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今年度データ入力済分\HP用 - コピー\"/>
    </mc:Choice>
  </mc:AlternateContent>
  <xr:revisionPtr revIDLastSave="0" documentId="13_ncr:1_{FF063A44-2D80-4B95-AC60-BB6608C838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93ページ" sheetId="1" r:id="rId1"/>
    <sheet name="94ページ" sheetId="2" r:id="rId2"/>
    <sheet name="95ページ" sheetId="3" r:id="rId3"/>
    <sheet name="96-97ページ" sheetId="4" r:id="rId4"/>
    <sheet name="98ページ" sheetId="5" r:id="rId5"/>
    <sheet name="99ページ" sheetId="6" r:id="rId6"/>
    <sheet name="100ページ" sheetId="7" r:id="rId7"/>
    <sheet name="101ページ" sheetId="8" r:id="rId8"/>
  </sheets>
  <definedNames>
    <definedName name="_xlnm.Print_Area" localSheetId="6">'100ページ'!$A$1:$J$107</definedName>
    <definedName name="_xlnm.Print_Area" localSheetId="7">'101ページ'!$A$1:$O$61</definedName>
    <definedName name="_xlnm.Print_Area" localSheetId="0">'93ページ'!$A$1:$K$54</definedName>
    <definedName name="_xlnm.Print_Area" localSheetId="1">'94ページ'!$A$1:$L$50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5" l="1"/>
  <c r="E40" i="5"/>
  <c r="C40" i="5"/>
  <c r="I11" i="4" l="1"/>
  <c r="F11" i="4"/>
  <c r="C26" i="4" l="1"/>
  <c r="J24" i="5" l="1"/>
  <c r="H24" i="5"/>
  <c r="E24" i="5"/>
  <c r="D24" i="5"/>
  <c r="J58" i="5"/>
  <c r="I58" i="5"/>
  <c r="H58" i="5"/>
  <c r="F58" i="5"/>
  <c r="E58" i="5"/>
  <c r="D58" i="5"/>
  <c r="C58" i="5"/>
  <c r="T53" i="4"/>
  <c r="S53" i="4"/>
  <c r="Q53" i="4"/>
  <c r="M53" i="4"/>
  <c r="H53" i="4"/>
  <c r="E53" i="4"/>
  <c r="C53" i="4"/>
  <c r="S26" i="4"/>
  <c r="R26" i="4"/>
  <c r="P26" i="4"/>
  <c r="O26" i="4"/>
  <c r="N26" i="4"/>
  <c r="M26" i="4"/>
  <c r="J26" i="4"/>
  <c r="H26" i="4"/>
  <c r="G26" i="4"/>
  <c r="E26" i="4"/>
  <c r="D26" i="4"/>
  <c r="Q26" i="4" l="1"/>
  <c r="F26" i="4"/>
  <c r="I26" i="4"/>
</calcChain>
</file>

<file path=xl/sharedStrings.xml><?xml version="1.0" encoding="utf-8"?>
<sst xmlns="http://schemas.openxmlformats.org/spreadsheetml/2006/main" count="1193" uniqueCount="342">
  <si>
    <t>12　賃金・労働</t>
    <rPh sb="3" eb="5">
      <t>チンギン</t>
    </rPh>
    <rPh sb="6" eb="8">
      <t>ロウドウ</t>
    </rPh>
    <phoneticPr fontId="1"/>
  </si>
  <si>
    <t>賃　　　金　　・　　労　　　働　</t>
    <rPh sb="0" eb="5">
      <t>チンギン</t>
    </rPh>
    <rPh sb="10" eb="15">
      <t>ロウドウ</t>
    </rPh>
    <phoneticPr fontId="1"/>
  </si>
  <si>
    <t xml:space="preserve"> </t>
  </si>
  <si>
    <t>　第１２－１表及び第１２－２表は、厚生労働省所管の「毎月勤労統計調査（指定統計第７号）」によるものであり、常時５人以上の常用労働者を雇用する事業所の中から抽出された約33,000事業所（全国）のうち約1,150事業所について、兵庫県が地方集計として結果をまとめたものである。</t>
    <rPh sb="1" eb="2">
      <t>ダイ</t>
    </rPh>
    <rPh sb="6" eb="7">
      <t>ヒョウ</t>
    </rPh>
    <rPh sb="7" eb="8">
      <t>オヨ</t>
    </rPh>
    <rPh sb="9" eb="10">
      <t>ダイ</t>
    </rPh>
    <rPh sb="14" eb="15">
      <t>ヒョウ</t>
    </rPh>
    <rPh sb="17" eb="19">
      <t>コウセイ</t>
    </rPh>
    <rPh sb="19" eb="22">
      <t>ロウドウショウ</t>
    </rPh>
    <rPh sb="22" eb="24">
      <t>ショカン</t>
    </rPh>
    <rPh sb="26" eb="28">
      <t>マイツキ</t>
    </rPh>
    <rPh sb="28" eb="30">
      <t>キンロウ</t>
    </rPh>
    <rPh sb="30" eb="32">
      <t>トウケイ</t>
    </rPh>
    <rPh sb="32" eb="34">
      <t>チョウサ</t>
    </rPh>
    <rPh sb="35" eb="37">
      <t>シテイ</t>
    </rPh>
    <rPh sb="37" eb="39">
      <t>トウケイ</t>
    </rPh>
    <rPh sb="39" eb="40">
      <t>ダイ</t>
    </rPh>
    <rPh sb="41" eb="42">
      <t>ゴウ</t>
    </rPh>
    <rPh sb="53" eb="55">
      <t>ジョウジ</t>
    </rPh>
    <rPh sb="56" eb="57">
      <t>ニン</t>
    </rPh>
    <rPh sb="57" eb="59">
      <t>イジョウ</t>
    </rPh>
    <rPh sb="60" eb="62">
      <t>ジョウヨウ</t>
    </rPh>
    <rPh sb="62" eb="65">
      <t>ロウドウシャ</t>
    </rPh>
    <rPh sb="66" eb="68">
      <t>コヨウ</t>
    </rPh>
    <rPh sb="70" eb="73">
      <t>ジギョウショ</t>
    </rPh>
    <rPh sb="74" eb="75">
      <t>ナカ</t>
    </rPh>
    <rPh sb="77" eb="79">
      <t>チュウシュツ</t>
    </rPh>
    <rPh sb="82" eb="83">
      <t>ヤク</t>
    </rPh>
    <rPh sb="89" eb="92">
      <t>ジギョウショ</t>
    </rPh>
    <rPh sb="93" eb="95">
      <t>ゼンコク</t>
    </rPh>
    <rPh sb="99" eb="100">
      <t>ヤク</t>
    </rPh>
    <rPh sb="105" eb="108">
      <t>ジギョウショ</t>
    </rPh>
    <rPh sb="113" eb="116">
      <t>ヒョウゴケン</t>
    </rPh>
    <rPh sb="117" eb="119">
      <t>チホウ</t>
    </rPh>
    <rPh sb="119" eb="121">
      <t>シュウケイ</t>
    </rPh>
    <rPh sb="124" eb="126">
      <t>ケッカ</t>
    </rPh>
    <phoneticPr fontId="1"/>
  </si>
  <si>
    <t>１２ － １．　　産業別常用労働者一人平均月間現金給与総額　（兵庫県下）</t>
    <rPh sb="9" eb="12">
      <t>サンギョウベツ</t>
    </rPh>
    <rPh sb="12" eb="14">
      <t>ジョウヨウ</t>
    </rPh>
    <rPh sb="14" eb="17">
      <t>ロウドウシャ</t>
    </rPh>
    <rPh sb="17" eb="19">
      <t>ヒトリ</t>
    </rPh>
    <rPh sb="19" eb="21">
      <t>ヘイキン</t>
    </rPh>
    <rPh sb="21" eb="23">
      <t>ゲッカン</t>
    </rPh>
    <rPh sb="23" eb="25">
      <t>ゲンキン</t>
    </rPh>
    <rPh sb="25" eb="27">
      <t>キュウヨ</t>
    </rPh>
    <rPh sb="27" eb="29">
      <t>ソウガク</t>
    </rPh>
    <rPh sb="31" eb="33">
      <t>ヒョウゴ</t>
    </rPh>
    <rPh sb="33" eb="35">
      <t>ケンカ</t>
    </rPh>
    <phoneticPr fontId="1"/>
  </si>
  <si>
    <t>　　（単位　円）</t>
    <rPh sb="3" eb="5">
      <t>タンイ</t>
    </rPh>
    <rPh sb="6" eb="7">
      <t>エン</t>
    </rPh>
    <phoneticPr fontId="1"/>
  </si>
  <si>
    <t>年　次　・　月</t>
    <rPh sb="0" eb="3">
      <t>ネンジ</t>
    </rPh>
    <rPh sb="6" eb="7">
      <t>ツキ</t>
    </rPh>
    <phoneticPr fontId="1"/>
  </si>
  <si>
    <t>規     模     ５     人     以     上</t>
    <rPh sb="0" eb="7">
      <t>キボ</t>
    </rPh>
    <rPh sb="18" eb="19">
      <t>ニン</t>
    </rPh>
    <rPh sb="24" eb="31">
      <t>イジョウ</t>
    </rPh>
    <phoneticPr fontId="1"/>
  </si>
  <si>
    <t>平    均</t>
    <rPh sb="0" eb="6">
      <t>ヘイキン</t>
    </rPh>
    <phoneticPr fontId="1"/>
  </si>
  <si>
    <t>建 設 業</t>
    <rPh sb="0" eb="3">
      <t>ケンセツ</t>
    </rPh>
    <rPh sb="4" eb="5">
      <t>ギョウ</t>
    </rPh>
    <phoneticPr fontId="1"/>
  </si>
  <si>
    <t>製 造 業</t>
    <rPh sb="0" eb="5">
      <t>セイゾウギョウ</t>
    </rPh>
    <phoneticPr fontId="1"/>
  </si>
  <si>
    <t>運輸業，
郵便業</t>
    <rPh sb="0" eb="3">
      <t>ウンユギョウ</t>
    </rPh>
    <rPh sb="5" eb="8">
      <t>ユウビンギョウ</t>
    </rPh>
    <phoneticPr fontId="1"/>
  </si>
  <si>
    <t>卸売業・
小売業</t>
    <rPh sb="0" eb="2">
      <t>オロシウリ</t>
    </rPh>
    <rPh sb="2" eb="3">
      <t>ギョウ</t>
    </rPh>
    <rPh sb="5" eb="8">
      <t>コウリギョウ</t>
    </rPh>
    <phoneticPr fontId="1"/>
  </si>
  <si>
    <t>宿泊業，飲食サービス業</t>
    <rPh sb="0" eb="3">
      <t>シュクハクギョウ</t>
    </rPh>
    <rPh sb="4" eb="6">
      <t>インショク</t>
    </rPh>
    <rPh sb="10" eb="11">
      <t>ギョウ</t>
    </rPh>
    <phoneticPr fontId="1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</si>
  <si>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1"/>
  </si>
  <si>
    <t>医療，福祉</t>
    <rPh sb="0" eb="2">
      <t>イリョウ</t>
    </rPh>
    <rPh sb="3" eb="5">
      <t>フクシ</t>
    </rPh>
    <phoneticPr fontId="1"/>
  </si>
  <si>
    <t>サービス業
（１）</t>
    <rPh sb="0" eb="5">
      <t>サービスギョウ</t>
    </rPh>
    <phoneticPr fontId="1"/>
  </si>
  <si>
    <t>総                                         数</t>
    <rPh sb="0" eb="43">
      <t>ソウスウ</t>
    </rPh>
    <phoneticPr fontId="1"/>
  </si>
  <si>
    <t>　１　月</t>
    <rPh sb="3" eb="4">
      <t>ガツ</t>
    </rPh>
    <phoneticPr fontId="1"/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</si>
  <si>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</si>
  <si>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</si>
  <si>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</si>
  <si>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</si>
  <si>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</si>
  <si>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</si>
  <si>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</si>
  <si>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</si>
  <si>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>１０</t>
  </si>
  <si>
    <t>１１</t>
  </si>
  <si>
    <t>１２</t>
  </si>
  <si>
    <t>女</t>
    <rPh sb="0" eb="1">
      <t>オンナ</t>
    </rPh>
    <phoneticPr fontId="1"/>
  </si>
  <si>
    <t>（１）　他に分類されないもの。</t>
    <rPh sb="4" eb="5">
      <t>ホカ</t>
    </rPh>
    <rPh sb="6" eb="8">
      <t>ブンルイ</t>
    </rPh>
    <phoneticPr fontId="1"/>
  </si>
  <si>
    <t>資料　  兵庫県企画県民部統計課「毎月勤労統計調査地方調査年報」</t>
    <rPh sb="0" eb="2">
      <t>シリョウ</t>
    </rPh>
    <rPh sb="5" eb="7">
      <t>ヒョウゴ</t>
    </rPh>
    <rPh sb="7" eb="8">
      <t>ケン</t>
    </rPh>
    <rPh sb="8" eb="10">
      <t>キカク</t>
    </rPh>
    <rPh sb="10" eb="12">
      <t>ケンミン</t>
    </rPh>
    <rPh sb="12" eb="13">
      <t>ブ</t>
    </rPh>
    <rPh sb="13" eb="16">
      <t>トウケイカ</t>
    </rPh>
    <rPh sb="17" eb="19">
      <t>マイツキ</t>
    </rPh>
    <rPh sb="19" eb="21">
      <t>キンロウ</t>
    </rPh>
    <rPh sb="21" eb="23">
      <t>トウケイ</t>
    </rPh>
    <rPh sb="23" eb="25">
      <t>チョウサ</t>
    </rPh>
    <rPh sb="25" eb="27">
      <t>チホウ</t>
    </rPh>
    <rPh sb="27" eb="29">
      <t>チョウサ</t>
    </rPh>
    <rPh sb="29" eb="31">
      <t>ネンポウ</t>
    </rPh>
    <phoneticPr fontId="1"/>
  </si>
  <si>
    <t>１２ － １．　  産業別常用労働者一人平均月間現金給与総額　（兵庫県下）　（続き）</t>
    <rPh sb="10" eb="13">
      <t>サンギョウベツ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rPh sb="32" eb="34">
      <t>ヒョウゴ</t>
    </rPh>
    <rPh sb="34" eb="36">
      <t>ケンカ</t>
    </rPh>
    <rPh sb="39" eb="40">
      <t>ツヅ</t>
    </rPh>
    <phoneticPr fontId="1"/>
  </si>
  <si>
    <t>規     模     ３０     人     以     上</t>
    <rPh sb="0" eb="7">
      <t>キボ</t>
    </rPh>
    <rPh sb="19" eb="20">
      <t>ニン</t>
    </rPh>
    <rPh sb="25" eb="32">
      <t>イジョウ</t>
    </rPh>
    <phoneticPr fontId="1"/>
  </si>
  <si>
    <t>男</t>
    <rPh sb="0" eb="1">
      <t>オトコ</t>
    </rPh>
    <phoneticPr fontId="1"/>
  </si>
  <si>
    <t>１２ － ２．  　製造業業種別常用労働者一人平均月間現金給与総額</t>
    <rPh sb="10" eb="13">
      <t>セイゾウギョウ</t>
    </rPh>
    <rPh sb="13" eb="16">
      <t>ギョウシュベツ</t>
    </rPh>
    <rPh sb="16" eb="18">
      <t>ジョウヨウ</t>
    </rPh>
    <rPh sb="18" eb="21">
      <t>ロウドウシャ</t>
    </rPh>
    <rPh sb="21" eb="23">
      <t>ヒトリ</t>
    </rPh>
    <rPh sb="23" eb="25">
      <t>ヘイキン</t>
    </rPh>
    <rPh sb="25" eb="27">
      <t>ゲッカン</t>
    </rPh>
    <rPh sb="27" eb="29">
      <t>ゲンキン</t>
    </rPh>
    <rPh sb="29" eb="31">
      <t>キュウヨ</t>
    </rPh>
    <rPh sb="31" eb="33">
      <t>ソウガク</t>
    </rPh>
    <phoneticPr fontId="1"/>
  </si>
  <si>
    <t>（兵庫県下・規模３０人以上）</t>
    <rPh sb="1" eb="3">
      <t>ヒョウゴ</t>
    </rPh>
    <rPh sb="3" eb="5">
      <t>ケンカ</t>
    </rPh>
    <rPh sb="6" eb="8">
      <t>キボ</t>
    </rPh>
    <rPh sb="10" eb="11">
      <t>ニン</t>
    </rPh>
    <rPh sb="11" eb="13">
      <t>イジョウ</t>
    </rPh>
    <phoneticPr fontId="1"/>
  </si>
  <si>
    <t>年　　次　　・　　月</t>
    <rPh sb="0" eb="4">
      <t>ネンジ</t>
    </rPh>
    <rPh sb="9" eb="10">
      <t>ツキ</t>
    </rPh>
    <phoneticPr fontId="1"/>
  </si>
  <si>
    <t>製造業平均</t>
    <rPh sb="0" eb="3">
      <t>セイゾウギョウ</t>
    </rPh>
    <rPh sb="3" eb="5">
      <t>ヘイキン</t>
    </rPh>
    <phoneticPr fontId="1"/>
  </si>
  <si>
    <t>化学工業等(1)</t>
    <rPh sb="0" eb="2">
      <t>カガク</t>
    </rPh>
    <rPh sb="2" eb="4">
      <t>コウギョウ</t>
    </rPh>
    <rPh sb="4" eb="5">
      <t>ナド</t>
    </rPh>
    <phoneticPr fontId="1"/>
  </si>
  <si>
    <t>鉄 鋼 業</t>
    <rPh sb="0" eb="1">
      <t>テツ</t>
    </rPh>
    <rPh sb="2" eb="3">
      <t>コウ</t>
    </rPh>
    <rPh sb="4" eb="5">
      <t>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</si>
  <si>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</si>
  <si>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</si>
  <si>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Ｅ一括分１
(2)</t>
    <rPh sb="1" eb="3">
      <t>イッカツ</t>
    </rPh>
    <rPh sb="3" eb="4">
      <t>ブン</t>
    </rPh>
    <phoneticPr fontId="1"/>
  </si>
  <si>
    <t>Ｅ一括分２
(3)</t>
    <rPh sb="1" eb="3">
      <t>イッカツ</t>
    </rPh>
    <rPh sb="3" eb="4">
      <t>ブン</t>
    </rPh>
    <phoneticPr fontId="1"/>
  </si>
  <si>
    <t>Ｅ一括分３
(4)</t>
    <rPh sb="1" eb="3">
      <t>イッカツ</t>
    </rPh>
    <rPh sb="3" eb="4">
      <t>ブン</t>
    </rPh>
    <phoneticPr fontId="1"/>
  </si>
  <si>
    <t>総                                          数</t>
    <rPh sb="0" eb="44">
      <t>ソウスウ</t>
    </rPh>
    <phoneticPr fontId="1"/>
  </si>
  <si>
    <t>(1) 化学工業、石油製品・石炭製品製造業。</t>
    <phoneticPr fontId="2"/>
  </si>
  <si>
    <t>(2) 木材・木製品製造業（家具を除く），家具・装備品製造業。</t>
    <phoneticPr fontId="2"/>
  </si>
  <si>
    <t>(3) はん用機械器具製造業，生産用機械器具製造業，業務用機械器具製造業。</t>
    <phoneticPr fontId="2"/>
  </si>
  <si>
    <t>(4) 電子部品・デバイス・電子回路製造業，電気機械器具製造業，情報通信機械器具製造業。</t>
    <phoneticPr fontId="2"/>
  </si>
  <si>
    <t>資料　  兵庫県企画県民部統計課「毎月勤労統計調査地方調査年報」</t>
    <rPh sb="0" eb="2">
      <t>シリョウ</t>
    </rPh>
    <rPh sb="5" eb="7">
      <t>ヒョウゴ</t>
    </rPh>
    <rPh sb="7" eb="8">
      <t>ケン</t>
    </rPh>
    <rPh sb="8" eb="10">
      <t>キカク</t>
    </rPh>
    <rPh sb="10" eb="12">
      <t>ケンミン</t>
    </rPh>
    <rPh sb="12" eb="13">
      <t>ブ</t>
    </rPh>
    <rPh sb="13" eb="15">
      <t>トウケイカ</t>
    </rPh>
    <rPh sb="15" eb="16">
      <t>カ</t>
    </rPh>
    <rPh sb="17" eb="19">
      <t>マイツキ</t>
    </rPh>
    <rPh sb="19" eb="21">
      <t>キンロウ</t>
    </rPh>
    <rPh sb="21" eb="23">
      <t>トウケイ</t>
    </rPh>
    <rPh sb="23" eb="25">
      <t>チョウサ</t>
    </rPh>
    <rPh sb="25" eb="27">
      <t>チホウ</t>
    </rPh>
    <rPh sb="27" eb="29">
      <t>チョウサ</t>
    </rPh>
    <rPh sb="29" eb="31">
      <t>ネンポウ</t>
    </rPh>
    <phoneticPr fontId="1"/>
  </si>
  <si>
    <t>男</t>
    <rPh sb="0" eb="1">
      <t>オトコ</t>
    </rPh>
    <phoneticPr fontId="2"/>
  </si>
  <si>
    <t>令和</t>
    <rPh sb="0" eb="2">
      <t>レイワ</t>
    </rPh>
    <phoneticPr fontId="2"/>
  </si>
  <si>
    <t>x</t>
    <phoneticPr fontId="2"/>
  </si>
  <si>
    <t>女</t>
    <rPh sb="0" eb="1">
      <t>オンナ</t>
    </rPh>
    <phoneticPr fontId="2"/>
  </si>
  <si>
    <t>１２ － ３．　  一　般　雇　用　保　険　業　務　状　況</t>
    <rPh sb="10" eb="13">
      <t>イッパン</t>
    </rPh>
    <rPh sb="14" eb="17">
      <t>コヨウ</t>
    </rPh>
    <rPh sb="18" eb="21">
      <t>ホケン</t>
    </rPh>
    <rPh sb="22" eb="25">
      <t>ギョウム</t>
    </rPh>
    <rPh sb="26" eb="29">
      <t>ジョウキョウ</t>
    </rPh>
    <phoneticPr fontId="1"/>
  </si>
  <si>
    <t>適　　　　　　　　用</t>
    <rPh sb="0" eb="10">
      <t>テキヨウ</t>
    </rPh>
    <phoneticPr fontId="1"/>
  </si>
  <si>
    <t>資　　　　格　　　　決　　　　定</t>
    <phoneticPr fontId="2"/>
  </si>
  <si>
    <t>給　　　　　　　付</t>
    <rPh sb="0" eb="1">
      <t>キュウ</t>
    </rPh>
    <rPh sb="8" eb="9">
      <t>ヅケ</t>
    </rPh>
    <phoneticPr fontId="2"/>
  </si>
  <si>
    <t>給　　　　　　　　　　　　　　付</t>
    <rPh sb="0" eb="1">
      <t>キュウ</t>
    </rPh>
    <rPh sb="15" eb="16">
      <t>ヅケ</t>
    </rPh>
    <phoneticPr fontId="1"/>
  </si>
  <si>
    <t>被保険者資格</t>
    <rPh sb="0" eb="4">
      <t>ヒホケンシャ</t>
    </rPh>
    <rPh sb="4" eb="6">
      <t>シカク</t>
    </rPh>
    <phoneticPr fontId="1"/>
  </si>
  <si>
    <t>離 職 票
交付枚数</t>
    <rPh sb="0" eb="3">
      <t>リショク</t>
    </rPh>
    <rPh sb="4" eb="5">
      <t>ヒョウ</t>
    </rPh>
    <rPh sb="6" eb="8">
      <t>コウフ</t>
    </rPh>
    <rPh sb="8" eb="10">
      <t>マイスウ</t>
    </rPh>
    <phoneticPr fontId="1"/>
  </si>
  <si>
    <t>受 給 資 格 決 定 件 数</t>
    <rPh sb="12" eb="13">
      <t>ケン</t>
    </rPh>
    <rPh sb="14" eb="15">
      <t>スウ</t>
    </rPh>
    <phoneticPr fontId="1"/>
  </si>
  <si>
    <t>初  回  受  給  者  数</t>
    <phoneticPr fontId="2"/>
  </si>
  <si>
    <t xml:space="preserve">受   給   者   実   人   員  </t>
    <rPh sb="0" eb="9">
      <t>ジュキュウシャ</t>
    </rPh>
    <rPh sb="12" eb="21">
      <t>ジツジンイン</t>
    </rPh>
    <phoneticPr fontId="1"/>
  </si>
  <si>
    <t>基本手当支給金額  （千円）</t>
    <rPh sb="0" eb="2">
      <t>キホン</t>
    </rPh>
    <rPh sb="2" eb="4">
      <t>テアテ</t>
    </rPh>
    <rPh sb="4" eb="6">
      <t>シキュウ</t>
    </rPh>
    <rPh sb="6" eb="7">
      <t>キン</t>
    </rPh>
    <rPh sb="7" eb="8">
      <t>ガク</t>
    </rPh>
    <rPh sb="11" eb="12">
      <t>セン</t>
    </rPh>
    <rPh sb="12" eb="13">
      <t>エン</t>
    </rPh>
    <phoneticPr fontId="1"/>
  </si>
  <si>
    <t>取得者数</t>
    <rPh sb="0" eb="3">
      <t>シュトクシャ</t>
    </rPh>
    <rPh sb="3" eb="4">
      <t>スウ</t>
    </rPh>
    <phoneticPr fontId="1"/>
  </si>
  <si>
    <t>喪失者数</t>
    <rPh sb="0" eb="2">
      <t>ソウシツ</t>
    </rPh>
    <rPh sb="2" eb="3">
      <t>シャ</t>
    </rPh>
    <rPh sb="3" eb="4">
      <t>スウ</t>
    </rPh>
    <phoneticPr fontId="1"/>
  </si>
  <si>
    <t>総    数</t>
    <rPh sb="0" eb="6">
      <t>ソウスウ</t>
    </rPh>
    <phoneticPr fontId="1"/>
  </si>
  <si>
    <t>計</t>
    <rPh sb="0" eb="1">
      <t>ケイ</t>
    </rPh>
    <phoneticPr fontId="2"/>
  </si>
  <si>
    <t>資料　　尼崎公共職業安定所</t>
    <rPh sb="0" eb="2">
      <t>シリョウ</t>
    </rPh>
    <rPh sb="4" eb="6">
      <t>アマガサキ</t>
    </rPh>
    <rPh sb="6" eb="8">
      <t>コウキョウ</t>
    </rPh>
    <rPh sb="8" eb="10">
      <t>ショクギョウ</t>
    </rPh>
    <rPh sb="10" eb="12">
      <t>アンテイ</t>
    </rPh>
    <rPh sb="12" eb="13">
      <t>ショ</t>
    </rPh>
    <phoneticPr fontId="1"/>
  </si>
  <si>
    <t>１２ － ４．　　一　般　職　業　紹　介　状　況</t>
    <rPh sb="9" eb="12">
      <t>イッパン</t>
    </rPh>
    <rPh sb="13" eb="16">
      <t>ショクギョウ</t>
    </rPh>
    <rPh sb="17" eb="20">
      <t>ショウカイ</t>
    </rPh>
    <rPh sb="21" eb="24">
      <t>ジョウキョウ</t>
    </rPh>
    <phoneticPr fontId="1"/>
  </si>
  <si>
    <t>求　　　　　　　　　　職　　　　　　　　　　数</t>
    <rPh sb="0" eb="12">
      <t>キュウショク</t>
    </rPh>
    <rPh sb="22" eb="23">
      <t>スウ</t>
    </rPh>
    <phoneticPr fontId="1"/>
  </si>
  <si>
    <t>紹　　　介　　　件　　　数</t>
    <rPh sb="0" eb="5">
      <t>ショウカイ</t>
    </rPh>
    <rPh sb="8" eb="13">
      <t>ケンスウ</t>
    </rPh>
    <phoneticPr fontId="1"/>
  </si>
  <si>
    <t>就　　　職　　　件　　　数</t>
    <rPh sb="0" eb="5">
      <t>シュウショク</t>
    </rPh>
    <rPh sb="8" eb="13">
      <t>ケンスウ</t>
    </rPh>
    <phoneticPr fontId="1"/>
  </si>
  <si>
    <t>求人数</t>
    <rPh sb="0" eb="3">
      <t>キュウジンスウ</t>
    </rPh>
    <phoneticPr fontId="1"/>
  </si>
  <si>
    <t>新 規 求 職 申 込 件 数</t>
    <rPh sb="0" eb="3">
      <t>シンキ</t>
    </rPh>
    <rPh sb="4" eb="7">
      <t>キュウショク</t>
    </rPh>
    <rPh sb="8" eb="11">
      <t>モウシコ</t>
    </rPh>
    <rPh sb="12" eb="15">
      <t>ケンスウ</t>
    </rPh>
    <phoneticPr fontId="1"/>
  </si>
  <si>
    <t>月　間　有　効　求　職　者　数　①</t>
    <rPh sb="0" eb="3">
      <t>ゲッカン</t>
    </rPh>
    <rPh sb="4" eb="7">
      <t>ユウコウ</t>
    </rPh>
    <rPh sb="8" eb="13">
      <t>キュウショクシャ</t>
    </rPh>
    <rPh sb="14" eb="15">
      <t>スウ</t>
    </rPh>
    <phoneticPr fontId="1"/>
  </si>
  <si>
    <t>総　　数</t>
    <rPh sb="0" eb="4">
      <t>ソウスウ</t>
    </rPh>
    <phoneticPr fontId="1"/>
  </si>
  <si>
    <t>新規求人数</t>
    <rPh sb="0" eb="2">
      <t>シンキ</t>
    </rPh>
    <rPh sb="2" eb="5">
      <t>キュウジンスウ</t>
    </rPh>
    <phoneticPr fontId="1"/>
  </si>
  <si>
    <t>月間有効求人数  ②</t>
    <rPh sb="0" eb="1">
      <t>ツキ</t>
    </rPh>
    <rPh sb="1" eb="2">
      <t>アイダ</t>
    </rPh>
    <rPh sb="2" eb="3">
      <t>ユウ</t>
    </rPh>
    <rPh sb="3" eb="4">
      <t>コウ</t>
    </rPh>
    <rPh sb="4" eb="7">
      <t>キュウジンスウ</t>
    </rPh>
    <phoneticPr fontId="1"/>
  </si>
  <si>
    <t>充　足　数</t>
    <rPh sb="0" eb="3">
      <t>ジュウソク</t>
    </rPh>
    <rPh sb="4" eb="5">
      <t>スウ</t>
    </rPh>
    <phoneticPr fontId="1"/>
  </si>
  <si>
    <t>有効求人倍率　②／①</t>
    <rPh sb="0" eb="2">
      <t>ユウコウ</t>
    </rPh>
    <rPh sb="2" eb="4">
      <t>キュウジン</t>
    </rPh>
    <rPh sb="4" eb="6">
      <t>バイリツ</t>
    </rPh>
    <phoneticPr fontId="1"/>
  </si>
  <si>
    <t>３</t>
    <phoneticPr fontId="2"/>
  </si>
  <si>
    <t>※　年別は、１～１２月の単純平均を示す。　</t>
    <rPh sb="2" eb="4">
      <t>ネンベツ</t>
    </rPh>
    <rPh sb="10" eb="11">
      <t>ツキ</t>
    </rPh>
    <rPh sb="12" eb="14">
      <t>タンジュン</t>
    </rPh>
    <rPh sb="14" eb="16">
      <t>ヘイキン</t>
    </rPh>
    <rPh sb="17" eb="18">
      <t>シメ</t>
    </rPh>
    <phoneticPr fontId="1"/>
  </si>
  <si>
    <t>１２ － ５．　　パ　ー　ト　タ　イ　ム　職　業　紹　介　状　況</t>
    <rPh sb="21" eb="24">
      <t>ショクギョウ</t>
    </rPh>
    <rPh sb="25" eb="28">
      <t>ショウカイ</t>
    </rPh>
    <rPh sb="29" eb="32">
      <t>ジョウキョウ</t>
    </rPh>
    <phoneticPr fontId="1"/>
  </si>
  <si>
    <t>区　　　　　　　分</t>
    <rPh sb="0" eb="9">
      <t>クブン</t>
    </rPh>
    <phoneticPr fontId="1"/>
  </si>
  <si>
    <t>２　年</t>
    <rPh sb="2" eb="3">
      <t>ネン</t>
    </rPh>
    <phoneticPr fontId="2"/>
  </si>
  <si>
    <t>平　　　均</t>
    <rPh sb="0" eb="5">
      <t>ヘイキン</t>
    </rPh>
    <phoneticPr fontId="1"/>
  </si>
  <si>
    <t>１　　月</t>
    <rPh sb="3" eb="4">
      <t>ガツ</t>
    </rPh>
    <phoneticPr fontId="1"/>
  </si>
  <si>
    <t>２　　月</t>
  </si>
  <si>
    <t>３　　月</t>
  </si>
  <si>
    <t>４　　月</t>
  </si>
  <si>
    <t>５　　月</t>
  </si>
  <si>
    <t>６　　月</t>
  </si>
  <si>
    <t>７　　月</t>
  </si>
  <si>
    <t>８　　月</t>
  </si>
  <si>
    <t>９　　月</t>
  </si>
  <si>
    <t>１０　　月</t>
  </si>
  <si>
    <t>１１　　月</t>
  </si>
  <si>
    <t>１２　　月</t>
  </si>
  <si>
    <t>新規求職申込件数</t>
    <rPh sb="0" eb="2">
      <t>シンキ</t>
    </rPh>
    <rPh sb="2" eb="4">
      <t>キュウショク</t>
    </rPh>
    <rPh sb="4" eb="6">
      <t>モウシコ</t>
    </rPh>
    <rPh sb="6" eb="8">
      <t>ケンスウ</t>
    </rPh>
    <phoneticPr fontId="1"/>
  </si>
  <si>
    <t>うち　女</t>
    <rPh sb="3" eb="4">
      <t>オンナ</t>
    </rPh>
    <phoneticPr fontId="1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</si>
  <si>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1"/>
  </si>
  <si>
    <t>就職件数</t>
    <rPh sb="0" eb="2">
      <t>シュウショク</t>
    </rPh>
    <rPh sb="2" eb="4">
      <t>ケンスウ</t>
    </rPh>
    <phoneticPr fontId="1"/>
  </si>
  <si>
    <t>新規求人数</t>
    <rPh sb="0" eb="2">
      <t>シンキ</t>
    </rPh>
    <rPh sb="2" eb="4">
      <t>キュウジン</t>
    </rPh>
    <rPh sb="4" eb="5">
      <t>スウ</t>
    </rPh>
    <phoneticPr fontId="1"/>
  </si>
  <si>
    <t>月間有効求人数</t>
    <rPh sb="0" eb="2">
      <t>ゲッカン</t>
    </rPh>
    <rPh sb="2" eb="4">
      <t>ユウコウ</t>
    </rPh>
    <rPh sb="4" eb="5">
      <t>キュウショクシャ</t>
    </rPh>
    <rPh sb="5" eb="6">
      <t>ヒト</t>
    </rPh>
    <rPh sb="6" eb="7">
      <t>スウ</t>
    </rPh>
    <phoneticPr fontId="1"/>
  </si>
  <si>
    <t>※　年別は、１～１２月の単純平均を示す。</t>
    <rPh sb="2" eb="4">
      <t>ネンベツ</t>
    </rPh>
    <rPh sb="10" eb="11">
      <t>ツキ</t>
    </rPh>
    <rPh sb="12" eb="14">
      <t>タンジュン</t>
    </rPh>
    <rPh sb="14" eb="16">
      <t>ヘイキン</t>
    </rPh>
    <rPh sb="17" eb="18">
      <t>シメ</t>
    </rPh>
    <phoneticPr fontId="1"/>
  </si>
  <si>
    <t>１２ － ６．　　中 高 年 齢 者 （４５歳以上） 職 業 紹 介 状 況 （パートタイムを含む）</t>
    <rPh sb="9" eb="10">
      <t>ナカ</t>
    </rPh>
    <rPh sb="11" eb="12">
      <t>タカ</t>
    </rPh>
    <rPh sb="13" eb="14">
      <t>トシ</t>
    </rPh>
    <rPh sb="15" eb="16">
      <t>ヨワイ</t>
    </rPh>
    <rPh sb="17" eb="18">
      <t>シャ</t>
    </rPh>
    <rPh sb="22" eb="23">
      <t>サイ</t>
    </rPh>
    <rPh sb="23" eb="25">
      <t>イジョウ</t>
    </rPh>
    <rPh sb="27" eb="28">
      <t>ショク</t>
    </rPh>
    <rPh sb="29" eb="30">
      <t>ギョウ</t>
    </rPh>
    <rPh sb="31" eb="32">
      <t>ジョウ</t>
    </rPh>
    <rPh sb="33" eb="34">
      <t>スケ</t>
    </rPh>
    <rPh sb="35" eb="36">
      <t>ジョウ</t>
    </rPh>
    <rPh sb="37" eb="38">
      <t>イワン</t>
    </rPh>
    <rPh sb="47" eb="48">
      <t>フク</t>
    </rPh>
    <phoneticPr fontId="1"/>
  </si>
  <si>
    <t>年　　次　・　月　※</t>
    <rPh sb="0" eb="4">
      <t>ネンジ</t>
    </rPh>
    <rPh sb="7" eb="8">
      <t>ツキ</t>
    </rPh>
    <phoneticPr fontId="1"/>
  </si>
  <si>
    <t>紹  介  件  数</t>
    <rPh sb="0" eb="4">
      <t>ショウカイ</t>
    </rPh>
    <rPh sb="6" eb="10">
      <t>ケンスウ</t>
    </rPh>
    <phoneticPr fontId="1"/>
  </si>
  <si>
    <t>就  職  件  数</t>
    <rPh sb="0" eb="4">
      <t>シュウショク</t>
    </rPh>
    <rPh sb="6" eb="10">
      <t>ケンスウ</t>
    </rPh>
    <phoneticPr fontId="1"/>
  </si>
  <si>
    <t>１２ － ７．　  障  害  者  の  職  業  紹  介  状  況</t>
    <rPh sb="10" eb="14">
      <t>ショウガイ</t>
    </rPh>
    <rPh sb="16" eb="17">
      <t>シャ</t>
    </rPh>
    <rPh sb="22" eb="26">
      <t>ショクギョウ</t>
    </rPh>
    <rPh sb="28" eb="32">
      <t>ショウカイ</t>
    </rPh>
    <rPh sb="34" eb="38">
      <t>ジョウキョウ</t>
    </rPh>
    <phoneticPr fontId="1"/>
  </si>
  <si>
    <t>年　　次　・　月</t>
    <rPh sb="0" eb="4">
      <t>ネンジ</t>
    </rPh>
    <rPh sb="7" eb="8">
      <t>ツキ</t>
    </rPh>
    <phoneticPr fontId="1"/>
  </si>
  <si>
    <t>職　　業　　紹　　介</t>
    <rPh sb="0" eb="4">
      <t>ショクギョウ</t>
    </rPh>
    <rPh sb="6" eb="10">
      <t>ショウカイ</t>
    </rPh>
    <phoneticPr fontId="1"/>
  </si>
  <si>
    <t>登　　　　　録　　　　　者　　　　　数</t>
    <rPh sb="0" eb="7">
      <t>トウロク</t>
    </rPh>
    <rPh sb="12" eb="13">
      <t>シャ</t>
    </rPh>
    <rPh sb="18" eb="19">
      <t>スウ</t>
    </rPh>
    <phoneticPr fontId="1"/>
  </si>
  <si>
    <t>新規求職
申込件数</t>
    <rPh sb="0" eb="2">
      <t>シンキ</t>
    </rPh>
    <rPh sb="2" eb="4">
      <t>キュウショク</t>
    </rPh>
    <rPh sb="5" eb="7">
      <t>モウシコ</t>
    </rPh>
    <rPh sb="7" eb="9">
      <t>ケンスウ</t>
    </rPh>
    <phoneticPr fontId="1"/>
  </si>
  <si>
    <t>新      規
登録者数</t>
    <rPh sb="0" eb="8">
      <t>シンキ</t>
    </rPh>
    <rPh sb="9" eb="12">
      <t>トウロクシャ</t>
    </rPh>
    <rPh sb="12" eb="13">
      <t>スウ</t>
    </rPh>
    <phoneticPr fontId="1"/>
  </si>
  <si>
    <t>年  末  （月 末）  現  在  有  効  登  録  者  数</t>
    <rPh sb="0" eb="4">
      <t>ネンマツ</t>
    </rPh>
    <rPh sb="7" eb="10">
      <t>ゲツマツ</t>
    </rPh>
    <rPh sb="13" eb="17">
      <t>ゲンザイ</t>
    </rPh>
    <rPh sb="19" eb="23">
      <t>ユウコウ</t>
    </rPh>
    <rPh sb="25" eb="29">
      <t>トウロク</t>
    </rPh>
    <rPh sb="31" eb="32">
      <t>シャ</t>
    </rPh>
    <rPh sb="34" eb="35">
      <t>スウ</t>
    </rPh>
    <phoneticPr fontId="1"/>
  </si>
  <si>
    <t>総　数</t>
    <rPh sb="0" eb="3">
      <t>ソウスウ</t>
    </rPh>
    <phoneticPr fontId="1"/>
  </si>
  <si>
    <t>有効求職者</t>
    <rPh sb="0" eb="2">
      <t>ユウコウ</t>
    </rPh>
    <rPh sb="2" eb="4">
      <t>キュウショク</t>
    </rPh>
    <rPh sb="4" eb="5">
      <t>シャ</t>
    </rPh>
    <phoneticPr fontId="1"/>
  </si>
  <si>
    <t>在職中の者</t>
    <rPh sb="0" eb="2">
      <t>ザイショクシャ</t>
    </rPh>
    <rPh sb="2" eb="3">
      <t>チュウ</t>
    </rPh>
    <rPh sb="4" eb="5">
      <t>モノ</t>
    </rPh>
    <phoneticPr fontId="1"/>
  </si>
  <si>
    <t>保留中の者</t>
    <rPh sb="0" eb="2">
      <t>ホリュウ</t>
    </rPh>
    <rPh sb="2" eb="3">
      <t>チュウ</t>
    </rPh>
    <rPh sb="4" eb="5">
      <t>モノ</t>
    </rPh>
    <phoneticPr fontId="1"/>
  </si>
  <si>
    <t>資料　　尼崎公共職業安定所</t>
    <phoneticPr fontId="2"/>
  </si>
  <si>
    <t>２</t>
  </si>
  <si>
    <t>５</t>
  </si>
  <si>
    <t>１２ － ８．  　新規学校卒業者職業紹介地方 ・ 府県別受入状況</t>
    <rPh sb="10" eb="12">
      <t>シンキ</t>
    </rPh>
    <rPh sb="12" eb="14">
      <t>ガッコウ</t>
    </rPh>
    <rPh sb="14" eb="16">
      <t>ソツギョウ</t>
    </rPh>
    <rPh sb="16" eb="17">
      <t>シャ</t>
    </rPh>
    <rPh sb="17" eb="19">
      <t>ショクギョウ</t>
    </rPh>
    <rPh sb="19" eb="21">
      <t>ショウカイ</t>
    </rPh>
    <rPh sb="21" eb="23">
      <t>チホウ</t>
    </rPh>
    <rPh sb="26" eb="29">
      <t>フケンベツ</t>
    </rPh>
    <rPh sb="29" eb="31">
      <t>ウケイレ</t>
    </rPh>
    <rPh sb="31" eb="33">
      <t>ジョウキョウ</t>
    </rPh>
    <phoneticPr fontId="1"/>
  </si>
  <si>
    <t>地　　　　　方</t>
    <rPh sb="0" eb="7">
      <t>チホウ</t>
    </rPh>
    <phoneticPr fontId="1"/>
  </si>
  <si>
    <t>中　　　　　　　　　　 学 　　　　　　　　　　校</t>
    <rPh sb="0" eb="1">
      <t>ナカ</t>
    </rPh>
    <rPh sb="12" eb="13">
      <t>ガク</t>
    </rPh>
    <rPh sb="24" eb="25">
      <t>コウ</t>
    </rPh>
    <phoneticPr fontId="1"/>
  </si>
  <si>
    <t>総           数</t>
    <rPh sb="0" eb="13">
      <t>ソウスウ</t>
    </rPh>
    <phoneticPr fontId="1"/>
  </si>
  <si>
    <t>北  海  道  ・  東  北</t>
    <rPh sb="0" eb="7">
      <t>ホッカイドウ</t>
    </rPh>
    <rPh sb="12" eb="16">
      <t>トウホク</t>
    </rPh>
    <phoneticPr fontId="1"/>
  </si>
  <si>
    <t>-</t>
  </si>
  <si>
    <t>関 東 ・ 北 陸 ・ 中 部</t>
    <rPh sb="0" eb="3">
      <t>カントウ</t>
    </rPh>
    <rPh sb="6" eb="9">
      <t>ホクリク</t>
    </rPh>
    <rPh sb="12" eb="15">
      <t>チュウブ</t>
    </rPh>
    <phoneticPr fontId="1"/>
  </si>
  <si>
    <t>近         畿</t>
    <rPh sb="0" eb="11">
      <t>キンキ</t>
    </rPh>
    <phoneticPr fontId="1"/>
  </si>
  <si>
    <t>兵     庫     県</t>
    <rPh sb="0" eb="13">
      <t>ヒョウゴケン</t>
    </rPh>
    <phoneticPr fontId="1"/>
  </si>
  <si>
    <t xml:space="preserve">       尼   崎   市</t>
    <rPh sb="7" eb="16">
      <t>アマガサキシ</t>
    </rPh>
    <phoneticPr fontId="1"/>
  </si>
  <si>
    <t xml:space="preserve">       そ   の   他</t>
    <rPh sb="7" eb="16">
      <t>ソノタ</t>
    </rPh>
    <phoneticPr fontId="1"/>
  </si>
  <si>
    <t>大     阪     府</t>
    <rPh sb="0" eb="13">
      <t>オオサカフ</t>
    </rPh>
    <phoneticPr fontId="1"/>
  </si>
  <si>
    <t>そ     の     他</t>
    <rPh sb="0" eb="13">
      <t>ソノタ</t>
    </rPh>
    <phoneticPr fontId="1"/>
  </si>
  <si>
    <t>中        国</t>
    <rPh sb="0" eb="10">
      <t>チュウゴク</t>
    </rPh>
    <phoneticPr fontId="1"/>
  </si>
  <si>
    <t>四        国</t>
    <rPh sb="0" eb="10">
      <t>シコク</t>
    </rPh>
    <phoneticPr fontId="1"/>
  </si>
  <si>
    <t>九        州</t>
    <rPh sb="0" eb="10">
      <t>キュウシュウ</t>
    </rPh>
    <phoneticPr fontId="1"/>
  </si>
  <si>
    <t>高　　　　　　　等　　　　　　　学　　　　　　　校</t>
    <rPh sb="0" eb="1">
      <t>タカ</t>
    </rPh>
    <rPh sb="8" eb="9">
      <t>トウ</t>
    </rPh>
    <rPh sb="16" eb="17">
      <t>ガク</t>
    </rPh>
    <rPh sb="24" eb="25">
      <t>コウ</t>
    </rPh>
    <phoneticPr fontId="1"/>
  </si>
  <si>
    <t>-</t>
    <phoneticPr fontId="2"/>
  </si>
  <si>
    <t>関        東</t>
    <rPh sb="0" eb="10">
      <t>カントウ</t>
    </rPh>
    <phoneticPr fontId="1"/>
  </si>
  <si>
    <t>北        陸</t>
    <rPh sb="0" eb="10">
      <t>ホクリク</t>
    </rPh>
    <phoneticPr fontId="1"/>
  </si>
  <si>
    <t>中        部</t>
    <rPh sb="0" eb="10">
      <t>チュウブ</t>
    </rPh>
    <phoneticPr fontId="1"/>
  </si>
  <si>
    <t>近        畿</t>
    <rPh sb="0" eb="10">
      <t>キンキ</t>
    </rPh>
    <phoneticPr fontId="1"/>
  </si>
  <si>
    <t>滋     賀     県</t>
    <rPh sb="0" eb="13">
      <t>シガケン</t>
    </rPh>
    <phoneticPr fontId="1"/>
  </si>
  <si>
    <t>京     都     府</t>
    <rPh sb="0" eb="13">
      <t>キョウトフ</t>
    </rPh>
    <phoneticPr fontId="1"/>
  </si>
  <si>
    <t>奈     良     県</t>
    <rPh sb="0" eb="13">
      <t>ナラケン</t>
    </rPh>
    <phoneticPr fontId="1"/>
  </si>
  <si>
    <t>和  歌  山   県</t>
    <rPh sb="0" eb="11">
      <t>ワカヤマケン</t>
    </rPh>
    <phoneticPr fontId="1"/>
  </si>
  <si>
    <t>三     重     県</t>
    <rPh sb="0" eb="1">
      <t>サン</t>
    </rPh>
    <rPh sb="6" eb="7">
      <t>シゲル</t>
    </rPh>
    <rPh sb="12" eb="13">
      <t>ケン</t>
    </rPh>
    <phoneticPr fontId="1"/>
  </si>
  <si>
    <t>中       国</t>
    <rPh sb="0" eb="1">
      <t>チュウブ</t>
    </rPh>
    <rPh sb="8" eb="9">
      <t>クニ</t>
    </rPh>
    <phoneticPr fontId="1"/>
  </si>
  <si>
    <t>鳥     取     県</t>
    <rPh sb="0" eb="13">
      <t>トットリケン</t>
    </rPh>
    <phoneticPr fontId="1"/>
  </si>
  <si>
    <t>島     根     県</t>
    <rPh sb="0" eb="13">
      <t>シマネケン</t>
    </rPh>
    <phoneticPr fontId="1"/>
  </si>
  <si>
    <t>岡     山     県</t>
    <rPh sb="0" eb="13">
      <t>オカヤマケン</t>
    </rPh>
    <phoneticPr fontId="1"/>
  </si>
  <si>
    <t>広     島     県</t>
    <rPh sb="0" eb="13">
      <t>ヒロシマケン</t>
    </rPh>
    <phoneticPr fontId="1"/>
  </si>
  <si>
    <t>山     口     県</t>
    <rPh sb="0" eb="13">
      <t>ヤマグチケン</t>
    </rPh>
    <phoneticPr fontId="1"/>
  </si>
  <si>
    <t>四       国</t>
    <rPh sb="0" eb="9">
      <t>シコク</t>
    </rPh>
    <phoneticPr fontId="1"/>
  </si>
  <si>
    <t>徳     島     県</t>
    <rPh sb="0" eb="13">
      <t>トクシマケン</t>
    </rPh>
    <phoneticPr fontId="1"/>
  </si>
  <si>
    <t>香     川     県</t>
    <rPh sb="0" eb="13">
      <t>カガワケン</t>
    </rPh>
    <phoneticPr fontId="1"/>
  </si>
  <si>
    <t>愛     媛     県</t>
    <rPh sb="0" eb="13">
      <t>エヒメケン</t>
    </rPh>
    <phoneticPr fontId="1"/>
  </si>
  <si>
    <t>高     知     県</t>
    <rPh sb="0" eb="13">
      <t>コウチケン</t>
    </rPh>
    <phoneticPr fontId="1"/>
  </si>
  <si>
    <t>九       州</t>
    <rPh sb="0" eb="9">
      <t>キュウシュウ</t>
    </rPh>
    <phoneticPr fontId="1"/>
  </si>
  <si>
    <t>福     岡     県</t>
    <rPh sb="0" eb="13">
      <t>フクオカケン</t>
    </rPh>
    <phoneticPr fontId="1"/>
  </si>
  <si>
    <t>佐     賀     県</t>
    <rPh sb="0" eb="13">
      <t>サガケン</t>
    </rPh>
    <phoneticPr fontId="1"/>
  </si>
  <si>
    <t>長     崎     県</t>
    <rPh sb="0" eb="13">
      <t>ナガサキケン</t>
    </rPh>
    <phoneticPr fontId="1"/>
  </si>
  <si>
    <t>熊     本     県</t>
    <rPh sb="0" eb="13">
      <t>クマモトケン</t>
    </rPh>
    <phoneticPr fontId="1"/>
  </si>
  <si>
    <t>大     分     県</t>
    <rPh sb="0" eb="13">
      <t>オオイタケン</t>
    </rPh>
    <phoneticPr fontId="1"/>
  </si>
  <si>
    <t>宮     崎     県</t>
    <rPh sb="0" eb="13">
      <t>ミヤザキケン</t>
    </rPh>
    <phoneticPr fontId="1"/>
  </si>
  <si>
    <t>鹿  児  島   県</t>
    <rPh sb="0" eb="11">
      <t>カゴシマケン</t>
    </rPh>
    <phoneticPr fontId="1"/>
  </si>
  <si>
    <t>沖     縄     県</t>
    <rPh sb="0" eb="13">
      <t>オキナワケン</t>
    </rPh>
    <phoneticPr fontId="1"/>
  </si>
  <si>
    <t>１２ － ９．　　職　　業　　訓　　練　　状　　況</t>
    <phoneticPr fontId="2"/>
  </si>
  <si>
    <t>　普通課程は、中学校卒業者を対象とし、短期課程は、職業転換者を対象とするものである。</t>
  </si>
  <si>
    <t>年 度 ・ 課 程 （入校年月）</t>
  </si>
  <si>
    <t>訓練期間</t>
  </si>
  <si>
    <t>定　　員</t>
  </si>
  <si>
    <t>前年度より
繰　越　し</t>
  </si>
  <si>
    <t>入校者数</t>
  </si>
  <si>
    <t>中退者数</t>
  </si>
  <si>
    <t>修了者数</t>
  </si>
  <si>
    <t>次年度へ
繰　越　し</t>
  </si>
  <si>
    <t>うち就業者</t>
  </si>
  <si>
    <t xml:space="preserve">・ </t>
  </si>
  <si>
    <t>（　短　期　課　程　）</t>
  </si>
  <si>
    <t>１　か月</t>
  </si>
  <si>
    <t>６　か月</t>
  </si>
  <si>
    <t>テクニカルメタルワーク科（橋渡し訓練）※</t>
    <rPh sb="13" eb="15">
      <t>ハシワタ</t>
    </rPh>
    <rPh sb="16" eb="18">
      <t>クンレン</t>
    </rPh>
    <phoneticPr fontId="2"/>
  </si>
  <si>
    <t>※橋渡し訓練１か月と６か月の本訓練を組み合わせ７か月の訓練として実施しているが、定員計上は別としている。</t>
    <phoneticPr fontId="2"/>
  </si>
  <si>
    <t>資料　　(独)高齢・障害・求職者雇用支援機構兵庫支部　兵庫職業能力開発促進センター</t>
    <rPh sb="5" eb="6">
      <t>ドク</t>
    </rPh>
    <rPh sb="7" eb="9">
      <t>コウレイ</t>
    </rPh>
    <rPh sb="10" eb="12">
      <t>ショウガイ</t>
    </rPh>
    <rPh sb="13" eb="15">
      <t>キュウショク</t>
    </rPh>
    <rPh sb="15" eb="16">
      <t>シャ</t>
    </rPh>
    <rPh sb="16" eb="18">
      <t>コヨウ</t>
    </rPh>
    <rPh sb="18" eb="20">
      <t>シエン</t>
    </rPh>
    <rPh sb="20" eb="22">
      <t>キコウ</t>
    </rPh>
    <rPh sb="22" eb="24">
      <t>ヒョウゴ</t>
    </rPh>
    <rPh sb="24" eb="26">
      <t>シブ</t>
    </rPh>
    <rPh sb="27" eb="29">
      <t>ヒョウゴ</t>
    </rPh>
    <rPh sb="29" eb="31">
      <t>ショクギョウ</t>
    </rPh>
    <rPh sb="31" eb="33">
      <t>ノウリョク</t>
    </rPh>
    <rPh sb="33" eb="35">
      <t>カイハツ</t>
    </rPh>
    <rPh sb="35" eb="37">
      <t>ソクシン</t>
    </rPh>
    <phoneticPr fontId="2"/>
  </si>
  <si>
    <t>１２ － １０．　　適 用 法 規 別 労 働 組 合 数 及 び 組 合 員 数</t>
    <rPh sb="10" eb="13">
      <t>テキヨウ</t>
    </rPh>
    <rPh sb="14" eb="17">
      <t>ホウキ</t>
    </rPh>
    <rPh sb="18" eb="19">
      <t>ベツ</t>
    </rPh>
    <rPh sb="20" eb="23">
      <t>ロウドウ</t>
    </rPh>
    <rPh sb="24" eb="27">
      <t>クミアイ</t>
    </rPh>
    <rPh sb="28" eb="29">
      <t>スウ</t>
    </rPh>
    <rPh sb="30" eb="31">
      <t>オヨ</t>
    </rPh>
    <rPh sb="34" eb="39">
      <t>クミアイイン</t>
    </rPh>
    <rPh sb="40" eb="41">
      <t>スウ</t>
    </rPh>
    <phoneticPr fontId="1"/>
  </si>
  <si>
    <t>年　　次</t>
    <rPh sb="0" eb="4">
      <t>ネンジ</t>
    </rPh>
    <phoneticPr fontId="1"/>
  </si>
  <si>
    <t>総　　　　　　　数</t>
    <rPh sb="0" eb="9">
      <t>ソウスウ</t>
    </rPh>
    <phoneticPr fontId="1"/>
  </si>
  <si>
    <t>労　働　組　合　法</t>
    <rPh sb="0" eb="1">
      <t>ロウ</t>
    </rPh>
    <rPh sb="2" eb="3">
      <t>ハタラキ</t>
    </rPh>
    <rPh sb="4" eb="5">
      <t>クミ</t>
    </rPh>
    <rPh sb="6" eb="7">
      <t>ゴウ</t>
    </rPh>
    <rPh sb="8" eb="9">
      <t>ホウ</t>
    </rPh>
    <phoneticPr fontId="1"/>
  </si>
  <si>
    <t>特定独立行政法
人等労働関係法</t>
    <rPh sb="0" eb="2">
      <t>トクテイ</t>
    </rPh>
    <rPh sb="2" eb="4">
      <t>ドクリツ</t>
    </rPh>
    <rPh sb="4" eb="6">
      <t>ギョウセイ</t>
    </rPh>
    <rPh sb="6" eb="7">
      <t>ホウ</t>
    </rPh>
    <rPh sb="8" eb="9">
      <t>ヒト</t>
    </rPh>
    <rPh sb="9" eb="10">
      <t>トウ</t>
    </rPh>
    <rPh sb="10" eb="12">
      <t>ロウドウ</t>
    </rPh>
    <rPh sb="12" eb="15">
      <t>カンケイホウ</t>
    </rPh>
    <phoneticPr fontId="1"/>
  </si>
  <si>
    <t>地方公営企業
労 働 関 係 法</t>
    <rPh sb="0" eb="2">
      <t>チホウ</t>
    </rPh>
    <rPh sb="2" eb="4">
      <t>コウエイ</t>
    </rPh>
    <rPh sb="4" eb="6">
      <t>キギョウ</t>
    </rPh>
    <rPh sb="7" eb="8">
      <t>ロウ</t>
    </rPh>
    <rPh sb="9" eb="10">
      <t>ハタラキ</t>
    </rPh>
    <rPh sb="11" eb="12">
      <t>セキ</t>
    </rPh>
    <rPh sb="13" eb="14">
      <t>カカリ</t>
    </rPh>
    <rPh sb="15" eb="16">
      <t>ホウ</t>
    </rPh>
    <phoneticPr fontId="1"/>
  </si>
  <si>
    <t>国家公務員法</t>
    <rPh sb="0" eb="2">
      <t>コッカ</t>
    </rPh>
    <rPh sb="2" eb="5">
      <t>コウムイン</t>
    </rPh>
    <rPh sb="5" eb="6">
      <t>ホウ</t>
    </rPh>
    <phoneticPr fontId="1"/>
  </si>
  <si>
    <t>地方公務員法</t>
    <rPh sb="0" eb="2">
      <t>チホウ</t>
    </rPh>
    <rPh sb="2" eb="5">
      <t>コウムイン</t>
    </rPh>
    <rPh sb="5" eb="6">
      <t>ホウ</t>
    </rPh>
    <phoneticPr fontId="1"/>
  </si>
  <si>
    <t>組合数</t>
    <rPh sb="0" eb="3">
      <t>クミアイスウ</t>
    </rPh>
    <phoneticPr fontId="1"/>
  </si>
  <si>
    <t>組　合　員　数</t>
    <rPh sb="0" eb="5">
      <t>クミアイイン</t>
    </rPh>
    <rPh sb="6" eb="7">
      <t>スウ</t>
    </rPh>
    <phoneticPr fontId="1"/>
  </si>
  <si>
    <t>組 合
員 数</t>
    <rPh sb="0" eb="1">
      <t>クミ</t>
    </rPh>
    <rPh sb="2" eb="3">
      <t>ゴウ</t>
    </rPh>
    <rPh sb="4" eb="5">
      <t>イン</t>
    </rPh>
    <rPh sb="6" eb="7">
      <t>スウ</t>
    </rPh>
    <phoneticPr fontId="1"/>
  </si>
  <si>
    <t>x</t>
  </si>
  <si>
    <t>資料　　兵庫県阪神南県民センター県民・産業振興課</t>
    <rPh sb="0" eb="2">
      <t>シリョウ</t>
    </rPh>
    <rPh sb="4" eb="7">
      <t>ヒョウゴケン</t>
    </rPh>
    <rPh sb="7" eb="9">
      <t>ハンシン</t>
    </rPh>
    <rPh sb="9" eb="10">
      <t>ミナミ</t>
    </rPh>
    <rPh sb="10" eb="12">
      <t>ケンミン</t>
    </rPh>
    <rPh sb="16" eb="18">
      <t>ケンミン</t>
    </rPh>
    <rPh sb="19" eb="21">
      <t>サンギョウ</t>
    </rPh>
    <rPh sb="21" eb="24">
      <t>シンコウカ</t>
    </rPh>
    <phoneticPr fontId="1"/>
  </si>
  <si>
    <t>１２ － １１．    産 業 （ 大 分 類 ） 別 組 合 数 及 び 組 合 員 数</t>
    <rPh sb="12" eb="15">
      <t>サンギョウ</t>
    </rPh>
    <rPh sb="18" eb="19">
      <t>ダイ</t>
    </rPh>
    <rPh sb="20" eb="23">
      <t>ブンルイ</t>
    </rPh>
    <rPh sb="26" eb="27">
      <t>ベツ</t>
    </rPh>
    <rPh sb="28" eb="33">
      <t>クミアイスウ</t>
    </rPh>
    <rPh sb="34" eb="35">
      <t>オヨ</t>
    </rPh>
    <rPh sb="38" eb="43">
      <t>クミアイイン</t>
    </rPh>
    <rPh sb="44" eb="45">
      <t>スウ</t>
    </rPh>
    <phoneticPr fontId="1"/>
  </si>
  <si>
    <t>年        次</t>
    <rPh sb="0" eb="10">
      <t>ネンジ</t>
    </rPh>
    <phoneticPr fontId="1"/>
  </si>
  <si>
    <t>総       数</t>
    <rPh sb="0" eb="9">
      <t>ソウスウ</t>
    </rPh>
    <phoneticPr fontId="1"/>
  </si>
  <si>
    <t>鉱 業</t>
    <rPh sb="0" eb="3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</si>
  <si>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</si>
  <si>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</si>
  <si>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
小売業</t>
    <rPh sb="0" eb="3">
      <t>オロシウリギョウ</t>
    </rPh>
    <rPh sb="4" eb="7">
      <t>コウリギョウ</t>
    </rPh>
    <phoneticPr fontId="1"/>
  </si>
  <si>
    <t>金融・
保険業</t>
    <rPh sb="0" eb="1">
      <t>キン</t>
    </rPh>
    <rPh sb="1" eb="2">
      <t>トオル</t>
    </rPh>
    <rPh sb="4" eb="7">
      <t>ホケンギョウ</t>
    </rPh>
    <phoneticPr fontId="1"/>
  </si>
  <si>
    <t>不動
産業</t>
    <rPh sb="0" eb="2">
      <t>フドウ</t>
    </rPh>
    <rPh sb="3" eb="4">
      <t>サン</t>
    </rPh>
    <rPh sb="4" eb="5">
      <t>ギョウ</t>
    </rPh>
    <phoneticPr fontId="1"/>
  </si>
  <si>
    <t>運輸 ・ 
通信業</t>
    <rPh sb="0" eb="2">
      <t>ウンユ</t>
    </rPh>
    <rPh sb="6" eb="9">
      <t>ツウシンギョウ</t>
    </rPh>
    <phoneticPr fontId="1"/>
  </si>
  <si>
    <t>電 気 ・ ガ ス ・
水道・熱供給業</t>
    <rPh sb="0" eb="3">
      <t>デンキ</t>
    </rPh>
    <rPh sb="12" eb="14">
      <t>スイドウ</t>
    </rPh>
    <rPh sb="15" eb="16">
      <t>ネツ</t>
    </rPh>
    <rPh sb="16" eb="18">
      <t>キョウキュウ</t>
    </rPh>
    <rPh sb="18" eb="19">
      <t>ギョウ</t>
    </rPh>
    <phoneticPr fontId="1"/>
  </si>
  <si>
    <t>サービ
ス  業</t>
    <rPh sb="7" eb="8">
      <t>ギョウ</t>
    </rPh>
    <phoneticPr fontId="1"/>
  </si>
  <si>
    <t>公  務</t>
    <rPh sb="0" eb="4">
      <t>コウム</t>
    </rPh>
    <phoneticPr fontId="1"/>
  </si>
  <si>
    <t>分  類
不  能</t>
    <rPh sb="0" eb="4">
      <t>ブンルイ</t>
    </rPh>
    <rPh sb="5" eb="9">
      <t>フノウ</t>
    </rPh>
    <phoneticPr fontId="1"/>
  </si>
  <si>
    <t>組　　　　　　　　　　　合　　　　　　　　　　　数</t>
    <rPh sb="0" eb="25">
      <t>クミアイスウ</t>
    </rPh>
    <phoneticPr fontId="1"/>
  </si>
  <si>
    <t>組　　　　　　　合　　　　　　　員　　　　　　　数</t>
    <rPh sb="0" eb="17">
      <t>クミアイイン</t>
    </rPh>
    <rPh sb="24" eb="25">
      <t>スウ</t>
    </rPh>
    <phoneticPr fontId="1"/>
  </si>
  <si>
    <t>１２ － １２．　  規　模　別　組　合　数　及　び　組　合　員　数</t>
    <rPh sb="11" eb="16">
      <t>キボベツ</t>
    </rPh>
    <rPh sb="17" eb="22">
      <t>クミアイスウ</t>
    </rPh>
    <rPh sb="23" eb="24">
      <t>オヨ</t>
    </rPh>
    <rPh sb="27" eb="32">
      <t>クミアイイン</t>
    </rPh>
    <rPh sb="33" eb="34">
      <t>スウ</t>
    </rPh>
    <phoneticPr fontId="1"/>
  </si>
  <si>
    <t>総　　　　数</t>
    <rPh sb="0" eb="6">
      <t>ソウスウ</t>
    </rPh>
    <phoneticPr fontId="1"/>
  </si>
  <si>
    <t>２９人以下</t>
    <rPh sb="2" eb="3">
      <t>ニン</t>
    </rPh>
    <rPh sb="3" eb="5">
      <t>イカ</t>
    </rPh>
    <phoneticPr fontId="1"/>
  </si>
  <si>
    <t>３０～９９人</t>
    <rPh sb="5" eb="6">
      <t>ニン</t>
    </rPh>
    <phoneticPr fontId="1"/>
  </si>
  <si>
    <t>１００～２９９人</t>
    <rPh sb="7" eb="8">
      <t>ニン</t>
    </rPh>
    <phoneticPr fontId="1"/>
  </si>
  <si>
    <t>３００～４９９人</t>
    <rPh sb="7" eb="8">
      <t>ニン</t>
    </rPh>
    <phoneticPr fontId="1"/>
  </si>
  <si>
    <t>５００～９９９人</t>
    <rPh sb="7" eb="8">
      <t>ニン</t>
    </rPh>
    <phoneticPr fontId="1"/>
  </si>
  <si>
    <t>１０００人以上</t>
    <rPh sb="4" eb="5">
      <t>ニン</t>
    </rPh>
    <rPh sb="5" eb="7">
      <t>イジョウ</t>
    </rPh>
    <phoneticPr fontId="1"/>
  </si>
  <si>
    <t>１２ － １３．　　上 部 団 体 別 組 合 数 及 び 組 合 員 数</t>
    <rPh sb="10" eb="11">
      <t>ジョウ</t>
    </rPh>
    <rPh sb="12" eb="13">
      <t>ブ</t>
    </rPh>
    <rPh sb="14" eb="15">
      <t>ダン</t>
    </rPh>
    <rPh sb="16" eb="17">
      <t>カラダ</t>
    </rPh>
    <rPh sb="18" eb="19">
      <t>ベツ</t>
    </rPh>
    <rPh sb="20" eb="21">
      <t>クミ</t>
    </rPh>
    <rPh sb="22" eb="23">
      <t>ゴウ</t>
    </rPh>
    <rPh sb="24" eb="25">
      <t>カズ</t>
    </rPh>
    <rPh sb="26" eb="27">
      <t>オヨ</t>
    </rPh>
    <rPh sb="30" eb="31">
      <t>クミ</t>
    </rPh>
    <rPh sb="32" eb="33">
      <t>ゴウ</t>
    </rPh>
    <rPh sb="34" eb="35">
      <t>イン</t>
    </rPh>
    <rPh sb="36" eb="37">
      <t>スウ</t>
    </rPh>
    <phoneticPr fontId="1"/>
  </si>
  <si>
    <t>総　　　　　数</t>
    <rPh sb="0" eb="7">
      <t>ソウスウ</t>
    </rPh>
    <phoneticPr fontId="1"/>
  </si>
  <si>
    <t>連　　合</t>
    <rPh sb="0" eb="4">
      <t>レンゴウ</t>
    </rPh>
    <phoneticPr fontId="1"/>
  </si>
  <si>
    <t>全 労 連</t>
    <rPh sb="0" eb="1">
      <t>ゼン</t>
    </rPh>
    <rPh sb="2" eb="5">
      <t>ロウレン</t>
    </rPh>
    <phoneticPr fontId="1"/>
  </si>
  <si>
    <t>その他全国組織</t>
    <rPh sb="0" eb="3">
      <t>ソノタ</t>
    </rPh>
    <rPh sb="3" eb="5">
      <t>ゼンコク</t>
    </rPh>
    <rPh sb="5" eb="7">
      <t>ソシキ</t>
    </rPh>
    <phoneticPr fontId="1"/>
  </si>
  <si>
    <t>無 所 属</t>
    <rPh sb="0" eb="5">
      <t>ムショゾク</t>
    </rPh>
    <phoneticPr fontId="1"/>
  </si>
  <si>
    <t>組合員数</t>
    <rPh sb="0" eb="3">
      <t>クミアイイン</t>
    </rPh>
    <rPh sb="3" eb="4">
      <t>スウ</t>
    </rPh>
    <phoneticPr fontId="1"/>
  </si>
  <si>
    <t xml:space="preserve"> 年</t>
    <rPh sb="1" eb="2">
      <t>ネン</t>
    </rPh>
    <phoneticPr fontId="2"/>
  </si>
  <si>
    <t>※</t>
  </si>
  <si>
    <t>資料　　兵庫県阪神南県民センター県民・産業振興課</t>
    <rPh sb="0" eb="2">
      <t>シリョウ</t>
    </rPh>
    <rPh sb="4" eb="7">
      <t>ヒョウゴケン</t>
    </rPh>
    <rPh sb="7" eb="9">
      <t>ハンシン</t>
    </rPh>
    <rPh sb="9" eb="10">
      <t>ミナミ</t>
    </rPh>
    <rPh sb="10" eb="12">
      <t>ケンミン</t>
    </rPh>
    <rPh sb="16" eb="18">
      <t>ケンミン</t>
    </rPh>
    <rPh sb="19" eb="24">
      <t>サンギョウシンコウカ</t>
    </rPh>
    <phoneticPr fontId="1"/>
  </si>
  <si>
    <t>３　年</t>
    <rPh sb="2" eb="3">
      <t>ネン</t>
    </rPh>
    <phoneticPr fontId="2"/>
  </si>
  <si>
    <t>令和5年12月19日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</si>
  <si>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企画労働課</t>
    <rPh sb="0" eb="2">
      <t>キカク</t>
    </rPh>
    <rPh sb="2" eb="5">
      <t>ロウドウカ</t>
    </rPh>
    <phoneticPr fontId="2"/>
  </si>
  <si>
    <t>鈴木隆仁</t>
    <rPh sb="0" eb="3">
      <t>スズキタカシ</t>
    </rPh>
    <phoneticPr fontId="2"/>
  </si>
  <si>
    <t>06-7664-8602</t>
    <phoneticPr fontId="2"/>
  </si>
  <si>
    <t>suzuki-takahito@mhlw.go.jp</t>
    <phoneticPr fontId="2"/>
  </si>
  <si>
    <t>記入日</t>
    <rPh sb="0" eb="2">
      <t>キニュウ</t>
    </rPh>
    <rPh sb="2" eb="3">
      <t>ビ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</si>
  <si>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</si>
  <si>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</si>
  <si>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</si>
  <si>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  <phoneticPr fontId="2"/>
  </si>
  <si>
    <t>※　令和元年以降は非公表</t>
    <rPh sb="2" eb="4">
      <t>レイワ</t>
    </rPh>
    <rPh sb="4" eb="6">
      <t>ガンネン</t>
    </rPh>
    <rPh sb="6" eb="8">
      <t>イコウ</t>
    </rPh>
    <rPh sb="9" eb="12">
      <t>ヒコウヒョウ</t>
    </rPh>
    <phoneticPr fontId="2"/>
  </si>
  <si>
    <t>(単位：件、人）</t>
    <rPh sb="1" eb="3">
      <t>タンイ</t>
    </rPh>
    <rPh sb="4" eb="5">
      <t>ケン</t>
    </rPh>
    <rPh sb="6" eb="7">
      <t>ニン</t>
    </rPh>
    <phoneticPr fontId="2"/>
  </si>
  <si>
    <t>（各年６月末）　（単位：人）</t>
    <rPh sb="1" eb="3">
      <t>カクネン</t>
    </rPh>
    <rPh sb="4" eb="5">
      <t>ガツ</t>
    </rPh>
    <rPh sb="5" eb="6">
      <t>マツ</t>
    </rPh>
    <phoneticPr fontId="1"/>
  </si>
  <si>
    <t>(単位：人）</t>
    <rPh sb="1" eb="3">
      <t>タンイ</t>
    </rPh>
    <rPh sb="4" eb="5">
      <t>ニン</t>
    </rPh>
    <phoneticPr fontId="2"/>
  </si>
  <si>
    <t>（各年６月３０日）　（単位：人）</t>
    <rPh sb="1" eb="3">
      <t>カクネン</t>
    </rPh>
    <rPh sb="4" eb="5">
      <t>ガツ</t>
    </rPh>
    <rPh sb="7" eb="8">
      <t>ニチ</t>
    </rPh>
    <rPh sb="11" eb="13">
      <t>タンイ</t>
    </rPh>
    <rPh sb="14" eb="15">
      <t>ニン</t>
    </rPh>
    <phoneticPr fontId="1"/>
  </si>
  <si>
    <t>４　年</t>
    <rPh sb="2" eb="3">
      <t>ネン</t>
    </rPh>
    <phoneticPr fontId="2"/>
  </si>
  <si>
    <t>　６　年</t>
    <phoneticPr fontId="2"/>
  </si>
  <si>
    <t>（R5年3月）</t>
  </si>
  <si>
    <t>（R5年2月）</t>
  </si>
  <si>
    <t>令 和</t>
    <rPh sb="0" eb="1">
      <t>レイ</t>
    </rPh>
    <rPh sb="2" eb="3">
      <t>ワ</t>
    </rPh>
    <phoneticPr fontId="2"/>
  </si>
  <si>
    <t xml:space="preserve"> 令　和　</t>
    <rPh sb="1" eb="2">
      <t>レイワ</t>
    </rPh>
    <phoneticPr fontId="1"/>
  </si>
  <si>
    <t>（R4年12月）</t>
    <phoneticPr fontId="2"/>
  </si>
  <si>
    <t>（R5年1月）</t>
    <phoneticPr fontId="2"/>
  </si>
  <si>
    <t>（R4年2月）</t>
    <phoneticPr fontId="2"/>
  </si>
  <si>
    <t>（R4年11月）</t>
    <phoneticPr fontId="2"/>
  </si>
  <si>
    <t>（R5年2月）</t>
    <phoneticPr fontId="2"/>
  </si>
  <si>
    <t>６ 年</t>
    <rPh sb="2" eb="3">
      <t>ネン</t>
    </rPh>
    <phoneticPr fontId="1"/>
  </si>
  <si>
    <t>６</t>
    <phoneticPr fontId="2"/>
  </si>
  <si>
    <t>３</t>
    <phoneticPr fontId="2"/>
  </si>
  <si>
    <t>４</t>
    <phoneticPr fontId="2"/>
  </si>
  <si>
    <t>５</t>
    <phoneticPr fontId="2"/>
  </si>
  <si>
    <t xml:space="preserve">令 和 ２ 年
</t>
    <rPh sb="0" eb="1">
      <t>レイ</t>
    </rPh>
    <rPh sb="2" eb="3">
      <t>ワ</t>
    </rPh>
    <rPh sb="6" eb="7">
      <t>ネン</t>
    </rPh>
    <phoneticPr fontId="2"/>
  </si>
  <si>
    <t>５　年</t>
    <rPh sb="2" eb="3">
      <t>ネン</t>
    </rPh>
    <phoneticPr fontId="2"/>
  </si>
  <si>
    <t>　　　６　　　　　　　　　　年</t>
    <rPh sb="14" eb="15">
      <t>ネン</t>
    </rPh>
    <phoneticPr fontId="1"/>
  </si>
  <si>
    <t>　令 和 ２ 年</t>
    <rPh sb="3" eb="4">
      <t>ガン</t>
    </rPh>
    <phoneticPr fontId="1"/>
  </si>
  <si>
    <t xml:space="preserve">     ６</t>
    <phoneticPr fontId="2"/>
  </si>
  <si>
    <t xml:space="preserve">     ３</t>
    <phoneticPr fontId="2"/>
  </si>
  <si>
    <t xml:space="preserve">     ４</t>
    <phoneticPr fontId="2"/>
  </si>
  <si>
    <t xml:space="preserve">     ５</t>
    <phoneticPr fontId="2"/>
  </si>
  <si>
    <t>令　和　３　年</t>
    <phoneticPr fontId="2"/>
  </si>
  <si>
    <t>　４　年</t>
    <phoneticPr fontId="2"/>
  </si>
  <si>
    <t>　５　年</t>
    <phoneticPr fontId="2"/>
  </si>
  <si>
    <t>　７　年</t>
    <phoneticPr fontId="2"/>
  </si>
  <si>
    <t>５</t>
    <phoneticPr fontId="2"/>
  </si>
  <si>
    <t>令　和　　</t>
    <rPh sb="0" eb="1">
      <t>レイ</t>
    </rPh>
    <rPh sb="2" eb="3">
      <t>ワ</t>
    </rPh>
    <phoneticPr fontId="2"/>
  </si>
  <si>
    <t>元　年　度</t>
    <rPh sb="0" eb="1">
      <t>ゲン</t>
    </rPh>
    <phoneticPr fontId="2"/>
  </si>
  <si>
    <t>２</t>
    <phoneticPr fontId="2"/>
  </si>
  <si>
    <t>　　　　６</t>
    <phoneticPr fontId="2"/>
  </si>
  <si>
    <t>令和２年</t>
    <rPh sb="0" eb="1">
      <t>レイワ</t>
    </rPh>
    <rPh sb="3" eb="4">
      <t>ネン</t>
    </rPh>
    <phoneticPr fontId="2"/>
  </si>
  <si>
    <t>　　　　３</t>
    <phoneticPr fontId="2"/>
  </si>
  <si>
    <t>　　　　４</t>
    <phoneticPr fontId="2"/>
  </si>
  <si>
    <t>　　　　５</t>
    <phoneticPr fontId="2"/>
  </si>
  <si>
    <t>　　　　６</t>
    <phoneticPr fontId="2"/>
  </si>
  <si>
    <t>６</t>
    <phoneticPr fontId="2"/>
  </si>
  <si>
    <t>令  和  ２</t>
    <rPh sb="0" eb="1">
      <t>レイ</t>
    </rPh>
    <rPh sb="3" eb="4">
      <t>ワ</t>
    </rPh>
    <phoneticPr fontId="2"/>
  </si>
  <si>
    <t>３</t>
    <phoneticPr fontId="2"/>
  </si>
  <si>
    <t>４</t>
    <phoneticPr fontId="2"/>
  </si>
  <si>
    <t>※　年別は、１～１２月の単純平均を示す。　すべて短期間労働被保険者を含む。　令和６年度より男女数は省略。</t>
    <rPh sb="2" eb="4">
      <t>ネンベツ</t>
    </rPh>
    <rPh sb="10" eb="11">
      <t>ツキ</t>
    </rPh>
    <rPh sb="12" eb="14">
      <t>タンジュン</t>
    </rPh>
    <rPh sb="14" eb="16">
      <t>ヘイキン</t>
    </rPh>
    <rPh sb="17" eb="18">
      <t>シメ</t>
    </rPh>
    <rPh sb="29" eb="30">
      <t>ヒ</t>
    </rPh>
    <rPh sb="30" eb="32">
      <t>ホケン</t>
    </rPh>
    <rPh sb="38" eb="40">
      <t>レイワ</t>
    </rPh>
    <rPh sb="41" eb="43">
      <t>ネンド</t>
    </rPh>
    <rPh sb="45" eb="47">
      <t>ダンジョ</t>
    </rPh>
    <rPh sb="47" eb="48">
      <t>スウ</t>
    </rPh>
    <rPh sb="49" eb="51">
      <t>ショウリャク</t>
    </rPh>
    <phoneticPr fontId="1"/>
  </si>
  <si>
    <t>※　平成１６年１１月より、求職申込時における性別の記載が任意となったため、男女別の数値は全て参考値となっている。　令和６年度より男女数は省略。</t>
    <phoneticPr fontId="2"/>
  </si>
  <si>
    <t>※　平成１６年１１月より、求職申込時における性別の記載が任意となったため、男女別の数値は全て参考値となっている。 令和６年度より男女数は省略。</t>
    <phoneticPr fontId="2"/>
  </si>
  <si>
    <t>（R5年6月）</t>
  </si>
  <si>
    <t xml:space="preserve"> - </t>
  </si>
  <si>
    <t>（R5年9月）</t>
  </si>
  <si>
    <t>（R5年12月）</t>
  </si>
  <si>
    <t>（R6年3月）</t>
  </si>
  <si>
    <t>テクニカルメタルワーク科</t>
  </si>
  <si>
    <t>（R5年4月）</t>
  </si>
  <si>
    <t>（R5年7月）</t>
  </si>
  <si>
    <t>（R5年10月）</t>
  </si>
  <si>
    <t>（R6年1月）</t>
  </si>
  <si>
    <t>ものづくり機械加工科（橋渡し訓練）※</t>
  </si>
  <si>
    <t>（R5年5月）</t>
  </si>
  <si>
    <t>（R5年11月）</t>
  </si>
  <si>
    <t>ものづくり機械加工科</t>
  </si>
  <si>
    <t>機械ＣＡＤ技術科（橋渡し訓練）※</t>
  </si>
  <si>
    <t>機械ＣＡＤ技術科</t>
  </si>
  <si>
    <t>電気設備技術科</t>
  </si>
  <si>
    <t>７　か月</t>
  </si>
  <si>
    <t>（R5年8月）</t>
  </si>
  <si>
    <t>（R6年2月）</t>
  </si>
  <si>
    <t>ＦＡソリューション技術科（橋渡し訓練）※</t>
  </si>
  <si>
    <t>ＦＡソリューション技術科</t>
  </si>
  <si>
    <t>パワーエレクトロニクス科（橋渡し訓練）※</t>
  </si>
  <si>
    <t>パワーエレクトロニクス科</t>
  </si>
  <si>
    <t>組込みシステム技術科（橋渡し訓練）※</t>
  </si>
  <si>
    <t>組込みシステム技術科</t>
  </si>
  <si>
    <t>IoTシステム技術科（橋渡し訓練）※</t>
  </si>
  <si>
    <t>IoTシステム技術科</t>
  </si>
  <si>
    <t>生産管理ＩＴサポート科（橋渡し訓練）※</t>
  </si>
  <si>
    <t>生産管理ＩＴサポート科</t>
  </si>
  <si>
    <t>住宅リフォーム技術科</t>
  </si>
  <si>
    <t>建築施工・ＣＡＤ科（橋渡し訓練）※</t>
  </si>
  <si>
    <t>建築施工・ＣＡＤ</t>
  </si>
  <si>
    <t>住まいの点検サービス科（橋渡し訓練）※</t>
  </si>
  <si>
    <t>住まいの点検サービス科</t>
  </si>
  <si>
    <t>４　か月</t>
  </si>
  <si>
    <t>ビル設備技術科</t>
  </si>
  <si>
    <t>（R5年5月）</t>
    <phoneticPr fontId="2"/>
  </si>
  <si>
    <t>（R5年9月）</t>
    <phoneticPr fontId="2"/>
  </si>
  <si>
    <t>（R5年8月）</t>
    <phoneticPr fontId="2"/>
  </si>
  <si>
    <t>（R5年3月）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</si>
</sst>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_);[Red]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.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8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4" fillId="2" borderId="5" xfId="0" applyFont="1" applyFill="1" applyBorder="1" applyAlignment="1"/>
    <xf numFmtId="0" fontId="5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6" xfId="0" applyFont="1" applyFill="1" applyBorder="1" applyAlignment="1"/>
    <xf numFmtId="41" fontId="4" fillId="2" borderId="0" xfId="0" applyNumberFormat="1" applyFont="1" applyFill="1" applyAlignment="1"/>
    <xf numFmtId="41" fontId="5" fillId="2" borderId="0" xfId="0" applyNumberFormat="1" applyFont="1" applyFill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7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6" xfId="0" quotePrefix="1" applyFont="1" applyFill="1" applyBorder="1" applyAlignment="1">
      <alignment horizontal="center"/>
    </xf>
    <xf numFmtId="41" fontId="4" fillId="2" borderId="13" xfId="0" applyNumberFormat="1" applyFont="1" applyFill="1" applyBorder="1" applyAlignment="1"/>
    <xf numFmtId="176" fontId="4" fillId="2" borderId="0" xfId="0" applyNumberFormat="1" applyFont="1" applyFill="1" applyAlignment="1">
      <alignment horizontal="centerContinuous"/>
    </xf>
    <xf numFmtId="41" fontId="4" fillId="2" borderId="0" xfId="0" applyNumberFormat="1" applyFont="1" applyFill="1" applyAlignment="1">
      <alignment horizontal="right"/>
    </xf>
    <xf numFmtId="49" fontId="4" fillId="2" borderId="0" xfId="0" applyNumberFormat="1" applyFont="1" applyFill="1">
      <alignment vertical="center"/>
    </xf>
    <xf numFmtId="176" fontId="4" fillId="2" borderId="0" xfId="0" applyNumberFormat="1" applyFont="1" applyFill="1" applyBorder="1" applyAlignment="1">
      <alignment horizontal="centerContinuous"/>
    </xf>
    <xf numFmtId="41" fontId="4" fillId="2" borderId="0" xfId="0" applyNumberFormat="1" applyFont="1" applyFill="1" applyBorder="1" applyAlignment="1"/>
    <xf numFmtId="41" fontId="4" fillId="2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/>
    <xf numFmtId="176" fontId="4" fillId="2" borderId="0" xfId="0" applyNumberFormat="1" applyFont="1" applyFill="1" applyBorder="1" applyAlignment="1"/>
    <xf numFmtId="176" fontId="4" fillId="2" borderId="0" xfId="0" applyNumberFormat="1" applyFont="1" applyFill="1" applyAlignment="1"/>
    <xf numFmtId="49" fontId="4" fillId="2" borderId="0" xfId="0" applyNumberFormat="1" applyFont="1" applyFill="1" applyBorder="1">
      <alignment vertical="center"/>
    </xf>
    <xf numFmtId="41" fontId="4" fillId="2" borderId="0" xfId="0" applyNumberFormat="1" applyFont="1" applyFill="1" applyAlignment="1">
      <alignment shrinkToFit="1"/>
    </xf>
    <xf numFmtId="178" fontId="4" fillId="2" borderId="0" xfId="0" applyNumberFormat="1" applyFont="1" applyFill="1" applyAlignment="1"/>
    <xf numFmtId="49" fontId="4" fillId="2" borderId="6" xfId="0" applyNumberFormat="1" applyFont="1" applyFill="1" applyBorder="1">
      <alignment vertical="center"/>
    </xf>
    <xf numFmtId="41" fontId="4" fillId="2" borderId="0" xfId="0" applyNumberFormat="1" applyFont="1" applyFill="1" applyBorder="1" applyAlignment="1">
      <alignment shrinkToFit="1"/>
    </xf>
    <xf numFmtId="178" fontId="4" fillId="2" borderId="0" xfId="0" applyNumberFormat="1" applyFont="1" applyFill="1" applyBorder="1" applyAlignment="1"/>
    <xf numFmtId="0" fontId="5" fillId="2" borderId="0" xfId="0" applyFont="1" applyFill="1" applyBorder="1">
      <alignment vertical="center"/>
    </xf>
    <xf numFmtId="0" fontId="4" fillId="2" borderId="0" xfId="0" quotePrefix="1" applyFont="1" applyFill="1" applyAlignment="1">
      <alignment horizontal="right"/>
    </xf>
    <xf numFmtId="0" fontId="4" fillId="2" borderId="0" xfId="0" quotePrefix="1" applyFont="1" applyFill="1" applyAlignment="1">
      <alignment horizontal="right" vertical="center"/>
    </xf>
    <xf numFmtId="0" fontId="5" fillId="2" borderId="6" xfId="0" applyFont="1" applyFill="1" applyBorder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41" fontId="9" fillId="2" borderId="0" xfId="0" applyNumberFormat="1" applyFont="1" applyFill="1" applyBorder="1">
      <alignment vertical="center"/>
    </xf>
    <xf numFmtId="0" fontId="9" fillId="2" borderId="0" xfId="0" quotePrefix="1" applyFont="1" applyFill="1" applyBorder="1" applyAlignment="1">
      <alignment horizontal="left" vertical="center"/>
    </xf>
    <xf numFmtId="41" fontId="9" fillId="2" borderId="0" xfId="1" applyNumberFormat="1" applyFont="1" applyFill="1" applyBorder="1">
      <alignment vertical="center"/>
    </xf>
    <xf numFmtId="0" fontId="9" fillId="2" borderId="6" xfId="0" quotePrefix="1" applyFont="1" applyFill="1" applyBorder="1" applyAlignment="1">
      <alignment horizontal="left" vertical="center"/>
    </xf>
    <xf numFmtId="41" fontId="9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4" fillId="2" borderId="13" xfId="0" applyFont="1" applyFill="1" applyBorder="1" applyAlignment="1">
      <alignment horizontal="center" vertical="center"/>
    </xf>
    <xf numFmtId="41" fontId="4" fillId="2" borderId="0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horizontal="center" vertical="center"/>
    </xf>
    <xf numFmtId="41" fontId="11" fillId="2" borderId="0" xfId="0" applyNumberFormat="1" applyFont="1" applyFill="1" applyBorder="1">
      <alignment vertical="center"/>
    </xf>
    <xf numFmtId="41" fontId="11" fillId="2" borderId="0" xfId="0" applyNumberFormat="1" applyFont="1" applyFill="1" applyBorder="1" applyAlignment="1">
      <alignment horizontal="right" vertical="center"/>
    </xf>
    <xf numFmtId="0" fontId="9" fillId="2" borderId="7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9" fillId="2" borderId="15" xfId="0" applyFont="1" applyFill="1" applyBorder="1" applyAlignment="1">
      <alignment horizontal="center" vertical="center"/>
    </xf>
    <xf numFmtId="41" fontId="9" fillId="2" borderId="7" xfId="0" applyNumberFormat="1" applyFont="1" applyFill="1" applyBorder="1">
      <alignment vertical="center"/>
    </xf>
    <xf numFmtId="41" fontId="9" fillId="2" borderId="7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/>
    <xf numFmtId="38" fontId="4" fillId="2" borderId="0" xfId="0" applyNumberFormat="1" applyFont="1" applyFill="1" applyBorder="1" applyAlignment="1"/>
    <xf numFmtId="3" fontId="4" fillId="2" borderId="0" xfId="0" applyNumberFormat="1" applyFont="1" applyFill="1" applyAlignment="1"/>
    <xf numFmtId="38" fontId="4" fillId="2" borderId="0" xfId="0" applyNumberFormat="1" applyFont="1" applyFill="1" applyAlignment="1"/>
    <xf numFmtId="0" fontId="4" fillId="2" borderId="0" xfId="0" quotePrefix="1" applyFont="1" applyFill="1" applyBorder="1" applyAlignment="1">
      <alignment horizontal="center"/>
    </xf>
    <xf numFmtId="3" fontId="4" fillId="2" borderId="15" xfId="0" applyNumberFormat="1" applyFont="1" applyFill="1" applyBorder="1" applyAlignment="1"/>
    <xf numFmtId="38" fontId="4" fillId="2" borderId="7" xfId="0" applyNumberFormat="1" applyFont="1" applyFill="1" applyBorder="1" applyAlignment="1"/>
    <xf numFmtId="38" fontId="4" fillId="2" borderId="7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 indent="1"/>
    </xf>
    <xf numFmtId="177" fontId="4" fillId="2" borderId="0" xfId="0" applyNumberFormat="1" applyFont="1" applyFill="1" applyBorder="1" applyAlignment="1">
      <alignment horizontal="right" indent="1"/>
    </xf>
    <xf numFmtId="0" fontId="4" fillId="2" borderId="7" xfId="0" applyFont="1" applyFill="1" applyBorder="1" applyAlignment="1"/>
    <xf numFmtId="3" fontId="4" fillId="2" borderId="15" xfId="0" applyNumberFormat="1" applyFont="1" applyFill="1" applyBorder="1" applyAlignment="1">
      <alignment horizontal="right" indent="1"/>
    </xf>
    <xf numFmtId="3" fontId="4" fillId="2" borderId="7" xfId="0" applyNumberFormat="1" applyFont="1" applyFill="1" applyBorder="1" applyAlignment="1">
      <alignment horizontal="right" indent="1"/>
    </xf>
    <xf numFmtId="0" fontId="4" fillId="2" borderId="0" xfId="0" applyFont="1" applyFill="1" applyBorder="1">
      <alignment vertical="center"/>
    </xf>
    <xf numFmtId="0" fontId="4" fillId="2" borderId="6" xfId="0" quotePrefix="1" applyFont="1" applyFill="1" applyBorder="1" applyAlignment="1"/>
    <xf numFmtId="3" fontId="4" fillId="2" borderId="0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Continuous"/>
    </xf>
    <xf numFmtId="0" fontId="5" fillId="2" borderId="3" xfId="0" quotePrefix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5" fillId="2" borderId="3" xfId="2" applyFont="1" applyFill="1" applyBorder="1" applyAlignment="1">
      <alignment vertical="center"/>
    </xf>
    <xf numFmtId="0" fontId="4" fillId="2" borderId="9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0" xfId="0" quotePrefix="1" applyFont="1" applyFill="1" applyBorder="1" applyAlignment="1">
      <alignment horizontal="right"/>
    </xf>
    <xf numFmtId="0" fontId="5" fillId="2" borderId="0" xfId="0" applyFont="1" applyFill="1" applyBorder="1" applyAlignment="1"/>
    <xf numFmtId="41" fontId="4" fillId="2" borderId="7" xfId="0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right" indent="1"/>
    </xf>
    <xf numFmtId="41" fontId="4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right" indent="1"/>
    </xf>
    <xf numFmtId="4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176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center" vertical="center"/>
    </xf>
    <xf numFmtId="41" fontId="4" fillId="2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right" indent="1"/>
    </xf>
    <xf numFmtId="4" fontId="4" fillId="2" borderId="7" xfId="0" applyNumberFormat="1" applyFont="1" applyFill="1" applyBorder="1" applyAlignment="1">
      <alignment horizontal="left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7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right" indent="3"/>
    </xf>
    <xf numFmtId="176" fontId="4" fillId="2" borderId="0" xfId="0" applyNumberFormat="1" applyFont="1" applyFill="1" applyAlignment="1">
      <alignment horizontal="right" indent="3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indent="3"/>
    </xf>
    <xf numFmtId="176" fontId="4" fillId="2" borderId="15" xfId="0" applyNumberFormat="1" applyFont="1" applyFill="1" applyBorder="1" applyAlignment="1">
      <alignment horizontal="right" vertical="center" indent="3"/>
    </xf>
    <xf numFmtId="0" fontId="4" fillId="2" borderId="7" xfId="0" applyNumberFormat="1" applyFont="1" applyFill="1" applyBorder="1" applyAlignment="1">
      <alignment horizontal="right" vertical="center" indent="3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/>
    </xf>
    <xf numFmtId="0" fontId="4" fillId="2" borderId="6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4" fillId="2" borderId="0" xfId="0" applyNumberFormat="1" applyFont="1" applyFill="1" applyBorder="1" applyAlignment="1"/>
    <xf numFmtId="38" fontId="4" fillId="2" borderId="7" xfId="0" applyNumberFormat="1" applyFont="1" applyFill="1" applyBorder="1" applyAlignment="1"/>
    <xf numFmtId="177" fontId="4" fillId="2" borderId="0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1" fontId="4" fillId="2" borderId="0" xfId="0" applyNumberFormat="1" applyFont="1" applyFill="1" applyAlignment="1">
      <alignment horizontal="center"/>
    </xf>
    <xf numFmtId="176" fontId="4" fillId="2" borderId="13" xfId="0" applyNumberFormat="1" applyFont="1" applyFill="1" applyBorder="1" applyAlignment="1"/>
    <xf numFmtId="176" fontId="4" fillId="2" borderId="0" xfId="0" applyNumberFormat="1" applyFont="1" applyFill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56</xdr:row>
      <xdr:rowOff>95250</xdr:rowOff>
    </xdr:from>
    <xdr:to>
      <xdr:col>9</xdr:col>
      <xdr:colOff>666750</xdr:colOff>
      <xdr:row>70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00025" y="9363075"/>
          <a:ext cx="6276975" cy="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zuki-takahito@mhlw.go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view="pageBreakPreview" zoomScaleNormal="100" zoomScaleSheetLayoutView="100" workbookViewId="0"/>
  </sheetViews>
  <sheetFormatPr defaultRowHeight="13.5"/>
  <cols>
    <col min="1" max="1" width="7" style="3" customWidth="1"/>
    <col min="2" max="2" width="8.5" style="3" bestFit="1" customWidth="1"/>
    <col min="3" max="3" width="8.875" style="3" customWidth="1"/>
    <col min="4" max="11" width="8.75" style="3" customWidth="1"/>
    <col min="12" max="16384" width="9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7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3" ht="14.25">
      <c r="A6" s="6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>
      <c r="B7" s="1"/>
      <c r="C7" s="1"/>
      <c r="D7" s="1"/>
      <c r="E7" s="1"/>
      <c r="F7" s="1"/>
      <c r="G7" s="1"/>
      <c r="H7" s="1"/>
      <c r="I7" s="1"/>
      <c r="J7" s="1"/>
      <c r="K7" s="2" t="s">
        <v>5</v>
      </c>
    </row>
    <row r="8" spans="1:13">
      <c r="A8" s="139" t="s">
        <v>6</v>
      </c>
      <c r="B8" s="140"/>
      <c r="C8" s="7"/>
      <c r="D8" s="8"/>
      <c r="E8" s="8"/>
      <c r="F8" s="8"/>
      <c r="G8" s="8" t="s">
        <v>7</v>
      </c>
      <c r="H8" s="8"/>
      <c r="I8" s="8"/>
      <c r="J8" s="8"/>
      <c r="K8" s="8"/>
    </row>
    <row r="9" spans="1:13" ht="27" customHeight="1">
      <c r="A9" s="139"/>
      <c r="B9" s="140"/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10" t="s">
        <v>13</v>
      </c>
      <c r="I9" s="9" t="s">
        <v>14</v>
      </c>
      <c r="J9" s="9" t="s">
        <v>15</v>
      </c>
      <c r="K9" s="11" t="s">
        <v>16</v>
      </c>
    </row>
    <row r="10" spans="1:13" ht="18" customHeight="1">
      <c r="A10" s="12"/>
      <c r="B10" s="13"/>
      <c r="C10" s="14"/>
      <c r="D10" s="12"/>
      <c r="E10" s="12"/>
      <c r="F10" s="12"/>
      <c r="G10" s="15" t="s">
        <v>17</v>
      </c>
      <c r="H10" s="12"/>
      <c r="I10" s="12"/>
      <c r="J10" s="12"/>
      <c r="K10" s="12"/>
    </row>
    <row r="11" spans="1:13">
      <c r="A11" s="16" t="s">
        <v>260</v>
      </c>
      <c r="B11" s="17" t="s">
        <v>267</v>
      </c>
      <c r="C11" s="18">
        <v>316221</v>
      </c>
      <c r="D11" s="18">
        <v>450119</v>
      </c>
      <c r="E11" s="18">
        <v>421605</v>
      </c>
      <c r="F11" s="18">
        <v>378512</v>
      </c>
      <c r="G11" s="18">
        <v>252848</v>
      </c>
      <c r="H11" s="18">
        <v>111832</v>
      </c>
      <c r="I11" s="18">
        <v>302466</v>
      </c>
      <c r="J11" s="18">
        <v>319194</v>
      </c>
      <c r="K11" s="18">
        <v>249492</v>
      </c>
    </row>
    <row r="12" spans="1:13" ht="18" customHeight="1">
      <c r="A12" s="16"/>
      <c r="B12" s="17" t="s">
        <v>18</v>
      </c>
      <c r="C12" s="18">
        <v>261610</v>
      </c>
      <c r="D12" s="18">
        <v>413215</v>
      </c>
      <c r="E12" s="18">
        <v>319306</v>
      </c>
      <c r="F12" s="18">
        <v>320257</v>
      </c>
      <c r="G12" s="18">
        <v>202639</v>
      </c>
      <c r="H12" s="18">
        <v>104135</v>
      </c>
      <c r="I12" s="18">
        <v>254066</v>
      </c>
      <c r="J12" s="18">
        <v>275366</v>
      </c>
      <c r="K12" s="18">
        <v>217286</v>
      </c>
      <c r="M12" s="18"/>
    </row>
    <row r="13" spans="1:13">
      <c r="A13" s="12"/>
      <c r="B13" s="17" t="s">
        <v>19</v>
      </c>
      <c r="C13" s="18">
        <v>255550</v>
      </c>
      <c r="D13" s="18">
        <v>401808</v>
      </c>
      <c r="E13" s="18">
        <v>322415</v>
      </c>
      <c r="F13" s="18">
        <v>305025</v>
      </c>
      <c r="G13" s="18">
        <v>206136</v>
      </c>
      <c r="H13" s="18">
        <v>100746</v>
      </c>
      <c r="I13" s="18">
        <v>249006</v>
      </c>
      <c r="J13" s="18">
        <v>268989</v>
      </c>
      <c r="K13" s="18">
        <v>220209</v>
      </c>
      <c r="M13" s="18"/>
    </row>
    <row r="14" spans="1:13">
      <c r="A14" s="12"/>
      <c r="B14" s="17" t="s">
        <v>20</v>
      </c>
      <c r="C14" s="18">
        <v>280539</v>
      </c>
      <c r="D14" s="18">
        <v>408884</v>
      </c>
      <c r="E14" s="18">
        <v>355899</v>
      </c>
      <c r="F14" s="18">
        <v>315241</v>
      </c>
      <c r="G14" s="18">
        <v>236490</v>
      </c>
      <c r="H14" s="18">
        <v>103388</v>
      </c>
      <c r="I14" s="18">
        <v>258660</v>
      </c>
      <c r="J14" s="18">
        <v>285630</v>
      </c>
      <c r="K14" s="18">
        <v>234058</v>
      </c>
      <c r="M14" s="18"/>
    </row>
    <row r="15" spans="1:13">
      <c r="A15" s="12"/>
      <c r="B15" s="17" t="s">
        <v>21</v>
      </c>
      <c r="C15" s="18">
        <v>269903</v>
      </c>
      <c r="D15" s="18">
        <v>397609</v>
      </c>
      <c r="E15" s="18">
        <v>341879</v>
      </c>
      <c r="F15" s="18">
        <v>325029</v>
      </c>
      <c r="G15" s="18">
        <v>219823</v>
      </c>
      <c r="H15" s="18">
        <v>102695</v>
      </c>
      <c r="I15" s="18">
        <v>254399</v>
      </c>
      <c r="J15" s="18">
        <v>283481</v>
      </c>
      <c r="K15" s="18">
        <v>225739</v>
      </c>
      <c r="M15" s="18"/>
    </row>
    <row r="16" spans="1:13">
      <c r="A16" s="16"/>
      <c r="B16" s="17" t="s">
        <v>22</v>
      </c>
      <c r="C16" s="18">
        <v>266548</v>
      </c>
      <c r="D16" s="18">
        <v>391694</v>
      </c>
      <c r="E16" s="18">
        <v>344613</v>
      </c>
      <c r="F16" s="18">
        <v>328923</v>
      </c>
      <c r="G16" s="18">
        <v>220258</v>
      </c>
      <c r="H16" s="18">
        <v>103879</v>
      </c>
      <c r="I16" s="18">
        <v>240924</v>
      </c>
      <c r="J16" s="18">
        <v>278670</v>
      </c>
      <c r="K16" s="18">
        <v>221288</v>
      </c>
      <c r="M16" s="18"/>
    </row>
    <row r="17" spans="1:13">
      <c r="A17" s="12"/>
      <c r="B17" s="17" t="s">
        <v>23</v>
      </c>
      <c r="C17" s="18">
        <v>449798</v>
      </c>
      <c r="D17" s="18">
        <v>584648</v>
      </c>
      <c r="E17" s="18">
        <v>627180</v>
      </c>
      <c r="F17" s="18">
        <v>515254</v>
      </c>
      <c r="G17" s="18">
        <v>280153</v>
      </c>
      <c r="H17" s="18">
        <v>114661</v>
      </c>
      <c r="I17" s="18">
        <v>500698</v>
      </c>
      <c r="J17" s="18">
        <v>448421</v>
      </c>
      <c r="K17" s="18">
        <v>339089</v>
      </c>
      <c r="M17" s="18"/>
    </row>
    <row r="18" spans="1:13">
      <c r="A18" s="12"/>
      <c r="B18" s="17" t="s">
        <v>24</v>
      </c>
      <c r="C18" s="18">
        <v>350737</v>
      </c>
      <c r="D18" s="18">
        <v>542682</v>
      </c>
      <c r="E18" s="18">
        <v>507010</v>
      </c>
      <c r="F18" s="18">
        <v>420837</v>
      </c>
      <c r="G18" s="18">
        <v>304231</v>
      </c>
      <c r="H18" s="18">
        <v>127178</v>
      </c>
      <c r="I18" s="18">
        <v>273538</v>
      </c>
      <c r="J18" s="18">
        <v>346641</v>
      </c>
      <c r="K18" s="18">
        <v>260152</v>
      </c>
      <c r="M18" s="18"/>
    </row>
    <row r="19" spans="1:13">
      <c r="A19" s="12"/>
      <c r="B19" s="17" t="s">
        <v>25</v>
      </c>
      <c r="C19" s="18">
        <v>273852</v>
      </c>
      <c r="D19" s="18">
        <v>434393</v>
      </c>
      <c r="E19" s="18">
        <v>345516</v>
      </c>
      <c r="F19" s="18">
        <v>343698</v>
      </c>
      <c r="G19" s="18">
        <v>241721</v>
      </c>
      <c r="H19" s="18">
        <v>112662</v>
      </c>
      <c r="I19" s="18">
        <v>251760</v>
      </c>
      <c r="J19" s="18">
        <v>271312</v>
      </c>
      <c r="K19" s="18">
        <v>234004</v>
      </c>
      <c r="M19" s="18"/>
    </row>
    <row r="20" spans="1:13">
      <c r="A20" s="12"/>
      <c r="B20" s="17" t="s">
        <v>26</v>
      </c>
      <c r="C20" s="18">
        <v>270132</v>
      </c>
      <c r="D20" s="18">
        <v>392724</v>
      </c>
      <c r="E20" s="18">
        <v>339480</v>
      </c>
      <c r="F20" s="18">
        <v>327269</v>
      </c>
      <c r="G20" s="18">
        <v>230557</v>
      </c>
      <c r="H20" s="18">
        <v>104317</v>
      </c>
      <c r="I20" s="18">
        <v>241390</v>
      </c>
      <c r="J20" s="18">
        <v>271245</v>
      </c>
      <c r="K20" s="18">
        <v>228256</v>
      </c>
      <c r="M20" s="18"/>
    </row>
    <row r="21" spans="1:13">
      <c r="A21" s="12"/>
      <c r="B21" s="17" t="s">
        <v>27</v>
      </c>
      <c r="C21" s="18">
        <v>275337</v>
      </c>
      <c r="D21" s="18">
        <v>363654</v>
      </c>
      <c r="E21" s="18">
        <v>344176</v>
      </c>
      <c r="F21" s="18">
        <v>337987</v>
      </c>
      <c r="G21" s="18">
        <v>252579</v>
      </c>
      <c r="H21" s="18">
        <v>109952</v>
      </c>
      <c r="I21" s="18">
        <v>269130</v>
      </c>
      <c r="J21" s="18">
        <v>272362</v>
      </c>
      <c r="K21" s="18">
        <v>223781</v>
      </c>
      <c r="M21" s="18"/>
    </row>
    <row r="22" spans="1:13">
      <c r="A22" s="12"/>
      <c r="B22" s="17" t="s">
        <v>28</v>
      </c>
      <c r="C22" s="18">
        <v>291587</v>
      </c>
      <c r="D22" s="18">
        <v>429080</v>
      </c>
      <c r="E22" s="18">
        <v>390965</v>
      </c>
      <c r="F22" s="18">
        <v>346647</v>
      </c>
      <c r="G22" s="18">
        <v>244461</v>
      </c>
      <c r="H22" s="18">
        <v>112476</v>
      </c>
      <c r="I22" s="18">
        <v>274293</v>
      </c>
      <c r="J22" s="18">
        <v>284807</v>
      </c>
      <c r="K22" s="18">
        <v>244519</v>
      </c>
      <c r="M22" s="18"/>
    </row>
    <row r="23" spans="1:13">
      <c r="A23" s="12"/>
      <c r="B23" s="17" t="s">
        <v>29</v>
      </c>
      <c r="C23" s="18">
        <v>546419</v>
      </c>
      <c r="D23" s="18">
        <v>637773</v>
      </c>
      <c r="E23" s="18">
        <v>821071</v>
      </c>
      <c r="F23" s="18">
        <v>655727</v>
      </c>
      <c r="G23" s="18">
        <v>394307</v>
      </c>
      <c r="H23" s="18">
        <v>143806</v>
      </c>
      <c r="I23" s="18">
        <v>558461</v>
      </c>
      <c r="J23" s="18">
        <v>541822</v>
      </c>
      <c r="K23" s="18">
        <v>345813</v>
      </c>
      <c r="M23" s="18"/>
    </row>
    <row r="24" spans="1:13" ht="18" customHeight="1">
      <c r="A24" s="12"/>
      <c r="B24" s="17"/>
      <c r="C24" s="14"/>
      <c r="D24" s="12"/>
      <c r="E24" s="12"/>
      <c r="F24" s="12"/>
      <c r="G24" s="15" t="s">
        <v>53</v>
      </c>
      <c r="H24" s="12"/>
      <c r="I24" s="12"/>
      <c r="J24" s="12"/>
      <c r="K24" s="12"/>
      <c r="M24" s="19"/>
    </row>
    <row r="25" spans="1:13">
      <c r="A25" s="16" t="s">
        <v>260</v>
      </c>
      <c r="B25" s="17" t="s">
        <v>267</v>
      </c>
      <c r="C25" s="18">
        <v>409200</v>
      </c>
      <c r="D25" s="18">
        <v>500786</v>
      </c>
      <c r="E25" s="18">
        <v>493855</v>
      </c>
      <c r="F25" s="18">
        <v>399726</v>
      </c>
      <c r="G25" s="18">
        <v>349675</v>
      </c>
      <c r="H25" s="18">
        <v>150097</v>
      </c>
      <c r="I25" s="18">
        <v>353497</v>
      </c>
      <c r="J25" s="18">
        <v>438720</v>
      </c>
      <c r="K25" s="18">
        <v>305685</v>
      </c>
    </row>
    <row r="26" spans="1:13" ht="18" customHeight="1">
      <c r="A26" s="16"/>
      <c r="B26" s="17" t="s">
        <v>18</v>
      </c>
      <c r="C26" s="18">
        <v>337158</v>
      </c>
      <c r="D26" s="18">
        <v>454461</v>
      </c>
      <c r="E26" s="18">
        <v>371675</v>
      </c>
      <c r="F26" s="18">
        <v>341749</v>
      </c>
      <c r="G26" s="18">
        <v>278401</v>
      </c>
      <c r="H26" s="18">
        <v>135272</v>
      </c>
      <c r="I26" s="18">
        <v>303311</v>
      </c>
      <c r="J26" s="18">
        <v>409485</v>
      </c>
      <c r="K26" s="18">
        <v>267848</v>
      </c>
    </row>
    <row r="27" spans="1:13">
      <c r="A27" s="12"/>
      <c r="B27" s="17" t="s">
        <v>19</v>
      </c>
      <c r="C27" s="18">
        <v>326904</v>
      </c>
      <c r="D27" s="18">
        <v>443198</v>
      </c>
      <c r="E27" s="18">
        <v>373567</v>
      </c>
      <c r="F27" s="18">
        <v>323018</v>
      </c>
      <c r="G27" s="18">
        <v>279040</v>
      </c>
      <c r="H27" s="18">
        <v>135487</v>
      </c>
      <c r="I27" s="18">
        <v>300002</v>
      </c>
      <c r="J27" s="18">
        <v>391135</v>
      </c>
      <c r="K27" s="18">
        <v>268070</v>
      </c>
    </row>
    <row r="28" spans="1:13">
      <c r="A28" s="12"/>
      <c r="B28" s="17" t="s">
        <v>20</v>
      </c>
      <c r="C28" s="18">
        <v>359807</v>
      </c>
      <c r="D28" s="18">
        <v>455502</v>
      </c>
      <c r="E28" s="18">
        <v>416075</v>
      </c>
      <c r="F28" s="18">
        <v>333897</v>
      </c>
      <c r="G28" s="18">
        <v>332644</v>
      </c>
      <c r="H28" s="18">
        <v>138248</v>
      </c>
      <c r="I28" s="18">
        <v>320625</v>
      </c>
      <c r="J28" s="18">
        <v>387480</v>
      </c>
      <c r="K28" s="18">
        <v>291161</v>
      </c>
    </row>
    <row r="29" spans="1:13">
      <c r="A29" s="12"/>
      <c r="B29" s="17" t="s">
        <v>21</v>
      </c>
      <c r="C29" s="18">
        <v>343070</v>
      </c>
      <c r="D29" s="18">
        <v>440847</v>
      </c>
      <c r="E29" s="18">
        <v>398962</v>
      </c>
      <c r="F29" s="18">
        <v>341576</v>
      </c>
      <c r="G29" s="18">
        <v>290181</v>
      </c>
      <c r="H29" s="18">
        <v>135335</v>
      </c>
      <c r="I29" s="18">
        <v>305143</v>
      </c>
      <c r="J29" s="18">
        <v>396581</v>
      </c>
      <c r="K29" s="18">
        <v>273364</v>
      </c>
    </row>
    <row r="30" spans="1:13">
      <c r="A30" s="16"/>
      <c r="B30" s="17" t="s">
        <v>22</v>
      </c>
      <c r="C30" s="18">
        <v>339426</v>
      </c>
      <c r="D30" s="18">
        <v>429296</v>
      </c>
      <c r="E30" s="18">
        <v>402109</v>
      </c>
      <c r="F30" s="18">
        <v>346829</v>
      </c>
      <c r="G30" s="18">
        <v>283921</v>
      </c>
      <c r="H30" s="18">
        <v>138596</v>
      </c>
      <c r="I30" s="18">
        <v>279748</v>
      </c>
      <c r="J30" s="18">
        <v>401067</v>
      </c>
      <c r="K30" s="18">
        <v>268341</v>
      </c>
    </row>
    <row r="31" spans="1:13">
      <c r="A31" s="12"/>
      <c r="B31" s="17" t="s">
        <v>23</v>
      </c>
      <c r="C31" s="18">
        <v>594148</v>
      </c>
      <c r="D31" s="18">
        <v>644722</v>
      </c>
      <c r="E31" s="18">
        <v>744817</v>
      </c>
      <c r="F31" s="18">
        <v>545899</v>
      </c>
      <c r="G31" s="18">
        <v>394438</v>
      </c>
      <c r="H31" s="18">
        <v>156651</v>
      </c>
      <c r="I31" s="18">
        <v>546001</v>
      </c>
      <c r="J31" s="18">
        <v>618067</v>
      </c>
      <c r="K31" s="18">
        <v>437993</v>
      </c>
    </row>
    <row r="32" spans="1:13">
      <c r="A32" s="12"/>
      <c r="B32" s="17" t="s">
        <v>24</v>
      </c>
      <c r="C32" s="18">
        <v>457622</v>
      </c>
      <c r="D32" s="18">
        <v>609535</v>
      </c>
      <c r="E32" s="18">
        <v>598699</v>
      </c>
      <c r="F32" s="18">
        <v>442103</v>
      </c>
      <c r="G32" s="18">
        <v>423097</v>
      </c>
      <c r="H32" s="18">
        <v>180363</v>
      </c>
      <c r="I32" s="18">
        <v>325230</v>
      </c>
      <c r="J32" s="18">
        <v>447052</v>
      </c>
      <c r="K32" s="18">
        <v>310609</v>
      </c>
    </row>
    <row r="33" spans="1:11">
      <c r="A33" s="12"/>
      <c r="B33" s="17" t="s">
        <v>25</v>
      </c>
      <c r="C33" s="18">
        <v>349941</v>
      </c>
      <c r="D33" s="18">
        <v>480338</v>
      </c>
      <c r="E33" s="18">
        <v>396563</v>
      </c>
      <c r="F33" s="18">
        <v>356904</v>
      </c>
      <c r="G33" s="18">
        <v>337541</v>
      </c>
      <c r="H33" s="18">
        <v>148077</v>
      </c>
      <c r="I33" s="18">
        <v>303694</v>
      </c>
      <c r="J33" s="18">
        <v>374168</v>
      </c>
      <c r="K33" s="18">
        <v>283215</v>
      </c>
    </row>
    <row r="34" spans="1:11">
      <c r="A34" s="12"/>
      <c r="B34" s="17" t="s">
        <v>26</v>
      </c>
      <c r="C34" s="18">
        <v>345118</v>
      </c>
      <c r="D34" s="18">
        <v>443185</v>
      </c>
      <c r="E34" s="18">
        <v>390486</v>
      </c>
      <c r="F34" s="18">
        <v>342241</v>
      </c>
      <c r="G34" s="18">
        <v>316492</v>
      </c>
      <c r="H34" s="18">
        <v>135256</v>
      </c>
      <c r="I34" s="18">
        <v>282769</v>
      </c>
      <c r="J34" s="18">
        <v>374581</v>
      </c>
      <c r="K34" s="18">
        <v>274849</v>
      </c>
    </row>
    <row r="35" spans="1:11">
      <c r="A35" s="12"/>
      <c r="B35" s="17" t="s">
        <v>27</v>
      </c>
      <c r="C35" s="18">
        <v>352485</v>
      </c>
      <c r="D35" s="18">
        <v>408934</v>
      </c>
      <c r="E35" s="18">
        <v>395132</v>
      </c>
      <c r="F35" s="18">
        <v>356990</v>
      </c>
      <c r="G35" s="18">
        <v>363033</v>
      </c>
      <c r="H35" s="18">
        <v>140445</v>
      </c>
      <c r="I35" s="18">
        <v>316654</v>
      </c>
      <c r="J35" s="18">
        <v>379708</v>
      </c>
      <c r="K35" s="18">
        <v>266726</v>
      </c>
    </row>
    <row r="36" spans="1:11">
      <c r="A36" s="12"/>
      <c r="B36" s="17" t="s">
        <v>28</v>
      </c>
      <c r="C36" s="18">
        <v>371568</v>
      </c>
      <c r="D36" s="18">
        <v>486300</v>
      </c>
      <c r="E36" s="18">
        <v>452176</v>
      </c>
      <c r="F36" s="18">
        <v>368237</v>
      </c>
      <c r="G36" s="18">
        <v>321872</v>
      </c>
      <c r="H36" s="18">
        <v>145699</v>
      </c>
      <c r="I36" s="18">
        <v>281004</v>
      </c>
      <c r="J36" s="18">
        <v>394325</v>
      </c>
      <c r="K36" s="18">
        <v>288709</v>
      </c>
    </row>
    <row r="37" spans="1:11">
      <c r="A37" s="12"/>
      <c r="B37" s="17" t="s">
        <v>29</v>
      </c>
      <c r="C37" s="18">
        <v>730120</v>
      </c>
      <c r="D37" s="18">
        <v>715646</v>
      </c>
      <c r="E37" s="18">
        <v>978433</v>
      </c>
      <c r="F37" s="18">
        <v>697745</v>
      </c>
      <c r="G37" s="18">
        <v>576521</v>
      </c>
      <c r="H37" s="18">
        <v>211532</v>
      </c>
      <c r="I37" s="18">
        <v>665584</v>
      </c>
      <c r="J37" s="18">
        <v>698388</v>
      </c>
      <c r="K37" s="18">
        <v>436673</v>
      </c>
    </row>
    <row r="38" spans="1:11" ht="18" customHeight="1">
      <c r="A38" s="12"/>
      <c r="B38" s="17"/>
      <c r="C38" s="14"/>
      <c r="D38" s="12"/>
      <c r="E38" s="12"/>
      <c r="F38" s="12"/>
      <c r="G38" s="15" t="s">
        <v>56</v>
      </c>
      <c r="H38" s="12"/>
      <c r="I38" s="12"/>
      <c r="J38" s="12"/>
      <c r="K38" s="12"/>
    </row>
    <row r="39" spans="1:11">
      <c r="A39" s="16" t="s">
        <v>260</v>
      </c>
      <c r="B39" s="17" t="s">
        <v>267</v>
      </c>
      <c r="C39" s="18">
        <v>226033</v>
      </c>
      <c r="D39" s="18">
        <v>249817</v>
      </c>
      <c r="E39" s="18">
        <v>242736</v>
      </c>
      <c r="F39" s="18">
        <v>240348</v>
      </c>
      <c r="G39" s="18">
        <v>185253</v>
      </c>
      <c r="H39" s="18">
        <v>90652</v>
      </c>
      <c r="I39" s="18">
        <v>258505</v>
      </c>
      <c r="J39" s="18">
        <v>285073</v>
      </c>
      <c r="K39" s="18">
        <v>188327</v>
      </c>
    </row>
    <row r="40" spans="1:11" ht="18" customHeight="1">
      <c r="A40" s="16"/>
      <c r="B40" s="17" t="s">
        <v>18</v>
      </c>
      <c r="C40" s="18">
        <v>188613</v>
      </c>
      <c r="D40" s="18">
        <v>230257</v>
      </c>
      <c r="E40" s="18">
        <v>193521</v>
      </c>
      <c r="F40" s="18">
        <v>193087</v>
      </c>
      <c r="G40" s="18">
        <v>152548</v>
      </c>
      <c r="H40" s="18">
        <v>84839</v>
      </c>
      <c r="I40" s="18">
        <v>210548</v>
      </c>
      <c r="J40" s="18">
        <v>237755</v>
      </c>
      <c r="K40" s="18">
        <v>163102</v>
      </c>
    </row>
    <row r="41" spans="1:11">
      <c r="A41" s="12"/>
      <c r="B41" s="17" t="s">
        <v>19</v>
      </c>
      <c r="C41" s="18">
        <v>186942</v>
      </c>
      <c r="D41" s="18">
        <v>220930</v>
      </c>
      <c r="E41" s="18">
        <v>199867</v>
      </c>
      <c r="F41" s="18">
        <v>193250</v>
      </c>
      <c r="G41" s="18">
        <v>155998</v>
      </c>
      <c r="H41" s="18">
        <v>80933</v>
      </c>
      <c r="I41" s="18">
        <v>204835</v>
      </c>
      <c r="J41" s="18">
        <v>234421</v>
      </c>
      <c r="K41" s="18">
        <v>168667</v>
      </c>
    </row>
    <row r="42" spans="1:11">
      <c r="A42" s="12"/>
      <c r="B42" s="17" t="s">
        <v>20</v>
      </c>
      <c r="C42" s="18">
        <v>204426</v>
      </c>
      <c r="D42" s="18">
        <v>216658</v>
      </c>
      <c r="E42" s="18">
        <v>209105</v>
      </c>
      <c r="F42" s="18">
        <v>198890</v>
      </c>
      <c r="G42" s="18">
        <v>170398</v>
      </c>
      <c r="H42" s="18">
        <v>83751</v>
      </c>
      <c r="I42" s="18">
        <v>209242</v>
      </c>
      <c r="J42" s="18">
        <v>256252</v>
      </c>
      <c r="K42" s="18">
        <v>174524</v>
      </c>
    </row>
    <row r="43" spans="1:11">
      <c r="A43" s="12"/>
      <c r="B43" s="17" t="s">
        <v>21</v>
      </c>
      <c r="C43" s="18">
        <v>199117</v>
      </c>
      <c r="D43" s="18">
        <v>215197</v>
      </c>
      <c r="E43" s="18">
        <v>206910</v>
      </c>
      <c r="F43" s="18">
        <v>216495</v>
      </c>
      <c r="G43" s="18">
        <v>169308</v>
      </c>
      <c r="H43" s="18">
        <v>84539</v>
      </c>
      <c r="I43" s="18">
        <v>212343</v>
      </c>
      <c r="J43" s="18">
        <v>250810</v>
      </c>
      <c r="K43" s="18">
        <v>174049</v>
      </c>
    </row>
    <row r="44" spans="1:11">
      <c r="A44" s="16"/>
      <c r="B44" s="17" t="s">
        <v>22</v>
      </c>
      <c r="C44" s="18">
        <v>196605</v>
      </c>
      <c r="D44" s="18">
        <v>230315</v>
      </c>
      <c r="E44" s="18">
        <v>205871</v>
      </c>
      <c r="F44" s="18">
        <v>214057</v>
      </c>
      <c r="G44" s="18">
        <v>174422</v>
      </c>
      <c r="H44" s="18">
        <v>85370</v>
      </c>
      <c r="I44" s="18">
        <v>208960</v>
      </c>
      <c r="J44" s="18">
        <v>244026</v>
      </c>
      <c r="K44" s="18">
        <v>169955</v>
      </c>
    </row>
    <row r="45" spans="1:11">
      <c r="A45" s="12"/>
      <c r="B45" s="17" t="s">
        <v>23</v>
      </c>
      <c r="C45" s="18">
        <v>310343</v>
      </c>
      <c r="D45" s="18">
        <v>340425</v>
      </c>
      <c r="E45" s="18">
        <v>330008</v>
      </c>
      <c r="F45" s="18">
        <v>314064</v>
      </c>
      <c r="G45" s="18">
        <v>199558</v>
      </c>
      <c r="H45" s="18">
        <v>91631</v>
      </c>
      <c r="I45" s="18">
        <v>461450</v>
      </c>
      <c r="J45" s="18">
        <v>400927</v>
      </c>
      <c r="K45" s="18">
        <v>230636</v>
      </c>
    </row>
    <row r="46" spans="1:11">
      <c r="A46" s="12"/>
      <c r="B46" s="17" t="s">
        <v>24</v>
      </c>
      <c r="C46" s="18">
        <v>245896</v>
      </c>
      <c r="D46" s="18">
        <v>278886</v>
      </c>
      <c r="E46" s="18">
        <v>277917</v>
      </c>
      <c r="F46" s="18">
        <v>262461</v>
      </c>
      <c r="G46" s="18">
        <v>221936</v>
      </c>
      <c r="H46" s="18">
        <v>97021</v>
      </c>
      <c r="I46" s="18">
        <v>228649</v>
      </c>
      <c r="J46" s="18">
        <v>317399</v>
      </c>
      <c r="K46" s="18">
        <v>203960</v>
      </c>
    </row>
    <row r="47" spans="1:11">
      <c r="A47" s="12"/>
      <c r="B47" s="17" t="s">
        <v>25</v>
      </c>
      <c r="C47" s="18">
        <v>199153</v>
      </c>
      <c r="D47" s="18">
        <v>257427</v>
      </c>
      <c r="E47" s="18">
        <v>218095</v>
      </c>
      <c r="F47" s="18">
        <v>249701</v>
      </c>
      <c r="G47" s="18">
        <v>173614</v>
      </c>
      <c r="H47" s="18">
        <v>92320</v>
      </c>
      <c r="I47" s="18">
        <v>206745</v>
      </c>
      <c r="J47" s="18">
        <v>241615</v>
      </c>
      <c r="K47" s="18">
        <v>178850</v>
      </c>
    </row>
    <row r="48" spans="1:11">
      <c r="A48" s="12"/>
      <c r="B48" s="17" t="s">
        <v>26</v>
      </c>
      <c r="C48" s="18">
        <v>196497</v>
      </c>
      <c r="D48" s="18">
        <v>201442</v>
      </c>
      <c r="E48" s="18">
        <v>211145</v>
      </c>
      <c r="F48" s="18">
        <v>215474</v>
      </c>
      <c r="G48" s="18">
        <v>169640</v>
      </c>
      <c r="H48" s="18">
        <v>87710</v>
      </c>
      <c r="I48" s="18">
        <v>204736</v>
      </c>
      <c r="J48" s="18">
        <v>241222</v>
      </c>
      <c r="K48" s="18">
        <v>176184</v>
      </c>
    </row>
    <row r="49" spans="1:11">
      <c r="A49" s="12"/>
      <c r="B49" s="17" t="s">
        <v>27</v>
      </c>
      <c r="C49" s="18">
        <v>200160</v>
      </c>
      <c r="D49" s="18">
        <v>197375</v>
      </c>
      <c r="E49" s="18">
        <v>213252</v>
      </c>
      <c r="F49" s="18">
        <v>216295</v>
      </c>
      <c r="G49" s="18">
        <v>176030</v>
      </c>
      <c r="H49" s="18">
        <v>93444</v>
      </c>
      <c r="I49" s="18">
        <v>227888</v>
      </c>
      <c r="J49" s="18">
        <v>241136</v>
      </c>
      <c r="K49" s="18">
        <v>178677</v>
      </c>
    </row>
    <row r="50" spans="1:11">
      <c r="A50" s="12"/>
      <c r="B50" s="17" t="s">
        <v>28</v>
      </c>
      <c r="C50" s="18">
        <v>213781</v>
      </c>
      <c r="D50" s="18">
        <v>233128</v>
      </c>
      <c r="E50" s="18">
        <v>234519</v>
      </c>
      <c r="F50" s="18">
        <v>215643</v>
      </c>
      <c r="G50" s="18">
        <v>190509</v>
      </c>
      <c r="H50" s="18">
        <v>95009</v>
      </c>
      <c r="I50" s="18">
        <v>268330</v>
      </c>
      <c r="J50" s="18">
        <v>253880</v>
      </c>
      <c r="K50" s="18">
        <v>195473</v>
      </c>
    </row>
    <row r="51" spans="1:11">
      <c r="A51" s="12"/>
      <c r="B51" s="17" t="s">
        <v>29</v>
      </c>
      <c r="C51" s="18">
        <v>368571</v>
      </c>
      <c r="D51" s="18">
        <v>363287</v>
      </c>
      <c r="E51" s="18">
        <v>420471</v>
      </c>
      <c r="F51" s="18">
        <v>397584</v>
      </c>
      <c r="G51" s="18">
        <v>266339</v>
      </c>
      <c r="H51" s="18">
        <v>108889</v>
      </c>
      <c r="I51" s="18">
        <v>462238</v>
      </c>
      <c r="J51" s="18">
        <v>498240</v>
      </c>
      <c r="K51" s="18">
        <v>246798</v>
      </c>
    </row>
    <row r="52" spans="1:11" ht="5.0999999999999996" customHeight="1">
      <c r="A52" s="20"/>
      <c r="B52" s="21"/>
      <c r="C52" s="20"/>
      <c r="D52" s="20"/>
      <c r="E52" s="20"/>
      <c r="F52" s="20"/>
      <c r="G52" s="20"/>
      <c r="H52" s="20"/>
      <c r="I52" s="20"/>
      <c r="J52" s="20"/>
      <c r="K52" s="20"/>
    </row>
    <row r="53" spans="1:11">
      <c r="A53" s="22" t="s">
        <v>31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 t="s">
        <v>32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mergeCells count="2">
    <mergeCell ref="A5:K5"/>
    <mergeCell ref="A8:B9"/>
  </mergeCells>
  <phoneticPr fontId="2"/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view="pageBreakPreview" zoomScaleNormal="100" zoomScaleSheetLayoutView="100" workbookViewId="0"/>
  </sheetViews>
  <sheetFormatPr defaultRowHeight="13.5"/>
  <cols>
    <col min="1" max="1" width="7.25" style="3" customWidth="1"/>
    <col min="2" max="2" width="6" style="3" customWidth="1"/>
    <col min="3" max="3" width="8.875" style="3" customWidth="1"/>
    <col min="4" max="11" width="8.75" style="3" customWidth="1"/>
    <col min="12" max="12" width="0.625" style="3" customWidth="1"/>
    <col min="13" max="16384" width="9" style="3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>
      <c r="A3" s="6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2" t="s">
        <v>5</v>
      </c>
    </row>
    <row r="5" spans="1:11">
      <c r="A5" s="139" t="s">
        <v>6</v>
      </c>
      <c r="B5" s="140"/>
      <c r="C5" s="7"/>
      <c r="D5" s="8"/>
      <c r="E5" s="8"/>
      <c r="F5" s="8"/>
      <c r="G5" s="8" t="s">
        <v>34</v>
      </c>
      <c r="H5" s="8"/>
      <c r="I5" s="8"/>
      <c r="J5" s="8"/>
      <c r="K5" s="8"/>
    </row>
    <row r="6" spans="1:11" ht="27" customHeight="1">
      <c r="A6" s="139"/>
      <c r="B6" s="140"/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10" t="s">
        <v>13</v>
      </c>
      <c r="I6" s="9" t="s">
        <v>14</v>
      </c>
      <c r="J6" s="9" t="s">
        <v>15</v>
      </c>
      <c r="K6" s="11" t="s">
        <v>16</v>
      </c>
    </row>
    <row r="7" spans="1:11" ht="18" customHeight="1">
      <c r="A7" s="12"/>
      <c r="B7" s="13"/>
      <c r="C7" s="14"/>
      <c r="D7" s="12"/>
      <c r="E7" s="12"/>
      <c r="F7" s="12"/>
      <c r="G7" s="15" t="s">
        <v>17</v>
      </c>
      <c r="H7" s="12"/>
      <c r="I7" s="12"/>
      <c r="J7" s="12"/>
      <c r="K7" s="12"/>
    </row>
    <row r="8" spans="1:11">
      <c r="A8" s="16" t="s">
        <v>260</v>
      </c>
      <c r="B8" s="17" t="s">
        <v>267</v>
      </c>
      <c r="C8" s="18">
        <v>345347</v>
      </c>
      <c r="D8" s="18">
        <v>486362</v>
      </c>
      <c r="E8" s="18">
        <v>435971</v>
      </c>
      <c r="F8" s="18">
        <v>389404</v>
      </c>
      <c r="G8" s="18">
        <v>267895</v>
      </c>
      <c r="H8" s="18">
        <v>127202</v>
      </c>
      <c r="I8" s="18">
        <v>297760</v>
      </c>
      <c r="J8" s="18">
        <v>365505</v>
      </c>
      <c r="K8" s="18">
        <v>226661</v>
      </c>
    </row>
    <row r="9" spans="1:11" ht="18" customHeight="1">
      <c r="A9" s="16"/>
      <c r="B9" s="17" t="s">
        <v>18</v>
      </c>
      <c r="C9" s="18">
        <v>280978</v>
      </c>
      <c r="D9" s="18">
        <v>377917</v>
      </c>
      <c r="E9" s="18">
        <v>324677</v>
      </c>
      <c r="F9" s="18">
        <v>318623</v>
      </c>
      <c r="G9" s="18">
        <v>215795</v>
      </c>
      <c r="H9" s="18">
        <v>120276</v>
      </c>
      <c r="I9" s="18">
        <v>256449</v>
      </c>
      <c r="J9" s="18">
        <v>309826</v>
      </c>
      <c r="K9" s="18">
        <v>199069</v>
      </c>
    </row>
    <row r="10" spans="1:11">
      <c r="A10" s="12"/>
      <c r="B10" s="17" t="s">
        <v>19</v>
      </c>
      <c r="C10" s="18">
        <v>274057</v>
      </c>
      <c r="D10" s="18">
        <v>390339</v>
      </c>
      <c r="E10" s="18">
        <v>327636</v>
      </c>
      <c r="F10" s="18">
        <v>305007</v>
      </c>
      <c r="G10" s="18">
        <v>218251</v>
      </c>
      <c r="H10" s="18">
        <v>113854</v>
      </c>
      <c r="I10" s="18">
        <v>259378</v>
      </c>
      <c r="J10" s="18">
        <v>301193</v>
      </c>
      <c r="K10" s="18">
        <v>201978</v>
      </c>
    </row>
    <row r="11" spans="1:11">
      <c r="A11" s="12"/>
      <c r="B11" s="17" t="s">
        <v>20</v>
      </c>
      <c r="C11" s="18">
        <v>295374</v>
      </c>
      <c r="D11" s="18">
        <v>392222</v>
      </c>
      <c r="E11" s="18">
        <v>352581</v>
      </c>
      <c r="F11" s="18">
        <v>314290</v>
      </c>
      <c r="G11" s="18">
        <v>263160</v>
      </c>
      <c r="H11" s="18">
        <v>117143</v>
      </c>
      <c r="I11" s="18">
        <v>270066</v>
      </c>
      <c r="J11" s="18">
        <v>300723</v>
      </c>
      <c r="K11" s="18">
        <v>211137</v>
      </c>
    </row>
    <row r="12" spans="1:11">
      <c r="A12" s="12"/>
      <c r="B12" s="17" t="s">
        <v>21</v>
      </c>
      <c r="C12" s="18">
        <v>292287</v>
      </c>
      <c r="D12" s="18">
        <v>405985</v>
      </c>
      <c r="E12" s="18">
        <v>351541</v>
      </c>
      <c r="F12" s="18">
        <v>328752</v>
      </c>
      <c r="G12" s="18">
        <v>242058</v>
      </c>
      <c r="H12" s="18">
        <v>117430</v>
      </c>
      <c r="I12" s="18">
        <v>260832</v>
      </c>
      <c r="J12" s="18">
        <v>317121</v>
      </c>
      <c r="K12" s="18">
        <v>209374</v>
      </c>
    </row>
    <row r="13" spans="1:11">
      <c r="A13" s="16"/>
      <c r="B13" s="17" t="s">
        <v>22</v>
      </c>
      <c r="C13" s="18">
        <v>291533</v>
      </c>
      <c r="D13" s="18">
        <v>426683</v>
      </c>
      <c r="E13" s="18">
        <v>354530</v>
      </c>
      <c r="F13" s="18">
        <v>338328</v>
      </c>
      <c r="G13" s="18">
        <v>248600</v>
      </c>
      <c r="H13" s="18">
        <v>119979</v>
      </c>
      <c r="I13" s="18">
        <v>238872</v>
      </c>
      <c r="J13" s="18">
        <v>313258</v>
      </c>
      <c r="K13" s="18">
        <v>204121</v>
      </c>
    </row>
    <row r="14" spans="1:11">
      <c r="A14" s="12"/>
      <c r="B14" s="17" t="s">
        <v>23</v>
      </c>
      <c r="C14" s="18">
        <v>521101</v>
      </c>
      <c r="D14" s="18">
        <v>789561</v>
      </c>
      <c r="E14" s="18">
        <v>687292</v>
      </c>
      <c r="F14" s="18">
        <v>561180</v>
      </c>
      <c r="G14" s="18">
        <v>293084</v>
      </c>
      <c r="H14" s="18">
        <v>143851</v>
      </c>
      <c r="I14" s="18">
        <v>478324</v>
      </c>
      <c r="J14" s="18">
        <v>553067</v>
      </c>
      <c r="K14" s="18">
        <v>273067</v>
      </c>
    </row>
    <row r="15" spans="1:11">
      <c r="A15" s="12"/>
      <c r="B15" s="17" t="s">
        <v>24</v>
      </c>
      <c r="C15" s="18">
        <v>387718</v>
      </c>
      <c r="D15" s="18">
        <v>536946</v>
      </c>
      <c r="E15" s="18">
        <v>528897</v>
      </c>
      <c r="F15" s="18">
        <v>446202</v>
      </c>
      <c r="G15" s="18">
        <v>339535</v>
      </c>
      <c r="H15" s="18">
        <v>144530</v>
      </c>
      <c r="I15" s="18">
        <v>279525</v>
      </c>
      <c r="J15" s="18">
        <v>387301</v>
      </c>
      <c r="K15" s="18">
        <v>255352</v>
      </c>
    </row>
    <row r="16" spans="1:11">
      <c r="A16" s="12"/>
      <c r="B16" s="17" t="s">
        <v>25</v>
      </c>
      <c r="C16" s="18">
        <v>284443</v>
      </c>
      <c r="D16" s="18">
        <v>382866</v>
      </c>
      <c r="E16" s="18">
        <v>341358</v>
      </c>
      <c r="F16" s="18">
        <v>344654</v>
      </c>
      <c r="G16" s="18">
        <v>222845</v>
      </c>
      <c r="H16" s="18">
        <v>125613</v>
      </c>
      <c r="I16" s="18">
        <v>241819</v>
      </c>
      <c r="J16" s="18">
        <v>310402</v>
      </c>
      <c r="K16" s="18">
        <v>216178</v>
      </c>
    </row>
    <row r="17" spans="1:11">
      <c r="A17" s="12"/>
      <c r="B17" s="17" t="s">
        <v>26</v>
      </c>
      <c r="C17" s="18">
        <v>284540</v>
      </c>
      <c r="D17" s="18">
        <v>385163</v>
      </c>
      <c r="E17" s="18">
        <v>341813</v>
      </c>
      <c r="F17" s="18">
        <v>324766</v>
      </c>
      <c r="G17" s="18">
        <v>230323</v>
      </c>
      <c r="H17" s="18">
        <v>116350</v>
      </c>
      <c r="I17" s="18">
        <v>242227</v>
      </c>
      <c r="J17" s="18">
        <v>313910</v>
      </c>
      <c r="K17" s="18">
        <v>215675</v>
      </c>
    </row>
    <row r="18" spans="1:11">
      <c r="A18" s="12"/>
      <c r="B18" s="17" t="s">
        <v>27</v>
      </c>
      <c r="C18" s="18">
        <v>289158</v>
      </c>
      <c r="D18" s="18">
        <v>392721</v>
      </c>
      <c r="E18" s="18">
        <v>351452</v>
      </c>
      <c r="F18" s="18">
        <v>342711</v>
      </c>
      <c r="G18" s="18">
        <v>222361</v>
      </c>
      <c r="H18" s="18">
        <v>113164</v>
      </c>
      <c r="I18" s="18">
        <v>264794</v>
      </c>
      <c r="J18" s="18">
        <v>315060</v>
      </c>
      <c r="K18" s="18">
        <v>210074</v>
      </c>
    </row>
    <row r="19" spans="1:11">
      <c r="A19" s="12"/>
      <c r="B19" s="17" t="s">
        <v>28</v>
      </c>
      <c r="C19" s="18">
        <v>317017</v>
      </c>
      <c r="D19" s="18">
        <v>397177</v>
      </c>
      <c r="E19" s="18">
        <v>400206</v>
      </c>
      <c r="F19" s="18">
        <v>347378</v>
      </c>
      <c r="G19" s="18">
        <v>276516</v>
      </c>
      <c r="H19" s="18">
        <v>115902</v>
      </c>
      <c r="I19" s="18">
        <v>271846</v>
      </c>
      <c r="J19" s="18">
        <v>329677</v>
      </c>
      <c r="K19" s="18">
        <v>228043</v>
      </c>
    </row>
    <row r="20" spans="1:11">
      <c r="A20" s="12"/>
      <c r="B20" s="17" t="s">
        <v>29</v>
      </c>
      <c r="C20" s="18">
        <v>624085</v>
      </c>
      <c r="D20" s="18">
        <v>949512</v>
      </c>
      <c r="E20" s="18">
        <v>868156</v>
      </c>
      <c r="F20" s="18">
        <v>702802</v>
      </c>
      <c r="G20" s="18">
        <v>442256</v>
      </c>
      <c r="H20" s="18">
        <v>176889</v>
      </c>
      <c r="I20" s="18">
        <v>505264</v>
      </c>
      <c r="J20" s="18">
        <v>632883</v>
      </c>
      <c r="K20" s="18">
        <v>295936</v>
      </c>
    </row>
    <row r="21" spans="1:11" ht="18" customHeight="1">
      <c r="A21" s="12"/>
      <c r="B21" s="17"/>
      <c r="C21" s="14"/>
      <c r="D21" s="12"/>
      <c r="E21" s="12"/>
      <c r="F21" s="12"/>
      <c r="G21" s="15" t="s">
        <v>35</v>
      </c>
      <c r="H21" s="12"/>
      <c r="I21" s="12"/>
      <c r="J21" s="12"/>
      <c r="K21" s="12"/>
    </row>
    <row r="22" spans="1:11">
      <c r="A22" s="16" t="s">
        <v>54</v>
      </c>
      <c r="B22" s="17" t="s">
        <v>267</v>
      </c>
      <c r="C22" s="18">
        <v>434910</v>
      </c>
      <c r="D22" s="18">
        <v>523188</v>
      </c>
      <c r="E22" s="18">
        <v>506884</v>
      </c>
      <c r="F22" s="18">
        <v>410967</v>
      </c>
      <c r="G22" s="18">
        <v>401867</v>
      </c>
      <c r="H22" s="18">
        <v>167004</v>
      </c>
      <c r="I22" s="18">
        <v>349517</v>
      </c>
      <c r="J22" s="18">
        <v>481780</v>
      </c>
      <c r="K22" s="18">
        <v>276140</v>
      </c>
    </row>
    <row r="23" spans="1:11" ht="18" customHeight="1">
      <c r="A23" s="16"/>
      <c r="B23" s="17" t="s">
        <v>18</v>
      </c>
      <c r="C23" s="18">
        <v>350171</v>
      </c>
      <c r="D23" s="18">
        <v>408893</v>
      </c>
      <c r="E23" s="18">
        <v>372850</v>
      </c>
      <c r="F23" s="18">
        <v>339534</v>
      </c>
      <c r="G23" s="18">
        <v>315085</v>
      </c>
      <c r="H23" s="18">
        <v>155628</v>
      </c>
      <c r="I23" s="18">
        <v>300219</v>
      </c>
      <c r="J23" s="18">
        <v>427113</v>
      </c>
      <c r="K23" s="18">
        <v>244200</v>
      </c>
    </row>
    <row r="24" spans="1:11">
      <c r="A24" s="12"/>
      <c r="B24" s="17" t="s">
        <v>19</v>
      </c>
      <c r="C24" s="18">
        <v>339617</v>
      </c>
      <c r="D24" s="18">
        <v>419558</v>
      </c>
      <c r="E24" s="18">
        <v>377144</v>
      </c>
      <c r="F24" s="18">
        <v>322921</v>
      </c>
      <c r="G24" s="18">
        <v>320777</v>
      </c>
      <c r="H24" s="18">
        <v>147730</v>
      </c>
      <c r="I24" s="18">
        <v>311991</v>
      </c>
      <c r="J24" s="18">
        <v>410253</v>
      </c>
      <c r="K24" s="18">
        <v>244494</v>
      </c>
    </row>
    <row r="25" spans="1:11">
      <c r="A25" s="12"/>
      <c r="B25" s="17" t="s">
        <v>20</v>
      </c>
      <c r="C25" s="18">
        <v>369674</v>
      </c>
      <c r="D25" s="18">
        <v>424751</v>
      </c>
      <c r="E25" s="18">
        <v>404857</v>
      </c>
      <c r="F25" s="18">
        <v>332816</v>
      </c>
      <c r="G25" s="18">
        <v>402138</v>
      </c>
      <c r="H25" s="18">
        <v>148846</v>
      </c>
      <c r="I25" s="18">
        <v>339834</v>
      </c>
      <c r="J25" s="18">
        <v>404472</v>
      </c>
      <c r="K25" s="18">
        <v>263919</v>
      </c>
    </row>
    <row r="26" spans="1:11">
      <c r="A26" s="12"/>
      <c r="B26" s="17" t="s">
        <v>21</v>
      </c>
      <c r="C26" s="18">
        <v>360457</v>
      </c>
      <c r="D26" s="18">
        <v>440058</v>
      </c>
      <c r="E26" s="18">
        <v>405322</v>
      </c>
      <c r="F26" s="18">
        <v>347130</v>
      </c>
      <c r="G26" s="18">
        <v>341756</v>
      </c>
      <c r="H26" s="18">
        <v>150413</v>
      </c>
      <c r="I26" s="18">
        <v>319842</v>
      </c>
      <c r="J26" s="18">
        <v>419740</v>
      </c>
      <c r="K26" s="18">
        <v>248741</v>
      </c>
    </row>
    <row r="27" spans="1:11">
      <c r="A27" s="16"/>
      <c r="B27" s="17" t="s">
        <v>22</v>
      </c>
      <c r="C27" s="18">
        <v>360482</v>
      </c>
      <c r="D27" s="18">
        <v>454888</v>
      </c>
      <c r="E27" s="18">
        <v>408335</v>
      </c>
      <c r="F27" s="18">
        <v>358152</v>
      </c>
      <c r="G27" s="18">
        <v>353274</v>
      </c>
      <c r="H27" s="18">
        <v>154392</v>
      </c>
      <c r="I27" s="18">
        <v>282539</v>
      </c>
      <c r="J27" s="18">
        <v>421818</v>
      </c>
      <c r="K27" s="18">
        <v>241372</v>
      </c>
    </row>
    <row r="28" spans="1:11">
      <c r="A28" s="12"/>
      <c r="B28" s="17" t="s">
        <v>23</v>
      </c>
      <c r="C28" s="18">
        <v>669894</v>
      </c>
      <c r="D28" s="18">
        <v>846870</v>
      </c>
      <c r="E28" s="18">
        <v>806489</v>
      </c>
      <c r="F28" s="18">
        <v>595669</v>
      </c>
      <c r="G28" s="18">
        <v>448394</v>
      </c>
      <c r="H28" s="18">
        <v>200332</v>
      </c>
      <c r="I28" s="18">
        <v>532269</v>
      </c>
      <c r="J28" s="18">
        <v>708011</v>
      </c>
      <c r="K28" s="18">
        <v>340726</v>
      </c>
    </row>
    <row r="29" spans="1:11">
      <c r="A29" s="12"/>
      <c r="B29" s="17" t="s">
        <v>24</v>
      </c>
      <c r="C29" s="18">
        <v>499283</v>
      </c>
      <c r="D29" s="18">
        <v>575420</v>
      </c>
      <c r="E29" s="18">
        <v>624877</v>
      </c>
      <c r="F29" s="18">
        <v>470295</v>
      </c>
      <c r="G29" s="18">
        <v>544089</v>
      </c>
      <c r="H29" s="18">
        <v>200253</v>
      </c>
      <c r="I29" s="18">
        <v>336205</v>
      </c>
      <c r="J29" s="18">
        <v>493659</v>
      </c>
      <c r="K29" s="18">
        <v>308859</v>
      </c>
    </row>
    <row r="30" spans="1:11">
      <c r="A30" s="12"/>
      <c r="B30" s="17" t="s">
        <v>25</v>
      </c>
      <c r="C30" s="18">
        <v>351515</v>
      </c>
      <c r="D30" s="18">
        <v>413401</v>
      </c>
      <c r="E30" s="18">
        <v>390553</v>
      </c>
      <c r="F30" s="18">
        <v>356697</v>
      </c>
      <c r="G30" s="18">
        <v>323327</v>
      </c>
      <c r="H30" s="18">
        <v>161324</v>
      </c>
      <c r="I30" s="18">
        <v>285152</v>
      </c>
      <c r="J30" s="18">
        <v>425971</v>
      </c>
      <c r="K30" s="18">
        <v>262136</v>
      </c>
    </row>
    <row r="31" spans="1:11">
      <c r="A31" s="12"/>
      <c r="B31" s="17" t="s">
        <v>26</v>
      </c>
      <c r="C31" s="18">
        <v>352122</v>
      </c>
      <c r="D31" s="18">
        <v>415051</v>
      </c>
      <c r="E31" s="18">
        <v>392479</v>
      </c>
      <c r="F31" s="18">
        <v>339689</v>
      </c>
      <c r="G31" s="18">
        <v>343349</v>
      </c>
      <c r="H31" s="18">
        <v>146957</v>
      </c>
      <c r="I31" s="18">
        <v>284601</v>
      </c>
      <c r="J31" s="18">
        <v>423894</v>
      </c>
      <c r="K31" s="18">
        <v>264644</v>
      </c>
    </row>
    <row r="32" spans="1:11">
      <c r="A32" s="12"/>
      <c r="B32" s="17" t="s">
        <v>27</v>
      </c>
      <c r="C32" s="18">
        <v>358106</v>
      </c>
      <c r="D32" s="18">
        <v>421649</v>
      </c>
      <c r="E32" s="18">
        <v>402133</v>
      </c>
      <c r="F32" s="18">
        <v>359223</v>
      </c>
      <c r="G32" s="18">
        <v>322593</v>
      </c>
      <c r="H32" s="18">
        <v>141793</v>
      </c>
      <c r="I32" s="18">
        <v>313969</v>
      </c>
      <c r="J32" s="18">
        <v>427335</v>
      </c>
      <c r="K32" s="18">
        <v>253332</v>
      </c>
    </row>
    <row r="33" spans="1:11">
      <c r="A33" s="12"/>
      <c r="B33" s="17" t="s">
        <v>28</v>
      </c>
      <c r="C33" s="18">
        <v>389868</v>
      </c>
      <c r="D33" s="18">
        <v>428802</v>
      </c>
      <c r="E33" s="18">
        <v>462233</v>
      </c>
      <c r="F33" s="18">
        <v>367299</v>
      </c>
      <c r="G33" s="18">
        <v>383295</v>
      </c>
      <c r="H33" s="18">
        <v>144703</v>
      </c>
      <c r="I33" s="18">
        <v>271523</v>
      </c>
      <c r="J33" s="18">
        <v>441259</v>
      </c>
      <c r="K33" s="18">
        <v>269340</v>
      </c>
    </row>
    <row r="34" spans="1:11">
      <c r="A34" s="12"/>
      <c r="B34" s="17" t="s">
        <v>29</v>
      </c>
      <c r="C34" s="18">
        <v>814950</v>
      </c>
      <c r="D34" s="18">
        <v>1020602</v>
      </c>
      <c r="E34" s="18">
        <v>1026281</v>
      </c>
      <c r="F34" s="18">
        <v>745032</v>
      </c>
      <c r="G34" s="18">
        <v>728878</v>
      </c>
      <c r="H34" s="18">
        <v>250389</v>
      </c>
      <c r="I34" s="18">
        <v>607976</v>
      </c>
      <c r="J34" s="18">
        <v>783879</v>
      </c>
      <c r="K34" s="18">
        <v>371263</v>
      </c>
    </row>
    <row r="35" spans="1:11" ht="18" customHeight="1">
      <c r="A35" s="12"/>
      <c r="B35" s="17"/>
      <c r="C35" s="14"/>
      <c r="D35" s="12"/>
      <c r="E35" s="12"/>
      <c r="F35" s="12"/>
      <c r="G35" s="15" t="s">
        <v>30</v>
      </c>
      <c r="H35" s="12"/>
      <c r="I35" s="12"/>
      <c r="J35" s="12"/>
      <c r="K35" s="12"/>
    </row>
    <row r="36" spans="1:11">
      <c r="A36" s="16" t="s">
        <v>260</v>
      </c>
      <c r="B36" s="17" t="s">
        <v>267</v>
      </c>
      <c r="C36" s="18">
        <v>246851</v>
      </c>
      <c r="D36" s="18">
        <v>318544</v>
      </c>
      <c r="E36" s="18">
        <v>251157</v>
      </c>
      <c r="F36" s="18">
        <v>232212</v>
      </c>
      <c r="G36" s="18">
        <v>189803</v>
      </c>
      <c r="H36" s="18">
        <v>100745</v>
      </c>
      <c r="I36" s="18">
        <v>248313</v>
      </c>
      <c r="J36" s="18">
        <v>324247</v>
      </c>
      <c r="K36" s="18">
        <v>181582</v>
      </c>
    </row>
    <row r="37" spans="1:11" ht="18" customHeight="1">
      <c r="A37" s="16"/>
      <c r="B37" s="17" t="s">
        <v>18</v>
      </c>
      <c r="C37" s="18">
        <v>204587</v>
      </c>
      <c r="D37" s="18">
        <v>235376</v>
      </c>
      <c r="E37" s="18">
        <v>200783</v>
      </c>
      <c r="F37" s="18">
        <v>174746</v>
      </c>
      <c r="G37" s="18">
        <v>158232</v>
      </c>
      <c r="H37" s="18">
        <v>97676</v>
      </c>
      <c r="I37" s="18">
        <v>212709</v>
      </c>
      <c r="J37" s="18">
        <v>267734</v>
      </c>
      <c r="K37" s="18">
        <v>157908</v>
      </c>
    </row>
    <row r="38" spans="1:11">
      <c r="A38" s="12"/>
      <c r="B38" s="17" t="s">
        <v>19</v>
      </c>
      <c r="C38" s="18">
        <v>202252</v>
      </c>
      <c r="D38" s="18">
        <v>252997</v>
      </c>
      <c r="E38" s="18">
        <v>202394</v>
      </c>
      <c r="F38" s="18">
        <v>177975</v>
      </c>
      <c r="G38" s="18">
        <v>158523</v>
      </c>
      <c r="H38" s="18">
        <v>91564</v>
      </c>
      <c r="I38" s="18">
        <v>207975</v>
      </c>
      <c r="J38" s="18">
        <v>262199</v>
      </c>
      <c r="K38" s="18">
        <v>163156</v>
      </c>
    </row>
    <row r="39" spans="1:11">
      <c r="A39" s="12"/>
      <c r="B39" s="17" t="s">
        <v>20</v>
      </c>
      <c r="C39" s="18">
        <v>213748</v>
      </c>
      <c r="D39" s="18">
        <v>240525</v>
      </c>
      <c r="E39" s="18">
        <v>214645</v>
      </c>
      <c r="F39" s="18">
        <v>177435</v>
      </c>
      <c r="G39" s="18">
        <v>179806</v>
      </c>
      <c r="H39" s="18">
        <v>96149</v>
      </c>
      <c r="I39" s="18">
        <v>210031</v>
      </c>
      <c r="J39" s="18">
        <v>263117</v>
      </c>
      <c r="K39" s="18">
        <v>164821</v>
      </c>
    </row>
    <row r="40" spans="1:11">
      <c r="A40" s="12"/>
      <c r="B40" s="17" t="s">
        <v>21</v>
      </c>
      <c r="C40" s="18">
        <v>216894</v>
      </c>
      <c r="D40" s="18">
        <v>252352</v>
      </c>
      <c r="E40" s="18">
        <v>214755</v>
      </c>
      <c r="F40" s="18">
        <v>198016</v>
      </c>
      <c r="G40" s="18">
        <v>182801</v>
      </c>
      <c r="H40" s="18">
        <v>94559</v>
      </c>
      <c r="I40" s="18">
        <v>206066</v>
      </c>
      <c r="J40" s="18">
        <v>279368</v>
      </c>
      <c r="K40" s="18">
        <v>172960</v>
      </c>
    </row>
    <row r="41" spans="1:11">
      <c r="A41" s="16"/>
      <c r="B41" s="17" t="s">
        <v>22</v>
      </c>
      <c r="C41" s="18">
        <v>215646</v>
      </c>
      <c r="D41" s="18">
        <v>298899</v>
      </c>
      <c r="E41" s="18">
        <v>214358</v>
      </c>
      <c r="F41" s="18">
        <v>200932</v>
      </c>
      <c r="G41" s="18">
        <v>188793</v>
      </c>
      <c r="H41" s="18">
        <v>97323</v>
      </c>
      <c r="I41" s="18">
        <v>198041</v>
      </c>
      <c r="J41" s="18">
        <v>274375</v>
      </c>
      <c r="K41" s="18">
        <v>168952</v>
      </c>
    </row>
    <row r="42" spans="1:11">
      <c r="A42" s="12"/>
      <c r="B42" s="17" t="s">
        <v>23</v>
      </c>
      <c r="C42" s="18">
        <v>357115</v>
      </c>
      <c r="D42" s="18">
        <v>528639</v>
      </c>
      <c r="E42" s="18">
        <v>367431</v>
      </c>
      <c r="F42" s="18">
        <v>310996</v>
      </c>
      <c r="G42" s="18">
        <v>202941</v>
      </c>
      <c r="H42" s="18">
        <v>106967</v>
      </c>
      <c r="I42" s="18">
        <v>426542</v>
      </c>
      <c r="J42" s="18">
        <v>498467</v>
      </c>
      <c r="K42" s="18">
        <v>209081</v>
      </c>
    </row>
    <row r="43" spans="1:11">
      <c r="A43" s="12"/>
      <c r="B43" s="17" t="s">
        <v>24</v>
      </c>
      <c r="C43" s="18">
        <v>265520</v>
      </c>
      <c r="D43" s="18">
        <v>361856</v>
      </c>
      <c r="E43" s="18">
        <v>278884</v>
      </c>
      <c r="F43" s="18">
        <v>254365</v>
      </c>
      <c r="G43" s="18">
        <v>222675</v>
      </c>
      <c r="H43" s="18">
        <v>107911</v>
      </c>
      <c r="I43" s="18">
        <v>225091</v>
      </c>
      <c r="J43" s="18">
        <v>350122</v>
      </c>
      <c r="K43" s="18">
        <v>206673</v>
      </c>
    </row>
    <row r="44" spans="1:11">
      <c r="A44" s="12"/>
      <c r="B44" s="17" t="s">
        <v>25</v>
      </c>
      <c r="C44" s="18">
        <v>210717</v>
      </c>
      <c r="D44" s="18">
        <v>243542</v>
      </c>
      <c r="E44" s="18">
        <v>213920</v>
      </c>
      <c r="F44" s="18">
        <v>247947</v>
      </c>
      <c r="G44" s="18">
        <v>164645</v>
      </c>
      <c r="H44" s="18">
        <v>101460</v>
      </c>
      <c r="I44" s="18">
        <v>200397</v>
      </c>
      <c r="J44" s="18">
        <v>270118</v>
      </c>
      <c r="K44" s="18">
        <v>173440</v>
      </c>
    </row>
    <row r="45" spans="1:11">
      <c r="A45" s="12"/>
      <c r="B45" s="17" t="s">
        <v>26</v>
      </c>
      <c r="C45" s="18">
        <v>210590</v>
      </c>
      <c r="D45" s="18">
        <v>249827</v>
      </c>
      <c r="E45" s="18">
        <v>211912</v>
      </c>
      <c r="F45" s="18">
        <v>204832</v>
      </c>
      <c r="G45" s="18">
        <v>164543</v>
      </c>
      <c r="H45" s="18">
        <v>95605</v>
      </c>
      <c r="I45" s="18">
        <v>201679</v>
      </c>
      <c r="J45" s="18">
        <v>275369</v>
      </c>
      <c r="K45" s="18">
        <v>171167</v>
      </c>
    </row>
    <row r="46" spans="1:11">
      <c r="A46" s="12"/>
      <c r="B46" s="17" t="s">
        <v>27</v>
      </c>
      <c r="C46" s="18">
        <v>213793</v>
      </c>
      <c r="D46" s="18">
        <v>262298</v>
      </c>
      <c r="E46" s="18">
        <v>218096</v>
      </c>
      <c r="F46" s="18">
        <v>224862</v>
      </c>
      <c r="G46" s="18">
        <v>164516</v>
      </c>
      <c r="H46" s="18">
        <v>93915</v>
      </c>
      <c r="I46" s="18">
        <v>217214</v>
      </c>
      <c r="J46" s="18">
        <v>275673</v>
      </c>
      <c r="K46" s="18">
        <v>173182</v>
      </c>
    </row>
    <row r="47" spans="1:11">
      <c r="A47" s="12"/>
      <c r="B47" s="17" t="s">
        <v>28</v>
      </c>
      <c r="C47" s="18">
        <v>236354</v>
      </c>
      <c r="D47" s="18">
        <v>255315</v>
      </c>
      <c r="E47" s="18">
        <v>235300</v>
      </c>
      <c r="F47" s="18">
        <v>209347</v>
      </c>
      <c r="G47" s="18">
        <v>213197</v>
      </c>
      <c r="H47" s="18">
        <v>96715</v>
      </c>
      <c r="I47" s="18">
        <v>272161</v>
      </c>
      <c r="J47" s="18">
        <v>290201</v>
      </c>
      <c r="K47" s="18">
        <v>190199</v>
      </c>
    </row>
    <row r="48" spans="1:11">
      <c r="A48" s="12"/>
      <c r="B48" s="17" t="s">
        <v>29</v>
      </c>
      <c r="C48" s="18">
        <v>413412</v>
      </c>
      <c r="D48" s="18">
        <v>629327</v>
      </c>
      <c r="E48" s="18">
        <v>447847</v>
      </c>
      <c r="F48" s="18">
        <v>407779</v>
      </c>
      <c r="G48" s="18">
        <v>271691</v>
      </c>
      <c r="H48" s="18">
        <v>127987</v>
      </c>
      <c r="I48" s="18">
        <v>403690</v>
      </c>
      <c r="J48" s="18">
        <v>580358</v>
      </c>
      <c r="K48" s="18">
        <v>227963</v>
      </c>
    </row>
    <row r="49" spans="1:11" ht="5.0999999999999996" customHeight="1">
      <c r="A49" s="20"/>
      <c r="B49" s="21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2" t="s">
        <v>31</v>
      </c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1">
    <mergeCell ref="A5:B6"/>
  </mergeCells>
  <phoneticPr fontId="2"/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"/>
  <sheetViews>
    <sheetView view="pageBreakPreview" zoomScaleNormal="100" zoomScaleSheetLayoutView="100" workbookViewId="0"/>
  </sheetViews>
  <sheetFormatPr defaultRowHeight="13.5"/>
  <cols>
    <col min="1" max="1" width="7.875" style="3" customWidth="1"/>
    <col min="2" max="2" width="6.75" style="3" customWidth="1"/>
    <col min="3" max="8" width="9.625" style="3" customWidth="1"/>
    <col min="9" max="9" width="10.625" style="3" customWidth="1"/>
    <col min="10" max="10" width="9.625" style="3" customWidth="1"/>
    <col min="11" max="16384" width="9" style="3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25">
      <c r="A3" s="6" t="s">
        <v>36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G4" s="1"/>
      <c r="H4" s="1" t="s">
        <v>37</v>
      </c>
      <c r="I4" s="1"/>
      <c r="J4" s="1"/>
    </row>
    <row r="5" spans="1:10">
      <c r="B5" s="1"/>
      <c r="C5" s="1"/>
      <c r="D5" s="1"/>
      <c r="E5" s="1"/>
      <c r="F5" s="1"/>
      <c r="G5" s="1"/>
      <c r="H5" s="1"/>
      <c r="I5" s="1"/>
      <c r="J5" s="2" t="s">
        <v>5</v>
      </c>
    </row>
    <row r="6" spans="1:10" ht="27" customHeight="1">
      <c r="A6" s="141" t="s">
        <v>38</v>
      </c>
      <c r="B6" s="142"/>
      <c r="C6" s="9" t="s">
        <v>39</v>
      </c>
      <c r="D6" s="9" t="s">
        <v>40</v>
      </c>
      <c r="E6" s="9" t="s">
        <v>41</v>
      </c>
      <c r="F6" s="9" t="s">
        <v>42</v>
      </c>
      <c r="G6" s="9" t="s">
        <v>43</v>
      </c>
      <c r="H6" s="9" t="s">
        <v>44</v>
      </c>
      <c r="I6" s="9" t="s">
        <v>45</v>
      </c>
      <c r="J6" s="11" t="s">
        <v>46</v>
      </c>
    </row>
    <row r="7" spans="1:10" ht="18" customHeight="1">
      <c r="A7" s="12"/>
      <c r="B7" s="17"/>
      <c r="C7" s="14"/>
      <c r="D7" s="12"/>
      <c r="E7" s="12"/>
      <c r="F7" s="136" t="s">
        <v>47</v>
      </c>
      <c r="G7" s="136"/>
      <c r="H7" s="12"/>
      <c r="I7" s="12"/>
      <c r="J7" s="12"/>
    </row>
    <row r="8" spans="1:10">
      <c r="A8" s="16" t="s">
        <v>260</v>
      </c>
      <c r="B8" s="17" t="s">
        <v>267</v>
      </c>
      <c r="C8" s="18">
        <v>435971</v>
      </c>
      <c r="D8" s="18">
        <v>503086</v>
      </c>
      <c r="E8" s="18">
        <v>564306</v>
      </c>
      <c r="F8" s="18">
        <v>361324</v>
      </c>
      <c r="G8" s="18">
        <v>480011</v>
      </c>
      <c r="H8" s="28">
        <v>391162</v>
      </c>
      <c r="I8" s="28">
        <v>551432</v>
      </c>
      <c r="J8" s="18">
        <v>443947</v>
      </c>
    </row>
    <row r="9" spans="1:10" ht="18" customHeight="1">
      <c r="A9" s="16"/>
      <c r="B9" s="17" t="s">
        <v>18</v>
      </c>
      <c r="C9" s="18">
        <v>324677</v>
      </c>
      <c r="D9" s="18">
        <v>410716</v>
      </c>
      <c r="E9" s="18">
        <v>363298</v>
      </c>
      <c r="F9" s="18">
        <v>311757</v>
      </c>
      <c r="G9" s="18">
        <v>356870</v>
      </c>
      <c r="H9" s="28">
        <v>307418</v>
      </c>
      <c r="I9" s="28">
        <v>381569</v>
      </c>
      <c r="J9" s="18">
        <v>326318</v>
      </c>
    </row>
    <row r="10" spans="1:10">
      <c r="A10" s="12"/>
      <c r="B10" s="17" t="s">
        <v>19</v>
      </c>
      <c r="C10" s="18">
        <v>327636</v>
      </c>
      <c r="D10" s="18">
        <v>396216</v>
      </c>
      <c r="E10" s="18">
        <v>403875</v>
      </c>
      <c r="F10" s="18">
        <v>279421</v>
      </c>
      <c r="G10" s="18">
        <v>353355</v>
      </c>
      <c r="H10" s="28">
        <v>324617</v>
      </c>
      <c r="I10" s="28">
        <v>381518</v>
      </c>
      <c r="J10" s="18">
        <v>329799</v>
      </c>
    </row>
    <row r="11" spans="1:10">
      <c r="A11" s="12"/>
      <c r="B11" s="17" t="s">
        <v>20</v>
      </c>
      <c r="C11" s="18">
        <v>352581</v>
      </c>
      <c r="D11" s="18">
        <v>484075</v>
      </c>
      <c r="E11" s="18">
        <v>432979</v>
      </c>
      <c r="F11" s="18">
        <v>307569</v>
      </c>
      <c r="G11" s="18">
        <v>376668</v>
      </c>
      <c r="H11" s="28">
        <v>306732</v>
      </c>
      <c r="I11" s="28">
        <v>438406</v>
      </c>
      <c r="J11" s="18">
        <v>337933</v>
      </c>
    </row>
    <row r="12" spans="1:10">
      <c r="A12" s="12"/>
      <c r="B12" s="17" t="s">
        <v>21</v>
      </c>
      <c r="C12" s="18">
        <v>351541</v>
      </c>
      <c r="D12" s="18">
        <v>413189</v>
      </c>
      <c r="E12" s="18">
        <v>400314</v>
      </c>
      <c r="F12" s="18">
        <v>309815</v>
      </c>
      <c r="G12" s="18">
        <v>450386</v>
      </c>
      <c r="H12" s="28">
        <v>307102</v>
      </c>
      <c r="I12" s="28">
        <v>417082</v>
      </c>
      <c r="J12" s="18">
        <v>350634</v>
      </c>
    </row>
    <row r="13" spans="1:10">
      <c r="A13" s="16"/>
      <c r="B13" s="17" t="s">
        <v>22</v>
      </c>
      <c r="C13" s="18">
        <v>354530</v>
      </c>
      <c r="D13" s="18">
        <v>407972</v>
      </c>
      <c r="E13" s="18">
        <v>518395</v>
      </c>
      <c r="F13" s="18">
        <v>282088</v>
      </c>
      <c r="G13" s="18">
        <v>377245</v>
      </c>
      <c r="H13" s="28">
        <v>304388</v>
      </c>
      <c r="I13" s="28">
        <v>410842</v>
      </c>
      <c r="J13" s="18">
        <v>343066</v>
      </c>
    </row>
    <row r="14" spans="1:10">
      <c r="A14" s="12"/>
      <c r="B14" s="17" t="s">
        <v>23</v>
      </c>
      <c r="C14" s="18">
        <v>687292</v>
      </c>
      <c r="D14" s="18">
        <v>697168</v>
      </c>
      <c r="E14" s="18">
        <v>1010310</v>
      </c>
      <c r="F14" s="18">
        <v>619775</v>
      </c>
      <c r="G14" s="18">
        <v>502834</v>
      </c>
      <c r="H14" s="28">
        <v>668783</v>
      </c>
      <c r="I14" s="28">
        <v>1087901</v>
      </c>
      <c r="J14" s="18">
        <v>768106</v>
      </c>
    </row>
    <row r="15" spans="1:10">
      <c r="A15" s="12"/>
      <c r="B15" s="17" t="s">
        <v>24</v>
      </c>
      <c r="C15" s="18">
        <v>528897</v>
      </c>
      <c r="D15" s="18">
        <v>617614</v>
      </c>
      <c r="E15" s="18">
        <v>628281</v>
      </c>
      <c r="F15" s="18">
        <v>422725</v>
      </c>
      <c r="G15" s="18">
        <v>796553</v>
      </c>
      <c r="H15" s="28">
        <v>431729</v>
      </c>
      <c r="I15" s="28">
        <v>559478</v>
      </c>
      <c r="J15" s="18">
        <v>502300</v>
      </c>
    </row>
    <row r="16" spans="1:10">
      <c r="A16" s="12"/>
      <c r="B16" s="17" t="s">
        <v>25</v>
      </c>
      <c r="C16" s="18">
        <v>341358</v>
      </c>
      <c r="D16" s="18">
        <v>409010</v>
      </c>
      <c r="E16" s="18">
        <v>401519</v>
      </c>
      <c r="F16" s="18">
        <v>349349</v>
      </c>
      <c r="G16" s="18">
        <v>365262</v>
      </c>
      <c r="H16" s="28">
        <v>312022</v>
      </c>
      <c r="I16" s="28">
        <v>394565</v>
      </c>
      <c r="J16" s="18">
        <v>343222</v>
      </c>
    </row>
    <row r="17" spans="1:10">
      <c r="A17" s="12"/>
      <c r="B17" s="17" t="s">
        <v>26</v>
      </c>
      <c r="C17" s="18">
        <v>341813</v>
      </c>
      <c r="D17" s="18">
        <v>410651</v>
      </c>
      <c r="E17" s="18">
        <v>404261</v>
      </c>
      <c r="F17" s="18">
        <v>295176</v>
      </c>
      <c r="G17" s="18">
        <v>377933</v>
      </c>
      <c r="H17" s="28">
        <v>334253</v>
      </c>
      <c r="I17" s="28">
        <v>413905</v>
      </c>
      <c r="J17" s="18">
        <v>343024</v>
      </c>
    </row>
    <row r="18" spans="1:10">
      <c r="A18" s="12"/>
      <c r="B18" s="17" t="s">
        <v>27</v>
      </c>
      <c r="C18" s="18">
        <v>351452</v>
      </c>
      <c r="D18" s="18">
        <v>414842</v>
      </c>
      <c r="E18" s="18">
        <v>406145</v>
      </c>
      <c r="F18" s="18">
        <v>280542</v>
      </c>
      <c r="G18" s="18">
        <v>447225</v>
      </c>
      <c r="H18" s="28">
        <v>316353</v>
      </c>
      <c r="I18" s="28">
        <v>408252</v>
      </c>
      <c r="J18" s="18">
        <v>358370</v>
      </c>
    </row>
    <row r="19" spans="1:10">
      <c r="A19" s="12"/>
      <c r="B19" s="17" t="s">
        <v>28</v>
      </c>
      <c r="C19" s="18">
        <v>400206</v>
      </c>
      <c r="D19" s="18">
        <v>424308</v>
      </c>
      <c r="E19" s="18">
        <v>660621</v>
      </c>
      <c r="F19" s="18">
        <v>302567</v>
      </c>
      <c r="G19" s="18">
        <v>382511</v>
      </c>
      <c r="H19" s="28">
        <v>323102</v>
      </c>
      <c r="I19" s="28">
        <v>480590</v>
      </c>
      <c r="J19" s="18">
        <v>412030</v>
      </c>
    </row>
    <row r="20" spans="1:10">
      <c r="A20" s="12"/>
      <c r="B20" s="17" t="s">
        <v>29</v>
      </c>
      <c r="C20" s="18">
        <v>868156</v>
      </c>
      <c r="D20" s="18">
        <v>943648</v>
      </c>
      <c r="E20" s="18">
        <v>1134411</v>
      </c>
      <c r="F20" s="18">
        <v>577115</v>
      </c>
      <c r="G20" s="18">
        <v>963804</v>
      </c>
      <c r="H20" s="28">
        <v>762351</v>
      </c>
      <c r="I20" s="28">
        <v>1244742</v>
      </c>
      <c r="J20" s="18">
        <v>912112</v>
      </c>
    </row>
    <row r="21" spans="1:10" ht="18" customHeight="1">
      <c r="A21" s="12"/>
      <c r="B21" s="17"/>
      <c r="C21" s="14"/>
      <c r="D21" s="12"/>
      <c r="E21" s="12"/>
      <c r="F21" s="136" t="s">
        <v>35</v>
      </c>
      <c r="G21" s="136"/>
      <c r="H21" s="12"/>
      <c r="I21" s="12"/>
      <c r="J21" s="12"/>
    </row>
    <row r="22" spans="1:10">
      <c r="A22" s="16" t="s">
        <v>260</v>
      </c>
      <c r="B22" s="17" t="s">
        <v>267</v>
      </c>
      <c r="C22" s="18">
        <v>506884</v>
      </c>
      <c r="D22" s="18">
        <v>554477</v>
      </c>
      <c r="E22" s="18">
        <v>577266</v>
      </c>
      <c r="F22" s="18">
        <v>389381</v>
      </c>
      <c r="G22" s="18">
        <v>516543</v>
      </c>
      <c r="H22" s="28">
        <v>412547</v>
      </c>
      <c r="I22" s="18">
        <v>602478</v>
      </c>
      <c r="J22" s="18">
        <v>527331</v>
      </c>
    </row>
    <row r="23" spans="1:10" ht="18" customHeight="1">
      <c r="A23" s="16"/>
      <c r="B23" s="17" t="s">
        <v>18</v>
      </c>
      <c r="C23" s="18">
        <v>372850</v>
      </c>
      <c r="D23" s="18">
        <v>441205</v>
      </c>
      <c r="E23" s="18">
        <v>373623</v>
      </c>
      <c r="F23" s="18">
        <v>343020</v>
      </c>
      <c r="G23" s="18">
        <v>378016</v>
      </c>
      <c r="H23" s="28">
        <v>326581</v>
      </c>
      <c r="I23" s="18">
        <v>415156</v>
      </c>
      <c r="J23" s="18">
        <v>386598</v>
      </c>
    </row>
    <row r="24" spans="1:10">
      <c r="A24" s="12"/>
      <c r="B24" s="17" t="s">
        <v>19</v>
      </c>
      <c r="C24" s="18">
        <v>377144</v>
      </c>
      <c r="D24" s="18">
        <v>432603</v>
      </c>
      <c r="E24" s="18">
        <v>416847</v>
      </c>
      <c r="F24" s="18">
        <v>302346</v>
      </c>
      <c r="G24" s="18">
        <v>382490</v>
      </c>
      <c r="H24" s="28">
        <v>343044</v>
      </c>
      <c r="I24" s="18">
        <v>414750</v>
      </c>
      <c r="J24" s="18">
        <v>386074</v>
      </c>
    </row>
    <row r="25" spans="1:10">
      <c r="A25" s="12"/>
      <c r="B25" s="17" t="s">
        <v>20</v>
      </c>
      <c r="C25" s="18">
        <v>404857</v>
      </c>
      <c r="D25" s="18">
        <v>511613</v>
      </c>
      <c r="E25" s="18">
        <v>435948</v>
      </c>
      <c r="F25" s="18">
        <v>332337</v>
      </c>
      <c r="G25" s="18">
        <v>399347</v>
      </c>
      <c r="H25" s="28">
        <v>322032</v>
      </c>
      <c r="I25" s="18">
        <v>477172</v>
      </c>
      <c r="J25" s="18">
        <v>396393</v>
      </c>
    </row>
    <row r="26" spans="1:10">
      <c r="A26" s="12"/>
      <c r="B26" s="17" t="s">
        <v>21</v>
      </c>
      <c r="C26" s="18">
        <v>405322</v>
      </c>
      <c r="D26" s="18">
        <v>458408</v>
      </c>
      <c r="E26" s="18">
        <v>410124</v>
      </c>
      <c r="F26" s="18">
        <v>338172</v>
      </c>
      <c r="G26" s="18">
        <v>479111</v>
      </c>
      <c r="H26" s="28">
        <v>320474</v>
      </c>
      <c r="I26" s="18">
        <v>452887</v>
      </c>
      <c r="J26" s="18">
        <v>419551</v>
      </c>
    </row>
    <row r="27" spans="1:10">
      <c r="A27" s="16"/>
      <c r="B27" s="17" t="s">
        <v>22</v>
      </c>
      <c r="C27" s="18">
        <v>408335</v>
      </c>
      <c r="D27" s="18">
        <v>446197</v>
      </c>
      <c r="E27" s="18">
        <v>535512</v>
      </c>
      <c r="F27" s="18">
        <v>303533</v>
      </c>
      <c r="G27" s="18">
        <v>407324</v>
      </c>
      <c r="H27" s="28">
        <v>318507</v>
      </c>
      <c r="I27" s="18">
        <v>447304</v>
      </c>
      <c r="J27" s="18">
        <v>396714</v>
      </c>
    </row>
    <row r="28" spans="1:10">
      <c r="A28" s="12"/>
      <c r="B28" s="17" t="s">
        <v>23</v>
      </c>
      <c r="C28" s="18">
        <v>806489</v>
      </c>
      <c r="D28" s="18">
        <v>770687</v>
      </c>
      <c r="E28" s="18">
        <v>1019904</v>
      </c>
      <c r="F28" s="18">
        <v>652930</v>
      </c>
      <c r="G28" s="18">
        <v>531872</v>
      </c>
      <c r="H28" s="28">
        <v>710134</v>
      </c>
      <c r="I28" s="18">
        <v>1197551</v>
      </c>
      <c r="J28" s="18">
        <v>929271</v>
      </c>
    </row>
    <row r="29" spans="1:10">
      <c r="A29" s="12"/>
      <c r="B29" s="17" t="s">
        <v>24</v>
      </c>
      <c r="C29" s="18">
        <v>624877</v>
      </c>
      <c r="D29" s="18">
        <v>703588</v>
      </c>
      <c r="E29" s="18">
        <v>651956</v>
      </c>
      <c r="F29" s="18">
        <v>471443</v>
      </c>
      <c r="G29" s="18">
        <v>864276</v>
      </c>
      <c r="H29" s="28">
        <v>459445</v>
      </c>
      <c r="I29" s="18">
        <v>608482</v>
      </c>
      <c r="J29" s="18">
        <v>594302</v>
      </c>
    </row>
    <row r="30" spans="1:10">
      <c r="A30" s="12"/>
      <c r="B30" s="17" t="s">
        <v>25</v>
      </c>
      <c r="C30" s="18">
        <v>390553</v>
      </c>
      <c r="D30" s="18">
        <v>448302</v>
      </c>
      <c r="E30" s="18">
        <v>411370</v>
      </c>
      <c r="F30" s="18">
        <v>380558</v>
      </c>
      <c r="G30" s="18">
        <v>394233</v>
      </c>
      <c r="H30" s="28">
        <v>326973</v>
      </c>
      <c r="I30" s="18">
        <v>428772</v>
      </c>
      <c r="J30" s="18">
        <v>396164</v>
      </c>
    </row>
    <row r="31" spans="1:10">
      <c r="A31" s="12"/>
      <c r="B31" s="17" t="s">
        <v>26</v>
      </c>
      <c r="C31" s="18">
        <v>392479</v>
      </c>
      <c r="D31" s="18">
        <v>453469</v>
      </c>
      <c r="E31" s="18">
        <v>414315</v>
      </c>
      <c r="F31" s="18">
        <v>315950</v>
      </c>
      <c r="G31" s="18">
        <v>408487</v>
      </c>
      <c r="H31" s="28">
        <v>355591</v>
      </c>
      <c r="I31" s="18">
        <v>447752</v>
      </c>
      <c r="J31" s="18">
        <v>396343</v>
      </c>
    </row>
    <row r="32" spans="1:10">
      <c r="A32" s="12"/>
      <c r="B32" s="17" t="s">
        <v>27</v>
      </c>
      <c r="C32" s="18">
        <v>402133</v>
      </c>
      <c r="D32" s="18">
        <v>456424</v>
      </c>
      <c r="E32" s="18">
        <v>416274</v>
      </c>
      <c r="F32" s="18">
        <v>298182</v>
      </c>
      <c r="G32" s="18">
        <v>473639</v>
      </c>
      <c r="H32" s="28">
        <v>333974</v>
      </c>
      <c r="I32" s="18">
        <v>443612</v>
      </c>
      <c r="J32" s="18">
        <v>417270</v>
      </c>
    </row>
    <row r="33" spans="1:10">
      <c r="A33" s="12"/>
      <c r="B33" s="17" t="s">
        <v>28</v>
      </c>
      <c r="C33" s="18">
        <v>462233</v>
      </c>
      <c r="D33" s="18">
        <v>465704</v>
      </c>
      <c r="E33" s="18">
        <v>687582</v>
      </c>
      <c r="F33" s="18">
        <v>327522</v>
      </c>
      <c r="G33" s="18">
        <v>405640</v>
      </c>
      <c r="H33" s="28">
        <v>339042</v>
      </c>
      <c r="I33" s="18">
        <v>527117</v>
      </c>
      <c r="J33" s="18">
        <v>484118</v>
      </c>
    </row>
    <row r="34" spans="1:10">
      <c r="A34" s="12"/>
      <c r="B34" s="17" t="s">
        <v>29</v>
      </c>
      <c r="C34" s="18">
        <v>1026281</v>
      </c>
      <c r="D34" s="18">
        <v>1055656</v>
      </c>
      <c r="E34" s="18">
        <v>1145549</v>
      </c>
      <c r="F34" s="18">
        <v>600334</v>
      </c>
      <c r="G34" s="18">
        <v>1066351</v>
      </c>
      <c r="H34" s="28">
        <v>808101</v>
      </c>
      <c r="I34" s="18">
        <v>1378752</v>
      </c>
      <c r="J34" s="18">
        <v>1107482</v>
      </c>
    </row>
    <row r="35" spans="1:10" ht="18" customHeight="1">
      <c r="A35" s="12"/>
      <c r="B35" s="17"/>
      <c r="C35" s="14"/>
      <c r="D35" s="12"/>
      <c r="E35" s="12"/>
      <c r="F35" s="136" t="s">
        <v>30</v>
      </c>
      <c r="G35" s="137"/>
      <c r="H35" s="12"/>
      <c r="I35" s="12"/>
      <c r="J35" s="12"/>
    </row>
    <row r="36" spans="1:10">
      <c r="A36" s="16" t="s">
        <v>260</v>
      </c>
      <c r="B36" s="17" t="s">
        <v>267</v>
      </c>
      <c r="C36" s="18">
        <v>251157</v>
      </c>
      <c r="D36" s="18">
        <v>325362</v>
      </c>
      <c r="E36" s="18">
        <v>453478</v>
      </c>
      <c r="F36" s="18">
        <v>263855</v>
      </c>
      <c r="G36" s="18">
        <v>278556</v>
      </c>
      <c r="H36" s="28">
        <v>293313</v>
      </c>
      <c r="I36" s="18">
        <v>333314</v>
      </c>
      <c r="J36" s="18">
        <v>254715</v>
      </c>
    </row>
    <row r="37" spans="1:10" ht="18" customHeight="1">
      <c r="A37" s="16"/>
      <c r="B37" s="17" t="s">
        <v>18</v>
      </c>
      <c r="C37" s="18">
        <v>200783</v>
      </c>
      <c r="D37" s="18">
        <v>295625</v>
      </c>
      <c r="E37" s="18">
        <v>276516</v>
      </c>
      <c r="F37" s="18">
        <v>204684</v>
      </c>
      <c r="G37" s="18">
        <v>229428</v>
      </c>
      <c r="H37" s="28">
        <v>218985</v>
      </c>
      <c r="I37" s="18">
        <v>239162</v>
      </c>
      <c r="J37" s="18">
        <v>200474</v>
      </c>
    </row>
    <row r="38" spans="1:10">
      <c r="A38" s="12"/>
      <c r="B38" s="17" t="s">
        <v>19</v>
      </c>
      <c r="C38" s="18">
        <v>202394</v>
      </c>
      <c r="D38" s="18">
        <v>262773</v>
      </c>
      <c r="E38" s="18">
        <v>294351</v>
      </c>
      <c r="F38" s="18">
        <v>217218</v>
      </c>
      <c r="G38" s="18">
        <v>218114</v>
      </c>
      <c r="H38" s="28">
        <v>239636</v>
      </c>
      <c r="I38" s="18">
        <v>237906</v>
      </c>
      <c r="J38" s="18">
        <v>205313</v>
      </c>
    </row>
    <row r="39" spans="1:10">
      <c r="A39" s="12"/>
      <c r="B39" s="17" t="s">
        <v>20</v>
      </c>
      <c r="C39" s="18">
        <v>214645</v>
      </c>
      <c r="D39" s="18">
        <v>383153</v>
      </c>
      <c r="E39" s="18">
        <v>407699</v>
      </c>
      <c r="F39" s="18">
        <v>220454</v>
      </c>
      <c r="G39" s="18">
        <v>238830</v>
      </c>
      <c r="H39" s="28">
        <v>236735</v>
      </c>
      <c r="I39" s="18">
        <v>271453</v>
      </c>
      <c r="J39" s="18">
        <v>206254</v>
      </c>
    </row>
    <row r="40" spans="1:10">
      <c r="A40" s="12"/>
      <c r="B40" s="17" t="s">
        <v>21</v>
      </c>
      <c r="C40" s="18">
        <v>214755</v>
      </c>
      <c r="D40" s="18">
        <v>278371</v>
      </c>
      <c r="E40" s="18">
        <v>316511</v>
      </c>
      <c r="F40" s="18">
        <v>209263</v>
      </c>
      <c r="G40" s="18">
        <v>270384</v>
      </c>
      <c r="H40" s="28">
        <v>242090</v>
      </c>
      <c r="I40" s="18">
        <v>262905</v>
      </c>
      <c r="J40" s="18">
        <v>214560</v>
      </c>
    </row>
    <row r="41" spans="1:10">
      <c r="A41" s="16"/>
      <c r="B41" s="17" t="s">
        <v>22</v>
      </c>
      <c r="C41" s="18">
        <v>214358</v>
      </c>
      <c r="D41" s="18">
        <v>273081</v>
      </c>
      <c r="E41" s="18">
        <v>371784</v>
      </c>
      <c r="F41" s="18">
        <v>205994</v>
      </c>
      <c r="G41" s="18">
        <v>232768</v>
      </c>
      <c r="H41" s="28">
        <v>236736</v>
      </c>
      <c r="I41" s="18">
        <v>254158</v>
      </c>
      <c r="J41" s="18">
        <v>213566</v>
      </c>
    </row>
    <row r="42" spans="1:10">
      <c r="A42" s="12"/>
      <c r="B42" s="17" t="s">
        <v>23</v>
      </c>
      <c r="C42" s="18">
        <v>367431</v>
      </c>
      <c r="D42" s="18">
        <v>440342</v>
      </c>
      <c r="E42" s="18">
        <v>928118</v>
      </c>
      <c r="F42" s="18">
        <v>501922</v>
      </c>
      <c r="G42" s="18">
        <v>327003</v>
      </c>
      <c r="H42" s="28">
        <v>486506</v>
      </c>
      <c r="I42" s="18">
        <v>618641</v>
      </c>
      <c r="J42" s="18">
        <v>381046</v>
      </c>
    </row>
    <row r="43" spans="1:10">
      <c r="A43" s="12"/>
      <c r="B43" s="17" t="s">
        <v>24</v>
      </c>
      <c r="C43" s="18">
        <v>278884</v>
      </c>
      <c r="D43" s="18">
        <v>330561</v>
      </c>
      <c r="E43" s="18">
        <v>425407</v>
      </c>
      <c r="F43" s="18">
        <v>250222</v>
      </c>
      <c r="G43" s="18">
        <v>385696</v>
      </c>
      <c r="H43" s="28">
        <v>298183</v>
      </c>
      <c r="I43" s="18">
        <v>349024</v>
      </c>
      <c r="J43" s="18">
        <v>282372</v>
      </c>
    </row>
    <row r="44" spans="1:10">
      <c r="A44" s="12"/>
      <c r="B44" s="17" t="s">
        <v>25</v>
      </c>
      <c r="C44" s="18">
        <v>213920</v>
      </c>
      <c r="D44" s="18">
        <v>273016</v>
      </c>
      <c r="E44" s="18">
        <v>316743</v>
      </c>
      <c r="F44" s="18">
        <v>238656</v>
      </c>
      <c r="G44" s="18">
        <v>225576</v>
      </c>
      <c r="H44" s="28">
        <v>240931</v>
      </c>
      <c r="I44" s="18">
        <v>248816</v>
      </c>
      <c r="J44" s="18">
        <v>216814</v>
      </c>
    </row>
    <row r="45" spans="1:10">
      <c r="A45" s="12"/>
      <c r="B45" s="17" t="s">
        <v>26</v>
      </c>
      <c r="C45" s="18">
        <v>211912</v>
      </c>
      <c r="D45" s="18">
        <v>264939</v>
      </c>
      <c r="E45" s="18">
        <v>317706</v>
      </c>
      <c r="F45" s="18">
        <v>221277</v>
      </c>
      <c r="G45" s="18">
        <v>231155</v>
      </c>
      <c r="H45" s="28">
        <v>239931</v>
      </c>
      <c r="I45" s="18">
        <v>264789</v>
      </c>
      <c r="J45" s="18">
        <v>217139</v>
      </c>
    </row>
    <row r="46" spans="1:10">
      <c r="A46" s="12"/>
      <c r="B46" s="17" t="s">
        <v>27</v>
      </c>
      <c r="C46" s="18">
        <v>218096</v>
      </c>
      <c r="D46" s="18">
        <v>273592</v>
      </c>
      <c r="E46" s="18">
        <v>318898</v>
      </c>
      <c r="F46" s="18">
        <v>218077</v>
      </c>
      <c r="G46" s="18">
        <v>269415</v>
      </c>
      <c r="H46" s="28">
        <v>241933</v>
      </c>
      <c r="I46" s="18">
        <v>257779</v>
      </c>
      <c r="J46" s="18">
        <v>223764</v>
      </c>
    </row>
    <row r="47" spans="1:10">
      <c r="A47" s="12"/>
      <c r="B47" s="17" t="s">
        <v>28</v>
      </c>
      <c r="C47" s="18">
        <v>235300</v>
      </c>
      <c r="D47" s="18">
        <v>283840</v>
      </c>
      <c r="E47" s="18">
        <v>428402</v>
      </c>
      <c r="F47" s="18">
        <v>211748</v>
      </c>
      <c r="G47" s="18">
        <v>243011</v>
      </c>
      <c r="H47" s="28">
        <v>248729</v>
      </c>
      <c r="I47" s="18">
        <v>283761</v>
      </c>
      <c r="J47" s="18">
        <v>253505</v>
      </c>
    </row>
    <row r="48" spans="1:10">
      <c r="A48" s="12"/>
      <c r="B48" s="17" t="s">
        <v>29</v>
      </c>
      <c r="C48" s="18">
        <v>447847</v>
      </c>
      <c r="D48" s="18">
        <v>550995</v>
      </c>
      <c r="E48" s="18">
        <v>1038929</v>
      </c>
      <c r="F48" s="18">
        <v>490171</v>
      </c>
      <c r="G48" s="18">
        <v>471163</v>
      </c>
      <c r="H48" s="28">
        <v>567719</v>
      </c>
      <c r="I48" s="18">
        <v>696992</v>
      </c>
      <c r="J48" s="18">
        <v>455671</v>
      </c>
    </row>
    <row r="49" spans="1:10" ht="5.0999999999999996" customHeight="1">
      <c r="A49" s="20"/>
      <c r="B49" s="21"/>
      <c r="C49" s="20"/>
      <c r="D49" s="20"/>
      <c r="E49" s="20"/>
      <c r="F49" s="20"/>
      <c r="G49" s="20"/>
      <c r="H49" s="20"/>
      <c r="I49" s="20"/>
      <c r="J49" s="20"/>
    </row>
    <row r="50" spans="1:10" ht="12" customHeight="1">
      <c r="A50" s="22" t="s">
        <v>48</v>
      </c>
    </row>
    <row r="51" spans="1:10" ht="12" customHeight="1">
      <c r="A51" s="22" t="s">
        <v>49</v>
      </c>
    </row>
    <row r="52" spans="1:10" ht="12" customHeight="1">
      <c r="A52" s="22" t="s">
        <v>50</v>
      </c>
    </row>
    <row r="53" spans="1:10" ht="12" customHeight="1">
      <c r="A53" s="22" t="s">
        <v>51</v>
      </c>
    </row>
    <row r="54" spans="1:10">
      <c r="A54" s="1" t="s">
        <v>52</v>
      </c>
      <c r="B54" s="1"/>
      <c r="C54" s="1"/>
      <c r="D54" s="1"/>
      <c r="E54" s="1"/>
      <c r="F54" s="1"/>
      <c r="G54" s="1"/>
      <c r="H54" s="1"/>
      <c r="I54" s="1"/>
      <c r="J54" s="1"/>
    </row>
  </sheetData>
  <mergeCells count="1">
    <mergeCell ref="A6:B6"/>
  </mergeCells>
  <phoneticPr fontId="2"/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2"/>
  <sheetViews>
    <sheetView view="pageBreakPreview" zoomScaleNormal="130" zoomScaleSheetLayoutView="100" workbookViewId="0"/>
  </sheetViews>
  <sheetFormatPr defaultRowHeight="13.5"/>
  <cols>
    <col min="1" max="1" width="7.875" style="3" customWidth="1"/>
    <col min="2" max="2" width="6.625" style="3" customWidth="1"/>
    <col min="3" max="10" width="9.875" style="3" customWidth="1"/>
    <col min="11" max="12" width="3.125" style="3" customWidth="1"/>
    <col min="13" max="22" width="8.625" style="3" customWidth="1"/>
    <col min="23" max="16384" width="9" style="3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>
      <c r="A3" s="6" t="s">
        <v>57</v>
      </c>
      <c r="B3" s="1"/>
      <c r="C3" s="1"/>
      <c r="D3" s="1"/>
      <c r="E3" s="1"/>
      <c r="F3" s="1"/>
      <c r="G3" s="1"/>
      <c r="H3" s="1"/>
      <c r="I3" s="1"/>
      <c r="J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4.5" customHeight="1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03"/>
      <c r="B5" s="104"/>
      <c r="C5" s="140" t="s">
        <v>58</v>
      </c>
      <c r="D5" s="140"/>
      <c r="E5" s="140"/>
      <c r="F5" s="157" t="s">
        <v>59</v>
      </c>
      <c r="G5" s="158"/>
      <c r="H5" s="158"/>
      <c r="I5" s="157" t="s">
        <v>60</v>
      </c>
      <c r="J5" s="158"/>
      <c r="K5" s="105"/>
      <c r="L5" s="105"/>
      <c r="M5" s="158" t="s">
        <v>61</v>
      </c>
      <c r="N5" s="158"/>
      <c r="O5" s="158"/>
      <c r="P5" s="158"/>
      <c r="Q5" s="158"/>
      <c r="R5" s="158"/>
      <c r="S5" s="158"/>
      <c r="T5" s="106"/>
      <c r="U5" s="106"/>
      <c r="V5" s="106"/>
    </row>
    <row r="6" spans="1:22">
      <c r="A6" s="147" t="s">
        <v>38</v>
      </c>
      <c r="B6" s="148"/>
      <c r="C6" s="140" t="s">
        <v>62</v>
      </c>
      <c r="D6" s="140"/>
      <c r="E6" s="142" t="s">
        <v>63</v>
      </c>
      <c r="F6" s="157" t="s">
        <v>64</v>
      </c>
      <c r="G6" s="158"/>
      <c r="H6" s="139"/>
      <c r="I6" s="107"/>
      <c r="J6" s="108" t="s">
        <v>65</v>
      </c>
      <c r="M6" s="109"/>
      <c r="N6" s="140" t="s">
        <v>66</v>
      </c>
      <c r="O6" s="140"/>
      <c r="P6" s="140"/>
      <c r="Q6" s="140" t="s">
        <v>67</v>
      </c>
      <c r="R6" s="140"/>
      <c r="S6" s="157"/>
      <c r="T6" s="147"/>
      <c r="U6" s="147"/>
      <c r="V6" s="147"/>
    </row>
    <row r="7" spans="1:22">
      <c r="A7" s="20"/>
      <c r="B7" s="21"/>
      <c r="C7" s="23" t="s">
        <v>68</v>
      </c>
      <c r="D7" s="23" t="s">
        <v>69</v>
      </c>
      <c r="E7" s="140"/>
      <c r="F7" s="23" t="s">
        <v>70</v>
      </c>
      <c r="G7" s="23" t="s">
        <v>35</v>
      </c>
      <c r="H7" s="23" t="s">
        <v>30</v>
      </c>
      <c r="I7" s="23" t="s">
        <v>70</v>
      </c>
      <c r="J7" s="23" t="s">
        <v>35</v>
      </c>
      <c r="M7" s="23" t="s">
        <v>30</v>
      </c>
      <c r="N7" s="23" t="s">
        <v>70</v>
      </c>
      <c r="O7" s="23" t="s">
        <v>35</v>
      </c>
      <c r="P7" s="23" t="s">
        <v>30</v>
      </c>
      <c r="Q7" s="23" t="s">
        <v>70</v>
      </c>
      <c r="R7" s="23" t="s">
        <v>35</v>
      </c>
      <c r="S7" s="74" t="s">
        <v>30</v>
      </c>
      <c r="T7" s="78"/>
      <c r="U7" s="78"/>
      <c r="V7" s="78"/>
    </row>
    <row r="8" spans="1:22" ht="5.0999999999999996" customHeight="1">
      <c r="A8" s="93"/>
      <c r="B8" s="24"/>
      <c r="C8" s="78"/>
      <c r="D8" s="78"/>
      <c r="E8" s="78"/>
      <c r="F8" s="78"/>
      <c r="G8" s="78"/>
      <c r="H8" s="78"/>
      <c r="I8" s="78"/>
      <c r="J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spans="1:22" ht="12.75" customHeight="1">
      <c r="A9" s="44" t="s">
        <v>261</v>
      </c>
      <c r="B9" s="94" t="s">
        <v>89</v>
      </c>
      <c r="C9" s="18">
        <v>1790</v>
      </c>
      <c r="D9" s="18">
        <v>1631</v>
      </c>
      <c r="E9" s="18">
        <v>1048</v>
      </c>
      <c r="F9" s="18">
        <v>501</v>
      </c>
      <c r="G9" s="18">
        <v>211</v>
      </c>
      <c r="H9" s="18">
        <v>289</v>
      </c>
      <c r="I9" s="18">
        <v>285</v>
      </c>
      <c r="J9" s="18">
        <v>113</v>
      </c>
      <c r="K9" s="14"/>
      <c r="L9" s="14"/>
      <c r="M9" s="31">
        <v>172</v>
      </c>
      <c r="N9" s="31">
        <v>1182</v>
      </c>
      <c r="O9" s="31">
        <v>480</v>
      </c>
      <c r="P9" s="31">
        <v>702</v>
      </c>
      <c r="Q9" s="31">
        <v>240001</v>
      </c>
      <c r="R9" s="31">
        <v>110147</v>
      </c>
      <c r="S9" s="31">
        <v>129854</v>
      </c>
      <c r="T9" s="31"/>
      <c r="U9" s="31"/>
      <c r="V9" s="31"/>
    </row>
    <row r="10" spans="1:22" ht="12.75" customHeight="1">
      <c r="A10" s="44"/>
      <c r="B10" s="94" t="s">
        <v>269</v>
      </c>
      <c r="C10" s="18">
        <v>1739</v>
      </c>
      <c r="D10" s="18">
        <v>1732</v>
      </c>
      <c r="E10" s="18">
        <v>1069</v>
      </c>
      <c r="F10" s="18">
        <v>460</v>
      </c>
      <c r="G10" s="18">
        <v>200</v>
      </c>
      <c r="H10" s="18">
        <v>261</v>
      </c>
      <c r="I10" s="18">
        <v>308</v>
      </c>
      <c r="J10" s="18">
        <v>128</v>
      </c>
      <c r="K10" s="14"/>
      <c r="L10" s="14"/>
      <c r="M10" s="31">
        <v>180</v>
      </c>
      <c r="N10" s="31">
        <v>1318</v>
      </c>
      <c r="O10" s="31">
        <v>581</v>
      </c>
      <c r="P10" s="31">
        <v>737</v>
      </c>
      <c r="Q10" s="31">
        <v>261271</v>
      </c>
      <c r="R10" s="31">
        <v>124899</v>
      </c>
      <c r="S10" s="31">
        <v>136372</v>
      </c>
      <c r="T10" s="31"/>
      <c r="U10" s="31"/>
      <c r="V10" s="31"/>
    </row>
    <row r="11" spans="1:22" ht="12.75" customHeight="1">
      <c r="A11" s="44"/>
      <c r="B11" s="94" t="s">
        <v>270</v>
      </c>
      <c r="C11" s="18">
        <v>1935</v>
      </c>
      <c r="D11" s="18">
        <v>1823</v>
      </c>
      <c r="E11" s="18">
        <v>1117</v>
      </c>
      <c r="F11" s="18">
        <f>G11+H11</f>
        <v>469</v>
      </c>
      <c r="G11" s="18">
        <v>196</v>
      </c>
      <c r="H11" s="18">
        <v>273</v>
      </c>
      <c r="I11" s="18">
        <f>J11+N11</f>
        <v>1457</v>
      </c>
      <c r="J11" s="18">
        <v>129</v>
      </c>
      <c r="K11" s="31"/>
      <c r="L11" s="31"/>
      <c r="M11" s="31">
        <v>190</v>
      </c>
      <c r="N11" s="31">
        <v>1328</v>
      </c>
      <c r="O11" s="31">
        <v>562</v>
      </c>
      <c r="P11" s="31">
        <v>766</v>
      </c>
      <c r="Q11" s="31">
        <v>237510</v>
      </c>
      <c r="R11" s="31">
        <v>113799</v>
      </c>
      <c r="S11" s="31">
        <v>123712</v>
      </c>
      <c r="T11" s="31"/>
      <c r="U11" s="31"/>
      <c r="V11" s="31"/>
    </row>
    <row r="12" spans="1:22" ht="12.75" customHeight="1">
      <c r="A12" s="44"/>
      <c r="B12" s="94" t="s">
        <v>271</v>
      </c>
      <c r="C12" s="31">
        <v>1870</v>
      </c>
      <c r="D12" s="31">
        <v>1855</v>
      </c>
      <c r="E12" s="31">
        <v>1116</v>
      </c>
      <c r="F12" s="31">
        <v>478</v>
      </c>
      <c r="G12" s="31">
        <v>206</v>
      </c>
      <c r="H12" s="31">
        <v>271</v>
      </c>
      <c r="I12" s="31">
        <v>421</v>
      </c>
      <c r="J12" s="31">
        <v>176</v>
      </c>
      <c r="K12" s="14"/>
      <c r="L12" s="14"/>
      <c r="M12" s="31">
        <v>245</v>
      </c>
      <c r="N12" s="31">
        <v>1909</v>
      </c>
      <c r="O12" s="31">
        <v>810</v>
      </c>
      <c r="P12" s="31">
        <v>1098</v>
      </c>
      <c r="Q12" s="31">
        <v>250808</v>
      </c>
      <c r="R12" s="31">
        <v>118645</v>
      </c>
      <c r="S12" s="31">
        <v>132164</v>
      </c>
      <c r="T12" s="31"/>
      <c r="U12" s="31"/>
      <c r="V12" s="31"/>
    </row>
    <row r="13" spans="1:22" ht="12.75" customHeight="1">
      <c r="A13" s="16"/>
      <c r="B13" s="94" t="s">
        <v>268</v>
      </c>
      <c r="C13" s="31">
        <v>1864</v>
      </c>
      <c r="D13" s="31">
        <v>1796</v>
      </c>
      <c r="E13" s="31">
        <v>1135</v>
      </c>
      <c r="F13" s="31">
        <v>456</v>
      </c>
      <c r="G13" s="31">
        <v>0</v>
      </c>
      <c r="H13" s="31">
        <v>0</v>
      </c>
      <c r="I13" s="31">
        <v>400</v>
      </c>
      <c r="J13" s="31">
        <v>0</v>
      </c>
      <c r="K13" s="14"/>
      <c r="L13" s="14"/>
      <c r="M13" s="31">
        <v>0</v>
      </c>
      <c r="N13" s="31">
        <v>1819</v>
      </c>
      <c r="O13" s="31">
        <v>0</v>
      </c>
      <c r="P13" s="31">
        <v>0</v>
      </c>
      <c r="Q13" s="31">
        <v>242411</v>
      </c>
      <c r="R13" s="31">
        <v>0</v>
      </c>
      <c r="S13" s="31">
        <v>0</v>
      </c>
      <c r="T13" s="31"/>
      <c r="U13" s="31"/>
      <c r="V13" s="31"/>
    </row>
    <row r="14" spans="1:22" ht="15.95" customHeight="1">
      <c r="A14" s="110"/>
      <c r="B14" s="17" t="s">
        <v>18</v>
      </c>
      <c r="C14" s="18">
        <v>1439</v>
      </c>
      <c r="D14" s="31">
        <v>1918</v>
      </c>
      <c r="E14" s="31">
        <v>1175</v>
      </c>
      <c r="F14" s="31">
        <v>445</v>
      </c>
      <c r="G14" s="18">
        <v>0</v>
      </c>
      <c r="H14" s="18">
        <v>0</v>
      </c>
      <c r="I14" s="31">
        <v>345</v>
      </c>
      <c r="J14" s="31">
        <v>0</v>
      </c>
      <c r="K14" s="111"/>
      <c r="L14" s="31"/>
      <c r="M14" s="31">
        <v>0</v>
      </c>
      <c r="N14" s="31">
        <v>1770</v>
      </c>
      <c r="O14" s="31">
        <v>0</v>
      </c>
      <c r="P14" s="31">
        <v>0</v>
      </c>
      <c r="Q14" s="31">
        <v>244130</v>
      </c>
      <c r="R14" s="31">
        <v>0</v>
      </c>
      <c r="S14" s="31">
        <v>0</v>
      </c>
      <c r="T14" s="31"/>
      <c r="U14" s="31"/>
      <c r="V14" s="31"/>
    </row>
    <row r="15" spans="1:22" ht="12.75" customHeight="1">
      <c r="A15" s="12"/>
      <c r="B15" s="17" t="s">
        <v>19</v>
      </c>
      <c r="C15" s="31">
        <v>1476</v>
      </c>
      <c r="D15" s="31">
        <v>1518</v>
      </c>
      <c r="E15" s="31">
        <v>1016</v>
      </c>
      <c r="F15" s="31">
        <v>441</v>
      </c>
      <c r="G15" s="18">
        <v>0</v>
      </c>
      <c r="H15" s="18">
        <v>0</v>
      </c>
      <c r="I15" s="31">
        <v>366</v>
      </c>
      <c r="J15" s="31">
        <v>0</v>
      </c>
      <c r="K15" s="31"/>
      <c r="L15" s="31"/>
      <c r="M15" s="31">
        <v>0</v>
      </c>
      <c r="N15" s="31">
        <v>1689</v>
      </c>
      <c r="O15" s="31">
        <v>0</v>
      </c>
      <c r="P15" s="31">
        <v>0</v>
      </c>
      <c r="Q15" s="31">
        <v>218129</v>
      </c>
      <c r="R15" s="31">
        <v>0</v>
      </c>
      <c r="S15" s="31">
        <v>0</v>
      </c>
      <c r="T15" s="31"/>
      <c r="U15" s="31"/>
      <c r="V15" s="31"/>
    </row>
    <row r="16" spans="1:22" ht="12.75" customHeight="1">
      <c r="A16" s="12"/>
      <c r="B16" s="17" t="s">
        <v>20</v>
      </c>
      <c r="C16" s="31">
        <v>1357</v>
      </c>
      <c r="D16" s="31">
        <v>1780</v>
      </c>
      <c r="E16" s="31">
        <v>1077</v>
      </c>
      <c r="F16" s="31">
        <v>456</v>
      </c>
      <c r="G16" s="18">
        <v>0</v>
      </c>
      <c r="H16" s="18">
        <v>0</v>
      </c>
      <c r="I16" s="31">
        <v>316</v>
      </c>
      <c r="J16" s="31">
        <v>0</v>
      </c>
      <c r="K16" s="111"/>
      <c r="L16" s="111"/>
      <c r="M16" s="31">
        <v>0</v>
      </c>
      <c r="N16" s="31">
        <v>1616</v>
      </c>
      <c r="O16" s="31">
        <v>0</v>
      </c>
      <c r="P16" s="31">
        <v>0</v>
      </c>
      <c r="Q16" s="31">
        <v>207204</v>
      </c>
      <c r="R16" s="31">
        <v>0</v>
      </c>
      <c r="S16" s="31">
        <v>0</v>
      </c>
      <c r="T16" s="31"/>
      <c r="U16" s="31"/>
      <c r="V16" s="31"/>
    </row>
    <row r="17" spans="1:22" ht="12.75" customHeight="1">
      <c r="A17" s="12"/>
      <c r="B17" s="17" t="s">
        <v>21</v>
      </c>
      <c r="C17" s="31">
        <v>2171</v>
      </c>
      <c r="D17" s="31">
        <v>3368</v>
      </c>
      <c r="E17" s="31">
        <v>2332</v>
      </c>
      <c r="F17" s="31">
        <v>667</v>
      </c>
      <c r="G17" s="18">
        <v>0</v>
      </c>
      <c r="H17" s="18">
        <v>0</v>
      </c>
      <c r="I17" s="31">
        <v>401</v>
      </c>
      <c r="J17" s="31">
        <v>0</v>
      </c>
      <c r="K17" s="111"/>
      <c r="L17" s="111"/>
      <c r="M17" s="31">
        <v>0</v>
      </c>
      <c r="N17" s="31">
        <v>1696</v>
      </c>
      <c r="O17" s="31">
        <v>0</v>
      </c>
      <c r="P17" s="31">
        <v>0</v>
      </c>
      <c r="Q17" s="31">
        <v>217804</v>
      </c>
      <c r="R17" s="31">
        <v>0</v>
      </c>
      <c r="S17" s="31">
        <v>0</v>
      </c>
      <c r="T17" s="31"/>
      <c r="U17" s="31"/>
      <c r="V17" s="31"/>
    </row>
    <row r="18" spans="1:22" ht="12.75" customHeight="1">
      <c r="A18" s="16"/>
      <c r="B18" s="17" t="s">
        <v>22</v>
      </c>
      <c r="C18" s="31">
        <v>3491</v>
      </c>
      <c r="D18" s="31">
        <v>1718</v>
      </c>
      <c r="E18" s="31">
        <v>1053</v>
      </c>
      <c r="F18" s="31">
        <v>616</v>
      </c>
      <c r="G18" s="18">
        <v>0</v>
      </c>
      <c r="H18" s="18">
        <v>0</v>
      </c>
      <c r="I18" s="31">
        <v>599</v>
      </c>
      <c r="J18" s="31">
        <v>0</v>
      </c>
      <c r="K18" s="111"/>
      <c r="L18" s="111"/>
      <c r="M18" s="31">
        <v>0</v>
      </c>
      <c r="N18" s="31">
        <v>1832</v>
      </c>
      <c r="O18" s="31">
        <v>0</v>
      </c>
      <c r="P18" s="31">
        <v>0</v>
      </c>
      <c r="Q18" s="31">
        <v>244908</v>
      </c>
      <c r="R18" s="31">
        <v>0</v>
      </c>
      <c r="S18" s="31">
        <v>0</v>
      </c>
      <c r="T18" s="31"/>
      <c r="U18" s="31"/>
      <c r="V18" s="31"/>
    </row>
    <row r="19" spans="1:22" ht="12.75" customHeight="1">
      <c r="A19" s="12"/>
      <c r="B19" s="17" t="s">
        <v>23</v>
      </c>
      <c r="C19" s="31">
        <v>2138</v>
      </c>
      <c r="D19" s="31">
        <v>1464</v>
      </c>
      <c r="E19" s="31">
        <v>930</v>
      </c>
      <c r="F19" s="31">
        <v>426</v>
      </c>
      <c r="G19" s="18">
        <v>0</v>
      </c>
      <c r="H19" s="18">
        <v>0</v>
      </c>
      <c r="I19" s="31">
        <v>394</v>
      </c>
      <c r="J19" s="31">
        <v>0</v>
      </c>
      <c r="K19" s="111"/>
      <c r="L19" s="111"/>
      <c r="M19" s="31">
        <v>0</v>
      </c>
      <c r="N19" s="31">
        <v>1823</v>
      </c>
      <c r="O19" s="31">
        <v>0</v>
      </c>
      <c r="P19" s="31">
        <v>0</v>
      </c>
      <c r="Q19" s="31">
        <v>230593</v>
      </c>
      <c r="R19" s="31">
        <v>0</v>
      </c>
      <c r="S19" s="31">
        <v>0</v>
      </c>
      <c r="T19" s="31"/>
      <c r="U19" s="31"/>
      <c r="V19" s="31"/>
    </row>
    <row r="20" spans="1:22" ht="12.75" customHeight="1">
      <c r="A20" s="12"/>
      <c r="B20" s="17" t="s">
        <v>24</v>
      </c>
      <c r="C20" s="31">
        <v>1800</v>
      </c>
      <c r="D20" s="31">
        <v>1830</v>
      </c>
      <c r="E20" s="31">
        <v>1092</v>
      </c>
      <c r="F20" s="31">
        <v>436</v>
      </c>
      <c r="G20" s="18">
        <v>0</v>
      </c>
      <c r="H20" s="18">
        <v>0</v>
      </c>
      <c r="I20" s="31">
        <v>573</v>
      </c>
      <c r="J20" s="31">
        <v>0</v>
      </c>
      <c r="K20" s="111"/>
      <c r="L20" s="111"/>
      <c r="M20" s="31">
        <v>0</v>
      </c>
      <c r="N20" s="31">
        <v>2123</v>
      </c>
      <c r="O20" s="31">
        <v>0</v>
      </c>
      <c r="P20" s="31">
        <v>0</v>
      </c>
      <c r="Q20" s="31">
        <v>292400</v>
      </c>
      <c r="R20" s="31">
        <v>0</v>
      </c>
      <c r="S20" s="31">
        <v>0</v>
      </c>
      <c r="T20" s="31"/>
      <c r="U20" s="31"/>
      <c r="V20" s="31"/>
    </row>
    <row r="21" spans="1:22" ht="12.75" customHeight="1">
      <c r="A21" s="12"/>
      <c r="B21" s="17" t="s">
        <v>25</v>
      </c>
      <c r="C21" s="31">
        <v>1934</v>
      </c>
      <c r="D21" s="31">
        <v>1793</v>
      </c>
      <c r="E21" s="31">
        <v>1159</v>
      </c>
      <c r="F21" s="31">
        <v>407</v>
      </c>
      <c r="G21" s="18">
        <v>0</v>
      </c>
      <c r="H21" s="18">
        <v>0</v>
      </c>
      <c r="I21" s="31">
        <v>352</v>
      </c>
      <c r="J21" s="31">
        <v>0</v>
      </c>
      <c r="K21" s="111"/>
      <c r="L21" s="111"/>
      <c r="M21" s="31">
        <v>0</v>
      </c>
      <c r="N21" s="31">
        <v>2014</v>
      </c>
      <c r="O21" s="31">
        <v>0</v>
      </c>
      <c r="P21" s="31">
        <v>0</v>
      </c>
      <c r="Q21" s="31">
        <v>275981</v>
      </c>
      <c r="R21" s="31">
        <v>0</v>
      </c>
      <c r="S21" s="31">
        <v>0</v>
      </c>
      <c r="T21" s="31"/>
      <c r="U21" s="31"/>
      <c r="V21" s="31"/>
    </row>
    <row r="22" spans="1:22" ht="12.75" customHeight="1">
      <c r="A22" s="12"/>
      <c r="B22" s="17" t="s">
        <v>26</v>
      </c>
      <c r="C22" s="31">
        <v>1482</v>
      </c>
      <c r="D22" s="31">
        <v>1613</v>
      </c>
      <c r="E22" s="31">
        <v>1017</v>
      </c>
      <c r="F22" s="31">
        <v>408</v>
      </c>
      <c r="G22" s="18">
        <v>0</v>
      </c>
      <c r="H22" s="18">
        <v>0</v>
      </c>
      <c r="I22" s="31">
        <v>301</v>
      </c>
      <c r="J22" s="31">
        <v>0</v>
      </c>
      <c r="K22" s="111"/>
      <c r="L22" s="111"/>
      <c r="M22" s="31">
        <v>0</v>
      </c>
      <c r="N22" s="31">
        <v>1933</v>
      </c>
      <c r="O22" s="31">
        <v>0</v>
      </c>
      <c r="P22" s="31">
        <v>0</v>
      </c>
      <c r="Q22" s="31">
        <v>248487</v>
      </c>
      <c r="R22" s="31">
        <v>0</v>
      </c>
      <c r="S22" s="31">
        <v>0</v>
      </c>
      <c r="T22" s="31"/>
      <c r="U22" s="31"/>
      <c r="V22" s="31"/>
    </row>
    <row r="23" spans="1:22" ht="12.75" customHeight="1">
      <c r="A23" s="12"/>
      <c r="B23" s="17" t="s">
        <v>27</v>
      </c>
      <c r="C23" s="31">
        <v>2036</v>
      </c>
      <c r="D23" s="31">
        <v>1974</v>
      </c>
      <c r="E23" s="31">
        <v>1245</v>
      </c>
      <c r="F23" s="31">
        <v>460</v>
      </c>
      <c r="G23" s="18">
        <v>0</v>
      </c>
      <c r="H23" s="18">
        <v>0</v>
      </c>
      <c r="I23" s="31">
        <v>437</v>
      </c>
      <c r="J23" s="31">
        <v>0</v>
      </c>
      <c r="K23" s="111"/>
      <c r="L23" s="111"/>
      <c r="M23" s="31">
        <v>0</v>
      </c>
      <c r="N23" s="31">
        <v>1899</v>
      </c>
      <c r="O23" s="31">
        <v>0</v>
      </c>
      <c r="P23" s="31">
        <v>0</v>
      </c>
      <c r="Q23" s="31">
        <v>284846</v>
      </c>
      <c r="R23" s="31">
        <v>0</v>
      </c>
      <c r="S23" s="31">
        <v>0</v>
      </c>
      <c r="T23" s="31"/>
      <c r="U23" s="31"/>
      <c r="V23" s="31"/>
    </row>
    <row r="24" spans="1:22" ht="12.75" customHeight="1">
      <c r="A24" s="12"/>
      <c r="B24" s="17" t="s">
        <v>28</v>
      </c>
      <c r="C24" s="31">
        <v>1667</v>
      </c>
      <c r="D24" s="31">
        <v>1351</v>
      </c>
      <c r="E24" s="31">
        <v>795</v>
      </c>
      <c r="F24" s="31">
        <v>418</v>
      </c>
      <c r="G24" s="18">
        <v>0</v>
      </c>
      <c r="H24" s="18">
        <v>0</v>
      </c>
      <c r="I24" s="31">
        <v>359</v>
      </c>
      <c r="J24" s="31">
        <v>0</v>
      </c>
      <c r="K24" s="111"/>
      <c r="L24" s="111"/>
      <c r="M24" s="31">
        <v>0</v>
      </c>
      <c r="N24" s="31">
        <v>1666</v>
      </c>
      <c r="O24" s="31">
        <v>0</v>
      </c>
      <c r="P24" s="31">
        <v>0</v>
      </c>
      <c r="Q24" s="31">
        <v>213451</v>
      </c>
      <c r="R24" s="31">
        <v>0</v>
      </c>
      <c r="S24" s="31">
        <v>0</v>
      </c>
      <c r="T24" s="31"/>
      <c r="U24" s="31"/>
      <c r="V24" s="31"/>
    </row>
    <row r="25" spans="1:22" ht="12.75" customHeight="1">
      <c r="A25" s="12"/>
      <c r="B25" s="17" t="s">
        <v>29</v>
      </c>
      <c r="C25" s="31">
        <v>1371</v>
      </c>
      <c r="D25" s="31">
        <v>1230</v>
      </c>
      <c r="E25" s="31">
        <v>723</v>
      </c>
      <c r="F25" s="31">
        <v>289</v>
      </c>
      <c r="G25" s="18">
        <v>0</v>
      </c>
      <c r="H25" s="18">
        <v>0</v>
      </c>
      <c r="I25" s="31">
        <v>352</v>
      </c>
      <c r="J25" s="31">
        <v>0</v>
      </c>
      <c r="K25" s="111"/>
      <c r="L25" s="111"/>
      <c r="M25" s="31">
        <v>0</v>
      </c>
      <c r="N25" s="31">
        <v>1765</v>
      </c>
      <c r="O25" s="31">
        <v>0</v>
      </c>
      <c r="P25" s="31">
        <v>0</v>
      </c>
      <c r="Q25" s="31">
        <v>230999</v>
      </c>
      <c r="R25" s="31">
        <v>0</v>
      </c>
      <c r="S25" s="31">
        <v>0</v>
      </c>
      <c r="T25" s="31"/>
      <c r="U25" s="31"/>
      <c r="V25" s="31"/>
    </row>
    <row r="26" spans="1:22" ht="12.75" customHeight="1">
      <c r="A26" s="20"/>
      <c r="B26" s="21" t="s">
        <v>71</v>
      </c>
      <c r="C26" s="112">
        <f>SUM(C14:C25)</f>
        <v>22362</v>
      </c>
      <c r="D26" s="112">
        <f t="shared" ref="D26:S26" si="0">SUM(D14:D25)</f>
        <v>21557</v>
      </c>
      <c r="E26" s="112">
        <f t="shared" si="0"/>
        <v>13614</v>
      </c>
      <c r="F26" s="112">
        <f t="shared" si="0"/>
        <v>5469</v>
      </c>
      <c r="G26" s="112">
        <f t="shared" si="0"/>
        <v>0</v>
      </c>
      <c r="H26" s="112">
        <f t="shared" si="0"/>
        <v>0</v>
      </c>
      <c r="I26" s="112">
        <f t="shared" si="0"/>
        <v>4795</v>
      </c>
      <c r="J26" s="112">
        <f t="shared" si="0"/>
        <v>0</v>
      </c>
      <c r="K26" s="62"/>
      <c r="L26" s="62"/>
      <c r="M26" s="112">
        <f t="shared" si="0"/>
        <v>0</v>
      </c>
      <c r="N26" s="112">
        <f t="shared" si="0"/>
        <v>21826</v>
      </c>
      <c r="O26" s="112">
        <f t="shared" si="0"/>
        <v>0</v>
      </c>
      <c r="P26" s="112">
        <f t="shared" si="0"/>
        <v>0</v>
      </c>
      <c r="Q26" s="112">
        <f t="shared" si="0"/>
        <v>2908932</v>
      </c>
      <c r="R26" s="112">
        <f t="shared" si="0"/>
        <v>0</v>
      </c>
      <c r="S26" s="112">
        <f t="shared" si="0"/>
        <v>0</v>
      </c>
      <c r="T26" s="31"/>
      <c r="U26" s="62"/>
      <c r="V26" s="62"/>
    </row>
    <row r="27" spans="1:22" ht="12" customHeight="1">
      <c r="A27" s="22" t="s">
        <v>298</v>
      </c>
      <c r="B27" s="1"/>
      <c r="C27" s="1"/>
      <c r="D27" s="1"/>
      <c r="E27" s="1"/>
      <c r="F27" s="1"/>
      <c r="G27" s="1"/>
      <c r="H27" s="1"/>
      <c r="I27" s="1"/>
      <c r="J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0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>
      <c r="A30" s="6" t="s">
        <v>73</v>
      </c>
      <c r="B30" s="1"/>
      <c r="C30" s="1"/>
      <c r="D30" s="1"/>
      <c r="E30" s="1"/>
      <c r="F30" s="1"/>
      <c r="G30" s="1"/>
      <c r="H30" s="1"/>
      <c r="I30" s="1"/>
      <c r="J30" s="1"/>
      <c r="M30" s="1"/>
      <c r="N30" s="1"/>
      <c r="O30" s="1"/>
      <c r="P30" s="1"/>
      <c r="Q30" s="1"/>
      <c r="R30" s="1"/>
      <c r="S30" s="1"/>
      <c r="T30" s="1"/>
      <c r="U30" s="1"/>
      <c r="V30" s="2" t="s">
        <v>252</v>
      </c>
    </row>
    <row r="31" spans="1:22" ht="4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03"/>
      <c r="B32" s="104"/>
      <c r="C32" s="140" t="s">
        <v>74</v>
      </c>
      <c r="D32" s="140"/>
      <c r="E32" s="140"/>
      <c r="F32" s="140"/>
      <c r="G32" s="140"/>
      <c r="H32" s="140" t="s">
        <v>75</v>
      </c>
      <c r="I32" s="140"/>
      <c r="J32" s="140"/>
      <c r="M32" s="140" t="s">
        <v>76</v>
      </c>
      <c r="N32" s="140"/>
      <c r="O32" s="140"/>
      <c r="P32" s="140" t="s">
        <v>77</v>
      </c>
      <c r="Q32" s="140"/>
      <c r="R32" s="140"/>
      <c r="S32" s="140"/>
      <c r="T32" s="113"/>
      <c r="U32" s="114"/>
      <c r="V32" s="115"/>
    </row>
    <row r="33" spans="1:22">
      <c r="A33" s="147" t="s">
        <v>38</v>
      </c>
      <c r="B33" s="148"/>
      <c r="C33" s="140" t="s">
        <v>78</v>
      </c>
      <c r="D33" s="140"/>
      <c r="E33" s="140" t="s">
        <v>79</v>
      </c>
      <c r="F33" s="140"/>
      <c r="G33" s="140"/>
      <c r="H33" s="140" t="s">
        <v>80</v>
      </c>
      <c r="I33" s="140" t="s">
        <v>35</v>
      </c>
      <c r="J33" s="140" t="s">
        <v>30</v>
      </c>
      <c r="M33" s="140" t="s">
        <v>80</v>
      </c>
      <c r="N33" s="140" t="s">
        <v>35</v>
      </c>
      <c r="O33" s="140" t="s">
        <v>30</v>
      </c>
      <c r="P33" s="140" t="s">
        <v>81</v>
      </c>
      <c r="Q33" s="140"/>
      <c r="R33" s="140" t="s">
        <v>82</v>
      </c>
      <c r="S33" s="140"/>
      <c r="T33" s="116" t="s">
        <v>83</v>
      </c>
      <c r="U33" s="156" t="s">
        <v>84</v>
      </c>
      <c r="V33" s="147"/>
    </row>
    <row r="34" spans="1:22">
      <c r="A34" s="20"/>
      <c r="B34" s="21"/>
      <c r="C34" s="140"/>
      <c r="D34" s="140"/>
      <c r="E34" s="23" t="s">
        <v>80</v>
      </c>
      <c r="F34" s="23" t="s">
        <v>35</v>
      </c>
      <c r="G34" s="23" t="s">
        <v>30</v>
      </c>
      <c r="H34" s="140"/>
      <c r="I34" s="140"/>
      <c r="J34" s="140"/>
      <c r="M34" s="140"/>
      <c r="N34" s="140"/>
      <c r="O34" s="140"/>
      <c r="P34" s="140"/>
      <c r="Q34" s="140"/>
      <c r="R34" s="140"/>
      <c r="S34" s="140"/>
      <c r="T34" s="117"/>
      <c r="U34" s="118"/>
      <c r="V34" s="119"/>
    </row>
    <row r="35" spans="1:22" ht="5.0999999999999996" customHeight="1">
      <c r="A35" s="93"/>
      <c r="B35" s="24"/>
      <c r="C35" s="61"/>
      <c r="D35" s="78"/>
      <c r="E35" s="78"/>
      <c r="F35" s="78"/>
      <c r="G35" s="78"/>
      <c r="H35" s="78"/>
      <c r="I35" s="78"/>
      <c r="J35" s="78"/>
      <c r="M35" s="78"/>
      <c r="N35" s="78"/>
      <c r="O35" s="78"/>
      <c r="P35" s="78"/>
      <c r="Q35" s="78"/>
      <c r="R35" s="78"/>
      <c r="S35" s="78"/>
      <c r="T35" s="78"/>
      <c r="U35" s="78"/>
      <c r="V35" s="78"/>
    </row>
    <row r="36" spans="1:22" ht="12.75" customHeight="1">
      <c r="A36" s="44" t="s">
        <v>261</v>
      </c>
      <c r="B36" s="94" t="s">
        <v>89</v>
      </c>
      <c r="C36" s="145">
        <v>1325</v>
      </c>
      <c r="D36" s="153"/>
      <c r="E36" s="120">
        <v>6605</v>
      </c>
      <c r="F36" s="120">
        <v>2899</v>
      </c>
      <c r="G36" s="120">
        <v>3703</v>
      </c>
      <c r="H36" s="120">
        <v>1426</v>
      </c>
      <c r="I36" s="120">
        <v>760</v>
      </c>
      <c r="J36" s="120">
        <v>666</v>
      </c>
      <c r="K36" s="14"/>
      <c r="L36" s="14"/>
      <c r="M36" s="121">
        <v>250</v>
      </c>
      <c r="N36" s="121">
        <v>121</v>
      </c>
      <c r="O36" s="121">
        <v>129</v>
      </c>
      <c r="P36" s="18"/>
      <c r="Q36" s="122">
        <v>2463</v>
      </c>
      <c r="R36" s="18"/>
      <c r="S36" s="122">
        <v>7498</v>
      </c>
      <c r="T36" s="122">
        <v>264</v>
      </c>
      <c r="V36" s="123">
        <v>1.1399999999999999</v>
      </c>
    </row>
    <row r="37" spans="1:22" ht="12.75" customHeight="1">
      <c r="A37" s="44"/>
      <c r="B37" s="94" t="s">
        <v>269</v>
      </c>
      <c r="C37" s="145">
        <v>1375</v>
      </c>
      <c r="D37" s="153"/>
      <c r="E37" s="120">
        <v>7588</v>
      </c>
      <c r="F37" s="120">
        <v>3383</v>
      </c>
      <c r="G37" s="120">
        <v>4198</v>
      </c>
      <c r="H37" s="120">
        <v>1615</v>
      </c>
      <c r="I37" s="120">
        <v>863</v>
      </c>
      <c r="J37" s="120">
        <v>752</v>
      </c>
      <c r="K37" s="18"/>
      <c r="L37" s="18"/>
      <c r="M37" s="121">
        <v>276</v>
      </c>
      <c r="N37" s="121">
        <v>131</v>
      </c>
      <c r="O37" s="121">
        <v>146</v>
      </c>
      <c r="P37" s="28"/>
      <c r="Q37" s="122">
        <v>2470</v>
      </c>
      <c r="R37" s="122"/>
      <c r="S37" s="122">
        <v>7113</v>
      </c>
      <c r="T37" s="122">
        <v>275</v>
      </c>
      <c r="U37" s="122"/>
      <c r="V37" s="123">
        <v>0.94</v>
      </c>
    </row>
    <row r="38" spans="1:22" ht="12.75" customHeight="1">
      <c r="A38" s="44"/>
      <c r="B38" s="94" t="s">
        <v>270</v>
      </c>
      <c r="C38" s="145">
        <v>1388</v>
      </c>
      <c r="D38" s="153"/>
      <c r="E38" s="120">
        <v>7482</v>
      </c>
      <c r="F38" s="120">
        <v>3433</v>
      </c>
      <c r="G38" s="120">
        <v>4035</v>
      </c>
      <c r="H38" s="120">
        <v>1426</v>
      </c>
      <c r="I38" s="120">
        <v>797</v>
      </c>
      <c r="J38" s="120">
        <v>627</v>
      </c>
      <c r="K38" s="18"/>
      <c r="L38" s="18"/>
      <c r="M38" s="121">
        <v>277</v>
      </c>
      <c r="N38" s="121">
        <v>131</v>
      </c>
      <c r="O38" s="121">
        <v>143</v>
      </c>
      <c r="P38" s="28"/>
      <c r="Q38" s="122">
        <v>2739</v>
      </c>
      <c r="R38" s="122"/>
      <c r="S38" s="122">
        <v>7876</v>
      </c>
      <c r="T38" s="122">
        <v>274</v>
      </c>
      <c r="U38" s="122"/>
      <c r="V38" s="123">
        <v>1.05</v>
      </c>
    </row>
    <row r="39" spans="1:22" ht="12.75" customHeight="1">
      <c r="A39" s="44"/>
      <c r="B39" s="94" t="s">
        <v>271</v>
      </c>
      <c r="C39" s="145">
        <v>1366</v>
      </c>
      <c r="D39" s="146"/>
      <c r="E39" s="120">
        <v>7267</v>
      </c>
      <c r="F39" s="120">
        <v>3313</v>
      </c>
      <c r="G39" s="120">
        <v>3940</v>
      </c>
      <c r="H39" s="120">
        <v>1464</v>
      </c>
      <c r="I39" s="120">
        <v>776</v>
      </c>
      <c r="J39" s="120">
        <v>685</v>
      </c>
      <c r="K39" s="14"/>
      <c r="L39" s="14"/>
      <c r="M39" s="121">
        <v>309</v>
      </c>
      <c r="N39" s="28">
        <v>149</v>
      </c>
      <c r="O39" s="28">
        <v>159</v>
      </c>
      <c r="P39" s="18"/>
      <c r="Q39" s="122">
        <v>2930</v>
      </c>
      <c r="R39" s="18"/>
      <c r="S39" s="122">
        <v>8385</v>
      </c>
      <c r="T39" s="122">
        <v>290</v>
      </c>
      <c r="U39" s="124"/>
      <c r="V39" s="123">
        <v>1.1499999999999999</v>
      </c>
    </row>
    <row r="40" spans="1:22" ht="12.75" customHeight="1">
      <c r="A40" s="16"/>
      <c r="B40" s="94" t="s">
        <v>268</v>
      </c>
      <c r="C40" s="145">
        <v>1323</v>
      </c>
      <c r="D40" s="146"/>
      <c r="E40" s="120">
        <v>6799</v>
      </c>
      <c r="F40" s="120" t="s">
        <v>145</v>
      </c>
      <c r="G40" s="120" t="s">
        <v>145</v>
      </c>
      <c r="H40" s="120">
        <v>1406</v>
      </c>
      <c r="I40" s="120" t="s">
        <v>145</v>
      </c>
      <c r="J40" s="120" t="s">
        <v>145</v>
      </c>
      <c r="K40" s="14"/>
      <c r="L40" s="14"/>
      <c r="M40" s="121">
        <v>289</v>
      </c>
      <c r="N40" s="120" t="s">
        <v>145</v>
      </c>
      <c r="O40" s="120" t="s">
        <v>145</v>
      </c>
      <c r="P40" s="18"/>
      <c r="Q40" s="122">
        <v>2652</v>
      </c>
      <c r="R40" s="18"/>
      <c r="S40" s="122">
        <v>7770</v>
      </c>
      <c r="T40" s="122">
        <v>279</v>
      </c>
      <c r="U40" s="124"/>
      <c r="V40" s="123">
        <v>1.1499999999999999</v>
      </c>
    </row>
    <row r="41" spans="1:22">
      <c r="A41" s="84"/>
      <c r="B41" s="17" t="s">
        <v>18</v>
      </c>
      <c r="C41" s="145">
        <v>1306</v>
      </c>
      <c r="D41" s="146"/>
      <c r="E41" s="120">
        <v>6477</v>
      </c>
      <c r="F41" s="120" t="s">
        <v>145</v>
      </c>
      <c r="G41" s="120" t="s">
        <v>145</v>
      </c>
      <c r="H41" s="120">
        <v>1438</v>
      </c>
      <c r="I41" s="120" t="s">
        <v>145</v>
      </c>
      <c r="J41" s="120" t="s">
        <v>145</v>
      </c>
      <c r="K41" s="14"/>
      <c r="L41" s="14"/>
      <c r="M41" s="121">
        <v>252</v>
      </c>
      <c r="N41" s="120" t="s">
        <v>145</v>
      </c>
      <c r="O41" s="120" t="s">
        <v>145</v>
      </c>
      <c r="P41" s="18"/>
      <c r="Q41" s="122">
        <v>2962</v>
      </c>
      <c r="R41" s="125"/>
      <c r="S41" s="122">
        <v>8106</v>
      </c>
      <c r="T41" s="122">
        <v>227</v>
      </c>
      <c r="U41" s="125"/>
      <c r="V41" s="123">
        <v>1.25</v>
      </c>
    </row>
    <row r="42" spans="1:22" ht="12.75" customHeight="1">
      <c r="A42" s="12"/>
      <c r="B42" s="17" t="s">
        <v>19</v>
      </c>
      <c r="C42" s="145">
        <v>1365</v>
      </c>
      <c r="D42" s="146"/>
      <c r="E42" s="120">
        <v>6635</v>
      </c>
      <c r="F42" s="120" t="s">
        <v>145</v>
      </c>
      <c r="G42" s="120" t="s">
        <v>145</v>
      </c>
      <c r="H42" s="120">
        <v>1709</v>
      </c>
      <c r="I42" s="120" t="s">
        <v>145</v>
      </c>
      <c r="J42" s="120" t="s">
        <v>145</v>
      </c>
      <c r="K42" s="14"/>
      <c r="L42" s="14"/>
      <c r="M42" s="121">
        <v>284</v>
      </c>
      <c r="N42" s="120" t="s">
        <v>145</v>
      </c>
      <c r="O42" s="120" t="s">
        <v>145</v>
      </c>
      <c r="P42" s="18"/>
      <c r="Q42" s="122">
        <v>2677</v>
      </c>
      <c r="R42" s="125"/>
      <c r="S42" s="122">
        <v>8153</v>
      </c>
      <c r="T42" s="122">
        <v>304</v>
      </c>
      <c r="U42" s="125"/>
      <c r="V42" s="123">
        <v>1.23</v>
      </c>
    </row>
    <row r="43" spans="1:22" ht="12.75" customHeight="1">
      <c r="A43" s="12"/>
      <c r="B43" s="17" t="s">
        <v>20</v>
      </c>
      <c r="C43" s="145">
        <v>1316</v>
      </c>
      <c r="D43" s="146"/>
      <c r="E43" s="120">
        <v>6791</v>
      </c>
      <c r="F43" s="120" t="s">
        <v>145</v>
      </c>
      <c r="G43" s="120" t="s">
        <v>145</v>
      </c>
      <c r="H43" s="120">
        <v>1519</v>
      </c>
      <c r="I43" s="120" t="s">
        <v>145</v>
      </c>
      <c r="J43" s="120" t="s">
        <v>145</v>
      </c>
      <c r="K43" s="14"/>
      <c r="L43" s="14"/>
      <c r="M43" s="121">
        <v>330</v>
      </c>
      <c r="N43" s="120" t="s">
        <v>145</v>
      </c>
      <c r="O43" s="120" t="s">
        <v>145</v>
      </c>
      <c r="P43" s="18"/>
      <c r="Q43" s="122">
        <v>2594</v>
      </c>
      <c r="R43" s="125"/>
      <c r="S43" s="122">
        <v>8007</v>
      </c>
      <c r="T43" s="122">
        <v>285</v>
      </c>
      <c r="U43" s="125"/>
      <c r="V43" s="123">
        <v>1.18</v>
      </c>
    </row>
    <row r="44" spans="1:22" ht="12.75" customHeight="1">
      <c r="A44" s="12"/>
      <c r="B44" s="17" t="s">
        <v>21</v>
      </c>
      <c r="C44" s="145">
        <v>1950</v>
      </c>
      <c r="D44" s="146"/>
      <c r="E44" s="120">
        <v>7462</v>
      </c>
      <c r="F44" s="120" t="s">
        <v>145</v>
      </c>
      <c r="G44" s="120" t="s">
        <v>145</v>
      </c>
      <c r="H44" s="120">
        <v>1471</v>
      </c>
      <c r="I44" s="120" t="s">
        <v>145</v>
      </c>
      <c r="J44" s="120" t="s">
        <v>145</v>
      </c>
      <c r="K44" s="14"/>
      <c r="L44" s="14"/>
      <c r="M44" s="121">
        <v>342</v>
      </c>
      <c r="N44" s="120" t="s">
        <v>145</v>
      </c>
      <c r="O44" s="120" t="s">
        <v>145</v>
      </c>
      <c r="P44" s="18"/>
      <c r="Q44" s="122">
        <v>2730</v>
      </c>
      <c r="R44" s="125"/>
      <c r="S44" s="122">
        <v>7843</v>
      </c>
      <c r="T44" s="122">
        <v>334</v>
      </c>
      <c r="U44" s="125"/>
      <c r="V44" s="123">
        <v>1.05</v>
      </c>
    </row>
    <row r="45" spans="1:22" ht="12.75" customHeight="1">
      <c r="A45" s="15"/>
      <c r="B45" s="17" t="s">
        <v>22</v>
      </c>
      <c r="C45" s="145">
        <v>1450</v>
      </c>
      <c r="D45" s="146"/>
      <c r="E45" s="120">
        <v>7612</v>
      </c>
      <c r="F45" s="120" t="s">
        <v>145</v>
      </c>
      <c r="G45" s="120" t="s">
        <v>145</v>
      </c>
      <c r="H45" s="120">
        <v>1651</v>
      </c>
      <c r="I45" s="120" t="s">
        <v>145</v>
      </c>
      <c r="J45" s="120" t="s">
        <v>145</v>
      </c>
      <c r="K45" s="14"/>
      <c r="L45" s="14"/>
      <c r="M45" s="121">
        <v>306</v>
      </c>
      <c r="N45" s="120" t="s">
        <v>145</v>
      </c>
      <c r="O45" s="120" t="s">
        <v>145</v>
      </c>
      <c r="P45" s="18"/>
      <c r="Q45" s="122">
        <v>2623</v>
      </c>
      <c r="R45" s="125"/>
      <c r="S45" s="122">
        <v>7723</v>
      </c>
      <c r="T45" s="122">
        <v>331</v>
      </c>
      <c r="U45" s="125"/>
      <c r="V45" s="123">
        <v>1.01</v>
      </c>
    </row>
    <row r="46" spans="1:22" ht="12.75" customHeight="1">
      <c r="A46" s="12"/>
      <c r="B46" s="17" t="s">
        <v>23</v>
      </c>
      <c r="C46" s="145">
        <v>1218</v>
      </c>
      <c r="D46" s="146"/>
      <c r="E46" s="120">
        <v>7333</v>
      </c>
      <c r="F46" s="120" t="s">
        <v>145</v>
      </c>
      <c r="G46" s="120" t="s">
        <v>145</v>
      </c>
      <c r="H46" s="120">
        <v>1509</v>
      </c>
      <c r="I46" s="120" t="s">
        <v>145</v>
      </c>
      <c r="J46" s="120" t="s">
        <v>145</v>
      </c>
      <c r="K46" s="14"/>
      <c r="L46" s="14"/>
      <c r="M46" s="121">
        <v>307</v>
      </c>
      <c r="N46" s="120" t="s">
        <v>145</v>
      </c>
      <c r="O46" s="120" t="s">
        <v>145</v>
      </c>
      <c r="P46" s="18"/>
      <c r="Q46" s="122">
        <v>2366</v>
      </c>
      <c r="R46" s="125"/>
      <c r="S46" s="122">
        <v>7356</v>
      </c>
      <c r="T46" s="122">
        <v>294</v>
      </c>
      <c r="U46" s="125"/>
      <c r="V46" s="123">
        <v>1</v>
      </c>
    </row>
    <row r="47" spans="1:22" ht="12.75" customHeight="1">
      <c r="A47" s="12"/>
      <c r="B47" s="17" t="s">
        <v>24</v>
      </c>
      <c r="C47" s="145">
        <v>1363</v>
      </c>
      <c r="D47" s="146"/>
      <c r="E47" s="120">
        <v>6698</v>
      </c>
      <c r="F47" s="120" t="s">
        <v>145</v>
      </c>
      <c r="G47" s="120" t="s">
        <v>145</v>
      </c>
      <c r="H47" s="120">
        <v>1493</v>
      </c>
      <c r="I47" s="120" t="s">
        <v>145</v>
      </c>
      <c r="J47" s="120" t="s">
        <v>145</v>
      </c>
      <c r="K47" s="14"/>
      <c r="L47" s="14"/>
      <c r="M47" s="121">
        <v>288</v>
      </c>
      <c r="N47" s="120" t="s">
        <v>145</v>
      </c>
      <c r="O47" s="120" t="s">
        <v>145</v>
      </c>
      <c r="P47" s="18"/>
      <c r="Q47" s="122">
        <v>2489</v>
      </c>
      <c r="R47" s="125"/>
      <c r="S47" s="122">
        <v>7240</v>
      </c>
      <c r="T47" s="122">
        <v>281</v>
      </c>
      <c r="U47" s="125"/>
      <c r="V47" s="123">
        <v>1.08</v>
      </c>
    </row>
    <row r="48" spans="1:22" ht="12.75" customHeight="1">
      <c r="A48" s="12"/>
      <c r="B48" s="17" t="s">
        <v>25</v>
      </c>
      <c r="C48" s="145">
        <v>1125</v>
      </c>
      <c r="D48" s="146"/>
      <c r="E48" s="120">
        <v>6524</v>
      </c>
      <c r="F48" s="120" t="s">
        <v>145</v>
      </c>
      <c r="G48" s="120" t="s">
        <v>145</v>
      </c>
      <c r="H48" s="120">
        <v>1185</v>
      </c>
      <c r="I48" s="120" t="s">
        <v>145</v>
      </c>
      <c r="J48" s="120" t="s">
        <v>145</v>
      </c>
      <c r="K48" s="14"/>
      <c r="L48" s="14"/>
      <c r="M48" s="121">
        <v>272</v>
      </c>
      <c r="N48" s="120" t="s">
        <v>145</v>
      </c>
      <c r="O48" s="120" t="s">
        <v>145</v>
      </c>
      <c r="P48" s="18"/>
      <c r="Q48" s="122">
        <v>2589</v>
      </c>
      <c r="R48" s="125"/>
      <c r="S48" s="122">
        <v>7247</v>
      </c>
      <c r="T48" s="122">
        <v>262</v>
      </c>
      <c r="U48" s="125"/>
      <c r="V48" s="123">
        <v>1.1100000000000001</v>
      </c>
    </row>
    <row r="49" spans="1:22" ht="12.75" customHeight="1">
      <c r="A49" s="12"/>
      <c r="B49" s="17" t="s">
        <v>26</v>
      </c>
      <c r="C49" s="145">
        <v>1264</v>
      </c>
      <c r="D49" s="146"/>
      <c r="E49" s="120">
        <v>6545</v>
      </c>
      <c r="F49" s="120" t="s">
        <v>145</v>
      </c>
      <c r="G49" s="120" t="s">
        <v>145</v>
      </c>
      <c r="H49" s="120">
        <v>1240</v>
      </c>
      <c r="I49" s="120" t="s">
        <v>145</v>
      </c>
      <c r="J49" s="120" t="s">
        <v>145</v>
      </c>
      <c r="K49" s="14"/>
      <c r="L49" s="14"/>
      <c r="M49" s="121">
        <v>281</v>
      </c>
      <c r="N49" s="120" t="s">
        <v>145</v>
      </c>
      <c r="O49" s="120" t="s">
        <v>145</v>
      </c>
      <c r="P49" s="18"/>
      <c r="Q49" s="122">
        <v>2750</v>
      </c>
      <c r="R49" s="125"/>
      <c r="S49" s="122">
        <v>7708</v>
      </c>
      <c r="T49" s="122">
        <v>265</v>
      </c>
      <c r="U49" s="125"/>
      <c r="V49" s="123">
        <v>1.18</v>
      </c>
    </row>
    <row r="50" spans="1:22" ht="12.75" customHeight="1">
      <c r="A50" s="12"/>
      <c r="B50" s="17" t="s">
        <v>27</v>
      </c>
      <c r="C50" s="145">
        <v>1425</v>
      </c>
      <c r="D50" s="146"/>
      <c r="E50" s="120">
        <v>6721</v>
      </c>
      <c r="F50" s="120" t="s">
        <v>145</v>
      </c>
      <c r="G50" s="120" t="s">
        <v>145</v>
      </c>
      <c r="H50" s="120">
        <v>1395</v>
      </c>
      <c r="I50" s="120" t="s">
        <v>145</v>
      </c>
      <c r="J50" s="120" t="s">
        <v>145</v>
      </c>
      <c r="K50" s="14"/>
      <c r="L50" s="126"/>
      <c r="M50" s="121">
        <v>306</v>
      </c>
      <c r="N50" s="120" t="s">
        <v>145</v>
      </c>
      <c r="O50" s="120" t="s">
        <v>145</v>
      </c>
      <c r="P50" s="18"/>
      <c r="Q50" s="122">
        <v>2787</v>
      </c>
      <c r="R50" s="125"/>
      <c r="S50" s="122">
        <v>8020</v>
      </c>
      <c r="T50" s="122">
        <v>286</v>
      </c>
      <c r="U50" s="125"/>
      <c r="V50" s="123">
        <v>1.19</v>
      </c>
    </row>
    <row r="51" spans="1:22" ht="12.75" customHeight="1">
      <c r="A51" s="12"/>
      <c r="B51" s="17" t="s">
        <v>28</v>
      </c>
      <c r="C51" s="145">
        <v>1150</v>
      </c>
      <c r="D51" s="146"/>
      <c r="E51" s="120">
        <v>6566</v>
      </c>
      <c r="F51" s="120" t="s">
        <v>145</v>
      </c>
      <c r="G51" s="120" t="s">
        <v>145</v>
      </c>
      <c r="H51" s="120">
        <v>1122</v>
      </c>
      <c r="I51" s="120" t="s">
        <v>145</v>
      </c>
      <c r="J51" s="120" t="s">
        <v>145</v>
      </c>
      <c r="K51" s="14"/>
      <c r="L51" s="14"/>
      <c r="M51" s="121">
        <v>243</v>
      </c>
      <c r="N51" s="120" t="s">
        <v>145</v>
      </c>
      <c r="O51" s="120" t="s">
        <v>145</v>
      </c>
      <c r="P51" s="18"/>
      <c r="Q51" s="122">
        <v>2515</v>
      </c>
      <c r="R51" s="125"/>
      <c r="S51" s="122">
        <v>7932</v>
      </c>
      <c r="T51" s="122">
        <v>244</v>
      </c>
      <c r="U51" s="125"/>
      <c r="V51" s="123">
        <v>1.21</v>
      </c>
    </row>
    <row r="52" spans="1:22" ht="12.75" customHeight="1">
      <c r="A52" s="12"/>
      <c r="B52" s="17" t="s">
        <v>29</v>
      </c>
      <c r="C52" s="145">
        <v>946</v>
      </c>
      <c r="D52" s="146"/>
      <c r="E52" s="120">
        <v>6221</v>
      </c>
      <c r="F52" s="120" t="s">
        <v>145</v>
      </c>
      <c r="G52" s="120" t="s">
        <v>145</v>
      </c>
      <c r="H52" s="120">
        <v>1139</v>
      </c>
      <c r="I52" s="120" t="s">
        <v>145</v>
      </c>
      <c r="J52" s="120" t="s">
        <v>145</v>
      </c>
      <c r="K52" s="111"/>
      <c r="L52" s="111"/>
      <c r="M52" s="121">
        <v>255</v>
      </c>
      <c r="N52" s="120" t="s">
        <v>145</v>
      </c>
      <c r="O52" s="120" t="s">
        <v>145</v>
      </c>
      <c r="P52" s="18"/>
      <c r="Q52" s="122">
        <v>2746</v>
      </c>
      <c r="R52" s="125"/>
      <c r="S52" s="122">
        <v>7904</v>
      </c>
      <c r="T52" s="122">
        <v>239</v>
      </c>
      <c r="U52" s="125"/>
      <c r="V52" s="123">
        <v>1.27</v>
      </c>
    </row>
    <row r="53" spans="1:22" ht="12.75" customHeight="1">
      <c r="A53" s="20"/>
      <c r="B53" s="21" t="s">
        <v>71</v>
      </c>
      <c r="C53" s="154">
        <f>SUM(C41:D52)</f>
        <v>15878</v>
      </c>
      <c r="D53" s="155"/>
      <c r="E53" s="92">
        <f>SUM(E41:E52)</f>
        <v>81585</v>
      </c>
      <c r="F53" s="92" t="s">
        <v>145</v>
      </c>
      <c r="G53" s="92" t="s">
        <v>145</v>
      </c>
      <c r="H53" s="92">
        <f>SUM(H41:H52)</f>
        <v>16871</v>
      </c>
      <c r="I53" s="92" t="s">
        <v>145</v>
      </c>
      <c r="J53" s="92" t="s">
        <v>145</v>
      </c>
      <c r="K53" s="127"/>
      <c r="L53" s="127"/>
      <c r="M53" s="128">
        <f t="shared" ref="M53:T53" si="1">SUM(M41:M52)</f>
        <v>3466</v>
      </c>
      <c r="N53" s="92" t="s">
        <v>145</v>
      </c>
      <c r="O53" s="92" t="s">
        <v>145</v>
      </c>
      <c r="P53" s="129"/>
      <c r="Q53" s="130">
        <f t="shared" si="1"/>
        <v>31828</v>
      </c>
      <c r="R53" s="129"/>
      <c r="S53" s="130">
        <f>SUM(S41:S52)</f>
        <v>93239</v>
      </c>
      <c r="T53" s="130">
        <f t="shared" si="1"/>
        <v>3352</v>
      </c>
      <c r="U53" s="20"/>
      <c r="V53" s="131">
        <v>1.1399999999999999</v>
      </c>
    </row>
    <row r="54" spans="1:22" ht="12" customHeight="1">
      <c r="A54" s="22" t="s">
        <v>86</v>
      </c>
      <c r="B54" s="1"/>
      <c r="C54" s="1"/>
      <c r="D54" s="1"/>
      <c r="E54" s="1"/>
      <c r="F54" s="1"/>
      <c r="G54" s="1"/>
      <c r="H54" s="1"/>
      <c r="I54" s="1"/>
      <c r="J54" s="1"/>
      <c r="K54" s="43"/>
      <c r="L54" s="43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" customHeight="1">
      <c r="A55" s="22" t="s">
        <v>299</v>
      </c>
      <c r="B55" s="1"/>
      <c r="C55" s="1"/>
      <c r="D55" s="1"/>
      <c r="E55" s="1"/>
      <c r="F55" s="1"/>
      <c r="G55" s="1"/>
      <c r="H55" s="1"/>
      <c r="I55" s="1"/>
      <c r="J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 t="s">
        <v>72</v>
      </c>
      <c r="B56" s="1"/>
      <c r="C56" s="1"/>
      <c r="D56" s="1"/>
      <c r="E56" s="1"/>
      <c r="F56" s="1"/>
      <c r="G56" s="1"/>
      <c r="H56" s="1"/>
      <c r="I56" s="1"/>
      <c r="J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0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>
      <c r="A58" s="6" t="s">
        <v>87</v>
      </c>
      <c r="B58" s="1"/>
      <c r="C58" s="1"/>
      <c r="D58" s="1"/>
      <c r="E58" s="1"/>
      <c r="F58" s="1"/>
      <c r="G58" s="1"/>
      <c r="H58" s="1"/>
      <c r="I58" s="1"/>
      <c r="J58" s="1"/>
      <c r="M58" s="1"/>
      <c r="N58" s="1"/>
      <c r="O58" s="1"/>
      <c r="P58" s="1"/>
      <c r="Q58" s="1"/>
      <c r="R58" s="1"/>
      <c r="S58" s="1"/>
      <c r="T58" s="1"/>
      <c r="U58" s="1"/>
      <c r="V58" s="2" t="s">
        <v>252</v>
      </c>
    </row>
    <row r="59" spans="1:22" ht="4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3.5" customHeight="1">
      <c r="A60" s="149" t="s">
        <v>88</v>
      </c>
      <c r="B60" s="150"/>
      <c r="C60" s="150"/>
      <c r="D60" s="150" t="s">
        <v>272</v>
      </c>
      <c r="E60" s="143" t="s">
        <v>240</v>
      </c>
      <c r="F60" s="143" t="s">
        <v>256</v>
      </c>
      <c r="G60" s="143" t="s">
        <v>273</v>
      </c>
      <c r="H60" s="132"/>
      <c r="I60" s="133"/>
      <c r="J60" s="133"/>
      <c r="M60" s="134"/>
      <c r="N60" s="133"/>
      <c r="O60" s="134"/>
      <c r="P60" s="135" t="s">
        <v>274</v>
      </c>
      <c r="Q60" s="135"/>
      <c r="R60" s="133"/>
      <c r="S60" s="133"/>
      <c r="T60" s="133"/>
      <c r="U60" s="133"/>
      <c r="V60" s="133"/>
    </row>
    <row r="61" spans="1:22">
      <c r="A61" s="151"/>
      <c r="B61" s="152"/>
      <c r="C61" s="152"/>
      <c r="D61" s="152"/>
      <c r="E61" s="144"/>
      <c r="F61" s="144"/>
      <c r="G61" s="144"/>
      <c r="H61" s="23" t="s">
        <v>90</v>
      </c>
      <c r="I61" s="23" t="s">
        <v>91</v>
      </c>
      <c r="J61" s="23" t="s">
        <v>92</v>
      </c>
      <c r="M61" s="23" t="s">
        <v>93</v>
      </c>
      <c r="N61" s="23" t="s">
        <v>94</v>
      </c>
      <c r="O61" s="23" t="s">
        <v>95</v>
      </c>
      <c r="P61" s="23" t="s">
        <v>96</v>
      </c>
      <c r="Q61" s="23" t="s">
        <v>97</v>
      </c>
      <c r="R61" s="23" t="s">
        <v>98</v>
      </c>
      <c r="S61" s="23" t="s">
        <v>99</v>
      </c>
      <c r="T61" s="23" t="s">
        <v>100</v>
      </c>
      <c r="U61" s="23" t="s">
        <v>101</v>
      </c>
      <c r="V61" s="74" t="s">
        <v>102</v>
      </c>
    </row>
    <row r="62" spans="1:22" ht="5.0999999999999996" customHeight="1">
      <c r="A62" s="78"/>
      <c r="B62" s="78"/>
      <c r="C62" s="79"/>
      <c r="D62" s="78"/>
      <c r="E62" s="78"/>
      <c r="F62" s="78"/>
      <c r="G62" s="78"/>
      <c r="H62" s="93"/>
      <c r="I62" s="93"/>
      <c r="J62" s="93"/>
      <c r="M62" s="93"/>
      <c r="N62" s="93"/>
      <c r="O62" s="93"/>
      <c r="P62" s="93"/>
      <c r="Q62" s="93"/>
      <c r="R62" s="93"/>
      <c r="S62" s="93"/>
      <c r="T62" s="93"/>
      <c r="U62" s="93"/>
      <c r="V62" s="93"/>
    </row>
    <row r="63" spans="1:22" ht="12.75" customHeight="1">
      <c r="A63" s="93" t="s">
        <v>103</v>
      </c>
      <c r="B63" s="93"/>
      <c r="C63" s="24"/>
      <c r="D63" s="121">
        <v>484</v>
      </c>
      <c r="E63" s="121">
        <v>523.5</v>
      </c>
      <c r="F63" s="121">
        <v>537</v>
      </c>
      <c r="G63" s="121">
        <v>517</v>
      </c>
      <c r="H63" s="121">
        <v>498</v>
      </c>
      <c r="I63" s="121">
        <v>466</v>
      </c>
      <c r="J63" s="121">
        <v>507</v>
      </c>
      <c r="M63" s="121">
        <v>482</v>
      </c>
      <c r="N63" s="121">
        <v>802</v>
      </c>
      <c r="O63" s="121">
        <v>548</v>
      </c>
      <c r="P63" s="121">
        <v>466</v>
      </c>
      <c r="Q63" s="121">
        <v>483</v>
      </c>
      <c r="R63" s="121">
        <v>404</v>
      </c>
      <c r="S63" s="121">
        <v>466</v>
      </c>
      <c r="T63" s="121">
        <v>551</v>
      </c>
      <c r="U63" s="121">
        <v>456</v>
      </c>
      <c r="V63" s="121">
        <v>344</v>
      </c>
    </row>
    <row r="64" spans="1:22" ht="12.75" customHeight="1">
      <c r="A64" s="93"/>
      <c r="B64" s="93" t="s">
        <v>104</v>
      </c>
      <c r="C64" s="24"/>
      <c r="D64" s="121">
        <v>349</v>
      </c>
      <c r="E64" s="121">
        <v>367.66666666666669</v>
      </c>
      <c r="F64" s="121">
        <v>376</v>
      </c>
      <c r="G64" s="121">
        <v>356</v>
      </c>
      <c r="H64" s="120" t="s">
        <v>145</v>
      </c>
      <c r="I64" s="120" t="s">
        <v>145</v>
      </c>
      <c r="J64" s="120" t="s">
        <v>145</v>
      </c>
      <c r="M64" s="120" t="s">
        <v>145</v>
      </c>
      <c r="N64" s="120" t="s">
        <v>145</v>
      </c>
      <c r="O64" s="120" t="s">
        <v>145</v>
      </c>
      <c r="P64" s="120" t="s">
        <v>145</v>
      </c>
      <c r="Q64" s="120" t="s">
        <v>145</v>
      </c>
      <c r="R64" s="120" t="s">
        <v>145</v>
      </c>
      <c r="S64" s="120" t="s">
        <v>145</v>
      </c>
      <c r="T64" s="120" t="s">
        <v>145</v>
      </c>
      <c r="U64" s="120" t="s">
        <v>145</v>
      </c>
      <c r="V64" s="120" t="s">
        <v>145</v>
      </c>
    </row>
    <row r="65" spans="1:22" ht="12.75" customHeight="1">
      <c r="A65" s="93" t="s">
        <v>105</v>
      </c>
      <c r="B65" s="93"/>
      <c r="C65" s="24"/>
      <c r="D65" s="121">
        <v>2409</v>
      </c>
      <c r="E65" s="121">
        <v>2861</v>
      </c>
      <c r="F65" s="121">
        <v>2901</v>
      </c>
      <c r="G65" s="121">
        <v>2830</v>
      </c>
      <c r="H65" s="121">
        <v>2559</v>
      </c>
      <c r="I65" s="121">
        <v>2411</v>
      </c>
      <c r="J65" s="121">
        <v>2465</v>
      </c>
      <c r="M65" s="121">
        <v>2490</v>
      </c>
      <c r="N65" s="121">
        <v>2862</v>
      </c>
      <c r="O65" s="121">
        <v>2936</v>
      </c>
      <c r="P65" s="121">
        <v>2859</v>
      </c>
      <c r="Q65" s="121">
        <v>2520</v>
      </c>
      <c r="R65" s="121">
        <v>2406</v>
      </c>
      <c r="S65" s="121">
        <v>2403</v>
      </c>
      <c r="T65" s="121">
        <v>2504</v>
      </c>
      <c r="U65" s="121">
        <v>2487</v>
      </c>
      <c r="V65" s="121">
        <v>2361</v>
      </c>
    </row>
    <row r="66" spans="1:22" ht="12.75" customHeight="1">
      <c r="A66" s="93" t="s">
        <v>106</v>
      </c>
      <c r="B66" s="93"/>
      <c r="C66" s="24"/>
      <c r="D66" s="121">
        <v>120</v>
      </c>
      <c r="E66" s="121">
        <v>127.41666666666667</v>
      </c>
      <c r="F66" s="121">
        <v>140</v>
      </c>
      <c r="G66" s="121">
        <v>165</v>
      </c>
      <c r="H66" s="121">
        <v>155</v>
      </c>
      <c r="I66" s="121">
        <v>136</v>
      </c>
      <c r="J66" s="121">
        <v>157</v>
      </c>
      <c r="M66" s="121">
        <v>176</v>
      </c>
      <c r="N66" s="121">
        <v>174</v>
      </c>
      <c r="O66" s="121">
        <v>174</v>
      </c>
      <c r="P66" s="121">
        <v>170</v>
      </c>
      <c r="Q66" s="121">
        <v>151</v>
      </c>
      <c r="R66" s="121">
        <v>151</v>
      </c>
      <c r="S66" s="121">
        <v>141</v>
      </c>
      <c r="T66" s="121">
        <v>176</v>
      </c>
      <c r="U66" s="121">
        <v>127</v>
      </c>
      <c r="V66" s="121">
        <v>130</v>
      </c>
    </row>
    <row r="67" spans="1:22" ht="12.75" customHeight="1">
      <c r="A67" s="93" t="s">
        <v>107</v>
      </c>
      <c r="B67" s="93"/>
      <c r="C67" s="24"/>
      <c r="D67" s="121">
        <v>1056</v>
      </c>
      <c r="E67" s="121">
        <v>966.75</v>
      </c>
      <c r="F67" s="121">
        <v>1098</v>
      </c>
      <c r="G67" s="121">
        <v>1226</v>
      </c>
      <c r="H67" s="121">
        <v>1099</v>
      </c>
      <c r="I67" s="121">
        <v>1248</v>
      </c>
      <c r="J67" s="121">
        <v>1217</v>
      </c>
      <c r="M67" s="121">
        <v>1006</v>
      </c>
      <c r="N67" s="121">
        <v>1170</v>
      </c>
      <c r="O67" s="121">
        <v>1035</v>
      </c>
      <c r="P67" s="121">
        <v>935</v>
      </c>
      <c r="Q67" s="121">
        <v>1058</v>
      </c>
      <c r="R67" s="121">
        <v>989</v>
      </c>
      <c r="S67" s="121">
        <v>1004</v>
      </c>
      <c r="T67" s="121">
        <v>1126</v>
      </c>
      <c r="U67" s="121">
        <v>995</v>
      </c>
      <c r="V67" s="121">
        <v>1401</v>
      </c>
    </row>
    <row r="68" spans="1:22" ht="12.75" customHeight="1">
      <c r="A68" s="93" t="s">
        <v>108</v>
      </c>
      <c r="B68" s="93"/>
      <c r="C68" s="24"/>
      <c r="D68" s="121">
        <v>3204</v>
      </c>
      <c r="E68" s="121">
        <v>2784.4166666666665</v>
      </c>
      <c r="F68" s="121">
        <v>3113</v>
      </c>
      <c r="G68" s="121">
        <v>3484</v>
      </c>
      <c r="H68" s="121">
        <v>3136</v>
      </c>
      <c r="I68" s="121">
        <v>3389</v>
      </c>
      <c r="J68" s="121">
        <v>3419</v>
      </c>
      <c r="M68" s="121">
        <v>3351</v>
      </c>
      <c r="N68" s="121">
        <v>3269</v>
      </c>
      <c r="O68" s="121">
        <v>3047</v>
      </c>
      <c r="P68" s="121">
        <v>2936</v>
      </c>
      <c r="Q68" s="121">
        <v>2880</v>
      </c>
      <c r="R68" s="121">
        <v>2870</v>
      </c>
      <c r="S68" s="121">
        <v>2945</v>
      </c>
      <c r="T68" s="121">
        <v>3052</v>
      </c>
      <c r="U68" s="121">
        <v>3041</v>
      </c>
      <c r="V68" s="121">
        <v>3436</v>
      </c>
    </row>
    <row r="69" spans="1:22" ht="5.0999999999999996" customHeight="1">
      <c r="A69" s="20"/>
      <c r="B69" s="20"/>
      <c r="C69" s="21"/>
      <c r="D69" s="20"/>
      <c r="E69" s="20"/>
      <c r="F69" s="20"/>
      <c r="G69" s="20"/>
      <c r="H69" s="20"/>
      <c r="I69" s="20"/>
      <c r="J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2" customHeight="1">
      <c r="A70" s="22" t="s">
        <v>109</v>
      </c>
      <c r="B70" s="1"/>
      <c r="C70" s="1"/>
      <c r="D70" s="1"/>
      <c r="E70" s="1"/>
      <c r="F70" s="1"/>
      <c r="G70" s="1"/>
      <c r="H70" s="1"/>
      <c r="I70" s="1"/>
      <c r="J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>
      <c r="A71" s="22" t="s">
        <v>300</v>
      </c>
      <c r="B71" s="1"/>
      <c r="C71" s="1"/>
      <c r="D71" s="1"/>
      <c r="E71" s="1"/>
      <c r="F71" s="1"/>
      <c r="G71" s="1"/>
      <c r="H71" s="1"/>
      <c r="I71" s="1"/>
      <c r="J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 t="s">
        <v>72</v>
      </c>
      <c r="B72" s="1"/>
      <c r="C72" s="1"/>
      <c r="D72" s="1"/>
      <c r="E72" s="1"/>
      <c r="F72" s="1"/>
      <c r="G72" s="1"/>
      <c r="H72" s="1"/>
      <c r="I72" s="1"/>
      <c r="J72" s="1"/>
      <c r="M72" s="1"/>
      <c r="N72" s="1"/>
      <c r="O72" s="1"/>
      <c r="P72" s="1"/>
      <c r="Q72" s="1"/>
      <c r="R72" s="1"/>
      <c r="S72" s="1"/>
      <c r="T72" s="1"/>
      <c r="U72" s="1"/>
      <c r="V72" s="1"/>
    </row>
  </sheetData>
  <mergeCells count="50">
    <mergeCell ref="G60:G61"/>
    <mergeCell ref="C5:E5"/>
    <mergeCell ref="F5:H5"/>
    <mergeCell ref="I5:J5"/>
    <mergeCell ref="M5:S5"/>
    <mergeCell ref="Q6:S6"/>
    <mergeCell ref="P33:Q34"/>
    <mergeCell ref="R33:S34"/>
    <mergeCell ref="C49:D49"/>
    <mergeCell ref="C50:D50"/>
    <mergeCell ref="C51:D51"/>
    <mergeCell ref="C44:D44"/>
    <mergeCell ref="C45:D45"/>
    <mergeCell ref="C46:D46"/>
    <mergeCell ref="C47:D47"/>
    <mergeCell ref="C48:D48"/>
    <mergeCell ref="T6:V6"/>
    <mergeCell ref="A6:B6"/>
    <mergeCell ref="C6:D6"/>
    <mergeCell ref="E6:E7"/>
    <mergeCell ref="F6:H6"/>
    <mergeCell ref="N6:P6"/>
    <mergeCell ref="U33:V33"/>
    <mergeCell ref="C32:G32"/>
    <mergeCell ref="H32:J32"/>
    <mergeCell ref="M32:O32"/>
    <mergeCell ref="P32:S32"/>
    <mergeCell ref="C33:D34"/>
    <mergeCell ref="E33:G33"/>
    <mergeCell ref="H33:H34"/>
    <mergeCell ref="I33:I34"/>
    <mergeCell ref="J33:J34"/>
    <mergeCell ref="M33:M34"/>
    <mergeCell ref="N33:N34"/>
    <mergeCell ref="O33:O34"/>
    <mergeCell ref="F60:F61"/>
    <mergeCell ref="C41:D41"/>
    <mergeCell ref="A33:B33"/>
    <mergeCell ref="A60:C61"/>
    <mergeCell ref="D60:D61"/>
    <mergeCell ref="E60:E61"/>
    <mergeCell ref="C40:D40"/>
    <mergeCell ref="C36:D36"/>
    <mergeCell ref="C37:D37"/>
    <mergeCell ref="C38:D38"/>
    <mergeCell ref="C39:D39"/>
    <mergeCell ref="C52:D52"/>
    <mergeCell ref="C53:D53"/>
    <mergeCell ref="C42:D42"/>
    <mergeCell ref="C43:D43"/>
  </mergeCells>
  <phoneticPr fontId="2"/>
  <pageMargins left="0.78740157480314965" right="0.19685039370078741" top="0.39370078740157483" bottom="0.39370078740157483" header="0.31496062992125984" footer="0.31496062992125984"/>
  <pageSetup paperSize="9" scale="98" firstPageNumber="93" orientation="portrait" useFirstPageNumber="1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1"/>
  <sheetViews>
    <sheetView view="pageBreakPreview" zoomScaleNormal="130" zoomScaleSheetLayoutView="100" workbookViewId="0">
      <selection activeCell="I9" sqref="I9"/>
    </sheetView>
  </sheetViews>
  <sheetFormatPr defaultRowHeight="13.5"/>
  <cols>
    <col min="1" max="3" width="9" style="3"/>
    <col min="4" max="4" width="9.5" style="3" customWidth="1"/>
    <col min="5" max="5" width="10.5" style="3" customWidth="1"/>
    <col min="6" max="6" width="5.25" style="3" customWidth="1"/>
    <col min="7" max="7" width="4.875" style="3" customWidth="1"/>
    <col min="8" max="8" width="9.625" style="3" customWidth="1"/>
    <col min="9" max="10" width="9.5" style="3" customWidth="1"/>
    <col min="11" max="16384" width="9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25">
      <c r="A3" s="6" t="s">
        <v>110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2" t="s">
        <v>252</v>
      </c>
    </row>
    <row r="5" spans="1:10">
      <c r="A5" s="139" t="s">
        <v>111</v>
      </c>
      <c r="B5" s="140"/>
      <c r="C5" s="140" t="s">
        <v>103</v>
      </c>
      <c r="D5" s="140"/>
      <c r="E5" s="140" t="s">
        <v>105</v>
      </c>
      <c r="F5" s="140"/>
      <c r="G5" s="140" t="s">
        <v>112</v>
      </c>
      <c r="H5" s="140"/>
      <c r="I5" s="140" t="s">
        <v>113</v>
      </c>
      <c r="J5" s="157"/>
    </row>
    <row r="6" spans="1:10" ht="5.0999999999999996" customHeight="1">
      <c r="A6" s="78"/>
      <c r="B6" s="79"/>
      <c r="C6" s="78"/>
      <c r="D6" s="78"/>
      <c r="E6" s="78"/>
      <c r="F6" s="78"/>
      <c r="G6" s="78"/>
      <c r="H6" s="78"/>
      <c r="I6" s="78"/>
      <c r="J6" s="78"/>
    </row>
    <row r="7" spans="1:10">
      <c r="A7" s="159" t="s">
        <v>275</v>
      </c>
      <c r="B7" s="160"/>
      <c r="C7" s="80"/>
      <c r="D7" s="81">
        <v>716</v>
      </c>
      <c r="E7" s="81"/>
      <c r="F7" s="81">
        <v>3488</v>
      </c>
      <c r="G7" s="82"/>
      <c r="H7" s="81">
        <v>811</v>
      </c>
      <c r="I7" s="82"/>
      <c r="J7" s="81">
        <v>142</v>
      </c>
    </row>
    <row r="8" spans="1:10" ht="13.5" customHeight="1">
      <c r="A8" s="161" t="s">
        <v>277</v>
      </c>
      <c r="B8" s="160"/>
      <c r="C8" s="80"/>
      <c r="D8" s="81">
        <v>770</v>
      </c>
      <c r="E8" s="81"/>
      <c r="F8" s="81">
        <v>4167</v>
      </c>
      <c r="G8" s="83"/>
      <c r="H8" s="81">
        <v>972</v>
      </c>
      <c r="I8" s="83"/>
      <c r="J8" s="81">
        <v>161</v>
      </c>
    </row>
    <row r="9" spans="1:10" ht="13.5" customHeight="1">
      <c r="A9" s="161" t="s">
        <v>278</v>
      </c>
      <c r="B9" s="160"/>
      <c r="C9" s="80"/>
      <c r="D9" s="81">
        <v>801</v>
      </c>
      <c r="E9" s="81"/>
      <c r="F9" s="81">
        <v>4174</v>
      </c>
      <c r="G9" s="83"/>
      <c r="H9" s="81">
        <v>880</v>
      </c>
      <c r="I9" s="83"/>
      <c r="J9" s="81">
        <v>174</v>
      </c>
    </row>
    <row r="10" spans="1:10">
      <c r="A10" s="161" t="s">
        <v>279</v>
      </c>
      <c r="B10" s="160"/>
      <c r="C10" s="80"/>
      <c r="D10" s="81">
        <v>803</v>
      </c>
      <c r="E10" s="166">
        <v>4138</v>
      </c>
      <c r="F10" s="166"/>
      <c r="G10" s="82"/>
      <c r="H10" s="81">
        <v>955</v>
      </c>
      <c r="I10" s="82"/>
      <c r="J10" s="81">
        <v>195</v>
      </c>
    </row>
    <row r="11" spans="1:10">
      <c r="A11" s="161" t="s">
        <v>276</v>
      </c>
      <c r="B11" s="160"/>
      <c r="C11" s="80"/>
      <c r="D11" s="81">
        <v>788</v>
      </c>
      <c r="E11" s="166">
        <v>3925</v>
      </c>
      <c r="F11" s="166"/>
      <c r="G11" s="82"/>
      <c r="H11" s="81">
        <v>953</v>
      </c>
      <c r="I11" s="82"/>
      <c r="J11" s="81">
        <v>192</v>
      </c>
    </row>
    <row r="12" spans="1:10">
      <c r="A12" s="84"/>
      <c r="B12" s="17" t="s">
        <v>18</v>
      </c>
      <c r="C12" s="80"/>
      <c r="D12" s="81">
        <v>738</v>
      </c>
      <c r="E12" s="166">
        <v>3653</v>
      </c>
      <c r="F12" s="166"/>
      <c r="G12" s="83"/>
      <c r="H12" s="81">
        <v>986</v>
      </c>
      <c r="I12" s="83"/>
      <c r="J12" s="81">
        <v>164</v>
      </c>
    </row>
    <row r="13" spans="1:10">
      <c r="A13" s="84"/>
      <c r="B13" s="17" t="s">
        <v>19</v>
      </c>
      <c r="C13" s="80"/>
      <c r="D13" s="81">
        <v>804</v>
      </c>
      <c r="E13" s="166">
        <v>3774</v>
      </c>
      <c r="F13" s="166"/>
      <c r="G13" s="83"/>
      <c r="H13" s="81">
        <v>1164</v>
      </c>
      <c r="I13" s="83"/>
      <c r="J13" s="81">
        <v>202</v>
      </c>
    </row>
    <row r="14" spans="1:10">
      <c r="A14" s="12"/>
      <c r="B14" s="17" t="s">
        <v>20</v>
      </c>
      <c r="C14" s="80"/>
      <c r="D14" s="81">
        <v>796</v>
      </c>
      <c r="E14" s="166">
        <v>3852</v>
      </c>
      <c r="F14" s="166"/>
      <c r="G14" s="83"/>
      <c r="H14" s="81">
        <v>1022</v>
      </c>
      <c r="I14" s="83"/>
      <c r="J14" s="81">
        <v>226</v>
      </c>
    </row>
    <row r="15" spans="1:10">
      <c r="A15" s="12"/>
      <c r="B15" s="17" t="s">
        <v>21</v>
      </c>
      <c r="C15" s="80"/>
      <c r="D15" s="81">
        <v>1207</v>
      </c>
      <c r="E15" s="166">
        <v>4346</v>
      </c>
      <c r="F15" s="166"/>
      <c r="G15" s="83"/>
      <c r="H15" s="81">
        <v>951</v>
      </c>
      <c r="I15" s="83"/>
      <c r="J15" s="81">
        <v>210</v>
      </c>
    </row>
    <row r="16" spans="1:10">
      <c r="A16" s="16"/>
      <c r="B16" s="17" t="s">
        <v>22</v>
      </c>
      <c r="C16" s="80"/>
      <c r="D16" s="81">
        <v>853</v>
      </c>
      <c r="E16" s="166">
        <v>4406</v>
      </c>
      <c r="F16" s="166"/>
      <c r="G16" s="83"/>
      <c r="H16" s="81">
        <v>1078</v>
      </c>
      <c r="I16" s="83"/>
      <c r="J16" s="81">
        <v>208</v>
      </c>
    </row>
    <row r="17" spans="1:10">
      <c r="A17" s="12"/>
      <c r="B17" s="17" t="s">
        <v>23</v>
      </c>
      <c r="C17" s="80"/>
      <c r="D17" s="81">
        <v>745</v>
      </c>
      <c r="E17" s="166">
        <v>4280</v>
      </c>
      <c r="F17" s="166"/>
      <c r="G17" s="83"/>
      <c r="H17" s="81">
        <v>1043</v>
      </c>
      <c r="I17" s="83"/>
      <c r="J17" s="81">
        <v>207</v>
      </c>
    </row>
    <row r="18" spans="1:10" ht="13.5" customHeight="1">
      <c r="A18" s="12"/>
      <c r="B18" s="17" t="s">
        <v>24</v>
      </c>
      <c r="C18" s="80"/>
      <c r="D18" s="81">
        <v>804</v>
      </c>
      <c r="E18" s="166">
        <v>3873</v>
      </c>
      <c r="F18" s="166"/>
      <c r="G18" s="83"/>
      <c r="H18" s="81">
        <v>988</v>
      </c>
      <c r="I18" s="83"/>
      <c r="J18" s="81">
        <v>191</v>
      </c>
    </row>
    <row r="19" spans="1:10">
      <c r="A19" s="12"/>
      <c r="B19" s="17" t="s">
        <v>25</v>
      </c>
      <c r="C19" s="80"/>
      <c r="D19" s="81">
        <v>653</v>
      </c>
      <c r="E19" s="166">
        <v>3767</v>
      </c>
      <c r="F19" s="166"/>
      <c r="G19" s="83"/>
      <c r="H19" s="81">
        <v>767</v>
      </c>
      <c r="I19" s="83"/>
      <c r="J19" s="81">
        <v>169</v>
      </c>
    </row>
    <row r="20" spans="1:10">
      <c r="A20" s="12"/>
      <c r="B20" s="17" t="s">
        <v>26</v>
      </c>
      <c r="C20" s="80"/>
      <c r="D20" s="81">
        <v>713</v>
      </c>
      <c r="E20" s="166">
        <v>3737</v>
      </c>
      <c r="F20" s="166"/>
      <c r="G20" s="83"/>
      <c r="H20" s="81">
        <v>870</v>
      </c>
      <c r="I20" s="83"/>
      <c r="J20" s="81">
        <v>184</v>
      </c>
    </row>
    <row r="21" spans="1:10">
      <c r="A21" s="12"/>
      <c r="B21" s="17" t="s">
        <v>27</v>
      </c>
      <c r="C21" s="80"/>
      <c r="D21" s="81">
        <v>886</v>
      </c>
      <c r="E21" s="166">
        <v>3897</v>
      </c>
      <c r="F21" s="166"/>
      <c r="G21" s="83"/>
      <c r="H21" s="81">
        <v>995</v>
      </c>
      <c r="I21" s="83"/>
      <c r="J21" s="81">
        <v>204</v>
      </c>
    </row>
    <row r="22" spans="1:10">
      <c r="A22" s="12"/>
      <c r="B22" s="17" t="s">
        <v>28</v>
      </c>
      <c r="C22" s="80"/>
      <c r="D22" s="81">
        <v>696</v>
      </c>
      <c r="E22" s="166">
        <v>3846</v>
      </c>
      <c r="F22" s="166"/>
      <c r="G22" s="83"/>
      <c r="H22" s="81">
        <v>793</v>
      </c>
      <c r="I22" s="83"/>
      <c r="J22" s="81">
        <v>164</v>
      </c>
    </row>
    <row r="23" spans="1:10">
      <c r="A23" s="12"/>
      <c r="B23" s="17" t="s">
        <v>29</v>
      </c>
      <c r="C23" s="80"/>
      <c r="D23" s="81">
        <v>566</v>
      </c>
      <c r="E23" s="166">
        <v>3665</v>
      </c>
      <c r="F23" s="166"/>
      <c r="G23" s="83"/>
      <c r="H23" s="81">
        <v>783</v>
      </c>
      <c r="I23" s="83"/>
      <c r="J23" s="81">
        <v>175</v>
      </c>
    </row>
    <row r="24" spans="1:10" ht="14.25" customHeight="1">
      <c r="A24" s="20"/>
      <c r="B24" s="21" t="s">
        <v>71</v>
      </c>
      <c r="C24" s="85"/>
      <c r="D24" s="86">
        <f>SUM(D12:D23)</f>
        <v>9461</v>
      </c>
      <c r="E24" s="167">
        <f>SUM(E12:F23)</f>
        <v>47096</v>
      </c>
      <c r="F24" s="167"/>
      <c r="G24" s="87"/>
      <c r="H24" s="86">
        <f>SUM(H12:H23)</f>
        <v>11440</v>
      </c>
      <c r="I24" s="87"/>
      <c r="J24" s="86">
        <f>SUM(J12:J23)</f>
        <v>2304</v>
      </c>
    </row>
    <row r="25" spans="1:10">
      <c r="A25" s="22" t="s">
        <v>109</v>
      </c>
      <c r="B25" s="1"/>
      <c r="C25" s="80"/>
      <c r="D25" s="81"/>
      <c r="E25" s="166"/>
      <c r="F25" s="166"/>
      <c r="G25" s="83"/>
      <c r="H25" s="81"/>
      <c r="I25" s="83"/>
      <c r="J25" s="81"/>
    </row>
    <row r="26" spans="1:10">
      <c r="A26" s="1" t="s">
        <v>72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4.25">
      <c r="A30" s="6" t="s">
        <v>114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2" t="s">
        <v>252</v>
      </c>
    </row>
    <row r="32" spans="1:10">
      <c r="A32" s="139" t="s">
        <v>115</v>
      </c>
      <c r="B32" s="140"/>
      <c r="C32" s="140" t="s">
        <v>116</v>
      </c>
      <c r="D32" s="140"/>
      <c r="E32" s="140" t="s">
        <v>117</v>
      </c>
      <c r="F32" s="140"/>
      <c r="G32" s="140"/>
      <c r="H32" s="140"/>
      <c r="I32" s="140"/>
      <c r="J32" s="157"/>
    </row>
    <row r="33" spans="1:10">
      <c r="A33" s="139"/>
      <c r="B33" s="140"/>
      <c r="C33" s="142" t="s">
        <v>118</v>
      </c>
      <c r="D33" s="140" t="s">
        <v>106</v>
      </c>
      <c r="E33" s="142" t="s">
        <v>119</v>
      </c>
      <c r="F33" s="140" t="s">
        <v>120</v>
      </c>
      <c r="G33" s="140"/>
      <c r="H33" s="140"/>
      <c r="I33" s="140"/>
      <c r="J33" s="157"/>
    </row>
    <row r="34" spans="1:10">
      <c r="A34" s="139"/>
      <c r="B34" s="140"/>
      <c r="C34" s="140"/>
      <c r="D34" s="140"/>
      <c r="E34" s="140"/>
      <c r="F34" s="140" t="s">
        <v>121</v>
      </c>
      <c r="G34" s="140"/>
      <c r="H34" s="23" t="s">
        <v>122</v>
      </c>
      <c r="I34" s="23" t="s">
        <v>123</v>
      </c>
      <c r="J34" s="74" t="s">
        <v>124</v>
      </c>
    </row>
    <row r="35" spans="1:10" ht="5.0999999999999996" customHeight="1">
      <c r="A35" s="1"/>
      <c r="B35" s="24"/>
      <c r="C35" s="1"/>
      <c r="D35" s="1"/>
      <c r="E35" s="1"/>
      <c r="F35" s="1"/>
      <c r="G35" s="1"/>
      <c r="H35" s="1"/>
      <c r="I35" s="1"/>
      <c r="J35" s="1"/>
    </row>
    <row r="36" spans="1:10">
      <c r="A36" s="159" t="s">
        <v>275</v>
      </c>
      <c r="B36" s="160"/>
      <c r="C36" s="88">
        <v>1032</v>
      </c>
      <c r="D36" s="88">
        <v>312</v>
      </c>
      <c r="E36" s="88">
        <v>468</v>
      </c>
      <c r="F36" s="162">
        <v>4201</v>
      </c>
      <c r="G36" s="162"/>
      <c r="H36" s="88">
        <v>1130</v>
      </c>
      <c r="I36" s="88">
        <v>1924</v>
      </c>
      <c r="J36" s="88">
        <v>1147</v>
      </c>
    </row>
    <row r="37" spans="1:10">
      <c r="A37" s="161" t="s">
        <v>277</v>
      </c>
      <c r="B37" s="160"/>
      <c r="C37" s="88">
        <v>996</v>
      </c>
      <c r="D37" s="88">
        <v>336</v>
      </c>
      <c r="E37" s="88">
        <v>453</v>
      </c>
      <c r="F37" s="162">
        <v>4528</v>
      </c>
      <c r="G37" s="162"/>
      <c r="H37" s="88">
        <v>1250</v>
      </c>
      <c r="I37" s="88">
        <v>2184</v>
      </c>
      <c r="J37" s="88">
        <v>1094</v>
      </c>
    </row>
    <row r="38" spans="1:10">
      <c r="A38" s="161" t="s">
        <v>278</v>
      </c>
      <c r="B38" s="160"/>
      <c r="C38" s="88">
        <v>1127</v>
      </c>
      <c r="D38" s="88">
        <v>388</v>
      </c>
      <c r="E38" s="88">
        <v>528</v>
      </c>
      <c r="F38" s="162">
        <v>5026</v>
      </c>
      <c r="G38" s="162"/>
      <c r="H38" s="88">
        <v>1357</v>
      </c>
      <c r="I38" s="88">
        <v>2359</v>
      </c>
      <c r="J38" s="88">
        <v>1310</v>
      </c>
    </row>
    <row r="39" spans="1:10">
      <c r="A39" s="161" t="s">
        <v>279</v>
      </c>
      <c r="B39" s="160"/>
      <c r="C39" s="88">
        <v>1239</v>
      </c>
      <c r="D39" s="88">
        <v>614</v>
      </c>
      <c r="E39" s="88">
        <v>585</v>
      </c>
      <c r="F39" s="162">
        <v>5428</v>
      </c>
      <c r="G39" s="162"/>
      <c r="H39" s="88">
        <v>1287</v>
      </c>
      <c r="I39" s="88">
        <v>2671</v>
      </c>
      <c r="J39" s="88">
        <v>1470</v>
      </c>
    </row>
    <row r="40" spans="1:10" ht="13.5" customHeight="1">
      <c r="A40" s="161" t="s">
        <v>276</v>
      </c>
      <c r="B40" s="160"/>
      <c r="C40" s="88">
        <f>SUM(C41:C52)</f>
        <v>1370</v>
      </c>
      <c r="D40" s="88">
        <f t="shared" ref="D40:E40" si="0">SUM(D41:D52)</f>
        <v>538</v>
      </c>
      <c r="E40" s="88">
        <f t="shared" si="0"/>
        <v>570</v>
      </c>
      <c r="F40" s="162">
        <v>5920</v>
      </c>
      <c r="G40" s="162"/>
      <c r="H40" s="88">
        <v>1124</v>
      </c>
      <c r="I40" s="88">
        <v>2883</v>
      </c>
      <c r="J40" s="88">
        <v>1913</v>
      </c>
    </row>
    <row r="41" spans="1:10" ht="13.5" customHeight="1">
      <c r="A41" s="12"/>
      <c r="B41" s="17" t="s">
        <v>18</v>
      </c>
      <c r="C41" s="88">
        <v>100</v>
      </c>
      <c r="D41" s="88">
        <v>38</v>
      </c>
      <c r="E41" s="88">
        <v>42</v>
      </c>
      <c r="F41" s="162">
        <v>5442</v>
      </c>
      <c r="G41" s="162"/>
      <c r="H41" s="88">
        <v>1303</v>
      </c>
      <c r="I41" s="88">
        <v>2684</v>
      </c>
      <c r="J41" s="88">
        <v>1455</v>
      </c>
    </row>
    <row r="42" spans="1:10">
      <c r="A42" s="12"/>
      <c r="B42" s="17" t="s">
        <v>19</v>
      </c>
      <c r="C42" s="88">
        <v>103</v>
      </c>
      <c r="D42" s="88">
        <v>34</v>
      </c>
      <c r="E42" s="88">
        <v>47</v>
      </c>
      <c r="F42" s="162">
        <v>5489</v>
      </c>
      <c r="G42" s="162"/>
      <c r="H42" s="88">
        <v>1319</v>
      </c>
      <c r="I42" s="88">
        <v>2701</v>
      </c>
      <c r="J42" s="88">
        <v>1469</v>
      </c>
    </row>
    <row r="43" spans="1:10">
      <c r="A43" s="12"/>
      <c r="B43" s="17" t="s">
        <v>20</v>
      </c>
      <c r="C43" s="88">
        <v>104</v>
      </c>
      <c r="D43" s="88">
        <v>29</v>
      </c>
      <c r="E43" s="88">
        <v>48</v>
      </c>
      <c r="F43" s="162">
        <v>5534</v>
      </c>
      <c r="G43" s="162"/>
      <c r="H43" s="88">
        <v>1367</v>
      </c>
      <c r="I43" s="88">
        <v>2703</v>
      </c>
      <c r="J43" s="88">
        <v>1464</v>
      </c>
    </row>
    <row r="44" spans="1:10">
      <c r="A44" s="12"/>
      <c r="B44" s="17" t="s">
        <v>21</v>
      </c>
      <c r="C44" s="88">
        <v>157</v>
      </c>
      <c r="D44" s="88">
        <v>65</v>
      </c>
      <c r="E44" s="88">
        <v>46</v>
      </c>
      <c r="F44" s="162">
        <v>5577</v>
      </c>
      <c r="G44" s="162"/>
      <c r="H44" s="88">
        <v>1420</v>
      </c>
      <c r="I44" s="88">
        <v>2662</v>
      </c>
      <c r="J44" s="88">
        <v>1495</v>
      </c>
    </row>
    <row r="45" spans="1:10">
      <c r="A45" s="16"/>
      <c r="B45" s="17" t="s">
        <v>22</v>
      </c>
      <c r="C45" s="88">
        <v>124</v>
      </c>
      <c r="D45" s="88">
        <v>60</v>
      </c>
      <c r="E45" s="88">
        <v>52</v>
      </c>
      <c r="F45" s="162">
        <v>5634</v>
      </c>
      <c r="G45" s="162"/>
      <c r="H45" s="88">
        <v>1317</v>
      </c>
      <c r="I45" s="88">
        <v>2722</v>
      </c>
      <c r="J45" s="88">
        <v>1595</v>
      </c>
    </row>
    <row r="46" spans="1:10">
      <c r="A46" s="12"/>
      <c r="B46" s="17" t="s">
        <v>23</v>
      </c>
      <c r="C46" s="88">
        <v>161</v>
      </c>
      <c r="D46" s="88">
        <v>59</v>
      </c>
      <c r="E46" s="88">
        <v>66</v>
      </c>
      <c r="F46" s="162">
        <v>5703</v>
      </c>
      <c r="G46" s="162"/>
      <c r="H46" s="88">
        <v>901</v>
      </c>
      <c r="I46" s="88">
        <v>2819</v>
      </c>
      <c r="J46" s="88">
        <v>1983</v>
      </c>
    </row>
    <row r="47" spans="1:10">
      <c r="A47" s="12"/>
      <c r="B47" s="17" t="s">
        <v>24</v>
      </c>
      <c r="C47" s="88">
        <v>122</v>
      </c>
      <c r="D47" s="88">
        <v>44</v>
      </c>
      <c r="E47" s="88">
        <v>52</v>
      </c>
      <c r="F47" s="162">
        <v>5713</v>
      </c>
      <c r="G47" s="162"/>
      <c r="H47" s="88">
        <v>913</v>
      </c>
      <c r="I47" s="88">
        <v>2844</v>
      </c>
      <c r="J47" s="88">
        <v>1956</v>
      </c>
    </row>
    <row r="48" spans="1:10">
      <c r="A48" s="12"/>
      <c r="B48" s="17" t="s">
        <v>25</v>
      </c>
      <c r="C48" s="88">
        <v>89</v>
      </c>
      <c r="D48" s="88">
        <v>55</v>
      </c>
      <c r="E48" s="88">
        <v>40</v>
      </c>
      <c r="F48" s="162">
        <v>5754</v>
      </c>
      <c r="G48" s="162"/>
      <c r="H48" s="88">
        <v>966</v>
      </c>
      <c r="I48" s="88">
        <v>2836</v>
      </c>
      <c r="J48" s="88">
        <v>1952</v>
      </c>
    </row>
    <row r="49" spans="1:10">
      <c r="A49" s="12"/>
      <c r="B49" s="17" t="s">
        <v>26</v>
      </c>
      <c r="C49" s="88">
        <v>104</v>
      </c>
      <c r="D49" s="88">
        <v>28</v>
      </c>
      <c r="E49" s="88">
        <v>42</v>
      </c>
      <c r="F49" s="162">
        <v>5796</v>
      </c>
      <c r="G49" s="162"/>
      <c r="H49" s="88">
        <v>1026</v>
      </c>
      <c r="I49" s="88">
        <v>2839</v>
      </c>
      <c r="J49" s="88">
        <v>1931</v>
      </c>
    </row>
    <row r="50" spans="1:10">
      <c r="A50" s="12"/>
      <c r="B50" s="17" t="s">
        <v>27</v>
      </c>
      <c r="C50" s="88">
        <v>138</v>
      </c>
      <c r="D50" s="88">
        <v>47</v>
      </c>
      <c r="E50" s="88">
        <v>52</v>
      </c>
      <c r="F50" s="162">
        <v>5837</v>
      </c>
      <c r="G50" s="162"/>
      <c r="H50" s="88">
        <v>1067</v>
      </c>
      <c r="I50" s="88">
        <v>2855</v>
      </c>
      <c r="J50" s="88">
        <v>1915</v>
      </c>
    </row>
    <row r="51" spans="1:10">
      <c r="A51" s="12"/>
      <c r="B51" s="17" t="s">
        <v>28</v>
      </c>
      <c r="C51" s="88">
        <v>95</v>
      </c>
      <c r="D51" s="88">
        <v>37</v>
      </c>
      <c r="E51" s="88">
        <v>44</v>
      </c>
      <c r="F51" s="162">
        <v>5880</v>
      </c>
      <c r="G51" s="162"/>
      <c r="H51" s="88">
        <v>1103</v>
      </c>
      <c r="I51" s="88">
        <v>2864</v>
      </c>
      <c r="J51" s="88">
        <v>1913</v>
      </c>
    </row>
    <row r="52" spans="1:10">
      <c r="A52" s="12"/>
      <c r="B52" s="17" t="s">
        <v>29</v>
      </c>
      <c r="C52" s="88">
        <v>73</v>
      </c>
      <c r="D52" s="88">
        <v>42</v>
      </c>
      <c r="E52" s="88">
        <v>39</v>
      </c>
      <c r="F52" s="162">
        <v>5920</v>
      </c>
      <c r="G52" s="162"/>
      <c r="H52" s="88">
        <v>1124</v>
      </c>
      <c r="I52" s="88">
        <v>2883</v>
      </c>
      <c r="J52" s="88">
        <v>1913</v>
      </c>
    </row>
    <row r="53" spans="1:10">
      <c r="A53" s="12"/>
      <c r="B53" s="17"/>
      <c r="C53" s="88"/>
      <c r="D53" s="88"/>
      <c r="E53" s="88"/>
      <c r="F53" s="168"/>
      <c r="G53" s="168"/>
      <c r="H53" s="89"/>
      <c r="I53" s="89"/>
      <c r="J53" s="89"/>
    </row>
    <row r="54" spans="1:10" ht="4.5" customHeight="1">
      <c r="A54" s="90"/>
      <c r="B54" s="21"/>
      <c r="C54" s="91"/>
      <c r="D54" s="92"/>
      <c r="E54" s="92"/>
      <c r="F54" s="169"/>
      <c r="G54" s="169"/>
      <c r="H54" s="92"/>
      <c r="I54" s="92"/>
      <c r="J54" s="92"/>
    </row>
    <row r="55" spans="1:10" s="43" customFormat="1" ht="5.0999999999999996" customHeight="1">
      <c r="A55" s="93"/>
      <c r="B55" s="93"/>
      <c r="C55" s="93"/>
      <c r="D55" s="93"/>
      <c r="E55" s="93"/>
      <c r="F55" s="93"/>
      <c r="G55" s="93"/>
      <c r="H55" s="93"/>
      <c r="I55" s="93"/>
      <c r="J55" s="93" t="s">
        <v>2</v>
      </c>
    </row>
    <row r="56" spans="1:10">
      <c r="A56" s="1" t="s">
        <v>125</v>
      </c>
    </row>
    <row r="57" spans="1:10" hidden="1"/>
    <row r="58" spans="1:10" hidden="1">
      <c r="A58" s="44" t="s">
        <v>126</v>
      </c>
      <c r="B58" s="94" t="s">
        <v>127</v>
      </c>
      <c r="C58" s="88">
        <f>SUM(C59:C70)</f>
        <v>594</v>
      </c>
      <c r="D58" s="88">
        <f t="shared" ref="D58:J58" si="1">SUM(D59:D70)</f>
        <v>58</v>
      </c>
      <c r="E58" s="88">
        <f t="shared" si="1"/>
        <v>89</v>
      </c>
      <c r="F58" s="95">
        <f t="shared" si="1"/>
        <v>7023</v>
      </c>
      <c r="G58" s="88"/>
      <c r="H58" s="88">
        <f t="shared" si="1"/>
        <v>2034</v>
      </c>
      <c r="I58" s="88">
        <f t="shared" si="1"/>
        <v>3216</v>
      </c>
      <c r="J58" s="88">
        <f t="shared" si="1"/>
        <v>1773</v>
      </c>
    </row>
    <row r="59" spans="1:10" hidden="1">
      <c r="A59" s="12"/>
      <c r="B59" s="96">
        <v>1</v>
      </c>
      <c r="C59" s="88">
        <v>43</v>
      </c>
      <c r="D59" s="88">
        <v>10</v>
      </c>
      <c r="E59" s="88">
        <v>28</v>
      </c>
      <c r="F59" s="95">
        <v>2161</v>
      </c>
      <c r="G59" s="97"/>
      <c r="H59" s="88">
        <v>569</v>
      </c>
      <c r="I59" s="88">
        <v>1014</v>
      </c>
      <c r="J59" s="88">
        <v>578</v>
      </c>
    </row>
    <row r="60" spans="1:10" hidden="1">
      <c r="A60" s="12"/>
      <c r="B60" s="96">
        <v>2</v>
      </c>
      <c r="C60" s="88">
        <v>65</v>
      </c>
      <c r="D60" s="1"/>
      <c r="E60" s="1"/>
      <c r="F60" s="1"/>
      <c r="G60" s="1"/>
      <c r="H60" s="1"/>
      <c r="I60" s="1"/>
      <c r="J60" s="1"/>
    </row>
    <row r="61" spans="1:10" hidden="1">
      <c r="A61" s="12"/>
      <c r="B61" s="96">
        <v>3</v>
      </c>
      <c r="C61" s="88">
        <v>42</v>
      </c>
      <c r="D61" s="1"/>
      <c r="E61" s="1"/>
      <c r="F61" s="1"/>
      <c r="G61" s="1"/>
      <c r="H61" s="1"/>
      <c r="I61" s="1"/>
      <c r="J61" s="1"/>
    </row>
    <row r="62" spans="1:10" hidden="1">
      <c r="A62" s="12"/>
      <c r="B62" s="96">
        <v>4</v>
      </c>
      <c r="C62" s="88">
        <v>47</v>
      </c>
    </row>
    <row r="63" spans="1:10" hidden="1">
      <c r="B63" s="96">
        <v>5</v>
      </c>
      <c r="C63" s="88">
        <v>55</v>
      </c>
      <c r="D63" s="163" t="s">
        <v>246</v>
      </c>
      <c r="E63" s="164"/>
      <c r="F63" s="98" t="s">
        <v>241</v>
      </c>
      <c r="G63" s="99"/>
      <c r="H63" s="99"/>
      <c r="I63" s="99"/>
      <c r="J63" s="100"/>
    </row>
    <row r="64" spans="1:10" hidden="1">
      <c r="B64" s="96">
        <v>6</v>
      </c>
      <c r="C64" s="88">
        <v>40</v>
      </c>
      <c r="D64" s="163" t="s">
        <v>247</v>
      </c>
      <c r="E64" s="164"/>
      <c r="F64" s="101" t="s">
        <v>242</v>
      </c>
      <c r="G64" s="99"/>
      <c r="H64" s="99"/>
      <c r="I64" s="99"/>
      <c r="J64" s="100"/>
    </row>
    <row r="65" spans="2:10" hidden="1">
      <c r="B65" s="96">
        <v>7</v>
      </c>
      <c r="C65" s="88">
        <v>47</v>
      </c>
      <c r="D65" s="165" t="s">
        <v>248</v>
      </c>
      <c r="E65" s="165"/>
      <c r="F65" s="101" t="s">
        <v>243</v>
      </c>
      <c r="G65" s="99"/>
      <c r="H65" s="99"/>
      <c r="I65" s="99"/>
      <c r="J65" s="100"/>
    </row>
    <row r="66" spans="2:10" hidden="1">
      <c r="B66" s="96">
        <v>8</v>
      </c>
      <c r="C66" s="88">
        <v>39</v>
      </c>
      <c r="D66" s="165" t="s">
        <v>249</v>
      </c>
      <c r="E66" s="165"/>
      <c r="F66" s="101" t="s">
        <v>244</v>
      </c>
      <c r="G66" s="99"/>
      <c r="H66" s="99"/>
      <c r="I66" s="99"/>
      <c r="J66" s="100"/>
    </row>
    <row r="67" spans="2:10" hidden="1">
      <c r="B67" s="96">
        <v>9</v>
      </c>
      <c r="C67" s="88">
        <v>53</v>
      </c>
      <c r="D67" s="165" t="s">
        <v>250</v>
      </c>
      <c r="E67" s="165"/>
      <c r="F67" s="102" t="s">
        <v>245</v>
      </c>
      <c r="G67" s="99"/>
      <c r="H67" s="99"/>
      <c r="I67" s="99"/>
      <c r="J67" s="100"/>
    </row>
    <row r="68" spans="2:10" hidden="1">
      <c r="B68" s="96">
        <v>10</v>
      </c>
      <c r="C68" s="88">
        <v>52</v>
      </c>
    </row>
    <row r="69" spans="2:10" hidden="1">
      <c r="B69" s="96">
        <v>11</v>
      </c>
      <c r="C69" s="88">
        <v>64</v>
      </c>
      <c r="D69" s="88">
        <v>26</v>
      </c>
      <c r="E69" s="88">
        <v>33</v>
      </c>
      <c r="F69" s="95">
        <v>2417</v>
      </c>
      <c r="H69" s="88">
        <v>717</v>
      </c>
      <c r="I69" s="88">
        <v>1102</v>
      </c>
      <c r="J69" s="88">
        <v>598</v>
      </c>
    </row>
    <row r="70" spans="2:10" hidden="1">
      <c r="B70" s="96">
        <v>12</v>
      </c>
      <c r="C70" s="88">
        <v>47</v>
      </c>
      <c r="D70" s="88">
        <v>22</v>
      </c>
      <c r="E70" s="88">
        <v>28</v>
      </c>
      <c r="F70" s="95">
        <v>2445</v>
      </c>
      <c r="H70" s="88">
        <v>748</v>
      </c>
      <c r="I70" s="88">
        <v>1100</v>
      </c>
      <c r="J70" s="88">
        <v>597</v>
      </c>
    </row>
    <row r="71" spans="2:10" hidden="1"/>
  </sheetData>
  <mergeCells count="63">
    <mergeCell ref="G5:H5"/>
    <mergeCell ref="I5:J5"/>
    <mergeCell ref="A7:B7"/>
    <mergeCell ref="A11:B11"/>
    <mergeCell ref="E11:F11"/>
    <mergeCell ref="A5:B5"/>
    <mergeCell ref="C5:D5"/>
    <mergeCell ref="E5:F5"/>
    <mergeCell ref="E10:F10"/>
    <mergeCell ref="E21:F21"/>
    <mergeCell ref="F34:G34"/>
    <mergeCell ref="E15:F15"/>
    <mergeCell ref="A8:B8"/>
    <mergeCell ref="A9:B9"/>
    <mergeCell ref="A10:B10"/>
    <mergeCell ref="E12:F12"/>
    <mergeCell ref="E13:F13"/>
    <mergeCell ref="E16:F16"/>
    <mergeCell ref="E17:F17"/>
    <mergeCell ref="E18:F18"/>
    <mergeCell ref="E19:F19"/>
    <mergeCell ref="E20:F20"/>
    <mergeCell ref="A32:B34"/>
    <mergeCell ref="C33:C34"/>
    <mergeCell ref="D33:D34"/>
    <mergeCell ref="D67:E67"/>
    <mergeCell ref="E14:F14"/>
    <mergeCell ref="E24:F24"/>
    <mergeCell ref="E25:F25"/>
    <mergeCell ref="D63:E63"/>
    <mergeCell ref="F49:G49"/>
    <mergeCell ref="F50:G50"/>
    <mergeCell ref="F51:G51"/>
    <mergeCell ref="F52:G52"/>
    <mergeCell ref="F53:G53"/>
    <mergeCell ref="F54:G54"/>
    <mergeCell ref="F43:G43"/>
    <mergeCell ref="E22:F22"/>
    <mergeCell ref="E23:F23"/>
    <mergeCell ref="C32:D32"/>
    <mergeCell ref="E32:J32"/>
    <mergeCell ref="A40:B40"/>
    <mergeCell ref="F39:G39"/>
    <mergeCell ref="F41:G41"/>
    <mergeCell ref="F42:G42"/>
    <mergeCell ref="A39:B39"/>
    <mergeCell ref="F40:G40"/>
    <mergeCell ref="D64:E64"/>
    <mergeCell ref="D65:E65"/>
    <mergeCell ref="D66:E66"/>
    <mergeCell ref="F44:G44"/>
    <mergeCell ref="F45:G45"/>
    <mergeCell ref="F46:G46"/>
    <mergeCell ref="F47:G47"/>
    <mergeCell ref="F48:G48"/>
    <mergeCell ref="E33:E34"/>
    <mergeCell ref="F33:J33"/>
    <mergeCell ref="A36:B36"/>
    <mergeCell ref="A37:B37"/>
    <mergeCell ref="A38:B38"/>
    <mergeCell ref="F36:G36"/>
    <mergeCell ref="F37:G37"/>
    <mergeCell ref="F38:G38"/>
  </mergeCells>
  <phoneticPr fontId="2"/>
  <hyperlinks>
    <hyperlink ref="F67" r:id="rId1" xr:uid="{00000000-0004-0000-0400-000000000000}"/>
  </hyperlinks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view="pageBreakPreview" zoomScaleNormal="100" zoomScaleSheetLayoutView="100" workbookViewId="0"/>
  </sheetViews>
  <sheetFormatPr defaultRowHeight="13.5"/>
  <cols>
    <col min="1" max="1" width="17.625" style="3" customWidth="1"/>
    <col min="2" max="6" width="14.375" style="3" customWidth="1"/>
    <col min="7" max="16384" width="9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1"/>
    </row>
    <row r="3" spans="1:6" ht="14.25">
      <c r="A3" s="6" t="s">
        <v>128</v>
      </c>
      <c r="B3" s="1"/>
      <c r="C3" s="1"/>
      <c r="D3" s="1"/>
      <c r="E3" s="1"/>
      <c r="F3" s="1"/>
    </row>
    <row r="4" spans="1:6" ht="14.25">
      <c r="A4" s="6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2" t="s">
        <v>253</v>
      </c>
    </row>
    <row r="6" spans="1:6">
      <c r="A6" s="33" t="s">
        <v>129</v>
      </c>
      <c r="B6" s="74" t="s">
        <v>280</v>
      </c>
      <c r="C6" s="74" t="s">
        <v>281</v>
      </c>
      <c r="D6" s="74" t="s">
        <v>282</v>
      </c>
      <c r="E6" s="74" t="s">
        <v>257</v>
      </c>
      <c r="F6" s="74" t="s">
        <v>283</v>
      </c>
    </row>
    <row r="7" spans="1:6">
      <c r="A7" s="24"/>
      <c r="B7" s="1"/>
      <c r="C7" s="1"/>
      <c r="D7" s="1"/>
      <c r="E7" s="1"/>
      <c r="F7" s="1"/>
    </row>
    <row r="8" spans="1:6">
      <c r="A8" s="24"/>
      <c r="C8" s="1"/>
      <c r="D8" s="75" t="s">
        <v>130</v>
      </c>
      <c r="E8" s="1"/>
      <c r="F8" s="1"/>
    </row>
    <row r="9" spans="1:6" ht="13.5" customHeight="1">
      <c r="A9" s="76" t="s">
        <v>131</v>
      </c>
      <c r="B9" s="28">
        <v>0</v>
      </c>
      <c r="C9" s="32">
        <v>0</v>
      </c>
      <c r="D9" s="32">
        <v>0</v>
      </c>
      <c r="E9" s="32">
        <v>0</v>
      </c>
      <c r="F9" s="32">
        <v>1</v>
      </c>
    </row>
    <row r="10" spans="1:6" ht="13.5" customHeight="1">
      <c r="A10" s="17" t="s">
        <v>132</v>
      </c>
      <c r="B10" s="28" t="s">
        <v>133</v>
      </c>
      <c r="C10" s="32">
        <v>0</v>
      </c>
      <c r="D10" s="32">
        <v>0</v>
      </c>
      <c r="E10" s="32">
        <v>0</v>
      </c>
      <c r="F10" s="32">
        <v>0</v>
      </c>
    </row>
    <row r="11" spans="1:6" ht="13.5" customHeight="1">
      <c r="A11" s="17" t="s">
        <v>134</v>
      </c>
      <c r="B11" s="28" t="s">
        <v>133</v>
      </c>
      <c r="C11" s="32">
        <v>0</v>
      </c>
      <c r="D11" s="32">
        <v>0</v>
      </c>
      <c r="E11" s="32">
        <v>0</v>
      </c>
      <c r="F11" s="32">
        <v>0</v>
      </c>
    </row>
    <row r="12" spans="1:6" ht="13.5" customHeight="1">
      <c r="A12" s="17" t="s">
        <v>135</v>
      </c>
      <c r="B12" s="28" t="s">
        <v>133</v>
      </c>
      <c r="C12" s="32">
        <v>0</v>
      </c>
      <c r="D12" s="32">
        <v>0</v>
      </c>
      <c r="E12" s="32">
        <v>0</v>
      </c>
      <c r="F12" s="32">
        <v>1</v>
      </c>
    </row>
    <row r="13" spans="1:6" ht="13.5" customHeight="1">
      <c r="A13" s="77" t="s">
        <v>136</v>
      </c>
      <c r="B13" s="28" t="s">
        <v>133</v>
      </c>
      <c r="C13" s="32">
        <v>0</v>
      </c>
      <c r="D13" s="32">
        <v>0</v>
      </c>
      <c r="E13" s="32">
        <v>0</v>
      </c>
      <c r="F13" s="32">
        <v>1</v>
      </c>
    </row>
    <row r="14" spans="1:6" ht="13.5" customHeight="1">
      <c r="A14" s="77" t="s">
        <v>137</v>
      </c>
      <c r="B14" s="28" t="s">
        <v>133</v>
      </c>
      <c r="C14" s="32">
        <v>0</v>
      </c>
      <c r="D14" s="32">
        <v>0</v>
      </c>
      <c r="E14" s="32">
        <v>0</v>
      </c>
      <c r="F14" s="32">
        <v>0</v>
      </c>
    </row>
    <row r="15" spans="1:6" ht="13.5" customHeight="1">
      <c r="A15" s="77" t="s">
        <v>138</v>
      </c>
      <c r="B15" s="28" t="s">
        <v>133</v>
      </c>
      <c r="C15" s="32">
        <v>0</v>
      </c>
      <c r="D15" s="32">
        <v>0</v>
      </c>
      <c r="E15" s="32">
        <v>0</v>
      </c>
      <c r="F15" s="32">
        <v>0</v>
      </c>
    </row>
    <row r="16" spans="1:6" ht="13.5" customHeight="1">
      <c r="A16" s="77" t="s">
        <v>139</v>
      </c>
      <c r="B16" s="28" t="s">
        <v>133</v>
      </c>
      <c r="C16" s="32">
        <v>0</v>
      </c>
      <c r="D16" s="32">
        <v>0</v>
      </c>
      <c r="E16" s="32">
        <v>0</v>
      </c>
      <c r="F16" s="32">
        <v>0</v>
      </c>
    </row>
    <row r="17" spans="1:6" ht="13.5" customHeight="1">
      <c r="A17" s="77" t="s">
        <v>140</v>
      </c>
      <c r="B17" s="28" t="s">
        <v>133</v>
      </c>
      <c r="C17" s="32">
        <v>0</v>
      </c>
      <c r="D17" s="32">
        <v>0</v>
      </c>
      <c r="E17" s="32">
        <v>0</v>
      </c>
      <c r="F17" s="32">
        <v>0</v>
      </c>
    </row>
    <row r="18" spans="1:6" ht="13.5" customHeight="1">
      <c r="A18" s="17" t="s">
        <v>141</v>
      </c>
      <c r="B18" s="28" t="s">
        <v>133</v>
      </c>
      <c r="C18" s="32">
        <v>0</v>
      </c>
      <c r="D18" s="32">
        <v>0</v>
      </c>
      <c r="E18" s="32">
        <v>0</v>
      </c>
      <c r="F18" s="32">
        <v>0</v>
      </c>
    </row>
    <row r="19" spans="1:6" ht="13.5" customHeight="1">
      <c r="A19" s="17" t="s">
        <v>142</v>
      </c>
      <c r="B19" s="28" t="s">
        <v>133</v>
      </c>
      <c r="C19" s="32">
        <v>0</v>
      </c>
      <c r="D19" s="32">
        <v>0</v>
      </c>
      <c r="E19" s="32">
        <v>0</v>
      </c>
      <c r="F19" s="32">
        <v>0</v>
      </c>
    </row>
    <row r="20" spans="1:6" ht="13.5" customHeight="1">
      <c r="A20" s="17" t="s">
        <v>143</v>
      </c>
      <c r="B20" s="28" t="s">
        <v>133</v>
      </c>
      <c r="C20" s="32">
        <v>0</v>
      </c>
      <c r="D20" s="32">
        <v>0</v>
      </c>
      <c r="E20" s="32">
        <v>0</v>
      </c>
      <c r="F20" s="32">
        <v>0</v>
      </c>
    </row>
    <row r="21" spans="1:6" ht="13.5" customHeight="1">
      <c r="A21" s="24"/>
      <c r="C21" s="1"/>
      <c r="D21" s="75" t="s">
        <v>144</v>
      </c>
      <c r="E21" s="1"/>
      <c r="F21" s="1"/>
    </row>
    <row r="22" spans="1:6" ht="13.5" customHeight="1">
      <c r="A22" s="76" t="s">
        <v>131</v>
      </c>
      <c r="B22" s="18">
        <v>344</v>
      </c>
      <c r="C22" s="18">
        <v>343</v>
      </c>
      <c r="D22" s="18">
        <v>314</v>
      </c>
      <c r="E22" s="18">
        <v>296</v>
      </c>
      <c r="F22" s="18">
        <v>311</v>
      </c>
    </row>
    <row r="23" spans="1:6" ht="13.5" customHeight="1">
      <c r="A23" s="17" t="s">
        <v>132</v>
      </c>
      <c r="B23" s="32">
        <v>0</v>
      </c>
      <c r="C23" s="32" t="s">
        <v>133</v>
      </c>
      <c r="D23" s="32">
        <v>1</v>
      </c>
      <c r="E23" s="32" t="s">
        <v>145</v>
      </c>
      <c r="F23" s="32">
        <v>0</v>
      </c>
    </row>
    <row r="24" spans="1:6" ht="13.5" customHeight="1">
      <c r="A24" s="17" t="s">
        <v>146</v>
      </c>
      <c r="B24" s="18">
        <v>23</v>
      </c>
      <c r="C24" s="18">
        <v>19</v>
      </c>
      <c r="D24" s="18">
        <v>20</v>
      </c>
      <c r="E24" s="18">
        <v>25</v>
      </c>
      <c r="F24" s="18">
        <v>21</v>
      </c>
    </row>
    <row r="25" spans="1:6" ht="13.5" customHeight="1">
      <c r="A25" s="17" t="s">
        <v>147</v>
      </c>
      <c r="B25" s="32">
        <v>0</v>
      </c>
      <c r="C25" s="32" t="s">
        <v>133</v>
      </c>
      <c r="D25" s="32">
        <v>0</v>
      </c>
      <c r="E25" s="32">
        <v>0</v>
      </c>
      <c r="F25" s="32">
        <v>0</v>
      </c>
    </row>
    <row r="26" spans="1:6" ht="13.5" customHeight="1">
      <c r="A26" s="17" t="s">
        <v>148</v>
      </c>
      <c r="B26" s="18">
        <v>9</v>
      </c>
      <c r="C26" s="18">
        <v>6</v>
      </c>
      <c r="D26" s="18">
        <v>1</v>
      </c>
      <c r="E26" s="18">
        <v>4</v>
      </c>
      <c r="F26" s="18">
        <v>1</v>
      </c>
    </row>
    <row r="27" spans="1:6" ht="13.5" customHeight="1">
      <c r="A27" s="17" t="s">
        <v>149</v>
      </c>
      <c r="B27" s="18">
        <v>308</v>
      </c>
      <c r="C27" s="18">
        <v>313</v>
      </c>
      <c r="D27" s="18">
        <v>287</v>
      </c>
      <c r="E27" s="18">
        <v>265</v>
      </c>
      <c r="F27" s="18">
        <v>289</v>
      </c>
    </row>
    <row r="28" spans="1:6" ht="13.5" customHeight="1">
      <c r="A28" s="77" t="s">
        <v>136</v>
      </c>
      <c r="B28" s="18">
        <v>200</v>
      </c>
      <c r="C28" s="18">
        <v>215</v>
      </c>
      <c r="D28" s="18">
        <v>202</v>
      </c>
      <c r="E28" s="18">
        <v>164</v>
      </c>
      <c r="F28" s="18">
        <v>181</v>
      </c>
    </row>
    <row r="29" spans="1:6" ht="13.5" customHeight="1">
      <c r="A29" s="77" t="s">
        <v>137</v>
      </c>
      <c r="B29" s="18">
        <v>115</v>
      </c>
      <c r="C29" s="18">
        <v>121</v>
      </c>
      <c r="D29" s="18">
        <v>110</v>
      </c>
      <c r="E29" s="18">
        <v>87</v>
      </c>
      <c r="F29" s="18">
        <v>102</v>
      </c>
    </row>
    <row r="30" spans="1:6" ht="13.5" customHeight="1">
      <c r="A30" s="77" t="s">
        <v>138</v>
      </c>
      <c r="B30" s="18">
        <v>85</v>
      </c>
      <c r="C30" s="18">
        <v>94</v>
      </c>
      <c r="D30" s="18">
        <v>92</v>
      </c>
      <c r="E30" s="18">
        <v>77</v>
      </c>
      <c r="F30" s="18">
        <v>79</v>
      </c>
    </row>
    <row r="31" spans="1:6" ht="13.5" customHeight="1">
      <c r="A31" s="77" t="s">
        <v>150</v>
      </c>
      <c r="B31" s="18">
        <v>1</v>
      </c>
      <c r="C31" s="18">
        <v>2</v>
      </c>
      <c r="D31" s="18">
        <v>1</v>
      </c>
      <c r="E31" s="18">
        <v>3</v>
      </c>
      <c r="F31" s="18">
        <v>2</v>
      </c>
    </row>
    <row r="32" spans="1:6" ht="13.5" customHeight="1">
      <c r="A32" s="77" t="s">
        <v>151</v>
      </c>
      <c r="B32" s="18">
        <v>1</v>
      </c>
      <c r="C32" s="18">
        <v>2</v>
      </c>
      <c r="D32" s="18">
        <v>1</v>
      </c>
      <c r="E32" s="18">
        <v>1</v>
      </c>
      <c r="F32" s="18">
        <v>2</v>
      </c>
    </row>
    <row r="33" spans="1:6" ht="13.5" customHeight="1">
      <c r="A33" s="77" t="s">
        <v>139</v>
      </c>
      <c r="B33" s="18">
        <v>105</v>
      </c>
      <c r="C33" s="18">
        <v>93</v>
      </c>
      <c r="D33" s="18">
        <v>83</v>
      </c>
      <c r="E33" s="18">
        <v>84</v>
      </c>
      <c r="F33" s="18">
        <v>101</v>
      </c>
    </row>
    <row r="34" spans="1:6" ht="13.5" customHeight="1">
      <c r="A34" s="77" t="s">
        <v>152</v>
      </c>
      <c r="B34" s="28" t="s">
        <v>133</v>
      </c>
      <c r="C34" s="28">
        <v>1</v>
      </c>
      <c r="D34" s="28">
        <v>0</v>
      </c>
      <c r="E34" s="28">
        <v>2</v>
      </c>
      <c r="F34" s="28">
        <v>0</v>
      </c>
    </row>
    <row r="35" spans="1:6" ht="13.5" customHeight="1">
      <c r="A35" s="77" t="s">
        <v>153</v>
      </c>
      <c r="B35" s="18">
        <v>1</v>
      </c>
      <c r="C35" s="28" t="s">
        <v>133</v>
      </c>
      <c r="D35" s="28">
        <v>0</v>
      </c>
      <c r="E35" s="28">
        <v>11</v>
      </c>
      <c r="F35" s="28">
        <v>3</v>
      </c>
    </row>
    <row r="36" spans="1:6" ht="13.5" customHeight="1">
      <c r="A36" s="77" t="s">
        <v>154</v>
      </c>
      <c r="B36" s="28" t="s">
        <v>133</v>
      </c>
      <c r="C36" s="28" t="s">
        <v>133</v>
      </c>
      <c r="D36" s="28">
        <v>0</v>
      </c>
      <c r="E36" s="32">
        <v>0</v>
      </c>
      <c r="F36" s="32">
        <v>0</v>
      </c>
    </row>
    <row r="37" spans="1:6" ht="13.5" customHeight="1">
      <c r="A37" s="17" t="s">
        <v>155</v>
      </c>
      <c r="B37" s="28" t="s">
        <v>133</v>
      </c>
      <c r="C37" s="28">
        <v>2</v>
      </c>
      <c r="D37" s="28">
        <v>1</v>
      </c>
      <c r="E37" s="32">
        <v>0</v>
      </c>
      <c r="F37" s="32">
        <v>0</v>
      </c>
    </row>
    <row r="38" spans="1:6" ht="13.5" customHeight="1">
      <c r="A38" s="77" t="s">
        <v>156</v>
      </c>
      <c r="B38" s="28" t="s">
        <v>133</v>
      </c>
      <c r="C38" s="28" t="s">
        <v>133</v>
      </c>
      <c r="D38" s="28">
        <v>0</v>
      </c>
      <c r="E38" s="32">
        <v>0</v>
      </c>
      <c r="F38" s="32">
        <v>0</v>
      </c>
    </row>
    <row r="39" spans="1:6" ht="13.5" customHeight="1">
      <c r="A39" s="77" t="s">
        <v>157</v>
      </c>
      <c r="B39" s="28" t="s">
        <v>133</v>
      </c>
      <c r="C39" s="28" t="s">
        <v>133</v>
      </c>
      <c r="D39" s="28">
        <v>0</v>
      </c>
      <c r="E39" s="32">
        <v>0</v>
      </c>
      <c r="F39" s="32">
        <v>0</v>
      </c>
    </row>
    <row r="40" spans="1:6" ht="13.5" customHeight="1">
      <c r="A40" s="77" t="s">
        <v>158</v>
      </c>
      <c r="B40" s="28" t="s">
        <v>133</v>
      </c>
      <c r="C40" s="28" t="s">
        <v>133</v>
      </c>
      <c r="D40" s="28">
        <v>0</v>
      </c>
      <c r="E40" s="32">
        <v>0</v>
      </c>
      <c r="F40" s="32">
        <v>0</v>
      </c>
    </row>
    <row r="41" spans="1:6" ht="13.5" customHeight="1">
      <c r="A41" s="77" t="s">
        <v>159</v>
      </c>
      <c r="B41" s="28" t="s">
        <v>133</v>
      </c>
      <c r="C41" s="28">
        <v>2</v>
      </c>
      <c r="D41" s="28">
        <v>1</v>
      </c>
      <c r="E41" s="32">
        <v>0</v>
      </c>
      <c r="F41" s="32">
        <v>0</v>
      </c>
    </row>
    <row r="42" spans="1:6" ht="13.5" customHeight="1">
      <c r="A42" s="77" t="s">
        <v>160</v>
      </c>
      <c r="B42" s="28" t="s">
        <v>133</v>
      </c>
      <c r="C42" s="28" t="s">
        <v>133</v>
      </c>
      <c r="D42" s="28">
        <v>0</v>
      </c>
      <c r="E42" s="32">
        <v>0</v>
      </c>
      <c r="F42" s="32">
        <v>0</v>
      </c>
    </row>
    <row r="43" spans="1:6" ht="13.5" customHeight="1">
      <c r="A43" s="17" t="s">
        <v>161</v>
      </c>
      <c r="B43" s="18">
        <v>1</v>
      </c>
      <c r="C43" s="28">
        <v>2</v>
      </c>
      <c r="D43" s="28">
        <v>1</v>
      </c>
      <c r="E43" s="32">
        <v>0</v>
      </c>
      <c r="F43" s="32">
        <v>0</v>
      </c>
    </row>
    <row r="44" spans="1:6" ht="13.5" customHeight="1">
      <c r="A44" s="77" t="s">
        <v>162</v>
      </c>
      <c r="B44" s="28" t="s">
        <v>133</v>
      </c>
      <c r="C44" s="28" t="s">
        <v>133</v>
      </c>
      <c r="D44" s="28">
        <v>0</v>
      </c>
      <c r="E44" s="32">
        <v>0</v>
      </c>
      <c r="F44" s="32">
        <v>0</v>
      </c>
    </row>
    <row r="45" spans="1:6" ht="13.5" customHeight="1">
      <c r="A45" s="77" t="s">
        <v>163</v>
      </c>
      <c r="B45" s="18">
        <v>1</v>
      </c>
      <c r="C45" s="28">
        <v>2</v>
      </c>
      <c r="D45" s="28">
        <v>1</v>
      </c>
      <c r="E45" s="32">
        <v>0</v>
      </c>
      <c r="F45" s="32">
        <v>0</v>
      </c>
    </row>
    <row r="46" spans="1:6" ht="13.5" customHeight="1">
      <c r="A46" s="77" t="s">
        <v>164</v>
      </c>
      <c r="B46" s="28" t="s">
        <v>133</v>
      </c>
      <c r="C46" s="28" t="s">
        <v>133</v>
      </c>
      <c r="D46" s="28">
        <v>0</v>
      </c>
      <c r="E46" s="32">
        <v>0</v>
      </c>
      <c r="F46" s="32">
        <v>0</v>
      </c>
    </row>
    <row r="47" spans="1:6" ht="13.5" customHeight="1">
      <c r="A47" s="77" t="s">
        <v>165</v>
      </c>
      <c r="B47" s="28" t="s">
        <v>133</v>
      </c>
      <c r="C47" s="28" t="s">
        <v>133</v>
      </c>
      <c r="D47" s="28">
        <v>0</v>
      </c>
      <c r="E47" s="32">
        <v>0</v>
      </c>
      <c r="F47" s="32">
        <v>0</v>
      </c>
    </row>
    <row r="48" spans="1:6" ht="13.5" customHeight="1">
      <c r="A48" s="17" t="s">
        <v>166</v>
      </c>
      <c r="B48" s="18">
        <v>3</v>
      </c>
      <c r="C48" s="18">
        <v>1</v>
      </c>
      <c r="D48" s="18">
        <v>3</v>
      </c>
      <c r="E48" s="18">
        <v>2</v>
      </c>
      <c r="F48" s="32">
        <v>0</v>
      </c>
    </row>
    <row r="49" spans="1:6" ht="13.5" customHeight="1">
      <c r="A49" s="77" t="s">
        <v>167</v>
      </c>
      <c r="B49" s="18">
        <v>1</v>
      </c>
      <c r="C49" s="28" t="s">
        <v>133</v>
      </c>
      <c r="D49" s="28">
        <v>0</v>
      </c>
      <c r="E49" s="32">
        <v>0</v>
      </c>
      <c r="F49" s="32">
        <v>0</v>
      </c>
    </row>
    <row r="50" spans="1:6" ht="13.5" customHeight="1">
      <c r="A50" s="77" t="s">
        <v>168</v>
      </c>
      <c r="B50" s="28" t="s">
        <v>133</v>
      </c>
      <c r="C50" s="28" t="s">
        <v>133</v>
      </c>
      <c r="D50" s="28">
        <v>0</v>
      </c>
      <c r="E50" s="32">
        <v>0</v>
      </c>
      <c r="F50" s="32">
        <v>0</v>
      </c>
    </row>
    <row r="51" spans="1:6" ht="13.5" customHeight="1">
      <c r="A51" s="77" t="s">
        <v>169</v>
      </c>
      <c r="B51" s="28" t="s">
        <v>133</v>
      </c>
      <c r="C51" s="28" t="s">
        <v>133</v>
      </c>
      <c r="D51" s="28">
        <v>0</v>
      </c>
      <c r="E51" s="32">
        <v>0</v>
      </c>
      <c r="F51" s="32">
        <v>0</v>
      </c>
    </row>
    <row r="52" spans="1:6" ht="13.5" customHeight="1">
      <c r="A52" s="77" t="s">
        <v>170</v>
      </c>
      <c r="B52" s="18">
        <v>1</v>
      </c>
      <c r="C52" s="18">
        <v>1</v>
      </c>
      <c r="D52" s="18">
        <v>2</v>
      </c>
      <c r="E52" s="18">
        <v>1</v>
      </c>
      <c r="F52" s="32">
        <v>0</v>
      </c>
    </row>
    <row r="53" spans="1:6" ht="13.5" customHeight="1">
      <c r="A53" s="77" t="s">
        <v>171</v>
      </c>
      <c r="B53" s="28" t="s">
        <v>133</v>
      </c>
      <c r="C53" s="28" t="s">
        <v>133</v>
      </c>
      <c r="D53" s="28">
        <v>0</v>
      </c>
      <c r="E53" s="32">
        <v>0</v>
      </c>
      <c r="F53" s="32">
        <v>0</v>
      </c>
    </row>
    <row r="54" spans="1:6" ht="13.5" customHeight="1">
      <c r="A54" s="77" t="s">
        <v>172</v>
      </c>
      <c r="B54" s="28" t="s">
        <v>133</v>
      </c>
      <c r="C54" s="28" t="s">
        <v>133</v>
      </c>
      <c r="D54" s="28">
        <v>0</v>
      </c>
      <c r="E54" s="32">
        <v>0</v>
      </c>
      <c r="F54" s="32">
        <v>0</v>
      </c>
    </row>
    <row r="55" spans="1:6" ht="13.5" customHeight="1">
      <c r="A55" s="77" t="s">
        <v>173</v>
      </c>
      <c r="B55" s="18">
        <v>1</v>
      </c>
      <c r="C55" s="28" t="s">
        <v>133</v>
      </c>
      <c r="D55" s="28">
        <v>1</v>
      </c>
      <c r="E55" s="28">
        <v>1</v>
      </c>
      <c r="F55" s="32">
        <v>0</v>
      </c>
    </row>
    <row r="56" spans="1:6" ht="13.5" customHeight="1">
      <c r="A56" s="77" t="s">
        <v>174</v>
      </c>
      <c r="B56" s="28" t="s">
        <v>133</v>
      </c>
      <c r="C56" s="28" t="s">
        <v>133</v>
      </c>
      <c r="D56" s="28">
        <v>0</v>
      </c>
      <c r="E56" s="32">
        <v>0</v>
      </c>
      <c r="F56" s="32">
        <v>0</v>
      </c>
    </row>
    <row r="57" spans="1:6" ht="13.5" customHeight="1">
      <c r="A57" s="21"/>
      <c r="B57" s="20"/>
      <c r="C57" s="20"/>
      <c r="D57" s="20"/>
      <c r="E57" s="20"/>
      <c r="F57" s="20"/>
    </row>
    <row r="58" spans="1:6">
      <c r="A58" s="1" t="s">
        <v>72</v>
      </c>
      <c r="B58" s="1"/>
      <c r="C58" s="1"/>
      <c r="D58" s="1"/>
      <c r="E58" s="1"/>
      <c r="F58" s="1"/>
    </row>
    <row r="62" spans="1:6">
      <c r="D62" s="1"/>
      <c r="E62" s="1"/>
      <c r="F62" s="1"/>
    </row>
  </sheetData>
  <phoneticPr fontId="2"/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7"/>
  <sheetViews>
    <sheetView view="pageBreakPreview" zoomScaleNormal="120" zoomScaleSheetLayoutView="100" workbookViewId="0"/>
  </sheetViews>
  <sheetFormatPr defaultRowHeight="13.5"/>
  <cols>
    <col min="1" max="1" width="17.625" style="3" customWidth="1"/>
    <col min="2" max="2" width="15.25" style="3" customWidth="1"/>
    <col min="3" max="10" width="9.625" style="3" customWidth="1"/>
    <col min="11" max="11" width="1.125" style="3" customWidth="1"/>
    <col min="12" max="16384" width="9" style="3"/>
  </cols>
  <sheetData>
    <row r="1" spans="1:10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>
      <c r="A3" s="48" t="s">
        <v>175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47" t="s">
        <v>176</v>
      </c>
      <c r="B4" s="1"/>
      <c r="C4" s="1"/>
      <c r="D4" s="1"/>
      <c r="E4" s="1"/>
      <c r="F4" s="1"/>
      <c r="G4" s="1"/>
      <c r="H4" s="1"/>
      <c r="I4" s="1"/>
      <c r="J4" s="2" t="s">
        <v>254</v>
      </c>
    </row>
    <row r="5" spans="1:10" ht="12" customHeight="1">
      <c r="A5" s="174" t="s">
        <v>177</v>
      </c>
      <c r="B5" s="174"/>
      <c r="C5" s="172" t="s">
        <v>178</v>
      </c>
      <c r="D5" s="172" t="s">
        <v>179</v>
      </c>
      <c r="E5" s="178" t="s">
        <v>180</v>
      </c>
      <c r="F5" s="172" t="s">
        <v>181</v>
      </c>
      <c r="G5" s="172" t="s">
        <v>182</v>
      </c>
      <c r="H5" s="180" t="s">
        <v>183</v>
      </c>
      <c r="I5" s="49"/>
      <c r="J5" s="170" t="s">
        <v>184</v>
      </c>
    </row>
    <row r="6" spans="1:10" ht="12.95" customHeight="1">
      <c r="A6" s="175"/>
      <c r="B6" s="175"/>
      <c r="C6" s="173"/>
      <c r="D6" s="173"/>
      <c r="E6" s="179"/>
      <c r="F6" s="173"/>
      <c r="G6" s="173"/>
      <c r="H6" s="181"/>
      <c r="I6" s="50" t="s">
        <v>185</v>
      </c>
      <c r="J6" s="171"/>
    </row>
    <row r="7" spans="1:10" ht="12" customHeight="1">
      <c r="A7" s="51" t="s">
        <v>285</v>
      </c>
      <c r="B7" s="52" t="s">
        <v>286</v>
      </c>
      <c r="C7" s="53" t="s">
        <v>186</v>
      </c>
      <c r="D7" s="54">
        <v>648</v>
      </c>
      <c r="E7" s="54">
        <v>161</v>
      </c>
      <c r="F7" s="54">
        <v>599</v>
      </c>
      <c r="G7" s="54">
        <v>151</v>
      </c>
      <c r="H7" s="54">
        <v>473</v>
      </c>
      <c r="I7" s="54">
        <v>310</v>
      </c>
      <c r="J7" s="54">
        <v>136</v>
      </c>
    </row>
    <row r="8" spans="1:10" ht="12" customHeight="1">
      <c r="A8" s="51"/>
      <c r="B8" s="55" t="s">
        <v>287</v>
      </c>
      <c r="C8" s="53" t="s">
        <v>186</v>
      </c>
      <c r="D8" s="54">
        <v>551</v>
      </c>
      <c r="E8" s="54">
        <v>136</v>
      </c>
      <c r="F8" s="54">
        <v>575</v>
      </c>
      <c r="G8" s="54">
        <v>116</v>
      </c>
      <c r="H8" s="54">
        <v>347</v>
      </c>
      <c r="I8" s="54">
        <v>360</v>
      </c>
      <c r="J8" s="54">
        <v>167</v>
      </c>
    </row>
    <row r="9" spans="1:10" ht="12" customHeight="1">
      <c r="B9" s="55" t="s">
        <v>85</v>
      </c>
      <c r="C9" s="53" t="s">
        <v>186</v>
      </c>
      <c r="D9" s="56">
        <v>676</v>
      </c>
      <c r="E9" s="56">
        <v>167</v>
      </c>
      <c r="F9" s="56">
        <v>616</v>
      </c>
      <c r="G9" s="56">
        <v>124</v>
      </c>
      <c r="H9" s="56">
        <v>377</v>
      </c>
      <c r="I9" s="56">
        <v>330</v>
      </c>
      <c r="J9" s="56">
        <v>175</v>
      </c>
    </row>
    <row r="10" spans="1:10" ht="12" customHeight="1">
      <c r="B10" s="57" t="s">
        <v>270</v>
      </c>
      <c r="C10" s="53"/>
      <c r="D10" s="58">
        <v>670</v>
      </c>
      <c r="E10" s="58">
        <v>158</v>
      </c>
      <c r="F10" s="58">
        <v>615</v>
      </c>
      <c r="G10" s="58">
        <v>120</v>
      </c>
      <c r="H10" s="58">
        <v>375</v>
      </c>
      <c r="I10" s="58">
        <v>325</v>
      </c>
      <c r="J10" s="58">
        <v>143</v>
      </c>
    </row>
    <row r="11" spans="1:10" ht="12" customHeight="1">
      <c r="A11" s="51"/>
      <c r="B11" s="57" t="s">
        <v>284</v>
      </c>
      <c r="C11" s="53"/>
      <c r="D11" s="54"/>
      <c r="E11" s="54"/>
      <c r="F11" s="54"/>
      <c r="G11" s="54"/>
      <c r="H11" s="54"/>
      <c r="I11" s="54"/>
      <c r="J11" s="54"/>
    </row>
    <row r="12" spans="1:10" s="60" customFormat="1">
      <c r="A12" s="59" t="s">
        <v>187</v>
      </c>
      <c r="B12" s="52"/>
      <c r="C12" s="53"/>
      <c r="D12" s="54"/>
      <c r="E12" s="54"/>
      <c r="F12" s="54"/>
      <c r="G12" s="54"/>
      <c r="H12" s="54"/>
      <c r="I12" s="54"/>
      <c r="J12" s="54"/>
    </row>
    <row r="13" spans="1:10" s="60" customFormat="1" ht="9.9499999999999993" customHeight="1">
      <c r="A13" s="176" t="s">
        <v>190</v>
      </c>
      <c r="B13" s="177"/>
      <c r="C13" s="61"/>
      <c r="D13" s="62"/>
      <c r="E13" s="62"/>
      <c r="F13" s="62"/>
      <c r="G13" s="62"/>
      <c r="H13" s="62"/>
      <c r="I13" s="62"/>
      <c r="J13" s="62"/>
    </row>
    <row r="14" spans="1:10" s="60" customFormat="1" ht="9.9499999999999993" customHeight="1">
      <c r="A14" s="63"/>
      <c r="B14" s="64"/>
      <c r="C14" s="61"/>
      <c r="D14" s="62"/>
      <c r="E14" s="62"/>
      <c r="F14" s="62"/>
      <c r="G14" s="62"/>
      <c r="H14" s="62"/>
      <c r="I14" s="62"/>
      <c r="J14" s="62"/>
    </row>
    <row r="15" spans="1:10" s="60" customFormat="1" ht="9.9499999999999993" customHeight="1">
      <c r="A15" s="1"/>
      <c r="B15" s="65" t="s">
        <v>301</v>
      </c>
      <c r="C15" s="66" t="s">
        <v>188</v>
      </c>
      <c r="D15" s="67">
        <v>3</v>
      </c>
      <c r="E15" s="68" t="s">
        <v>302</v>
      </c>
      <c r="F15" s="67">
        <v>2</v>
      </c>
      <c r="G15" s="68" t="s">
        <v>302</v>
      </c>
      <c r="H15" s="68" t="s">
        <v>302</v>
      </c>
      <c r="I15" s="68" t="s">
        <v>302</v>
      </c>
      <c r="J15" s="68" t="s">
        <v>302</v>
      </c>
    </row>
    <row r="16" spans="1:10" s="60" customFormat="1" ht="9.9499999999999993" customHeight="1">
      <c r="A16" s="1"/>
      <c r="B16" s="65" t="s">
        <v>303</v>
      </c>
      <c r="C16" s="66" t="s">
        <v>188</v>
      </c>
      <c r="D16" s="67">
        <v>3</v>
      </c>
      <c r="E16" s="68" t="s">
        <v>302</v>
      </c>
      <c r="F16" s="67">
        <v>4</v>
      </c>
      <c r="G16" s="68" t="s">
        <v>302</v>
      </c>
      <c r="H16" s="68" t="s">
        <v>302</v>
      </c>
      <c r="I16" s="68" t="s">
        <v>302</v>
      </c>
      <c r="J16" s="68" t="s">
        <v>302</v>
      </c>
    </row>
    <row r="17" spans="1:10" s="60" customFormat="1" ht="9.9499999999999993" customHeight="1">
      <c r="A17" s="1"/>
      <c r="B17" s="65" t="s">
        <v>304</v>
      </c>
      <c r="C17" s="66" t="s">
        <v>188</v>
      </c>
      <c r="D17" s="67">
        <v>3</v>
      </c>
      <c r="E17" s="68" t="s">
        <v>302</v>
      </c>
      <c r="F17" s="67">
        <v>2</v>
      </c>
      <c r="G17" s="68" t="s">
        <v>302</v>
      </c>
      <c r="H17" s="68" t="s">
        <v>302</v>
      </c>
      <c r="I17" s="68" t="s">
        <v>302</v>
      </c>
      <c r="J17" s="68" t="s">
        <v>302</v>
      </c>
    </row>
    <row r="18" spans="1:10" s="60" customFormat="1" ht="9.9499999999999993" customHeight="1">
      <c r="A18" s="1"/>
      <c r="B18" s="65" t="s">
        <v>305</v>
      </c>
      <c r="C18" s="66" t="s">
        <v>188</v>
      </c>
      <c r="D18" s="67">
        <v>3</v>
      </c>
      <c r="E18" s="68" t="s">
        <v>302</v>
      </c>
      <c r="F18" s="67">
        <v>5</v>
      </c>
      <c r="G18" s="68" t="s">
        <v>302</v>
      </c>
      <c r="H18" s="68" t="s">
        <v>302</v>
      </c>
      <c r="I18" s="68" t="s">
        <v>302</v>
      </c>
      <c r="J18" s="68" t="s">
        <v>302</v>
      </c>
    </row>
    <row r="19" spans="1:10" s="60" customFormat="1" ht="9.9499999999999993" customHeight="1">
      <c r="A19" s="1" t="s">
        <v>306</v>
      </c>
      <c r="B19" s="65"/>
      <c r="C19" s="66"/>
      <c r="D19" s="67"/>
      <c r="E19" s="68"/>
      <c r="F19" s="67"/>
      <c r="G19" s="68"/>
      <c r="H19" s="68"/>
      <c r="I19" s="68"/>
      <c r="J19" s="67"/>
    </row>
    <row r="20" spans="1:10" s="60" customFormat="1" ht="9.9499999999999993" customHeight="1">
      <c r="A20" s="63"/>
      <c r="B20" s="65" t="s">
        <v>263</v>
      </c>
      <c r="C20" s="66" t="s">
        <v>189</v>
      </c>
      <c r="D20" s="68" t="s">
        <v>302</v>
      </c>
      <c r="E20" s="68">
        <v>5</v>
      </c>
      <c r="F20" s="68" t="s">
        <v>302</v>
      </c>
      <c r="G20" s="68" t="s">
        <v>302</v>
      </c>
      <c r="H20" s="67">
        <v>6</v>
      </c>
      <c r="I20" s="67">
        <v>5</v>
      </c>
      <c r="J20" s="68" t="s">
        <v>302</v>
      </c>
    </row>
    <row r="21" spans="1:10" s="60" customFormat="1" ht="9.9499999999999993" customHeight="1">
      <c r="A21" s="1"/>
      <c r="B21" s="65" t="s">
        <v>307</v>
      </c>
      <c r="C21" s="66" t="s">
        <v>189</v>
      </c>
      <c r="D21" s="67">
        <v>15</v>
      </c>
      <c r="E21" s="68" t="s">
        <v>302</v>
      </c>
      <c r="F21" s="67">
        <v>8</v>
      </c>
      <c r="G21" s="68" t="s">
        <v>302</v>
      </c>
      <c r="H21" s="67">
        <v>8</v>
      </c>
      <c r="I21" s="67">
        <v>7</v>
      </c>
      <c r="J21" s="68" t="s">
        <v>302</v>
      </c>
    </row>
    <row r="22" spans="1:10" s="60" customFormat="1" ht="9.9499999999999993" customHeight="1">
      <c r="A22" s="1"/>
      <c r="B22" s="65" t="s">
        <v>308</v>
      </c>
      <c r="C22" s="66" t="s">
        <v>189</v>
      </c>
      <c r="D22" s="67">
        <v>15</v>
      </c>
      <c r="E22" s="68" t="s">
        <v>302</v>
      </c>
      <c r="F22" s="67">
        <v>8</v>
      </c>
      <c r="G22" s="67">
        <v>1</v>
      </c>
      <c r="H22" s="67">
        <v>7</v>
      </c>
      <c r="I22" s="67">
        <v>7</v>
      </c>
      <c r="J22" s="68" t="s">
        <v>302</v>
      </c>
    </row>
    <row r="23" spans="1:10" s="60" customFormat="1" ht="9.9499999999999993" customHeight="1">
      <c r="A23" s="1"/>
      <c r="B23" s="65" t="s">
        <v>309</v>
      </c>
      <c r="C23" s="66" t="s">
        <v>189</v>
      </c>
      <c r="D23" s="67">
        <v>15</v>
      </c>
      <c r="E23" s="68" t="s">
        <v>302</v>
      </c>
      <c r="F23" s="67">
        <v>7</v>
      </c>
      <c r="G23" s="68">
        <v>1</v>
      </c>
      <c r="H23" s="68">
        <v>6</v>
      </c>
      <c r="I23" s="68">
        <v>5</v>
      </c>
      <c r="J23" s="68" t="s">
        <v>302</v>
      </c>
    </row>
    <row r="24" spans="1:10" s="60" customFormat="1" ht="9.9499999999999993" customHeight="1">
      <c r="A24" s="1"/>
      <c r="B24" s="65" t="s">
        <v>310</v>
      </c>
      <c r="C24" s="66" t="s">
        <v>189</v>
      </c>
      <c r="D24" s="67">
        <v>15</v>
      </c>
      <c r="E24" s="68" t="s">
        <v>302</v>
      </c>
      <c r="F24" s="67">
        <v>8</v>
      </c>
      <c r="G24" s="68" t="s">
        <v>302</v>
      </c>
      <c r="H24" s="68" t="s">
        <v>302</v>
      </c>
      <c r="I24" s="68" t="s">
        <v>302</v>
      </c>
      <c r="J24" s="67">
        <v>8</v>
      </c>
    </row>
    <row r="25" spans="1:10" s="60" customFormat="1" ht="9.9499999999999993" customHeight="1">
      <c r="A25" s="1" t="s">
        <v>311</v>
      </c>
      <c r="B25" s="65"/>
      <c r="C25" s="66"/>
      <c r="D25" s="67"/>
      <c r="E25" s="68"/>
      <c r="F25" s="67"/>
      <c r="G25" s="67"/>
      <c r="H25" s="68"/>
      <c r="I25" s="68"/>
      <c r="J25" s="67"/>
    </row>
    <row r="26" spans="1:10" s="60" customFormat="1" ht="9.9499999999999993" customHeight="1">
      <c r="A26" s="63"/>
      <c r="B26" s="65" t="s">
        <v>338</v>
      </c>
      <c r="C26" s="66" t="s">
        <v>188</v>
      </c>
      <c r="D26" s="67">
        <v>3</v>
      </c>
      <c r="E26" s="68" t="s">
        <v>302</v>
      </c>
      <c r="F26" s="68" t="s">
        <v>302</v>
      </c>
      <c r="G26" s="68" t="s">
        <v>302</v>
      </c>
      <c r="H26" s="68" t="s">
        <v>302</v>
      </c>
      <c r="I26" s="68" t="s">
        <v>302</v>
      </c>
      <c r="J26" s="68" t="s">
        <v>302</v>
      </c>
    </row>
    <row r="27" spans="1:10" s="60" customFormat="1" ht="9.9499999999999993" customHeight="1">
      <c r="A27" s="1"/>
      <c r="B27" s="65" t="s">
        <v>313</v>
      </c>
      <c r="C27" s="66" t="s">
        <v>188</v>
      </c>
      <c r="D27" s="67">
        <v>3</v>
      </c>
      <c r="E27" s="68" t="s">
        <v>302</v>
      </c>
      <c r="F27" s="67">
        <v>3</v>
      </c>
      <c r="G27" s="68" t="s">
        <v>302</v>
      </c>
      <c r="H27" s="68" t="s">
        <v>302</v>
      </c>
      <c r="I27" s="68" t="s">
        <v>302</v>
      </c>
      <c r="J27" s="68" t="s">
        <v>302</v>
      </c>
    </row>
    <row r="28" spans="1:10" s="60" customFormat="1" ht="9.9499999999999993" customHeight="1">
      <c r="A28" s="1" t="s">
        <v>314</v>
      </c>
      <c r="B28" s="65"/>
      <c r="C28" s="66"/>
      <c r="D28" s="67"/>
      <c r="E28" s="67"/>
      <c r="F28" s="67"/>
      <c r="G28" s="67"/>
      <c r="H28" s="67"/>
      <c r="I28" s="67"/>
      <c r="J28" s="67"/>
    </row>
    <row r="29" spans="1:10" s="60" customFormat="1" ht="9.9499999999999993" customHeight="1">
      <c r="A29" s="63"/>
      <c r="B29" s="65" t="s">
        <v>262</v>
      </c>
      <c r="C29" s="66" t="s">
        <v>189</v>
      </c>
      <c r="D29" s="68" t="s">
        <v>302</v>
      </c>
      <c r="E29" s="68">
        <v>10</v>
      </c>
      <c r="F29" s="68" t="s">
        <v>302</v>
      </c>
      <c r="G29" s="68">
        <v>4</v>
      </c>
      <c r="H29" s="68">
        <v>6</v>
      </c>
      <c r="I29" s="68">
        <v>6</v>
      </c>
      <c r="J29" s="68" t="s">
        <v>302</v>
      </c>
    </row>
    <row r="30" spans="1:10" s="60" customFormat="1" ht="9.9499999999999993" customHeight="1">
      <c r="A30" s="1"/>
      <c r="B30" s="65" t="s">
        <v>301</v>
      </c>
      <c r="C30" s="66" t="s">
        <v>189</v>
      </c>
      <c r="D30" s="67">
        <v>15</v>
      </c>
      <c r="E30" s="68" t="s">
        <v>302</v>
      </c>
      <c r="F30" s="67">
        <v>7</v>
      </c>
      <c r="G30" s="67">
        <v>3</v>
      </c>
      <c r="H30" s="67">
        <v>4</v>
      </c>
      <c r="I30" s="67">
        <v>4</v>
      </c>
      <c r="J30" s="68" t="s">
        <v>302</v>
      </c>
    </row>
    <row r="31" spans="1:10" s="60" customFormat="1" ht="9.9499999999999993" customHeight="1">
      <c r="A31" s="1"/>
      <c r="B31" s="65" t="s">
        <v>304</v>
      </c>
      <c r="C31" s="66" t="s">
        <v>189</v>
      </c>
      <c r="D31" s="67">
        <v>15</v>
      </c>
      <c r="E31" s="68" t="s">
        <v>302</v>
      </c>
      <c r="F31" s="67">
        <v>8</v>
      </c>
      <c r="G31" s="68" t="s">
        <v>302</v>
      </c>
      <c r="H31" s="68" t="s">
        <v>302</v>
      </c>
      <c r="I31" s="68" t="s">
        <v>302</v>
      </c>
      <c r="J31" s="67">
        <v>7</v>
      </c>
    </row>
    <row r="32" spans="1:10" s="60" customFormat="1" ht="9.9499999999999993" customHeight="1">
      <c r="A32" s="1" t="s">
        <v>315</v>
      </c>
      <c r="B32" s="65"/>
      <c r="C32" s="66"/>
      <c r="D32" s="67"/>
      <c r="E32" s="68"/>
      <c r="F32" s="67"/>
      <c r="G32" s="67"/>
      <c r="H32" s="67"/>
      <c r="I32" s="67"/>
      <c r="J32" s="68"/>
    </row>
    <row r="33" spans="1:10" s="60" customFormat="1" ht="9.9499999999999993" customHeight="1">
      <c r="A33" s="63"/>
      <c r="B33" s="65" t="s">
        <v>339</v>
      </c>
      <c r="C33" s="66" t="s">
        <v>188</v>
      </c>
      <c r="D33" s="67">
        <v>5</v>
      </c>
      <c r="E33" s="68" t="s">
        <v>302</v>
      </c>
      <c r="F33" s="67">
        <v>7</v>
      </c>
      <c r="G33" s="68" t="s">
        <v>302</v>
      </c>
      <c r="H33" s="68" t="s">
        <v>302</v>
      </c>
      <c r="I33" s="68" t="s">
        <v>302</v>
      </c>
      <c r="J33" s="68" t="s">
        <v>302</v>
      </c>
    </row>
    <row r="34" spans="1:10" s="60" customFormat="1" ht="9.9499999999999993" customHeight="1">
      <c r="A34" s="1"/>
      <c r="B34" s="65" t="s">
        <v>305</v>
      </c>
      <c r="C34" s="66" t="s">
        <v>188</v>
      </c>
      <c r="D34" s="67">
        <v>5</v>
      </c>
      <c r="E34" s="68" t="s">
        <v>302</v>
      </c>
      <c r="F34" s="67">
        <v>5</v>
      </c>
      <c r="G34" s="68" t="s">
        <v>302</v>
      </c>
      <c r="H34" s="68" t="s">
        <v>302</v>
      </c>
      <c r="I34" s="68" t="s">
        <v>302</v>
      </c>
      <c r="J34" s="68" t="s">
        <v>302</v>
      </c>
    </row>
    <row r="35" spans="1:10" s="60" customFormat="1" ht="9.9499999999999993" customHeight="1">
      <c r="A35" s="1" t="s">
        <v>316</v>
      </c>
      <c r="B35" s="65"/>
      <c r="C35" s="66"/>
      <c r="D35" s="67"/>
      <c r="E35" s="68"/>
      <c r="F35" s="67"/>
      <c r="G35" s="68"/>
      <c r="H35" s="68"/>
      <c r="I35" s="68"/>
      <c r="J35" s="68"/>
    </row>
    <row r="36" spans="1:10" s="60" customFormat="1" ht="9.9499999999999993" customHeight="1">
      <c r="A36" s="64"/>
      <c r="B36" s="65" t="s">
        <v>307</v>
      </c>
      <c r="C36" s="66" t="s">
        <v>189</v>
      </c>
      <c r="D36" s="67">
        <v>18</v>
      </c>
      <c r="E36" s="68" t="s">
        <v>302</v>
      </c>
      <c r="F36" s="67">
        <v>14</v>
      </c>
      <c r="G36" s="67">
        <v>10</v>
      </c>
      <c r="H36" s="67">
        <v>4</v>
      </c>
      <c r="I36" s="68">
        <v>4</v>
      </c>
      <c r="J36" s="68" t="s">
        <v>302</v>
      </c>
    </row>
    <row r="37" spans="1:10" s="60" customFormat="1" ht="9.9499999999999993" customHeight="1">
      <c r="A37" s="1"/>
      <c r="B37" s="65" t="s">
        <v>309</v>
      </c>
      <c r="C37" s="66" t="s">
        <v>189</v>
      </c>
      <c r="D37" s="67">
        <v>18</v>
      </c>
      <c r="E37" s="68" t="s">
        <v>302</v>
      </c>
      <c r="F37" s="67">
        <v>18</v>
      </c>
      <c r="G37" s="67">
        <v>7</v>
      </c>
      <c r="H37" s="67">
        <v>11</v>
      </c>
      <c r="I37" s="67">
        <v>10</v>
      </c>
      <c r="J37" s="68" t="s">
        <v>302</v>
      </c>
    </row>
    <row r="38" spans="1:10" s="60" customFormat="1" ht="9.9499999999999993" customHeight="1">
      <c r="A38" s="1" t="s">
        <v>317</v>
      </c>
      <c r="B38" s="65"/>
      <c r="C38" s="66"/>
      <c r="D38" s="67"/>
      <c r="E38" s="67"/>
      <c r="F38" s="67"/>
      <c r="G38" s="67"/>
      <c r="H38" s="67"/>
      <c r="I38" s="67"/>
      <c r="J38" s="67"/>
    </row>
    <row r="39" spans="1:10" s="60" customFormat="1" ht="9.9499999999999993" customHeight="1">
      <c r="A39" s="63"/>
      <c r="B39" s="65" t="s">
        <v>266</v>
      </c>
      <c r="C39" s="66" t="s">
        <v>318</v>
      </c>
      <c r="D39" s="67" t="s">
        <v>302</v>
      </c>
      <c r="E39" s="67">
        <v>12</v>
      </c>
      <c r="F39" s="68" t="s">
        <v>302</v>
      </c>
      <c r="G39" s="67">
        <v>5</v>
      </c>
      <c r="H39" s="67">
        <v>7</v>
      </c>
      <c r="I39" s="67">
        <v>7</v>
      </c>
      <c r="J39" s="68" t="s">
        <v>302</v>
      </c>
    </row>
    <row r="40" spans="1:10" s="60" customFormat="1" ht="9.9499999999999993" customHeight="1">
      <c r="A40" s="1"/>
      <c r="B40" s="65" t="s">
        <v>319</v>
      </c>
      <c r="C40" s="66" t="s">
        <v>318</v>
      </c>
      <c r="D40" s="68">
        <v>16</v>
      </c>
      <c r="E40" s="68" t="s">
        <v>302</v>
      </c>
      <c r="F40" s="68">
        <v>16</v>
      </c>
      <c r="G40" s="67">
        <v>12</v>
      </c>
      <c r="H40" s="67">
        <v>4</v>
      </c>
      <c r="I40" s="67">
        <v>4</v>
      </c>
      <c r="J40" s="68" t="s">
        <v>302</v>
      </c>
    </row>
    <row r="41" spans="1:10" s="60" customFormat="1" ht="9.9499999999999993" customHeight="1">
      <c r="A41" s="1"/>
      <c r="B41" s="65" t="s">
        <v>320</v>
      </c>
      <c r="C41" s="66" t="s">
        <v>318</v>
      </c>
      <c r="D41" s="68">
        <v>16</v>
      </c>
      <c r="E41" s="68" t="s">
        <v>302</v>
      </c>
      <c r="F41" s="68">
        <v>14</v>
      </c>
      <c r="G41" s="68" t="s">
        <v>302</v>
      </c>
      <c r="H41" s="68" t="s">
        <v>302</v>
      </c>
      <c r="I41" s="68" t="s">
        <v>302</v>
      </c>
      <c r="J41" s="68">
        <v>14</v>
      </c>
    </row>
    <row r="42" spans="1:10" s="60" customFormat="1" ht="9.9499999999999993" customHeight="1">
      <c r="A42" s="1" t="s">
        <v>321</v>
      </c>
      <c r="B42" s="65"/>
      <c r="C42" s="66"/>
      <c r="D42" s="68"/>
      <c r="E42" s="67"/>
      <c r="F42" s="68"/>
      <c r="G42" s="67"/>
      <c r="H42" s="67"/>
      <c r="I42" s="67"/>
      <c r="J42" s="68"/>
    </row>
    <row r="43" spans="1:10" s="60" customFormat="1" ht="9.9499999999999993" customHeight="1">
      <c r="A43" s="63"/>
      <c r="B43" s="65" t="s">
        <v>301</v>
      </c>
      <c r="C43" s="66" t="s">
        <v>188</v>
      </c>
      <c r="D43" s="67">
        <v>3</v>
      </c>
      <c r="E43" s="68" t="s">
        <v>302</v>
      </c>
      <c r="F43" s="67">
        <v>4</v>
      </c>
      <c r="G43" s="68" t="s">
        <v>302</v>
      </c>
      <c r="H43" s="68" t="s">
        <v>302</v>
      </c>
      <c r="I43" s="68" t="s">
        <v>302</v>
      </c>
      <c r="J43" s="68" t="s">
        <v>302</v>
      </c>
    </row>
    <row r="44" spans="1:10" s="60" customFormat="1" ht="9.9499999999999993" customHeight="1">
      <c r="A44" s="1"/>
      <c r="B44" s="65" t="s">
        <v>304</v>
      </c>
      <c r="C44" s="66" t="s">
        <v>188</v>
      </c>
      <c r="D44" s="67">
        <v>3</v>
      </c>
      <c r="E44" s="68" t="s">
        <v>302</v>
      </c>
      <c r="F44" s="67">
        <v>5</v>
      </c>
      <c r="G44" s="68" t="s">
        <v>302</v>
      </c>
      <c r="H44" s="68" t="s">
        <v>302</v>
      </c>
      <c r="I44" s="68" t="s">
        <v>302</v>
      </c>
      <c r="J44" s="68" t="s">
        <v>302</v>
      </c>
    </row>
    <row r="45" spans="1:10" s="60" customFormat="1" ht="9.9499999999999993" customHeight="1">
      <c r="A45" s="1" t="s">
        <v>322</v>
      </c>
      <c r="B45" s="65"/>
      <c r="C45" s="66"/>
      <c r="D45" s="68"/>
      <c r="E45" s="67"/>
      <c r="F45" s="68"/>
      <c r="G45" s="68"/>
      <c r="H45" s="67"/>
      <c r="I45" s="67"/>
      <c r="J45" s="67"/>
    </row>
    <row r="46" spans="1:10" s="60" customFormat="1" ht="9.9499999999999993" customHeight="1">
      <c r="A46" s="63"/>
      <c r="B46" s="65" t="s">
        <v>263</v>
      </c>
      <c r="C46" s="66" t="s">
        <v>189</v>
      </c>
      <c r="D46" s="67" t="s">
        <v>302</v>
      </c>
      <c r="E46" s="68">
        <v>12</v>
      </c>
      <c r="F46" s="68" t="s">
        <v>302</v>
      </c>
      <c r="G46" s="67">
        <v>1</v>
      </c>
      <c r="H46" s="68">
        <v>11</v>
      </c>
      <c r="I46" s="68">
        <v>9</v>
      </c>
      <c r="J46" s="68" t="s">
        <v>302</v>
      </c>
    </row>
    <row r="47" spans="1:10" s="60" customFormat="1" ht="9.9499999999999993" customHeight="1">
      <c r="A47" s="1"/>
      <c r="B47" s="65" t="s">
        <v>308</v>
      </c>
      <c r="C47" s="66" t="s">
        <v>189</v>
      </c>
      <c r="D47" s="68">
        <v>15</v>
      </c>
      <c r="E47" s="68" t="s">
        <v>302</v>
      </c>
      <c r="F47" s="68">
        <v>16</v>
      </c>
      <c r="G47" s="68" t="s">
        <v>302</v>
      </c>
      <c r="H47" s="67">
        <v>16</v>
      </c>
      <c r="I47" s="67">
        <v>11</v>
      </c>
      <c r="J47" s="68" t="s">
        <v>302</v>
      </c>
    </row>
    <row r="48" spans="1:10" s="60" customFormat="1" ht="9.9499999999999993" customHeight="1">
      <c r="A48" s="1"/>
      <c r="B48" s="65" t="s">
        <v>310</v>
      </c>
      <c r="C48" s="66" t="s">
        <v>189</v>
      </c>
      <c r="D48" s="68">
        <v>15</v>
      </c>
      <c r="E48" s="68" t="s">
        <v>302</v>
      </c>
      <c r="F48" s="68">
        <v>13</v>
      </c>
      <c r="G48" s="68" t="s">
        <v>302</v>
      </c>
      <c r="H48" s="68" t="s">
        <v>302</v>
      </c>
      <c r="I48" s="68" t="s">
        <v>302</v>
      </c>
      <c r="J48" s="68">
        <v>13</v>
      </c>
    </row>
    <row r="49" spans="1:10" s="60" customFormat="1" ht="9.9499999999999993" customHeight="1">
      <c r="A49" s="1" t="s">
        <v>323</v>
      </c>
      <c r="B49" s="65"/>
      <c r="C49" s="66"/>
      <c r="D49" s="67"/>
      <c r="E49" s="68"/>
      <c r="F49" s="67"/>
      <c r="G49" s="68" t="s">
        <v>302</v>
      </c>
      <c r="H49" s="67"/>
      <c r="I49" s="67"/>
      <c r="J49" s="68"/>
    </row>
    <row r="50" spans="1:10" s="60" customFormat="1" ht="9.9499999999999993" customHeight="1">
      <c r="A50" s="63"/>
      <c r="B50" s="65" t="s">
        <v>307</v>
      </c>
      <c r="C50" s="66" t="s">
        <v>188</v>
      </c>
      <c r="D50" s="68">
        <v>3</v>
      </c>
      <c r="E50" s="68" t="s">
        <v>302</v>
      </c>
      <c r="F50" s="68">
        <v>4</v>
      </c>
      <c r="G50" s="68" t="s">
        <v>302</v>
      </c>
      <c r="H50" s="68" t="s">
        <v>302</v>
      </c>
      <c r="I50" s="68" t="s">
        <v>302</v>
      </c>
      <c r="J50" s="68" t="s">
        <v>302</v>
      </c>
    </row>
    <row r="51" spans="1:10" s="60" customFormat="1" ht="9.9499999999999993" customHeight="1">
      <c r="A51" s="1"/>
      <c r="B51" s="65" t="s">
        <v>309</v>
      </c>
      <c r="C51" s="66" t="s">
        <v>188</v>
      </c>
      <c r="D51" s="67">
        <v>3</v>
      </c>
      <c r="E51" s="68" t="s">
        <v>302</v>
      </c>
      <c r="F51" s="67">
        <v>2</v>
      </c>
      <c r="G51" s="68" t="s">
        <v>302</v>
      </c>
      <c r="H51" s="68" t="s">
        <v>302</v>
      </c>
      <c r="I51" s="68" t="s">
        <v>302</v>
      </c>
      <c r="J51" s="68" t="s">
        <v>302</v>
      </c>
    </row>
    <row r="52" spans="1:10" s="60" customFormat="1" ht="9.9499999999999993" customHeight="1">
      <c r="A52" s="1" t="s">
        <v>324</v>
      </c>
      <c r="B52" s="65"/>
      <c r="C52" s="66"/>
      <c r="D52" s="67"/>
      <c r="E52" s="67"/>
      <c r="F52" s="67"/>
      <c r="G52" s="67"/>
      <c r="H52" s="67"/>
      <c r="I52" s="67"/>
      <c r="J52" s="67"/>
    </row>
    <row r="53" spans="1:10" s="60" customFormat="1" ht="9.9499999999999993" customHeight="1">
      <c r="A53" s="63"/>
      <c r="B53" s="65" t="s">
        <v>265</v>
      </c>
      <c r="C53" s="66" t="s">
        <v>189</v>
      </c>
      <c r="D53" s="68" t="s">
        <v>302</v>
      </c>
      <c r="E53" s="67">
        <v>9</v>
      </c>
      <c r="F53" s="68" t="s">
        <v>302</v>
      </c>
      <c r="G53" s="67">
        <v>2</v>
      </c>
      <c r="H53" s="67">
        <v>7</v>
      </c>
      <c r="I53" s="67">
        <v>5</v>
      </c>
      <c r="J53" s="68" t="s">
        <v>302</v>
      </c>
    </row>
    <row r="54" spans="1:10" s="60" customFormat="1" ht="9.9499999999999993" customHeight="1">
      <c r="A54" s="1"/>
      <c r="B54" s="65" t="s">
        <v>312</v>
      </c>
      <c r="C54" s="66" t="s">
        <v>189</v>
      </c>
      <c r="D54" s="67">
        <v>16</v>
      </c>
      <c r="E54" s="68" t="s">
        <v>302</v>
      </c>
      <c r="F54" s="67">
        <v>10</v>
      </c>
      <c r="G54" s="67">
        <v>4</v>
      </c>
      <c r="H54" s="67">
        <v>6</v>
      </c>
      <c r="I54" s="67">
        <v>4</v>
      </c>
      <c r="J54" s="68" t="s">
        <v>302</v>
      </c>
    </row>
    <row r="55" spans="1:10" s="60" customFormat="1" ht="9.9499999999999993" customHeight="1">
      <c r="A55" s="1"/>
      <c r="B55" s="65" t="s">
        <v>313</v>
      </c>
      <c r="C55" s="66" t="s">
        <v>189</v>
      </c>
      <c r="D55" s="67">
        <v>16</v>
      </c>
      <c r="E55" s="68" t="s">
        <v>302</v>
      </c>
      <c r="F55" s="67">
        <v>8</v>
      </c>
      <c r="G55" s="68" t="s">
        <v>302</v>
      </c>
      <c r="H55" s="68" t="s">
        <v>302</v>
      </c>
      <c r="I55" s="68" t="s">
        <v>302</v>
      </c>
      <c r="J55" s="67">
        <v>5</v>
      </c>
    </row>
    <row r="56" spans="1:10" s="60" customFormat="1" ht="9.9499999999999993" customHeight="1">
      <c r="A56" s="1" t="s">
        <v>325</v>
      </c>
      <c r="B56" s="65"/>
      <c r="C56" s="66"/>
      <c r="D56" s="67"/>
      <c r="E56" s="68"/>
      <c r="F56" s="67"/>
      <c r="G56" s="67"/>
      <c r="H56" s="68"/>
      <c r="I56" s="68"/>
      <c r="J56" s="68"/>
    </row>
    <row r="57" spans="1:10" s="60" customFormat="1" ht="9.9499999999999993" customHeight="1">
      <c r="A57" s="63"/>
      <c r="B57" s="65" t="s">
        <v>308</v>
      </c>
      <c r="C57" s="66" t="s">
        <v>188</v>
      </c>
      <c r="D57" s="68">
        <v>5</v>
      </c>
      <c r="E57" s="68" t="s">
        <v>302</v>
      </c>
      <c r="F57" s="68">
        <v>6</v>
      </c>
      <c r="G57" s="68" t="s">
        <v>302</v>
      </c>
      <c r="H57" s="68" t="s">
        <v>302</v>
      </c>
      <c r="I57" s="68" t="s">
        <v>302</v>
      </c>
      <c r="J57" s="68" t="s">
        <v>302</v>
      </c>
    </row>
    <row r="58" spans="1:10" s="60" customFormat="1" ht="9.9499999999999993" customHeight="1">
      <c r="A58" s="1"/>
      <c r="B58" s="65" t="s">
        <v>310</v>
      </c>
      <c r="C58" s="66" t="s">
        <v>188</v>
      </c>
      <c r="D58" s="67">
        <v>5</v>
      </c>
      <c r="E58" s="68" t="s">
        <v>302</v>
      </c>
      <c r="F58" s="67">
        <v>6</v>
      </c>
      <c r="G58" s="68" t="s">
        <v>302</v>
      </c>
      <c r="H58" s="68" t="s">
        <v>302</v>
      </c>
      <c r="I58" s="68" t="s">
        <v>302</v>
      </c>
      <c r="J58" s="68" t="s">
        <v>302</v>
      </c>
    </row>
    <row r="59" spans="1:10" s="60" customFormat="1" ht="9.9499999999999993" customHeight="1">
      <c r="A59" s="1" t="s">
        <v>326</v>
      </c>
      <c r="B59" s="65"/>
      <c r="C59" s="66"/>
      <c r="D59" s="67"/>
      <c r="E59" s="67"/>
      <c r="F59" s="67"/>
      <c r="G59" s="67"/>
      <c r="H59" s="67"/>
      <c r="I59" s="67"/>
      <c r="J59" s="67"/>
    </row>
    <row r="60" spans="1:10" s="60" customFormat="1" ht="9.9499999999999993" customHeight="1">
      <c r="A60" s="63"/>
      <c r="B60" s="65" t="s">
        <v>264</v>
      </c>
      <c r="C60" s="66" t="s">
        <v>189</v>
      </c>
      <c r="D60" s="68" t="s">
        <v>302</v>
      </c>
      <c r="E60" s="68" t="s">
        <v>302</v>
      </c>
      <c r="F60" s="68" t="s">
        <v>302</v>
      </c>
      <c r="G60" s="68">
        <v>2</v>
      </c>
      <c r="H60" s="68">
        <v>14</v>
      </c>
      <c r="I60" s="68">
        <v>11</v>
      </c>
      <c r="J60" s="68" t="s">
        <v>302</v>
      </c>
    </row>
    <row r="61" spans="1:10" s="60" customFormat="1" ht="9.9499999999999993" customHeight="1">
      <c r="A61" s="1"/>
      <c r="B61" s="65" t="s">
        <v>319</v>
      </c>
      <c r="C61" s="66" t="s">
        <v>189</v>
      </c>
      <c r="D61" s="68">
        <v>20</v>
      </c>
      <c r="E61" s="68" t="s">
        <v>302</v>
      </c>
      <c r="F61" s="68">
        <v>19</v>
      </c>
      <c r="G61" s="68" t="s">
        <v>302</v>
      </c>
      <c r="H61" s="67">
        <v>19</v>
      </c>
      <c r="I61" s="67">
        <v>13</v>
      </c>
      <c r="J61" s="68" t="s">
        <v>302</v>
      </c>
    </row>
    <row r="62" spans="1:10" s="60" customFormat="1" ht="9.9499999999999993" customHeight="1">
      <c r="A62" s="1"/>
      <c r="B62" s="65" t="s">
        <v>259</v>
      </c>
      <c r="C62" s="66" t="s">
        <v>189</v>
      </c>
      <c r="D62" s="68">
        <v>20</v>
      </c>
      <c r="E62" s="68" t="s">
        <v>302</v>
      </c>
      <c r="F62" s="68">
        <v>12</v>
      </c>
      <c r="G62" s="68" t="s">
        <v>302</v>
      </c>
      <c r="H62" s="68" t="s">
        <v>302</v>
      </c>
      <c r="I62" s="68" t="s">
        <v>302</v>
      </c>
      <c r="J62" s="68">
        <v>11</v>
      </c>
    </row>
    <row r="63" spans="1:10" s="60" customFormat="1" ht="9.9499999999999993" customHeight="1">
      <c r="A63" s="1" t="s">
        <v>327</v>
      </c>
      <c r="B63" s="65"/>
      <c r="C63" s="66"/>
      <c r="D63" s="67"/>
      <c r="E63" s="68"/>
      <c r="F63" s="67"/>
      <c r="G63" s="67"/>
      <c r="H63" s="67"/>
      <c r="I63" s="67"/>
      <c r="J63" s="68"/>
    </row>
    <row r="64" spans="1:10" s="60" customFormat="1" ht="9.9499999999999993" customHeight="1">
      <c r="A64" s="63"/>
      <c r="B64" s="65" t="s">
        <v>338</v>
      </c>
      <c r="C64" s="66" t="s">
        <v>188</v>
      </c>
      <c r="D64" s="68">
        <v>3</v>
      </c>
      <c r="E64" s="68" t="s">
        <v>302</v>
      </c>
      <c r="F64" s="68">
        <v>9</v>
      </c>
      <c r="G64" s="68" t="s">
        <v>302</v>
      </c>
      <c r="H64" s="68" t="s">
        <v>302</v>
      </c>
      <c r="I64" s="68" t="s">
        <v>302</v>
      </c>
      <c r="J64" s="68" t="s">
        <v>302</v>
      </c>
    </row>
    <row r="65" spans="1:10" s="60" customFormat="1" ht="9.9499999999999993" customHeight="1">
      <c r="A65" s="1"/>
      <c r="B65" s="65" t="s">
        <v>313</v>
      </c>
      <c r="C65" s="66" t="s">
        <v>188</v>
      </c>
      <c r="D65" s="67">
        <v>3</v>
      </c>
      <c r="E65" s="68" t="s">
        <v>302</v>
      </c>
      <c r="F65" s="67">
        <v>8</v>
      </c>
      <c r="G65" s="68" t="s">
        <v>302</v>
      </c>
      <c r="H65" s="68" t="s">
        <v>302</v>
      </c>
      <c r="I65" s="68" t="s">
        <v>302</v>
      </c>
      <c r="J65" s="68" t="s">
        <v>302</v>
      </c>
    </row>
    <row r="66" spans="1:10" s="60" customFormat="1" ht="9.9499999999999993" customHeight="1">
      <c r="A66" s="1" t="s">
        <v>328</v>
      </c>
      <c r="B66" s="65"/>
      <c r="C66" s="66"/>
      <c r="D66" s="67"/>
      <c r="E66" s="67"/>
      <c r="F66" s="67"/>
      <c r="G66" s="67"/>
      <c r="H66" s="67"/>
      <c r="I66" s="67"/>
      <c r="J66" s="67"/>
    </row>
    <row r="67" spans="1:10" s="60" customFormat="1" ht="9.9499999999999993" customHeight="1">
      <c r="A67" s="63"/>
      <c r="B67" s="65" t="s">
        <v>262</v>
      </c>
      <c r="C67" s="66" t="s">
        <v>189</v>
      </c>
      <c r="D67" s="68" t="s">
        <v>302</v>
      </c>
      <c r="E67" s="68">
        <v>21</v>
      </c>
      <c r="F67" s="68" t="s">
        <v>302</v>
      </c>
      <c r="G67" s="67">
        <v>4</v>
      </c>
      <c r="H67" s="67">
        <v>17</v>
      </c>
      <c r="I67" s="67">
        <v>14</v>
      </c>
      <c r="J67" s="68" t="s">
        <v>302</v>
      </c>
    </row>
    <row r="68" spans="1:10" s="60" customFormat="1" ht="9.9499999999999993" customHeight="1">
      <c r="A68" s="1"/>
      <c r="B68" s="65" t="s">
        <v>301</v>
      </c>
      <c r="C68" s="66" t="s">
        <v>189</v>
      </c>
      <c r="D68" s="67">
        <v>22</v>
      </c>
      <c r="E68" s="68" t="s">
        <v>302</v>
      </c>
      <c r="F68" s="67">
        <v>20</v>
      </c>
      <c r="G68" s="67">
        <v>5</v>
      </c>
      <c r="H68" s="67">
        <v>15</v>
      </c>
      <c r="I68" s="67">
        <v>13</v>
      </c>
      <c r="J68" s="68" t="s">
        <v>302</v>
      </c>
    </row>
    <row r="69" spans="1:10" s="60" customFormat="1" ht="9.9499999999999993" customHeight="1">
      <c r="A69" s="1"/>
      <c r="B69" s="65" t="s">
        <v>304</v>
      </c>
      <c r="C69" s="66" t="s">
        <v>189</v>
      </c>
      <c r="D69" s="67">
        <v>22</v>
      </c>
      <c r="E69" s="68" t="s">
        <v>302</v>
      </c>
      <c r="F69" s="67">
        <v>22</v>
      </c>
      <c r="G69" s="68" t="s">
        <v>302</v>
      </c>
      <c r="H69" s="68" t="s">
        <v>302</v>
      </c>
      <c r="I69" s="68" t="s">
        <v>302</v>
      </c>
      <c r="J69" s="68">
        <v>20</v>
      </c>
    </row>
    <row r="70" spans="1:10" s="60" customFormat="1" ht="9.9499999999999993" customHeight="1">
      <c r="A70" s="1" t="s">
        <v>329</v>
      </c>
      <c r="B70" s="65"/>
      <c r="C70" s="66"/>
      <c r="D70" s="67"/>
      <c r="E70" s="68"/>
      <c r="F70" s="67"/>
      <c r="G70" s="67"/>
      <c r="H70" s="67"/>
      <c r="I70" s="67"/>
      <c r="J70" s="68"/>
    </row>
    <row r="71" spans="1:10" s="60" customFormat="1" ht="9.9499999999999993" customHeight="1">
      <c r="A71" s="1"/>
      <c r="B71" s="65" t="s">
        <v>303</v>
      </c>
      <c r="C71" s="66" t="s">
        <v>188</v>
      </c>
      <c r="D71" s="67">
        <v>4</v>
      </c>
      <c r="E71" s="68" t="s">
        <v>302</v>
      </c>
      <c r="F71" s="67">
        <v>9</v>
      </c>
      <c r="G71" s="68" t="s">
        <v>302</v>
      </c>
      <c r="H71" s="68" t="s">
        <v>302</v>
      </c>
      <c r="I71" s="68" t="s">
        <v>302</v>
      </c>
      <c r="J71" s="68" t="s">
        <v>302</v>
      </c>
    </row>
    <row r="72" spans="1:10" s="60" customFormat="1" ht="9.9499999999999993" customHeight="1">
      <c r="A72" s="1"/>
      <c r="B72" s="65" t="s">
        <v>305</v>
      </c>
      <c r="C72" s="66" t="s">
        <v>188</v>
      </c>
      <c r="D72" s="67">
        <v>3</v>
      </c>
      <c r="E72" s="68" t="s">
        <v>302</v>
      </c>
      <c r="F72" s="67">
        <v>5</v>
      </c>
      <c r="G72" s="68" t="s">
        <v>302</v>
      </c>
      <c r="H72" s="68" t="s">
        <v>302</v>
      </c>
      <c r="I72" s="68" t="s">
        <v>302</v>
      </c>
      <c r="J72" s="68" t="s">
        <v>302</v>
      </c>
    </row>
    <row r="73" spans="1:10" s="60" customFormat="1" ht="9.9499999999999993" customHeight="1">
      <c r="A73" s="1" t="s">
        <v>330</v>
      </c>
      <c r="B73" s="65"/>
      <c r="C73" s="66"/>
      <c r="D73" s="67"/>
      <c r="E73" s="68"/>
      <c r="F73" s="67"/>
      <c r="G73" s="68"/>
      <c r="H73" s="68"/>
      <c r="I73" s="68"/>
      <c r="J73" s="67"/>
    </row>
    <row r="74" spans="1:10" s="60" customFormat="1" ht="9.9499999999999993" customHeight="1">
      <c r="A74" s="64"/>
      <c r="B74" s="65" t="s">
        <v>307</v>
      </c>
      <c r="C74" s="66" t="s">
        <v>189</v>
      </c>
      <c r="D74" s="67">
        <v>22</v>
      </c>
      <c r="E74" s="68" t="s">
        <v>302</v>
      </c>
      <c r="F74" s="67">
        <v>12</v>
      </c>
      <c r="G74" s="67">
        <v>2</v>
      </c>
      <c r="H74" s="67">
        <v>10</v>
      </c>
      <c r="I74" s="67">
        <v>8</v>
      </c>
      <c r="J74" s="68" t="s">
        <v>302</v>
      </c>
    </row>
    <row r="75" spans="1:10" s="60" customFormat="1" ht="9.9499999999999993" customHeight="1">
      <c r="A75" s="1"/>
      <c r="B75" s="65" t="s">
        <v>309</v>
      </c>
      <c r="C75" s="66" t="s">
        <v>189</v>
      </c>
      <c r="D75" s="67">
        <v>22</v>
      </c>
      <c r="E75" s="68" t="s">
        <v>302</v>
      </c>
      <c r="F75" s="67">
        <v>17</v>
      </c>
      <c r="G75" s="67">
        <v>3</v>
      </c>
      <c r="H75" s="67">
        <v>14</v>
      </c>
      <c r="I75" s="67">
        <v>11</v>
      </c>
      <c r="J75" s="68" t="s">
        <v>302</v>
      </c>
    </row>
    <row r="76" spans="1:10" s="60" customFormat="1" ht="9.9499999999999993" customHeight="1">
      <c r="A76" s="1" t="s">
        <v>331</v>
      </c>
      <c r="B76" s="65"/>
      <c r="C76" s="66"/>
      <c r="D76" s="67"/>
      <c r="E76" s="68"/>
      <c r="F76" s="67"/>
      <c r="G76" s="67"/>
      <c r="H76" s="68"/>
      <c r="I76" s="68"/>
      <c r="J76" s="67"/>
    </row>
    <row r="77" spans="1:10" s="60" customFormat="1" ht="9.9499999999999993" customHeight="1">
      <c r="A77" s="63"/>
      <c r="B77" s="65" t="s">
        <v>263</v>
      </c>
      <c r="C77" s="66" t="s">
        <v>189</v>
      </c>
      <c r="D77" s="68" t="s">
        <v>302</v>
      </c>
      <c r="E77" s="68">
        <v>15</v>
      </c>
      <c r="F77" s="68" t="s">
        <v>302</v>
      </c>
      <c r="G77" s="67">
        <v>4</v>
      </c>
      <c r="H77" s="67">
        <v>11</v>
      </c>
      <c r="I77" s="67">
        <v>9</v>
      </c>
      <c r="J77" s="68" t="s">
        <v>302</v>
      </c>
    </row>
    <row r="78" spans="1:10" s="60" customFormat="1" ht="9.9499999999999993" customHeight="1">
      <c r="A78" s="1"/>
      <c r="B78" s="65" t="s">
        <v>307</v>
      </c>
      <c r="C78" s="66" t="s">
        <v>189</v>
      </c>
      <c r="D78" s="67">
        <v>17</v>
      </c>
      <c r="E78" s="68" t="s">
        <v>302</v>
      </c>
      <c r="F78" s="67">
        <v>17</v>
      </c>
      <c r="G78" s="67">
        <v>2</v>
      </c>
      <c r="H78" s="68">
        <v>14</v>
      </c>
      <c r="I78" s="68">
        <v>14</v>
      </c>
      <c r="J78" s="68" t="s">
        <v>302</v>
      </c>
    </row>
    <row r="79" spans="1:10" s="60" customFormat="1" ht="9.9499999999999993" customHeight="1">
      <c r="A79" s="1"/>
      <c r="B79" s="65" t="s">
        <v>308</v>
      </c>
      <c r="C79" s="66" t="s">
        <v>189</v>
      </c>
      <c r="D79" s="68">
        <v>17</v>
      </c>
      <c r="E79" s="68" t="s">
        <v>302</v>
      </c>
      <c r="F79" s="68">
        <v>17</v>
      </c>
      <c r="G79" s="68" t="s">
        <v>302</v>
      </c>
      <c r="H79" s="67">
        <v>17</v>
      </c>
      <c r="I79" s="67">
        <v>14</v>
      </c>
      <c r="J79" s="68" t="s">
        <v>302</v>
      </c>
    </row>
    <row r="80" spans="1:10" s="60" customFormat="1" ht="9.9499999999999993" customHeight="1">
      <c r="A80" s="1"/>
      <c r="B80" s="65" t="s">
        <v>309</v>
      </c>
      <c r="C80" s="66" t="s">
        <v>189</v>
      </c>
      <c r="D80" s="67">
        <v>17</v>
      </c>
      <c r="E80" s="68" t="s">
        <v>302</v>
      </c>
      <c r="F80" s="67">
        <v>17</v>
      </c>
      <c r="G80" s="67">
        <v>2</v>
      </c>
      <c r="H80" s="67">
        <v>15</v>
      </c>
      <c r="I80" s="67">
        <v>13</v>
      </c>
      <c r="J80" s="68" t="s">
        <v>302</v>
      </c>
    </row>
    <row r="81" spans="1:10" s="60" customFormat="1" ht="9.9499999999999993" customHeight="1">
      <c r="A81" s="1"/>
      <c r="B81" s="65" t="s">
        <v>310</v>
      </c>
      <c r="C81" s="66" t="s">
        <v>189</v>
      </c>
      <c r="D81" s="67">
        <v>17</v>
      </c>
      <c r="E81" s="68" t="s">
        <v>302</v>
      </c>
      <c r="F81" s="67">
        <v>17</v>
      </c>
      <c r="G81" s="68" t="s">
        <v>302</v>
      </c>
      <c r="H81" s="68" t="s">
        <v>302</v>
      </c>
      <c r="I81" s="68" t="s">
        <v>302</v>
      </c>
      <c r="J81" s="68">
        <v>17</v>
      </c>
    </row>
    <row r="82" spans="1:10" s="60" customFormat="1" ht="9.9499999999999993" customHeight="1">
      <c r="A82" s="1" t="s">
        <v>332</v>
      </c>
      <c r="B82" s="65"/>
      <c r="C82" s="66"/>
      <c r="D82" s="67"/>
      <c r="E82" s="68"/>
      <c r="F82" s="67"/>
      <c r="G82" s="67"/>
      <c r="H82" s="67"/>
      <c r="I82" s="67"/>
      <c r="J82" s="68"/>
    </row>
    <row r="83" spans="1:10" s="60" customFormat="1" ht="9.9499999999999993" customHeight="1">
      <c r="A83" s="63"/>
      <c r="B83" s="65" t="s">
        <v>340</v>
      </c>
      <c r="C83" s="66" t="s">
        <v>188</v>
      </c>
      <c r="D83" s="67">
        <v>3</v>
      </c>
      <c r="E83" s="68" t="s">
        <v>302</v>
      </c>
      <c r="F83" s="67">
        <v>6</v>
      </c>
      <c r="G83" s="68" t="s">
        <v>302</v>
      </c>
      <c r="H83" s="68" t="s">
        <v>302</v>
      </c>
      <c r="I83" s="68" t="s">
        <v>302</v>
      </c>
      <c r="J83" s="68" t="s">
        <v>302</v>
      </c>
    </row>
    <row r="84" spans="1:10" s="60" customFormat="1" ht="9.9499999999999993" customHeight="1">
      <c r="A84" s="1"/>
      <c r="B84" s="65" t="s">
        <v>320</v>
      </c>
      <c r="C84" s="66" t="s">
        <v>188</v>
      </c>
      <c r="D84" s="67">
        <v>3</v>
      </c>
      <c r="E84" s="68" t="s">
        <v>302</v>
      </c>
      <c r="F84" s="67">
        <v>5</v>
      </c>
      <c r="G84" s="68" t="s">
        <v>302</v>
      </c>
      <c r="H84" s="68" t="s">
        <v>302</v>
      </c>
      <c r="I84" s="68" t="s">
        <v>302</v>
      </c>
      <c r="J84" s="68" t="s">
        <v>302</v>
      </c>
    </row>
    <row r="85" spans="1:10" s="60" customFormat="1" ht="9.9499999999999993" customHeight="1">
      <c r="A85" s="1" t="s">
        <v>333</v>
      </c>
      <c r="B85" s="65"/>
      <c r="C85" s="66"/>
      <c r="D85" s="67"/>
      <c r="E85" s="67"/>
      <c r="F85" s="67"/>
      <c r="G85" s="67"/>
      <c r="H85" s="67"/>
      <c r="I85" s="67"/>
      <c r="J85" s="67"/>
    </row>
    <row r="86" spans="1:10" s="60" customFormat="1" ht="9.9499999999999993" customHeight="1">
      <c r="A86" s="63"/>
      <c r="B86" s="65" t="s">
        <v>341</v>
      </c>
      <c r="C86" s="66" t="s">
        <v>189</v>
      </c>
      <c r="D86" s="68" t="s">
        <v>302</v>
      </c>
      <c r="E86" s="68">
        <v>15</v>
      </c>
      <c r="F86" s="68" t="s">
        <v>302</v>
      </c>
      <c r="G86" s="67">
        <v>11</v>
      </c>
      <c r="H86" s="67">
        <v>4</v>
      </c>
      <c r="I86" s="67">
        <v>4</v>
      </c>
      <c r="J86" s="68" t="s">
        <v>302</v>
      </c>
    </row>
    <row r="87" spans="1:10" s="60" customFormat="1" ht="9.9499999999999993" customHeight="1">
      <c r="A87" s="1"/>
      <c r="B87" s="65" t="s">
        <v>303</v>
      </c>
      <c r="C87" s="66" t="s">
        <v>189</v>
      </c>
      <c r="D87" s="67">
        <v>16</v>
      </c>
      <c r="E87" s="68" t="s">
        <v>302</v>
      </c>
      <c r="F87" s="67">
        <v>16</v>
      </c>
      <c r="G87" s="67">
        <v>11</v>
      </c>
      <c r="H87" s="67">
        <v>5</v>
      </c>
      <c r="I87" s="68">
        <v>5</v>
      </c>
      <c r="J87" s="68" t="s">
        <v>302</v>
      </c>
    </row>
    <row r="88" spans="1:10" s="60" customFormat="1" ht="9.9499999999999993" customHeight="1">
      <c r="A88" s="1"/>
      <c r="B88" s="65" t="s">
        <v>305</v>
      </c>
      <c r="C88" s="66" t="s">
        <v>189</v>
      </c>
      <c r="D88" s="67">
        <v>16</v>
      </c>
      <c r="E88" s="68" t="s">
        <v>302</v>
      </c>
      <c r="F88" s="67">
        <v>12</v>
      </c>
      <c r="G88" s="68" t="s">
        <v>302</v>
      </c>
      <c r="H88" s="68" t="s">
        <v>302</v>
      </c>
      <c r="I88" s="68" t="s">
        <v>302</v>
      </c>
      <c r="J88" s="67">
        <v>12</v>
      </c>
    </row>
    <row r="89" spans="1:10" s="60" customFormat="1" ht="9.9499999999999993" customHeight="1">
      <c r="A89" s="1" t="s">
        <v>334</v>
      </c>
      <c r="B89" s="65"/>
      <c r="C89" s="66"/>
      <c r="D89" s="67"/>
      <c r="E89" s="67"/>
      <c r="F89" s="67"/>
      <c r="G89" s="67"/>
      <c r="H89" s="67"/>
      <c r="I89" s="67"/>
      <c r="J89" s="68"/>
    </row>
    <row r="90" spans="1:10" s="60" customFormat="1" ht="9.9499999999999993" customHeight="1">
      <c r="A90" s="63"/>
      <c r="B90" s="65" t="s">
        <v>338</v>
      </c>
      <c r="C90" s="66" t="s">
        <v>188</v>
      </c>
      <c r="D90" s="67">
        <v>3</v>
      </c>
      <c r="E90" s="68" t="s">
        <v>302</v>
      </c>
      <c r="F90" s="67">
        <v>6</v>
      </c>
      <c r="G90" s="68" t="s">
        <v>302</v>
      </c>
      <c r="H90" s="68" t="s">
        <v>302</v>
      </c>
      <c r="I90" s="68" t="s">
        <v>302</v>
      </c>
      <c r="J90" s="68" t="s">
        <v>302</v>
      </c>
    </row>
    <row r="91" spans="1:10" s="60" customFormat="1" ht="9.9499999999999993" customHeight="1">
      <c r="A91" s="1"/>
      <c r="B91" s="65" t="s">
        <v>303</v>
      </c>
      <c r="C91" s="66" t="s">
        <v>188</v>
      </c>
      <c r="D91" s="67">
        <v>3</v>
      </c>
      <c r="E91" s="68" t="s">
        <v>302</v>
      </c>
      <c r="F91" s="67">
        <v>8</v>
      </c>
      <c r="G91" s="68" t="s">
        <v>302</v>
      </c>
      <c r="H91" s="68" t="s">
        <v>302</v>
      </c>
      <c r="I91" s="68" t="s">
        <v>302</v>
      </c>
      <c r="J91" s="68" t="s">
        <v>302</v>
      </c>
    </row>
    <row r="92" spans="1:10" s="60" customFormat="1" ht="9.9499999999999993" customHeight="1">
      <c r="A92" s="1"/>
      <c r="B92" s="65" t="s">
        <v>310</v>
      </c>
      <c r="C92" s="66" t="s">
        <v>188</v>
      </c>
      <c r="D92" s="67">
        <v>3</v>
      </c>
      <c r="E92" s="68" t="s">
        <v>302</v>
      </c>
      <c r="F92" s="67">
        <v>6</v>
      </c>
      <c r="G92" s="68" t="s">
        <v>302</v>
      </c>
      <c r="H92" s="68" t="s">
        <v>302</v>
      </c>
      <c r="I92" s="68" t="s">
        <v>302</v>
      </c>
      <c r="J92" s="68" t="s">
        <v>302</v>
      </c>
    </row>
    <row r="93" spans="1:10" s="60" customFormat="1" ht="9.9499999999999993" customHeight="1">
      <c r="A93" s="1" t="s">
        <v>335</v>
      </c>
      <c r="B93" s="65"/>
      <c r="C93" s="66"/>
      <c r="D93" s="67"/>
      <c r="E93" s="67"/>
      <c r="F93" s="67"/>
      <c r="G93" s="67"/>
      <c r="H93" s="67"/>
      <c r="I93" s="67"/>
      <c r="J93" s="67"/>
    </row>
    <row r="94" spans="1:10" s="60" customFormat="1" ht="9.9499999999999993" customHeight="1">
      <c r="A94" s="63"/>
      <c r="B94" s="65" t="s">
        <v>266</v>
      </c>
      <c r="C94" s="66" t="s">
        <v>336</v>
      </c>
      <c r="D94" s="68" t="s">
        <v>302</v>
      </c>
      <c r="E94" s="68">
        <v>14</v>
      </c>
      <c r="F94" s="68" t="s">
        <v>302</v>
      </c>
      <c r="G94" s="67">
        <v>1</v>
      </c>
      <c r="H94" s="67">
        <v>13</v>
      </c>
      <c r="I94" s="67">
        <v>12</v>
      </c>
      <c r="J94" s="68" t="s">
        <v>302</v>
      </c>
    </row>
    <row r="95" spans="1:10" ht="9.9499999999999993" customHeight="1">
      <c r="A95" s="1"/>
      <c r="B95" s="65" t="s">
        <v>301</v>
      </c>
      <c r="C95" s="66" t="s">
        <v>336</v>
      </c>
      <c r="D95" s="67">
        <v>16</v>
      </c>
      <c r="E95" s="68" t="s">
        <v>302</v>
      </c>
      <c r="F95" s="67">
        <v>15</v>
      </c>
      <c r="G95" s="67">
        <v>2</v>
      </c>
      <c r="H95" s="67">
        <v>13</v>
      </c>
      <c r="I95" s="67">
        <v>11</v>
      </c>
      <c r="J95" s="68" t="s">
        <v>302</v>
      </c>
    </row>
    <row r="96" spans="1:10" ht="9.9499999999999993" customHeight="1">
      <c r="A96" s="1"/>
      <c r="B96" s="65" t="s">
        <v>309</v>
      </c>
      <c r="C96" s="66" t="s">
        <v>336</v>
      </c>
      <c r="D96" s="67">
        <v>16</v>
      </c>
      <c r="E96" s="68" t="s">
        <v>302</v>
      </c>
      <c r="F96" s="67">
        <v>17</v>
      </c>
      <c r="G96" s="68" t="s">
        <v>302</v>
      </c>
      <c r="H96" s="67">
        <v>17</v>
      </c>
      <c r="I96" s="67">
        <v>14</v>
      </c>
      <c r="J96" s="68" t="s">
        <v>302</v>
      </c>
    </row>
    <row r="97" spans="1:10" ht="9.9499999999999993" customHeight="1">
      <c r="A97" s="1"/>
      <c r="B97" s="65" t="s">
        <v>320</v>
      </c>
      <c r="C97" s="66" t="s">
        <v>336</v>
      </c>
      <c r="D97" s="67">
        <v>16</v>
      </c>
      <c r="E97" s="68" t="s">
        <v>302</v>
      </c>
      <c r="F97" s="67">
        <v>15</v>
      </c>
      <c r="G97" s="68" t="s">
        <v>302</v>
      </c>
      <c r="H97" s="68" t="s">
        <v>302</v>
      </c>
      <c r="I97" s="68" t="s">
        <v>302</v>
      </c>
      <c r="J97" s="67">
        <v>13</v>
      </c>
    </row>
    <row r="98" spans="1:10" ht="9.9499999999999993" customHeight="1">
      <c r="A98" s="63" t="s">
        <v>337</v>
      </c>
      <c r="B98" s="64"/>
      <c r="C98" s="66"/>
      <c r="D98" s="67"/>
      <c r="E98" s="67"/>
      <c r="F98" s="67"/>
      <c r="G98" s="67"/>
      <c r="H98" s="67"/>
      <c r="I98" s="67"/>
      <c r="J98" s="68" t="s">
        <v>302</v>
      </c>
    </row>
    <row r="99" spans="1:10" ht="9.9499999999999993" customHeight="1">
      <c r="A99" s="1"/>
      <c r="B99" s="65" t="s">
        <v>304</v>
      </c>
      <c r="C99" s="66" t="s">
        <v>189</v>
      </c>
      <c r="D99" s="68" t="s">
        <v>302</v>
      </c>
      <c r="E99" s="67">
        <v>24</v>
      </c>
      <c r="F99" s="68" t="s">
        <v>302</v>
      </c>
      <c r="G99" s="67">
        <v>8</v>
      </c>
      <c r="H99" s="67">
        <v>16</v>
      </c>
      <c r="I99" s="67">
        <v>14</v>
      </c>
      <c r="J99" s="68" t="s">
        <v>302</v>
      </c>
    </row>
    <row r="100" spans="1:10" ht="9.9499999999999993" customHeight="1">
      <c r="A100" s="1"/>
      <c r="B100" s="65" t="s">
        <v>258</v>
      </c>
      <c r="C100" s="66" t="s">
        <v>189</v>
      </c>
      <c r="D100" s="68" t="s">
        <v>302</v>
      </c>
      <c r="E100" s="67">
        <v>21</v>
      </c>
      <c r="F100" s="68" t="s">
        <v>302</v>
      </c>
      <c r="G100" s="67">
        <v>2</v>
      </c>
      <c r="H100" s="67">
        <v>19</v>
      </c>
      <c r="I100" s="67">
        <v>19</v>
      </c>
      <c r="J100" s="68" t="s">
        <v>302</v>
      </c>
    </row>
    <row r="101" spans="1:10" ht="9.9499999999999993" customHeight="1">
      <c r="A101" s="1"/>
      <c r="B101" s="65" t="s">
        <v>301</v>
      </c>
      <c r="C101" s="66" t="s">
        <v>189</v>
      </c>
      <c r="D101" s="67">
        <v>24</v>
      </c>
      <c r="E101" s="68" t="s">
        <v>302</v>
      </c>
      <c r="F101" s="67">
        <v>26</v>
      </c>
      <c r="G101" s="67">
        <v>5</v>
      </c>
      <c r="H101" s="67">
        <v>21</v>
      </c>
      <c r="I101" s="67">
        <v>20</v>
      </c>
      <c r="J101" s="68" t="s">
        <v>302</v>
      </c>
    </row>
    <row r="102" spans="1:10" ht="9.9499999999999993" customHeight="1">
      <c r="A102" s="1"/>
      <c r="B102" s="65" t="s">
        <v>303</v>
      </c>
      <c r="C102" s="66" t="s">
        <v>189</v>
      </c>
      <c r="D102" s="67">
        <v>24</v>
      </c>
      <c r="E102" s="68" t="s">
        <v>302</v>
      </c>
      <c r="F102" s="67">
        <v>24</v>
      </c>
      <c r="G102" s="67">
        <v>6</v>
      </c>
      <c r="H102" s="67">
        <v>18</v>
      </c>
      <c r="I102" s="67">
        <v>18</v>
      </c>
      <c r="J102" s="68" t="s">
        <v>302</v>
      </c>
    </row>
    <row r="103" spans="1:10" ht="9.9499999999999993" customHeight="1">
      <c r="A103" s="1"/>
      <c r="B103" s="65" t="s">
        <v>304</v>
      </c>
      <c r="C103" s="66" t="s">
        <v>189</v>
      </c>
      <c r="D103" s="67">
        <v>24</v>
      </c>
      <c r="E103" s="68" t="s">
        <v>302</v>
      </c>
      <c r="F103" s="67">
        <v>24</v>
      </c>
      <c r="G103" s="68" t="s">
        <v>302</v>
      </c>
      <c r="H103" s="68" t="s">
        <v>302</v>
      </c>
      <c r="I103" s="68" t="s">
        <v>302</v>
      </c>
      <c r="J103" s="68">
        <v>23</v>
      </c>
    </row>
    <row r="104" spans="1:10" ht="9.9499999999999993" customHeight="1">
      <c r="A104" s="1"/>
      <c r="B104" s="65" t="s">
        <v>305</v>
      </c>
      <c r="C104" s="66" t="s">
        <v>189</v>
      </c>
      <c r="D104" s="67">
        <v>24</v>
      </c>
      <c r="E104" s="68" t="s">
        <v>302</v>
      </c>
      <c r="F104" s="67">
        <v>24</v>
      </c>
      <c r="G104" s="68" t="s">
        <v>302</v>
      </c>
      <c r="H104" s="68" t="s">
        <v>302</v>
      </c>
      <c r="I104" s="68" t="s">
        <v>302</v>
      </c>
      <c r="J104" s="68">
        <v>24</v>
      </c>
    </row>
    <row r="105" spans="1:10" ht="4.5" customHeight="1">
      <c r="A105" s="69"/>
      <c r="B105" s="70"/>
      <c r="C105" s="71"/>
      <c r="D105" s="72"/>
      <c r="E105" s="73"/>
      <c r="F105" s="72"/>
      <c r="G105" s="72"/>
      <c r="H105" s="73"/>
      <c r="I105" s="73"/>
      <c r="J105" s="72"/>
    </row>
    <row r="106" spans="1:10">
      <c r="A106" s="47" t="s">
        <v>191</v>
      </c>
    </row>
    <row r="107" spans="1:10">
      <c r="A107" s="47" t="s">
        <v>192</v>
      </c>
    </row>
  </sheetData>
  <mergeCells count="9">
    <mergeCell ref="J5:J6"/>
    <mergeCell ref="F5:F6"/>
    <mergeCell ref="G5:G6"/>
    <mergeCell ref="A5:B6"/>
    <mergeCell ref="A13:B13"/>
    <mergeCell ref="C5:C6"/>
    <mergeCell ref="D5:D6"/>
    <mergeCell ref="E5:E6"/>
    <mergeCell ref="H5:H6"/>
  </mergeCells>
  <phoneticPr fontId="2"/>
  <pageMargins left="0.78740157480314965" right="0.19685039370078741" top="0.39370078740157483" bottom="0.39370078740157483" header="0.31496062992125984" footer="0.31496062992125984"/>
  <pageSetup paperSize="9" scale="79" firstPageNumber="93" fitToWidth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1"/>
  <sheetViews>
    <sheetView view="pageBreakPreview" zoomScaleNormal="130" zoomScaleSheetLayoutView="100" workbookViewId="0"/>
  </sheetViews>
  <sheetFormatPr defaultRowHeight="13.5"/>
  <cols>
    <col min="1" max="1" width="8.625" style="3" customWidth="1"/>
    <col min="2" max="15" width="6.125" style="3" customWidth="1"/>
    <col min="16" max="16384" width="9" style="3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>
      <c r="A3" s="6" t="s">
        <v>193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"/>
      <c r="O4" s="2" t="s">
        <v>255</v>
      </c>
    </row>
    <row r="5" spans="1:15" ht="27" customHeight="1">
      <c r="A5" s="139" t="s">
        <v>194</v>
      </c>
      <c r="B5" s="140" t="s">
        <v>195</v>
      </c>
      <c r="C5" s="140"/>
      <c r="D5" s="140"/>
      <c r="E5" s="140" t="s">
        <v>196</v>
      </c>
      <c r="F5" s="140"/>
      <c r="G5" s="140"/>
      <c r="H5" s="142" t="s">
        <v>197</v>
      </c>
      <c r="I5" s="142"/>
      <c r="J5" s="142" t="s">
        <v>198</v>
      </c>
      <c r="K5" s="142"/>
      <c r="L5" s="140" t="s">
        <v>199</v>
      </c>
      <c r="M5" s="140"/>
      <c r="N5" s="140" t="s">
        <v>200</v>
      </c>
      <c r="O5" s="157"/>
    </row>
    <row r="6" spans="1:15" ht="27" customHeight="1">
      <c r="A6" s="139"/>
      <c r="B6" s="23" t="s">
        <v>201</v>
      </c>
      <c r="C6" s="140" t="s">
        <v>202</v>
      </c>
      <c r="D6" s="140"/>
      <c r="E6" s="23" t="s">
        <v>201</v>
      </c>
      <c r="F6" s="140" t="s">
        <v>202</v>
      </c>
      <c r="G6" s="140"/>
      <c r="H6" s="23" t="s">
        <v>201</v>
      </c>
      <c r="I6" s="9" t="s">
        <v>203</v>
      </c>
      <c r="J6" s="23" t="s">
        <v>201</v>
      </c>
      <c r="K6" s="9" t="s">
        <v>203</v>
      </c>
      <c r="L6" s="23" t="s">
        <v>201</v>
      </c>
      <c r="M6" s="9" t="s">
        <v>203</v>
      </c>
      <c r="N6" s="23" t="s">
        <v>201</v>
      </c>
      <c r="O6" s="11" t="s">
        <v>203</v>
      </c>
    </row>
    <row r="7" spans="1:15" ht="5.0999999999999996" customHeight="1">
      <c r="A7" s="2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25" t="s">
        <v>289</v>
      </c>
      <c r="B8" s="26">
        <v>212</v>
      </c>
      <c r="C8" s="27">
        <v>32896</v>
      </c>
      <c r="D8" s="27"/>
      <c r="E8" s="18">
        <v>201</v>
      </c>
      <c r="F8" s="27">
        <v>31307</v>
      </c>
      <c r="G8" s="27"/>
      <c r="H8" s="28" t="s">
        <v>133</v>
      </c>
      <c r="I8" s="28" t="s">
        <v>133</v>
      </c>
      <c r="J8" s="18">
        <v>3</v>
      </c>
      <c r="K8" s="28" t="s">
        <v>204</v>
      </c>
      <c r="L8" s="18">
        <v>2</v>
      </c>
      <c r="M8" s="28" t="s">
        <v>204</v>
      </c>
      <c r="N8" s="18">
        <v>5</v>
      </c>
      <c r="O8" s="18">
        <v>1287</v>
      </c>
    </row>
    <row r="9" spans="1:15">
      <c r="A9" s="29" t="s">
        <v>290</v>
      </c>
      <c r="B9" s="26">
        <v>211</v>
      </c>
      <c r="C9" s="27">
        <v>32452</v>
      </c>
      <c r="D9" s="27"/>
      <c r="E9" s="18">
        <v>201</v>
      </c>
      <c r="F9" s="27">
        <v>30910</v>
      </c>
      <c r="G9" s="27"/>
      <c r="H9" s="28" t="s">
        <v>133</v>
      </c>
      <c r="I9" s="28" t="s">
        <v>133</v>
      </c>
      <c r="J9" s="18">
        <v>3</v>
      </c>
      <c r="K9" s="28" t="s">
        <v>204</v>
      </c>
      <c r="L9" s="18">
        <v>2</v>
      </c>
      <c r="M9" s="28" t="s">
        <v>204</v>
      </c>
      <c r="N9" s="18">
        <v>5</v>
      </c>
      <c r="O9" s="18">
        <v>1261</v>
      </c>
    </row>
    <row r="10" spans="1:15">
      <c r="A10" s="29" t="s">
        <v>291</v>
      </c>
      <c r="B10" s="26">
        <v>208</v>
      </c>
      <c r="C10" s="30">
        <v>33314</v>
      </c>
      <c r="D10" s="30"/>
      <c r="E10" s="31">
        <v>199</v>
      </c>
      <c r="F10" s="27">
        <v>31857</v>
      </c>
      <c r="G10" s="27"/>
      <c r="H10" s="32" t="s">
        <v>145</v>
      </c>
      <c r="I10" s="32" t="s">
        <v>145</v>
      </c>
      <c r="J10" s="31">
        <v>3</v>
      </c>
      <c r="K10" s="32" t="s">
        <v>55</v>
      </c>
      <c r="L10" s="31">
        <v>1</v>
      </c>
      <c r="M10" s="32" t="s">
        <v>55</v>
      </c>
      <c r="N10" s="31">
        <v>5</v>
      </c>
      <c r="O10" s="31">
        <v>1217</v>
      </c>
    </row>
    <row r="11" spans="1:15">
      <c r="A11" s="29" t="s">
        <v>292</v>
      </c>
      <c r="B11" s="26">
        <v>207</v>
      </c>
      <c r="C11" s="27">
        <v>31808</v>
      </c>
      <c r="D11" s="27"/>
      <c r="E11" s="18">
        <v>198</v>
      </c>
      <c r="F11" s="27">
        <v>30464</v>
      </c>
      <c r="G11" s="27"/>
      <c r="H11" s="28" t="s">
        <v>145</v>
      </c>
      <c r="I11" s="28" t="s">
        <v>145</v>
      </c>
      <c r="J11" s="18">
        <v>3</v>
      </c>
      <c r="K11" s="28" t="s">
        <v>55</v>
      </c>
      <c r="L11" s="18">
        <v>1</v>
      </c>
      <c r="M11" s="28" t="s">
        <v>55</v>
      </c>
      <c r="N11" s="18">
        <v>5</v>
      </c>
      <c r="O11" s="18">
        <v>1127</v>
      </c>
    </row>
    <row r="12" spans="1:15" ht="13.5" customHeight="1">
      <c r="A12" s="29" t="s">
        <v>288</v>
      </c>
      <c r="B12" s="26">
        <v>204</v>
      </c>
      <c r="C12" s="27">
        <v>31793</v>
      </c>
      <c r="D12" s="27"/>
      <c r="E12" s="18">
        <v>195</v>
      </c>
      <c r="F12" s="27">
        <v>30520</v>
      </c>
      <c r="G12" s="27"/>
      <c r="H12" s="28" t="s">
        <v>133</v>
      </c>
      <c r="I12" s="28" t="s">
        <v>133</v>
      </c>
      <c r="J12" s="18">
        <v>3</v>
      </c>
      <c r="K12" s="28" t="s">
        <v>204</v>
      </c>
      <c r="L12" s="18">
        <v>1</v>
      </c>
      <c r="M12" s="28" t="s">
        <v>204</v>
      </c>
      <c r="N12" s="18">
        <v>5</v>
      </c>
      <c r="O12" s="18">
        <v>1066</v>
      </c>
    </row>
    <row r="13" spans="1:15" ht="5.0999999999999996" customHeight="1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>
      <c r="A14" s="1" t="s">
        <v>205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4.25">
      <c r="A17" s="6" t="s">
        <v>206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"/>
      <c r="O18" s="2" t="s">
        <v>255</v>
      </c>
    </row>
    <row r="19" spans="1:15" ht="27" customHeight="1">
      <c r="A19" s="33" t="s">
        <v>207</v>
      </c>
      <c r="B19" s="140" t="s">
        <v>208</v>
      </c>
      <c r="C19" s="140"/>
      <c r="D19" s="23" t="s">
        <v>209</v>
      </c>
      <c r="E19" s="23" t="s">
        <v>210</v>
      </c>
      <c r="F19" s="23" t="s">
        <v>211</v>
      </c>
      <c r="G19" s="9" t="s">
        <v>212</v>
      </c>
      <c r="H19" s="9" t="s">
        <v>213</v>
      </c>
      <c r="I19" s="9" t="s">
        <v>214</v>
      </c>
      <c r="J19" s="9" t="s">
        <v>215</v>
      </c>
      <c r="K19" s="142" t="s">
        <v>216</v>
      </c>
      <c r="L19" s="142"/>
      <c r="M19" s="9" t="s">
        <v>217</v>
      </c>
      <c r="N19" s="23" t="s">
        <v>218</v>
      </c>
      <c r="O19" s="11" t="s">
        <v>219</v>
      </c>
    </row>
    <row r="20" spans="1:15">
      <c r="A20" s="17"/>
      <c r="B20" s="14"/>
      <c r="C20" s="12"/>
      <c r="D20" s="12"/>
      <c r="E20" s="12"/>
      <c r="F20" s="12"/>
      <c r="G20" s="12"/>
      <c r="H20" s="15" t="s">
        <v>220</v>
      </c>
      <c r="I20" s="12"/>
      <c r="J20" s="12"/>
      <c r="K20" s="12"/>
      <c r="L20" s="12"/>
      <c r="M20" s="12"/>
      <c r="N20" s="12"/>
      <c r="O20" s="12"/>
    </row>
    <row r="21" spans="1:15">
      <c r="A21" s="25" t="s">
        <v>289</v>
      </c>
      <c r="B21" s="34"/>
      <c r="C21" s="35">
        <v>212</v>
      </c>
      <c r="D21" s="28" t="s">
        <v>133</v>
      </c>
      <c r="E21" s="18">
        <v>5</v>
      </c>
      <c r="F21" s="18">
        <v>95</v>
      </c>
      <c r="G21" s="18">
        <v>12</v>
      </c>
      <c r="H21" s="18">
        <v>6</v>
      </c>
      <c r="I21" s="18">
        <v>2</v>
      </c>
      <c r="J21" s="18">
        <v>34</v>
      </c>
      <c r="K21" s="36"/>
      <c r="L21" s="36">
        <v>3</v>
      </c>
      <c r="M21" s="18">
        <v>45</v>
      </c>
      <c r="N21" s="18">
        <v>5</v>
      </c>
      <c r="O21" s="18">
        <v>5</v>
      </c>
    </row>
    <row r="22" spans="1:15">
      <c r="A22" s="29" t="s">
        <v>290</v>
      </c>
      <c r="B22" s="34"/>
      <c r="C22" s="35">
        <v>211</v>
      </c>
      <c r="D22" s="28" t="s">
        <v>133</v>
      </c>
      <c r="E22" s="18">
        <v>5</v>
      </c>
      <c r="F22" s="18">
        <v>94</v>
      </c>
      <c r="G22" s="18">
        <v>12</v>
      </c>
      <c r="H22" s="18">
        <v>6</v>
      </c>
      <c r="I22" s="18">
        <v>2</v>
      </c>
      <c r="J22" s="18">
        <v>33</v>
      </c>
      <c r="K22" s="36"/>
      <c r="L22" s="36">
        <v>3</v>
      </c>
      <c r="M22" s="18">
        <v>47</v>
      </c>
      <c r="N22" s="18">
        <v>4</v>
      </c>
      <c r="O22" s="18">
        <v>5</v>
      </c>
    </row>
    <row r="23" spans="1:15">
      <c r="A23" s="29" t="s">
        <v>291</v>
      </c>
      <c r="B23" s="34"/>
      <c r="C23" s="35">
        <v>208</v>
      </c>
      <c r="D23" s="32" t="s">
        <v>145</v>
      </c>
      <c r="E23" s="31">
        <v>6</v>
      </c>
      <c r="F23" s="31">
        <v>95</v>
      </c>
      <c r="G23" s="31">
        <v>10</v>
      </c>
      <c r="H23" s="31">
        <v>6</v>
      </c>
      <c r="I23" s="31">
        <v>1</v>
      </c>
      <c r="J23" s="31">
        <v>36</v>
      </c>
      <c r="K23" s="35"/>
      <c r="L23" s="35">
        <v>3</v>
      </c>
      <c r="M23" s="31">
        <v>44</v>
      </c>
      <c r="N23" s="31">
        <v>3</v>
      </c>
      <c r="O23" s="31">
        <v>4</v>
      </c>
    </row>
    <row r="24" spans="1:15">
      <c r="A24" s="37" t="s">
        <v>292</v>
      </c>
      <c r="B24" s="34"/>
      <c r="C24" s="36">
        <v>207</v>
      </c>
      <c r="D24" s="28" t="s">
        <v>145</v>
      </c>
      <c r="E24" s="18">
        <v>7</v>
      </c>
      <c r="F24" s="18">
        <v>95</v>
      </c>
      <c r="G24" s="18">
        <v>10</v>
      </c>
      <c r="H24" s="18">
        <v>6</v>
      </c>
      <c r="I24" s="18">
        <v>1</v>
      </c>
      <c r="J24" s="18">
        <v>34</v>
      </c>
      <c r="K24" s="36"/>
      <c r="L24" s="36">
        <v>3</v>
      </c>
      <c r="M24" s="18">
        <v>44</v>
      </c>
      <c r="N24" s="18">
        <v>3</v>
      </c>
      <c r="O24" s="18">
        <v>4</v>
      </c>
    </row>
    <row r="25" spans="1:15" ht="13.5" customHeight="1">
      <c r="A25" s="29" t="s">
        <v>288</v>
      </c>
      <c r="B25" s="34"/>
      <c r="C25" s="36">
        <v>204</v>
      </c>
      <c r="D25" s="28" t="s">
        <v>133</v>
      </c>
      <c r="E25" s="18">
        <v>7</v>
      </c>
      <c r="F25" s="18">
        <v>94</v>
      </c>
      <c r="G25" s="18">
        <v>10</v>
      </c>
      <c r="H25" s="18">
        <v>6</v>
      </c>
      <c r="I25" s="18">
        <v>1</v>
      </c>
      <c r="J25" s="18">
        <v>34</v>
      </c>
      <c r="K25" s="36"/>
      <c r="L25" s="36">
        <v>2</v>
      </c>
      <c r="M25" s="18">
        <v>43</v>
      </c>
      <c r="N25" s="18">
        <v>3</v>
      </c>
      <c r="O25" s="18">
        <v>4</v>
      </c>
    </row>
    <row r="26" spans="1:15">
      <c r="A26" s="17"/>
      <c r="B26" s="184"/>
      <c r="C26" s="185"/>
      <c r="D26" s="12"/>
      <c r="E26" s="12"/>
      <c r="F26" s="12"/>
      <c r="G26" s="12"/>
      <c r="H26" s="15" t="s">
        <v>221</v>
      </c>
      <c r="I26" s="12"/>
      <c r="J26" s="12"/>
      <c r="K26" s="12"/>
      <c r="L26" s="12"/>
      <c r="M26" s="12"/>
      <c r="N26" s="12"/>
      <c r="O26" s="12"/>
    </row>
    <row r="27" spans="1:15">
      <c r="A27" s="25" t="s">
        <v>289</v>
      </c>
      <c r="B27" s="34"/>
      <c r="C27" s="35">
        <v>32896</v>
      </c>
      <c r="D27" s="28" t="s">
        <v>133</v>
      </c>
      <c r="E27" s="18">
        <v>4202</v>
      </c>
      <c r="F27" s="38">
        <v>15332</v>
      </c>
      <c r="G27" s="18">
        <v>1461</v>
      </c>
      <c r="H27" s="18">
        <v>797</v>
      </c>
      <c r="I27" s="28" t="s">
        <v>204</v>
      </c>
      <c r="J27" s="18">
        <v>3701</v>
      </c>
      <c r="K27" s="39"/>
      <c r="L27" s="39">
        <v>409</v>
      </c>
      <c r="M27" s="28">
        <v>5713</v>
      </c>
      <c r="N27" s="18">
        <v>731</v>
      </c>
      <c r="O27" s="18">
        <v>210</v>
      </c>
    </row>
    <row r="28" spans="1:15">
      <c r="A28" s="40" t="s">
        <v>290</v>
      </c>
      <c r="B28" s="34"/>
      <c r="C28" s="35">
        <v>32452</v>
      </c>
      <c r="D28" s="28" t="s">
        <v>133</v>
      </c>
      <c r="E28" s="18">
        <v>4178</v>
      </c>
      <c r="F28" s="38">
        <v>15419</v>
      </c>
      <c r="G28" s="18">
        <v>1473</v>
      </c>
      <c r="H28" s="18">
        <v>816</v>
      </c>
      <c r="I28" s="28" t="s">
        <v>204</v>
      </c>
      <c r="J28" s="28" t="s">
        <v>204</v>
      </c>
      <c r="K28" s="39"/>
      <c r="L28" s="39">
        <v>401</v>
      </c>
      <c r="M28" s="28">
        <v>5800</v>
      </c>
      <c r="N28" s="18">
        <v>684</v>
      </c>
      <c r="O28" s="18">
        <v>210</v>
      </c>
    </row>
    <row r="29" spans="1:15">
      <c r="A29" s="29" t="s">
        <v>291</v>
      </c>
      <c r="B29" s="34"/>
      <c r="C29" s="35">
        <v>33314</v>
      </c>
      <c r="D29" s="32" t="s">
        <v>145</v>
      </c>
      <c r="E29" s="31">
        <v>4057</v>
      </c>
      <c r="F29" s="41">
        <v>15546</v>
      </c>
      <c r="G29" s="31">
        <v>1015</v>
      </c>
      <c r="H29" s="31">
        <v>545</v>
      </c>
      <c r="I29" s="32" t="s">
        <v>55</v>
      </c>
      <c r="J29" s="32" t="s">
        <v>55</v>
      </c>
      <c r="K29" s="42"/>
      <c r="L29" s="42">
        <v>384</v>
      </c>
      <c r="M29" s="32">
        <v>5933</v>
      </c>
      <c r="N29" s="31">
        <v>629</v>
      </c>
      <c r="O29" s="31">
        <v>208</v>
      </c>
    </row>
    <row r="30" spans="1:15">
      <c r="A30" s="37" t="s">
        <v>292</v>
      </c>
      <c r="B30" s="184">
        <v>31808</v>
      </c>
      <c r="C30" s="185"/>
      <c r="D30" s="28" t="s">
        <v>145</v>
      </c>
      <c r="E30" s="18">
        <v>3997</v>
      </c>
      <c r="F30" s="38">
        <v>15149</v>
      </c>
      <c r="G30" s="18">
        <v>1035</v>
      </c>
      <c r="H30" s="18">
        <v>519</v>
      </c>
      <c r="I30" s="28" t="s">
        <v>55</v>
      </c>
      <c r="J30" s="28" t="s">
        <v>55</v>
      </c>
      <c r="K30" s="39"/>
      <c r="L30" s="39">
        <v>371</v>
      </c>
      <c r="M30" s="28">
        <v>5895</v>
      </c>
      <c r="N30" s="18">
        <v>576</v>
      </c>
      <c r="O30" s="18">
        <v>208</v>
      </c>
    </row>
    <row r="31" spans="1:15" ht="13.5" customHeight="1">
      <c r="A31" s="37" t="s">
        <v>293</v>
      </c>
      <c r="B31" s="184">
        <v>31793</v>
      </c>
      <c r="C31" s="185"/>
      <c r="D31" s="28" t="s">
        <v>133</v>
      </c>
      <c r="E31" s="18">
        <v>3993</v>
      </c>
      <c r="F31" s="38">
        <v>15201</v>
      </c>
      <c r="G31" s="18">
        <v>1032</v>
      </c>
      <c r="H31" s="18">
        <v>519</v>
      </c>
      <c r="I31" s="28" t="s">
        <v>204</v>
      </c>
      <c r="J31" s="28" t="s">
        <v>204</v>
      </c>
      <c r="K31" s="39"/>
      <c r="L31" s="28" t="s">
        <v>204</v>
      </c>
      <c r="M31" s="32">
        <v>5852</v>
      </c>
      <c r="N31" s="18">
        <v>545</v>
      </c>
      <c r="O31" s="18">
        <v>208</v>
      </c>
    </row>
    <row r="32" spans="1:15" ht="5.0999999999999996" customHeight="1">
      <c r="A32" s="2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6">
      <c r="A33" s="1" t="s">
        <v>205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6" ht="14.25">
      <c r="A36" s="6" t="s">
        <v>222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N37" s="1"/>
      <c r="O37" s="2" t="s">
        <v>255</v>
      </c>
    </row>
    <row r="38" spans="1:16">
      <c r="A38" s="139" t="s">
        <v>194</v>
      </c>
      <c r="B38" s="140" t="s">
        <v>223</v>
      </c>
      <c r="C38" s="140"/>
      <c r="D38" s="140" t="s">
        <v>224</v>
      </c>
      <c r="E38" s="140"/>
      <c r="F38" s="140" t="s">
        <v>225</v>
      </c>
      <c r="G38" s="140"/>
      <c r="H38" s="140" t="s">
        <v>226</v>
      </c>
      <c r="I38" s="140"/>
      <c r="J38" s="140" t="s">
        <v>227</v>
      </c>
      <c r="K38" s="140"/>
      <c r="L38" s="140" t="s">
        <v>228</v>
      </c>
      <c r="M38" s="140"/>
      <c r="N38" s="140" t="s">
        <v>229</v>
      </c>
      <c r="O38" s="157"/>
    </row>
    <row r="39" spans="1:16" ht="27" customHeight="1">
      <c r="A39" s="139"/>
      <c r="B39" s="23" t="s">
        <v>201</v>
      </c>
      <c r="C39" s="9" t="s">
        <v>203</v>
      </c>
      <c r="D39" s="23" t="s">
        <v>201</v>
      </c>
      <c r="E39" s="9" t="s">
        <v>203</v>
      </c>
      <c r="F39" s="23" t="s">
        <v>201</v>
      </c>
      <c r="G39" s="9" t="s">
        <v>203</v>
      </c>
      <c r="H39" s="23" t="s">
        <v>201</v>
      </c>
      <c r="I39" s="9" t="s">
        <v>203</v>
      </c>
      <c r="J39" s="23" t="s">
        <v>201</v>
      </c>
      <c r="K39" s="9" t="s">
        <v>203</v>
      </c>
      <c r="L39" s="23" t="s">
        <v>201</v>
      </c>
      <c r="M39" s="9" t="s">
        <v>203</v>
      </c>
      <c r="N39" s="23" t="s">
        <v>201</v>
      </c>
      <c r="O39" s="11" t="s">
        <v>203</v>
      </c>
    </row>
    <row r="40" spans="1:16" ht="5.0999999999999996" customHeight="1">
      <c r="A40" s="2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6">
      <c r="A41" s="25" t="s">
        <v>289</v>
      </c>
      <c r="B41" s="26">
        <v>212</v>
      </c>
      <c r="C41" s="38">
        <v>32896</v>
      </c>
      <c r="D41" s="18">
        <v>79</v>
      </c>
      <c r="E41" s="18">
        <v>977</v>
      </c>
      <c r="F41" s="18">
        <v>57</v>
      </c>
      <c r="G41" s="18">
        <v>2912</v>
      </c>
      <c r="H41" s="18">
        <v>50</v>
      </c>
      <c r="I41" s="18">
        <v>8565</v>
      </c>
      <c r="J41" s="18">
        <v>11</v>
      </c>
      <c r="K41" s="18">
        <v>4682</v>
      </c>
      <c r="L41" s="18">
        <v>10</v>
      </c>
      <c r="M41" s="18">
        <v>7222</v>
      </c>
      <c r="N41" s="18">
        <v>5</v>
      </c>
      <c r="O41" s="38">
        <v>8538</v>
      </c>
    </row>
    <row r="42" spans="1:16">
      <c r="A42" s="40" t="s">
        <v>290</v>
      </c>
      <c r="B42" s="26">
        <v>211</v>
      </c>
      <c r="C42" s="38">
        <v>32452</v>
      </c>
      <c r="D42" s="18">
        <v>78</v>
      </c>
      <c r="E42" s="18">
        <v>967</v>
      </c>
      <c r="F42" s="18">
        <v>56</v>
      </c>
      <c r="G42" s="18">
        <v>3015</v>
      </c>
      <c r="H42" s="18">
        <v>50</v>
      </c>
      <c r="I42" s="18">
        <v>8573</v>
      </c>
      <c r="J42" s="18">
        <v>12</v>
      </c>
      <c r="K42" s="18">
        <v>5153</v>
      </c>
      <c r="L42" s="18">
        <v>10</v>
      </c>
      <c r="M42" s="18">
        <v>7191</v>
      </c>
      <c r="N42" s="18">
        <v>5</v>
      </c>
      <c r="O42" s="38">
        <v>7553</v>
      </c>
    </row>
    <row r="43" spans="1:16">
      <c r="A43" s="29" t="s">
        <v>291</v>
      </c>
      <c r="B43" s="26">
        <v>208</v>
      </c>
      <c r="C43" s="41">
        <v>33314</v>
      </c>
      <c r="D43" s="31">
        <v>79</v>
      </c>
      <c r="E43" s="31">
        <v>1012</v>
      </c>
      <c r="F43" s="31">
        <v>52</v>
      </c>
      <c r="G43" s="31">
        <v>2963</v>
      </c>
      <c r="H43" s="31">
        <v>48</v>
      </c>
      <c r="I43" s="31">
        <v>8097</v>
      </c>
      <c r="J43" s="31">
        <v>13</v>
      </c>
      <c r="K43" s="31">
        <v>5439</v>
      </c>
      <c r="L43" s="31">
        <v>10</v>
      </c>
      <c r="M43" s="31">
        <v>7335</v>
      </c>
      <c r="N43" s="31">
        <v>6</v>
      </c>
      <c r="O43" s="41">
        <v>8468</v>
      </c>
    </row>
    <row r="44" spans="1:16">
      <c r="A44" s="29" t="s">
        <v>292</v>
      </c>
      <c r="B44" s="26">
        <v>207</v>
      </c>
      <c r="C44" s="38">
        <v>31808</v>
      </c>
      <c r="D44" s="18">
        <v>77</v>
      </c>
      <c r="E44" s="18">
        <v>952</v>
      </c>
      <c r="F44" s="18">
        <v>54</v>
      </c>
      <c r="G44" s="18">
        <v>2978</v>
      </c>
      <c r="H44" s="18">
        <v>48</v>
      </c>
      <c r="I44" s="18">
        <v>7852</v>
      </c>
      <c r="J44" s="18">
        <v>12</v>
      </c>
      <c r="K44" s="18">
        <v>4919</v>
      </c>
      <c r="L44" s="18">
        <v>11</v>
      </c>
      <c r="M44" s="18">
        <v>7815</v>
      </c>
      <c r="N44" s="18">
        <v>5</v>
      </c>
      <c r="O44" s="38">
        <v>7292</v>
      </c>
    </row>
    <row r="45" spans="1:16" ht="13.5" customHeight="1">
      <c r="A45" s="29" t="s">
        <v>288</v>
      </c>
      <c r="B45" s="26">
        <v>204</v>
      </c>
      <c r="C45" s="38">
        <v>31793</v>
      </c>
      <c r="D45" s="18">
        <v>76</v>
      </c>
      <c r="E45" s="18">
        <v>971</v>
      </c>
      <c r="F45" s="18">
        <v>54</v>
      </c>
      <c r="G45" s="18">
        <v>3101</v>
      </c>
      <c r="H45" s="18">
        <v>45</v>
      </c>
      <c r="I45" s="18">
        <v>7305</v>
      </c>
      <c r="J45" s="18">
        <v>13</v>
      </c>
      <c r="K45" s="18">
        <v>5145</v>
      </c>
      <c r="L45" s="18">
        <v>11</v>
      </c>
      <c r="M45" s="18">
        <v>7922</v>
      </c>
      <c r="N45" s="18">
        <v>5</v>
      </c>
      <c r="O45" s="38">
        <v>7349</v>
      </c>
      <c r="P45" s="43"/>
    </row>
    <row r="46" spans="1:16" ht="5.0999999999999996" customHeight="1">
      <c r="A46" s="21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6">
      <c r="A47" s="1" t="s">
        <v>205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25">
      <c r="A50" s="6" t="s">
        <v>230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 t="s">
        <v>255</v>
      </c>
      <c r="N51" s="1"/>
      <c r="O51" s="1"/>
    </row>
    <row r="52" spans="1:15">
      <c r="A52" s="139" t="s">
        <v>207</v>
      </c>
      <c r="B52" s="140"/>
      <c r="C52" s="140" t="s">
        <v>231</v>
      </c>
      <c r="D52" s="140"/>
      <c r="E52" s="140"/>
      <c r="F52" s="140" t="s">
        <v>232</v>
      </c>
      <c r="G52" s="140"/>
      <c r="H52" s="140" t="s">
        <v>233</v>
      </c>
      <c r="I52" s="140"/>
      <c r="J52" s="140" t="s">
        <v>234</v>
      </c>
      <c r="K52" s="140"/>
      <c r="L52" s="140" t="s">
        <v>235</v>
      </c>
      <c r="M52" s="157"/>
      <c r="N52" s="1"/>
      <c r="O52" s="1"/>
    </row>
    <row r="53" spans="1:15" ht="27" customHeight="1">
      <c r="A53" s="139"/>
      <c r="B53" s="140"/>
      <c r="C53" s="23" t="s">
        <v>201</v>
      </c>
      <c r="D53" s="140" t="s">
        <v>236</v>
      </c>
      <c r="E53" s="140"/>
      <c r="F53" s="23" t="s">
        <v>201</v>
      </c>
      <c r="G53" s="9" t="s">
        <v>203</v>
      </c>
      <c r="H53" s="23" t="s">
        <v>201</v>
      </c>
      <c r="I53" s="9" t="s">
        <v>203</v>
      </c>
      <c r="J53" s="23" t="s">
        <v>201</v>
      </c>
      <c r="K53" s="9" t="s">
        <v>203</v>
      </c>
      <c r="L53" s="23" t="s">
        <v>201</v>
      </c>
      <c r="M53" s="11" t="s">
        <v>203</v>
      </c>
      <c r="N53" s="1"/>
      <c r="O53" s="1"/>
    </row>
    <row r="54" spans="1:15" ht="5.0999999999999996" customHeight="1">
      <c r="A54" s="1"/>
      <c r="B54" s="2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44" t="s">
        <v>295</v>
      </c>
      <c r="B55" s="17" t="s">
        <v>237</v>
      </c>
      <c r="C55" s="26">
        <v>212</v>
      </c>
      <c r="D55" s="36"/>
      <c r="E55" s="36">
        <v>32896</v>
      </c>
      <c r="F55" s="183" t="s">
        <v>238</v>
      </c>
      <c r="G55" s="183"/>
      <c r="H55" s="183" t="s">
        <v>238</v>
      </c>
      <c r="I55" s="183"/>
      <c r="J55" s="183" t="s">
        <v>238</v>
      </c>
      <c r="K55" s="183"/>
      <c r="L55" s="183" t="s">
        <v>238</v>
      </c>
      <c r="M55" s="183"/>
      <c r="N55" s="1"/>
      <c r="O55" s="1"/>
    </row>
    <row r="56" spans="1:15">
      <c r="A56" s="45" t="s">
        <v>296</v>
      </c>
      <c r="B56" s="46"/>
      <c r="C56" s="26">
        <v>211</v>
      </c>
      <c r="D56" s="36"/>
      <c r="E56" s="36">
        <v>32452</v>
      </c>
      <c r="F56" s="182" t="s">
        <v>238</v>
      </c>
      <c r="G56" s="182"/>
      <c r="H56" s="182" t="s">
        <v>238</v>
      </c>
      <c r="I56" s="182"/>
      <c r="J56" s="182" t="s">
        <v>238</v>
      </c>
      <c r="K56" s="182"/>
      <c r="L56" s="182" t="s">
        <v>238</v>
      </c>
      <c r="M56" s="182"/>
      <c r="N56" s="1"/>
      <c r="O56" s="1"/>
    </row>
    <row r="57" spans="1:15">
      <c r="A57" s="45" t="s">
        <v>297</v>
      </c>
      <c r="B57" s="46"/>
      <c r="C57" s="31">
        <v>208</v>
      </c>
      <c r="D57" s="35"/>
      <c r="E57" s="35">
        <v>33314</v>
      </c>
      <c r="F57" s="147" t="s">
        <v>238</v>
      </c>
      <c r="G57" s="147"/>
      <c r="H57" s="147" t="s">
        <v>238</v>
      </c>
      <c r="I57" s="147"/>
      <c r="J57" s="147" t="s">
        <v>238</v>
      </c>
      <c r="K57" s="147"/>
      <c r="L57" s="147" t="s">
        <v>238</v>
      </c>
      <c r="M57" s="147"/>
      <c r="N57" s="1"/>
      <c r="O57" s="1"/>
    </row>
    <row r="58" spans="1:15">
      <c r="A58" s="45" t="s">
        <v>284</v>
      </c>
      <c r="B58" s="17"/>
      <c r="C58" s="18">
        <v>208</v>
      </c>
      <c r="D58" s="36"/>
      <c r="E58" s="36">
        <v>31808</v>
      </c>
      <c r="F58" s="182" t="s">
        <v>238</v>
      </c>
      <c r="G58" s="182"/>
      <c r="H58" s="182" t="s">
        <v>238</v>
      </c>
      <c r="I58" s="182"/>
      <c r="J58" s="182" t="s">
        <v>238</v>
      </c>
      <c r="K58" s="182"/>
      <c r="L58" s="182" t="s">
        <v>238</v>
      </c>
      <c r="M58" s="182"/>
      <c r="N58" s="1"/>
      <c r="O58" s="1"/>
    </row>
    <row r="59" spans="1:15" ht="13.5" customHeight="1">
      <c r="A59" s="45" t="s">
        <v>294</v>
      </c>
      <c r="B59" s="46"/>
      <c r="C59" s="18">
        <v>204</v>
      </c>
      <c r="D59" s="36"/>
      <c r="E59" s="36">
        <v>31793</v>
      </c>
      <c r="F59" s="182" t="s">
        <v>238</v>
      </c>
      <c r="G59" s="182"/>
      <c r="H59" s="182" t="s">
        <v>238</v>
      </c>
      <c r="I59" s="182"/>
      <c r="J59" s="182" t="s">
        <v>238</v>
      </c>
      <c r="K59" s="182"/>
      <c r="L59" s="182" t="s">
        <v>238</v>
      </c>
      <c r="M59" s="182"/>
      <c r="N59" s="1"/>
      <c r="O59" s="1"/>
    </row>
    <row r="60" spans="1:15" ht="5.0999999999999996" customHeight="1">
      <c r="A60" s="20"/>
      <c r="B60" s="2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"/>
      <c r="O60" s="1"/>
    </row>
    <row r="61" spans="1:15">
      <c r="A61" s="1" t="s">
        <v>239</v>
      </c>
      <c r="B61" s="1"/>
      <c r="C61" s="1"/>
      <c r="D61" s="1"/>
      <c r="E61" s="1"/>
      <c r="F61" s="1"/>
      <c r="H61" s="1" t="s">
        <v>251</v>
      </c>
      <c r="I61" s="1"/>
      <c r="J61" s="1"/>
      <c r="K61" s="1"/>
      <c r="L61" s="1"/>
      <c r="M61" s="1"/>
      <c r="N61" s="1"/>
      <c r="O61" s="1"/>
    </row>
  </sheetData>
  <mergeCells count="49">
    <mergeCell ref="A5:A6"/>
    <mergeCell ref="B5:D5"/>
    <mergeCell ref="E5:G5"/>
    <mergeCell ref="H5:I5"/>
    <mergeCell ref="J5:K5"/>
    <mergeCell ref="N5:O5"/>
    <mergeCell ref="C6:D6"/>
    <mergeCell ref="F6:G6"/>
    <mergeCell ref="B19:C19"/>
    <mergeCell ref="K19:L19"/>
    <mergeCell ref="L5:M5"/>
    <mergeCell ref="B26:C26"/>
    <mergeCell ref="B30:C30"/>
    <mergeCell ref="A38:A39"/>
    <mergeCell ref="B38:C38"/>
    <mergeCell ref="B31:C31"/>
    <mergeCell ref="F57:G57"/>
    <mergeCell ref="N38:O38"/>
    <mergeCell ref="A52:B53"/>
    <mergeCell ref="C52:E52"/>
    <mergeCell ref="F52:G52"/>
    <mergeCell ref="H52:I52"/>
    <mergeCell ref="J52:K52"/>
    <mergeCell ref="L52:M52"/>
    <mergeCell ref="D53:E53"/>
    <mergeCell ref="H38:I38"/>
    <mergeCell ref="J38:K38"/>
    <mergeCell ref="L38:M38"/>
    <mergeCell ref="D38:E38"/>
    <mergeCell ref="F38:G38"/>
    <mergeCell ref="F55:G55"/>
    <mergeCell ref="H55:I55"/>
    <mergeCell ref="F59:G59"/>
    <mergeCell ref="H59:I59"/>
    <mergeCell ref="J59:K59"/>
    <mergeCell ref="L58:M58"/>
    <mergeCell ref="F58:G58"/>
    <mergeCell ref="H58:I58"/>
    <mergeCell ref="J55:K55"/>
    <mergeCell ref="L55:M55"/>
    <mergeCell ref="L56:M56"/>
    <mergeCell ref="J56:K56"/>
    <mergeCell ref="F56:G56"/>
    <mergeCell ref="H56:I56"/>
    <mergeCell ref="H57:I57"/>
    <mergeCell ref="J58:K58"/>
    <mergeCell ref="J57:K57"/>
    <mergeCell ref="L57:M57"/>
    <mergeCell ref="L59:M59"/>
  </mergeCells>
  <phoneticPr fontId="2"/>
  <pageMargins left="0.78740157480314965" right="0.19685039370078741" top="0.39370078740157483" bottom="0.39370078740157483" header="0.31496062992125984" footer="0.31496062992125984"/>
  <pageSetup paperSize="9" firstPageNumber="9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93ページ</vt:lpstr>
      <vt:lpstr>94ページ</vt:lpstr>
      <vt:lpstr>95ページ</vt:lpstr>
      <vt:lpstr>96-97ページ</vt:lpstr>
      <vt:lpstr>98ページ</vt:lpstr>
      <vt:lpstr>99ページ</vt:lpstr>
      <vt:lpstr>100ページ</vt:lpstr>
      <vt:lpstr>101ページ</vt:lpstr>
      <vt:lpstr>'100ページ'!Print_Area</vt:lpstr>
      <vt:lpstr>'101ページ'!Print_Area</vt:lpstr>
      <vt:lpstr>'93ページ'!Print_Area</vt:lpstr>
      <vt:lpstr>'94ページ'!Print_Area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2026-02-20T06:35:03Z</cp:lastPrinted>
  <dcterms:created xsi:type="dcterms:W3CDTF">2021-03-01T02:07:27Z</dcterms:created>
  <dcterms:modified xsi:type="dcterms:W3CDTF">2026-03-26T05:05:39Z</dcterms:modified>
</cp:coreProperties>
</file>