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172.18.226.20\share\行政情報化担当\02_プロジェクト\48_ファイル自動暗号化導入\03_公募掲載資料\"/>
    </mc:Choice>
  </mc:AlternateContent>
  <xr:revisionPtr revIDLastSave="0" documentId="13_ncr:1_{0B958593-4F67-4900-BA7B-C69A273916CD}" xr6:coauthVersionLast="47" xr6:coauthVersionMax="47" xr10:uidLastSave="{00000000-0000-0000-0000-000000000000}"/>
  <bookViews>
    <workbookView xWindow="-120" yWindow="-120" windowWidth="20730" windowHeight="11040" xr2:uid="{00000000-000D-0000-FFFF-FFFF00000000}"/>
  </bookViews>
  <sheets>
    <sheet name="機能要件一覧_20251119"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4" i="2" l="1"/>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13" i="2"/>
  <c r="A12" i="2"/>
  <c r="B42" i="2"/>
  <c r="B39" i="2"/>
  <c r="B38" i="2"/>
  <c r="B36" i="2"/>
  <c r="A11" i="2"/>
</calcChain>
</file>

<file path=xl/sharedStrings.xml><?xml version="1.0" encoding="utf-8"?>
<sst xmlns="http://schemas.openxmlformats.org/spreadsheetml/2006/main" count="84" uniqueCount="55">
  <si>
    <t>事業者名</t>
    <rPh sb="0" eb="3">
      <t>ジギョウシャ</t>
    </rPh>
    <rPh sb="3" eb="4">
      <t>メイ</t>
    </rPh>
    <phoneticPr fontId="4"/>
  </si>
  <si>
    <t>No.</t>
    <phoneticPr fontId="4"/>
  </si>
  <si>
    <t>大分類</t>
    <rPh sb="0" eb="3">
      <t>ダイブンルイ</t>
    </rPh>
    <phoneticPr fontId="4"/>
  </si>
  <si>
    <t>中分類</t>
    <rPh sb="0" eb="1">
      <t>チュウ</t>
    </rPh>
    <rPh sb="1" eb="3">
      <t>ブンルイ</t>
    </rPh>
    <phoneticPr fontId="4"/>
  </si>
  <si>
    <t>小分類</t>
    <rPh sb="0" eb="1">
      <t>ショウ</t>
    </rPh>
    <rPh sb="1" eb="3">
      <t>ブンルイ</t>
    </rPh>
    <phoneticPr fontId="4"/>
  </si>
  <si>
    <t>機能要件</t>
    <rPh sb="0" eb="2">
      <t>キノウ</t>
    </rPh>
    <rPh sb="2" eb="4">
      <t>ヨウケン</t>
    </rPh>
    <phoneticPr fontId="4"/>
  </si>
  <si>
    <t>区分
（必須／要望）</t>
    <rPh sb="0" eb="2">
      <t>クブン</t>
    </rPh>
    <rPh sb="4" eb="6">
      <t>ヒッス</t>
    </rPh>
    <rPh sb="7" eb="9">
      <t>ヨウボウ</t>
    </rPh>
    <phoneticPr fontId="4"/>
  </si>
  <si>
    <t>対応状況</t>
    <rPh sb="0" eb="2">
      <t>タイオウ</t>
    </rPh>
    <rPh sb="2" eb="4">
      <t>ジョウキョウ</t>
    </rPh>
    <phoneticPr fontId="4"/>
  </si>
  <si>
    <t>企画提案書
記載箇所</t>
    <rPh sb="0" eb="2">
      <t>キカク</t>
    </rPh>
    <rPh sb="2" eb="5">
      <t>テイアンショ</t>
    </rPh>
    <rPh sb="6" eb="8">
      <t>キサイ</t>
    </rPh>
    <rPh sb="8" eb="10">
      <t>カショ</t>
    </rPh>
    <phoneticPr fontId="4"/>
  </si>
  <si>
    <r>
      <t>備考</t>
    </r>
    <r>
      <rPr>
        <sz val="8"/>
        <rFont val="ＭＳ Ｐゴシック"/>
        <family val="3"/>
        <charset val="128"/>
      </rPr>
      <t xml:space="preserve">
（別途オプション対応が必要となる場合の具体的な機能・内容等）
（特定のメーカーの製品でなくては実現できない場合の、製品情報）</t>
    </r>
    <rPh sb="0" eb="2">
      <t>ビコウ</t>
    </rPh>
    <rPh sb="4" eb="6">
      <t>ベット</t>
    </rPh>
    <rPh sb="11" eb="13">
      <t>タイオウ</t>
    </rPh>
    <rPh sb="19" eb="21">
      <t>バアイ</t>
    </rPh>
    <rPh sb="35" eb="37">
      <t>トクテイ</t>
    </rPh>
    <rPh sb="43" eb="45">
      <t>セイヒン</t>
    </rPh>
    <rPh sb="50" eb="52">
      <t>ジツゲン</t>
    </rPh>
    <rPh sb="56" eb="58">
      <t>バアイ</t>
    </rPh>
    <rPh sb="60" eb="62">
      <t>セイヒン</t>
    </rPh>
    <rPh sb="62" eb="64">
      <t>ジョウホウ</t>
    </rPh>
    <phoneticPr fontId="4"/>
  </si>
  <si>
    <t>必須</t>
  </si>
  <si>
    <t>要望</t>
  </si>
  <si>
    <t>ファイル暗号化システム</t>
    <rPh sb="4" eb="7">
      <t>アンゴウカ</t>
    </rPh>
    <phoneticPr fontId="4"/>
  </si>
  <si>
    <t>動作環境</t>
    <rPh sb="0" eb="4">
      <t>ドウサカンキョウ</t>
    </rPh>
    <phoneticPr fontId="3"/>
  </si>
  <si>
    <t>暗号化機能</t>
    <rPh sb="0" eb="5">
      <t>アンゴウカキノウ</t>
    </rPh>
    <phoneticPr fontId="3"/>
  </si>
  <si>
    <t>以下の拡張子のファイルを暗号化できること。
・Word：.doc .docx .docm
・Excel：.xls .xlsx .xlsm
・PowerPoint：.ppt .pptx .pptm
・PDF：.pdf
・テキスト：.txt .csv
・画像：.jpg .png .bmp .gif
・その他：.zip .xml .html .json</t>
    <phoneticPr fontId="3"/>
  </si>
  <si>
    <t>暗号化されたファイルは、認証された端末では暗号化状態のまま利用できること。</t>
    <phoneticPr fontId="3"/>
  </si>
  <si>
    <t>拡張子は変更されず、元のファイル名のまま暗号化されること。</t>
    <phoneticPr fontId="3"/>
  </si>
  <si>
    <t>暗号化されたファイルはアイコンが付与されるなど、非暗号化ファイルと比較して視覚的に判別ができること。</t>
    <phoneticPr fontId="3"/>
  </si>
  <si>
    <t>クライアント端末上に既に格納されているファイルについても、自動で暗号化が可能なこと。</t>
    <rPh sb="6" eb="8">
      <t>タンマツ</t>
    </rPh>
    <phoneticPr fontId="3"/>
  </si>
  <si>
    <t>セキュリティ機能</t>
    <phoneticPr fontId="3"/>
  </si>
  <si>
    <t>管理機能</t>
    <rPh sb="0" eb="4">
      <t>カンリキノウ</t>
    </rPh>
    <phoneticPr fontId="3"/>
  </si>
  <si>
    <t>クライアントの動作は、ポリシーで一元管理ができること。</t>
    <phoneticPr fontId="3"/>
  </si>
  <si>
    <t>数量</t>
    <rPh sb="0" eb="2">
      <t>スウリョウ</t>
    </rPh>
    <phoneticPr fontId="3"/>
  </si>
  <si>
    <t>クライアント環境</t>
    <rPh sb="6" eb="8">
      <t>カンキョウ</t>
    </rPh>
    <phoneticPr fontId="3"/>
  </si>
  <si>
    <t>基本要件</t>
    <rPh sb="0" eb="4">
      <t>キホンヨウケン</t>
    </rPh>
    <phoneticPr fontId="3"/>
  </si>
  <si>
    <t>サーバ環境</t>
    <rPh sb="3" eb="5">
      <t>カンキョウ</t>
    </rPh>
    <phoneticPr fontId="3"/>
  </si>
  <si>
    <t>クラウドサービス型の製品であること。</t>
    <phoneticPr fontId="3"/>
  </si>
  <si>
    <t>拡張子を指定して暗号化できること。</t>
    <rPh sb="4" eb="6">
      <t>シテイ</t>
    </rPh>
    <rPh sb="8" eb="11">
      <t>アンゴウカ</t>
    </rPh>
    <phoneticPr fontId="3"/>
  </si>
  <si>
    <t>ファイル単位で暗号化ができること。</t>
    <rPh sb="4" eb="6">
      <t>タンイ</t>
    </rPh>
    <rPh sb="7" eb="10">
      <t>アンゴウカ</t>
    </rPh>
    <phoneticPr fontId="3"/>
  </si>
  <si>
    <t>暗号化システムの障害時やインターネットに接続できない場合においてもクライアント端末のみでファイルの暗号化、暗号化ファイルの利用が継続して利用できる機能を有すること。</t>
    <rPh sb="0" eb="3">
      <t>アンゴウカ</t>
    </rPh>
    <rPh sb="8" eb="10">
      <t>ショウガイ</t>
    </rPh>
    <rPh sb="10" eb="11">
      <t>ジ</t>
    </rPh>
    <rPh sb="20" eb="22">
      <t>セツゾク</t>
    </rPh>
    <rPh sb="26" eb="28">
      <t>バアイ</t>
    </rPh>
    <rPh sb="39" eb="41">
      <t>タンマツ</t>
    </rPh>
    <rPh sb="49" eb="52">
      <t>アンゴウカ</t>
    </rPh>
    <rPh sb="53" eb="56">
      <t>アンゴウカ</t>
    </rPh>
    <rPh sb="61" eb="63">
      <t>リヨウ</t>
    </rPh>
    <rPh sb="64" eb="66">
      <t>ケイゾク</t>
    </rPh>
    <rPh sb="68" eb="70">
      <t>リヨウ</t>
    </rPh>
    <rPh sb="73" eb="75">
      <t>キノウ</t>
    </rPh>
    <rPh sb="76" eb="77">
      <t>ユウ</t>
    </rPh>
    <phoneticPr fontId="3"/>
  </si>
  <si>
    <t>暗号化されたファイルを復号化することなく、ウイルス対策ソフトにてウイルスの検閲、駆除、隔離を行うことができること。</t>
    <rPh sb="0" eb="3">
      <t>アンゴウカ</t>
    </rPh>
    <rPh sb="11" eb="14">
      <t>フクゴウカ</t>
    </rPh>
    <rPh sb="25" eb="27">
      <t>タイサク</t>
    </rPh>
    <rPh sb="37" eb="39">
      <t>ケンエツ</t>
    </rPh>
    <rPh sb="40" eb="42">
      <t>クジョ</t>
    </rPh>
    <rPh sb="43" eb="45">
      <t>カクリ</t>
    </rPh>
    <rPh sb="46" eb="47">
      <t>オコナ</t>
    </rPh>
    <phoneticPr fontId="3"/>
  </si>
  <si>
    <t>権限設定の操作は特別に権限を与えられたユーザだけが行うことができ、その他のユーザは操作できないこと。</t>
    <rPh sb="0" eb="2">
      <t>ケンゲン</t>
    </rPh>
    <rPh sb="2" eb="4">
      <t>セッテイ</t>
    </rPh>
    <rPh sb="5" eb="7">
      <t>ソウサ</t>
    </rPh>
    <rPh sb="25" eb="26">
      <t>オコナ</t>
    </rPh>
    <rPh sb="35" eb="36">
      <t>タ</t>
    </rPh>
    <rPh sb="41" eb="43">
      <t>ソウサ</t>
    </rPh>
    <phoneticPr fontId="3"/>
  </si>
  <si>
    <t>ユーザが復号化操作実施後、一定時間経過後に自動で再度暗号化する機能を有すること。</t>
    <rPh sb="4" eb="7">
      <t>フクゴウカ</t>
    </rPh>
    <rPh sb="7" eb="9">
      <t>ソウサ</t>
    </rPh>
    <rPh sb="9" eb="11">
      <t>ジッシ</t>
    </rPh>
    <rPh sb="11" eb="12">
      <t>ゴ</t>
    </rPh>
    <rPh sb="13" eb="15">
      <t>イッテイ</t>
    </rPh>
    <rPh sb="15" eb="17">
      <t>ジカン</t>
    </rPh>
    <rPh sb="17" eb="19">
      <t>ケイカ</t>
    </rPh>
    <rPh sb="19" eb="20">
      <t>ゴ</t>
    </rPh>
    <rPh sb="21" eb="23">
      <t>ジドウ</t>
    </rPh>
    <rPh sb="24" eb="26">
      <t>サイド</t>
    </rPh>
    <rPh sb="26" eb="29">
      <t>アンゴウカ</t>
    </rPh>
    <rPh sb="31" eb="33">
      <t>キノウ</t>
    </rPh>
    <rPh sb="34" eb="35">
      <t>ユウ</t>
    </rPh>
    <phoneticPr fontId="3"/>
  </si>
  <si>
    <t>ファイルを保存する時に、自動で暗号化する機能を有すること。</t>
    <rPh sb="20" eb="22">
      <t>キノウ</t>
    </rPh>
    <rPh sb="23" eb="24">
      <t>ユウ</t>
    </rPh>
    <phoneticPr fontId="3"/>
  </si>
  <si>
    <t>暗号化されていないデータが添付されたメールを受信し、そのメールをそのまま転送する場合は暗号化されずに送信できること</t>
    <rPh sb="0" eb="1">
      <t>ゴウ</t>
    </rPh>
    <rPh sb="1" eb="2">
      <t>カ</t>
    </rPh>
    <rPh sb="12" eb="14">
      <t>テンプ</t>
    </rPh>
    <rPh sb="21" eb="23">
      <t>ジュシン</t>
    </rPh>
    <rPh sb="35" eb="37">
      <t>テンソウ</t>
    </rPh>
    <rPh sb="39" eb="41">
      <t>バアイ</t>
    </rPh>
    <rPh sb="42" eb="45">
      <t>アンゴウカ</t>
    </rPh>
    <rPh sb="49" eb="51">
      <t>ソウシン</t>
    </rPh>
    <phoneticPr fontId="3"/>
  </si>
  <si>
    <t>ファイル暗号化・暗号化ファイルの開封・復号化のいずれの操作もパスワードを入力することなく実行できること。</t>
    <rPh sb="4" eb="7">
      <t>アンゴウカ</t>
    </rPh>
    <rPh sb="8" eb="11">
      <t>アンゴウカ</t>
    </rPh>
    <rPh sb="16" eb="18">
      <t>カイフウ</t>
    </rPh>
    <rPh sb="19" eb="21">
      <t>フクゴウ</t>
    </rPh>
    <rPh sb="21" eb="22">
      <t>カ</t>
    </rPh>
    <rPh sb="27" eb="29">
      <t>ソウサ</t>
    </rPh>
    <rPh sb="36" eb="38">
      <t>ニュウリョク</t>
    </rPh>
    <rPh sb="44" eb="46">
      <t>ジッコウ</t>
    </rPh>
    <phoneticPr fontId="3"/>
  </si>
  <si>
    <t>機能要件一覧表（ファイル暗号化システム導入）</t>
    <rPh sb="0" eb="2">
      <t>キノウ</t>
    </rPh>
    <rPh sb="12" eb="15">
      <t>アンゴウカ</t>
    </rPh>
    <rPh sb="19" eb="21">
      <t>ドウニュウ</t>
    </rPh>
    <phoneticPr fontId="4"/>
  </si>
  <si>
    <t>ユーザ数</t>
    <rPh sb="3" eb="4">
      <t>スウ</t>
    </rPh>
    <phoneticPr fontId="3"/>
  </si>
  <si>
    <t xml:space="preserve">3798台のクライアント端末にインストール可能であること。
</t>
    <rPh sb="4" eb="5">
      <t>ダイ</t>
    </rPh>
    <rPh sb="12" eb="14">
      <t>タンマツ</t>
    </rPh>
    <rPh sb="21" eb="23">
      <t>カノウ</t>
    </rPh>
    <phoneticPr fontId="3"/>
  </si>
  <si>
    <t>オンプレミスファイルサーバ環境</t>
    <rPh sb="13" eb="15">
      <t>カンキョウ</t>
    </rPh>
    <phoneticPr fontId="3"/>
  </si>
  <si>
    <t>ストレージ装置</t>
    <rPh sb="5" eb="7">
      <t>ソウチ</t>
    </rPh>
    <phoneticPr fontId="3"/>
  </si>
  <si>
    <t>復号化するにあたり以下のような簡易な操作で実施できること
・復号化が可能な領域（フォルダなど）を作成し、ファイルを格納するだけで復号化ができる
・ファイルを指定し右クリック等で復号化を選択し実行することができる</t>
    <rPh sb="0" eb="3">
      <t>フクゴウカ</t>
    </rPh>
    <rPh sb="9" eb="11">
      <t>イカ</t>
    </rPh>
    <rPh sb="15" eb="17">
      <t>カンイ</t>
    </rPh>
    <rPh sb="18" eb="20">
      <t>ソウサ</t>
    </rPh>
    <rPh sb="21" eb="23">
      <t>ジッシ</t>
    </rPh>
    <rPh sb="34" eb="36">
      <t>カノウ</t>
    </rPh>
    <rPh sb="37" eb="39">
      <t>リョウイキ</t>
    </rPh>
    <rPh sb="48" eb="50">
      <t>サクセイ</t>
    </rPh>
    <rPh sb="78" eb="80">
      <t>シテイ</t>
    </rPh>
    <rPh sb="95" eb="97">
      <t>ジッコウ</t>
    </rPh>
    <phoneticPr fontId="3"/>
  </si>
  <si>
    <t>本市で使用しているストレージ装置上（Nimble Storage）で暗号化が正常に実施できること。</t>
    <rPh sb="0" eb="2">
      <t>ホンシ</t>
    </rPh>
    <rPh sb="3" eb="5">
      <t>シヨウ</t>
    </rPh>
    <rPh sb="14" eb="16">
      <t>ソウチ</t>
    </rPh>
    <rPh sb="16" eb="17">
      <t>ジョウアンゴウカセイジョウ</t>
    </rPh>
    <rPh sb="41" eb="43">
      <t>ジッシ</t>
    </rPh>
    <phoneticPr fontId="3"/>
  </si>
  <si>
    <t>ファイルは常に暗号化された状態で保持され、復号化フォルダや管理者が指定したシステム等を除き、移動・コピーしても暗号化が解除されないこと。</t>
    <rPh sb="21" eb="24">
      <t>フクゴウカ</t>
    </rPh>
    <rPh sb="29" eb="32">
      <t>カンリシャ</t>
    </rPh>
    <rPh sb="33" eb="35">
      <t>シテイ</t>
    </rPh>
    <rPh sb="41" eb="42">
      <t>トウ</t>
    </rPh>
    <rPh sb="43" eb="44">
      <t>ノゾ</t>
    </rPh>
    <rPh sb="46" eb="48">
      <t>イドウ</t>
    </rPh>
    <rPh sb="55" eb="58">
      <t>アンゴウカ</t>
    </rPh>
    <rPh sb="59" eb="61">
      <t>カイジョ</t>
    </rPh>
    <phoneticPr fontId="3"/>
  </si>
  <si>
    <t>ファイル暗号化システムや本市で利用している資産管理システム（SKY SEA）を用いて暗号化/復号化した操作ログの記録が取得可能であること。</t>
    <rPh sb="4" eb="7">
      <t>アンゴウカ</t>
    </rPh>
    <rPh sb="12" eb="14">
      <t>ホンシ</t>
    </rPh>
    <rPh sb="15" eb="17">
      <t>リヨウ</t>
    </rPh>
    <rPh sb="21" eb="23">
      <t>シサン</t>
    </rPh>
    <rPh sb="23" eb="25">
      <t>カンリ</t>
    </rPh>
    <rPh sb="39" eb="40">
      <t>モチ</t>
    </rPh>
    <rPh sb="42" eb="44">
      <t>アンゴウ</t>
    </rPh>
    <rPh sb="59" eb="61">
      <t>シュトク</t>
    </rPh>
    <rPh sb="61" eb="63">
      <t>カノウ</t>
    </rPh>
    <phoneticPr fontId="3"/>
  </si>
  <si>
    <t>次期システム移行時に管理者権限等で自動で復号化できる仕組みを有すること。
（バッチ処理も可とする）</t>
    <rPh sb="0" eb="2">
      <t>ジキ</t>
    </rPh>
    <rPh sb="6" eb="8">
      <t>イコウ</t>
    </rPh>
    <rPh sb="8" eb="9">
      <t>ジ</t>
    </rPh>
    <rPh sb="10" eb="13">
      <t>カンリシャ</t>
    </rPh>
    <rPh sb="13" eb="15">
      <t>ケンゲン</t>
    </rPh>
    <rPh sb="15" eb="16">
      <t>ナド</t>
    </rPh>
    <rPh sb="17" eb="19">
      <t>ジドウ</t>
    </rPh>
    <rPh sb="20" eb="23">
      <t>フクゴウカ</t>
    </rPh>
    <rPh sb="26" eb="28">
      <t>シク</t>
    </rPh>
    <rPh sb="30" eb="31">
      <t>ユウ</t>
    </rPh>
    <rPh sb="41" eb="43">
      <t>ショリ</t>
    </rPh>
    <rPh sb="44" eb="45">
      <t>カ</t>
    </rPh>
    <phoneticPr fontId="3"/>
  </si>
  <si>
    <t>オンプレミスサーバの場合はシステムのバックアップイメージを定期的に取得し、障害発生時には速やかに復旧作業ができること。クラウドサービスの場合は冗長構成を有し、障害発生時もサービスを継続して利用できること。</t>
    <rPh sb="10" eb="12">
      <t>バアイ</t>
    </rPh>
    <rPh sb="29" eb="32">
      <t>テイキテキ</t>
    </rPh>
    <rPh sb="33" eb="35">
      <t>シュトク</t>
    </rPh>
    <rPh sb="37" eb="39">
      <t>ショウガイ</t>
    </rPh>
    <rPh sb="39" eb="41">
      <t>ハッセイ</t>
    </rPh>
    <rPh sb="41" eb="42">
      <t>ジ</t>
    </rPh>
    <rPh sb="44" eb="45">
      <t>スミ</t>
    </rPh>
    <rPh sb="48" eb="50">
      <t>フッキュウ</t>
    </rPh>
    <rPh sb="50" eb="52">
      <t>サギョウ</t>
    </rPh>
    <rPh sb="68" eb="70">
      <t>バアイ</t>
    </rPh>
    <rPh sb="71" eb="73">
      <t>ジョウチョウ</t>
    </rPh>
    <rPh sb="73" eb="75">
      <t>コウセイ</t>
    </rPh>
    <rPh sb="76" eb="77">
      <t>ユウ</t>
    </rPh>
    <rPh sb="79" eb="81">
      <t>ショウガイ</t>
    </rPh>
    <rPh sb="81" eb="83">
      <t>ハッセイ</t>
    </rPh>
    <rPh sb="83" eb="84">
      <t>ジ</t>
    </rPh>
    <rPh sb="90" eb="92">
      <t>ケイゾク</t>
    </rPh>
    <rPh sb="94" eb="96">
      <t>リヨウ</t>
    </rPh>
    <phoneticPr fontId="3"/>
  </si>
  <si>
    <t>以下のOS上で正常に動作すること。
・Windows 11 （24H2）
※年に１回程度Feature Updateを実施予定</t>
    <rPh sb="38" eb="39">
      <t>ネン</t>
    </rPh>
    <rPh sb="41" eb="42">
      <t>カイ</t>
    </rPh>
    <rPh sb="42" eb="44">
      <t>テイド</t>
    </rPh>
    <rPh sb="59" eb="61">
      <t>ジッシ</t>
    </rPh>
    <rPh sb="61" eb="63">
      <t>ヨテイ</t>
    </rPh>
    <phoneticPr fontId="3"/>
  </si>
  <si>
    <t>以下のサーバ上で正常に動作すること。
Windows Server 2016、2019、2022、2025</t>
    <rPh sb="0" eb="2">
      <t>イカ</t>
    </rPh>
    <rPh sb="6" eb="7">
      <t>ジョウ</t>
    </rPh>
    <rPh sb="8" eb="10">
      <t>セイジョウ</t>
    </rPh>
    <rPh sb="11" eb="13">
      <t>ドウサ</t>
    </rPh>
    <phoneticPr fontId="3"/>
  </si>
  <si>
    <t>暗号化されたファイルを認証された端末でのみ復号化することができること。</t>
    <rPh sb="23" eb="24">
      <t>カ</t>
    </rPh>
    <phoneticPr fontId="3"/>
  </si>
  <si>
    <t>ファイルサーバ上に既に格納されているファイルについて、自動で暗号化が可能なこと（バッチ処理も可とする）。</t>
    <rPh sb="43" eb="45">
      <t>ショリ</t>
    </rPh>
    <rPh sb="46" eb="47">
      <t>カ</t>
    </rPh>
    <phoneticPr fontId="3"/>
  </si>
  <si>
    <t>ユーザ属性によって、以下の種類の権限を設定できること。
　閲覧、編集、印刷、コピー、暗号解除、フルコントロール</t>
    <rPh sb="42" eb="44">
      <t>アンゴウ</t>
    </rPh>
    <rPh sb="44" eb="46">
      <t>カイジョ</t>
    </rPh>
    <phoneticPr fontId="3"/>
  </si>
  <si>
    <t xml:space="preserve">ユーザー登録が必要なシステムにおいて、AD連携機能を有し、ADで登録/変更/削除したユーザ情報を１日に１回以上の頻度で同期をとることができること。（なお、ユーザ登録を必要としないシステムの場合は対応状況を◎で回答すること。）
</t>
    <rPh sb="4" eb="6">
      <t>トウロク</t>
    </rPh>
    <rPh sb="7" eb="9">
      <t>ヒツヨウ</t>
    </rPh>
    <rPh sb="21" eb="23">
      <t>レンケイ</t>
    </rPh>
    <rPh sb="23" eb="25">
      <t>キノウ</t>
    </rPh>
    <rPh sb="26" eb="27">
      <t>ユウ</t>
    </rPh>
    <rPh sb="32" eb="34">
      <t>トウロク</t>
    </rPh>
    <rPh sb="35" eb="37">
      <t>ヘンコウ</t>
    </rPh>
    <rPh sb="38" eb="40">
      <t>サクジョ</t>
    </rPh>
    <rPh sb="45" eb="47">
      <t>ジョウホウ</t>
    </rPh>
    <rPh sb="49" eb="50">
      <t>ニチ</t>
    </rPh>
    <rPh sb="52" eb="53">
      <t>カイ</t>
    </rPh>
    <rPh sb="53" eb="55">
      <t>イジョウ</t>
    </rPh>
    <rPh sb="56" eb="58">
      <t>ヒンド</t>
    </rPh>
    <rPh sb="59" eb="61">
      <t>ドウキ</t>
    </rPh>
    <rPh sb="80" eb="82">
      <t>トウロク</t>
    </rPh>
    <rPh sb="83" eb="85">
      <t>ヒツヨウ</t>
    </rPh>
    <rPh sb="94" eb="96">
      <t>バアイ</t>
    </rPh>
    <rPh sb="97" eb="99">
      <t>タイオウ</t>
    </rPh>
    <rPh sb="99" eb="101">
      <t>ジョウキョウ</t>
    </rPh>
    <rPh sb="104" eb="106">
      <t>カイトウ</t>
    </rPh>
    <phoneticPr fontId="3"/>
  </si>
  <si>
    <t>本市の行政事務パソコンの利用者が全員利用できること。利用者数は4600(うち有効なアカウント数は4400)である。</t>
    <rPh sb="0" eb="2">
      <t>ホンシ</t>
    </rPh>
    <rPh sb="3" eb="5">
      <t>ギョウセイ</t>
    </rPh>
    <rPh sb="5" eb="7">
      <t>ジム</t>
    </rPh>
    <rPh sb="12" eb="14">
      <t>リヨウ</t>
    </rPh>
    <rPh sb="14" eb="15">
      <t>シャ</t>
    </rPh>
    <rPh sb="16" eb="18">
      <t>ゼンイン</t>
    </rPh>
    <rPh sb="18" eb="20">
      <t>リヨウ</t>
    </rPh>
    <rPh sb="26" eb="29">
      <t>リヨウシャ</t>
    </rPh>
    <rPh sb="29" eb="30">
      <t>スウ</t>
    </rPh>
    <rPh sb="46" eb="47">
      <t>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</si>
</sst>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Red]\-#,##0\ "/>
  </numFmts>
  <fonts count="9" x14ac:knownFonts="1">
    <font>
      <sz val="11"/>
      <color theme="1"/>
      <name val="游ゴシック"/>
      <family val="2"/>
      <charset val="128"/>
      <scheme val="minor"/>
    </font>
    <font>
      <b/>
      <sz val="16"/>
      <color rgb="FFFF0000"/>
      <name val="ＭＳ Ｐゴシック"/>
      <family val="3"/>
      <charset val="128"/>
    </font>
    <font>
      <b/>
      <sz val="16"/>
      <name val="ＭＳ Ｐゴシック"/>
      <family val="3"/>
      <charset val="128"/>
    </font>
    <font>
      <sz val="6"/>
      <name val="游ゴシック"/>
      <family val="2"/>
      <charset val="128"/>
      <scheme val="minor"/>
    </font>
    <font>
      <sz val="6"/>
      <name val="ＭＳ Ｐゴシック"/>
      <family val="3"/>
      <charset val="128"/>
    </font>
    <font>
      <sz val="10"/>
      <name val="ＭＳ Ｐゴシック"/>
      <family val="3"/>
      <charset val="128"/>
    </font>
    <font>
      <sz val="8"/>
      <name val="ＭＳ Ｐゴシック"/>
      <family val="3"/>
      <charset val="128"/>
    </font>
    <font>
      <sz val="10"/>
      <name val="ＭＳ 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indexed="46"/>
        <bgColor indexed="64"/>
      </patternFill>
    </fill>
    <fill>
      <patternFill patternType="solid">
        <fgColor indexed="27"/>
        <bgColor indexed="64"/>
      </patternFill>
    </fill>
    <fill>
      <patternFill patternType="solid">
        <fgColor indexed="51"/>
        <bgColor indexed="64"/>
      </patternFill>
    </fill>
    <fill>
      <patternFill patternType="solid">
        <fgColor rgb="FFCCFFFF"/>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3">
    <xf numFmtId="0" fontId="0" fillId="0" borderId="0" xfId="0">
      <alignment vertical="center"/>
    </xf>
    <xf numFmtId="0" fontId="5" fillId="2" borderId="0" xfId="0" applyFont="1" applyFill="1" applyAlignment="1">
      <alignment horizontal="left" vertical="top"/>
    </xf>
    <xf numFmtId="0" fontId="5" fillId="2" borderId="0" xfId="0" applyFont="1" applyFill="1">
      <alignment vertical="center"/>
    </xf>
    <xf numFmtId="0" fontId="5" fillId="2" borderId="0" xfId="0" applyFont="1" applyFill="1" applyAlignment="1">
      <alignment horizontal="left" vertical="center" wrapText="1"/>
    </xf>
    <xf numFmtId="0" fontId="0" fillId="0" borderId="0" xfId="0" applyAlignment="1">
      <alignment horizontal="center" vertical="center"/>
    </xf>
    <xf numFmtId="0" fontId="5" fillId="0" borderId="0" xfId="0" applyFont="1">
      <alignment vertical="center"/>
    </xf>
    <xf numFmtId="0" fontId="5" fillId="0" borderId="0" xfId="0" applyFont="1" applyAlignment="1">
      <alignment vertical="top"/>
    </xf>
    <xf numFmtId="0" fontId="5" fillId="0" borderId="3" xfId="0" applyFont="1" applyBorder="1" applyAlignment="1">
      <alignment horizontal="left" vertical="center"/>
    </xf>
    <xf numFmtId="0" fontId="5" fillId="4" borderId="4" xfId="0" applyFont="1" applyFill="1" applyBorder="1" applyAlignment="1">
      <alignment horizontal="center" vertical="center" wrapText="1"/>
    </xf>
    <xf numFmtId="0" fontId="5" fillId="5" borderId="2" xfId="0" applyFont="1" applyFill="1" applyBorder="1" applyAlignment="1">
      <alignment horizontal="center" vertical="center" wrapText="1"/>
    </xf>
    <xf numFmtId="176" fontId="5" fillId="5" borderId="2" xfId="0" applyNumberFormat="1" applyFont="1" applyFill="1" applyBorder="1" applyAlignment="1">
      <alignment horizontal="center" vertical="center" wrapText="1"/>
    </xf>
    <xf numFmtId="6" fontId="5" fillId="2" borderId="4" xfId="0" applyNumberFormat="1" applyFont="1" applyFill="1" applyBorder="1" applyAlignment="1" applyProtection="1">
      <alignment horizontal="center" vertical="center"/>
      <protection locked="0"/>
    </xf>
    <xf numFmtId="6" fontId="5" fillId="2" borderId="4" xfId="0" applyNumberFormat="1" applyFont="1" applyFill="1" applyBorder="1" applyAlignment="1" applyProtection="1">
      <alignment vertical="center" wrapText="1"/>
      <protection locked="0"/>
    </xf>
    <xf numFmtId="0" fontId="5" fillId="0" borderId="4" xfId="0" applyFont="1" applyBorder="1" applyAlignment="1">
      <alignment horizontal="left" vertical="top" wrapText="1"/>
    </xf>
    <xf numFmtId="0" fontId="5" fillId="4" borderId="6" xfId="0" applyFont="1" applyFill="1" applyBorder="1" applyAlignment="1">
      <alignment horizontal="center" vertical="center" wrapText="1"/>
    </xf>
    <xf numFmtId="0" fontId="0" fillId="0" borderId="0" xfId="0">
      <alignment vertical="center"/>
    </xf>
    <xf numFmtId="0" fontId="5" fillId="6" borderId="4" xfId="0" applyFont="1" applyFill="1" applyBorder="1" applyAlignment="1">
      <alignment horizontal="center" vertical="top" wrapText="1"/>
    </xf>
    <xf numFmtId="0" fontId="5" fillId="2" borderId="4" xfId="0" applyFont="1" applyFill="1" applyBorder="1" applyAlignment="1">
      <alignment horizontal="center" vertical="top" wrapText="1"/>
    </xf>
    <xf numFmtId="0" fontId="5" fillId="2" borderId="4" xfId="0" applyFont="1" applyFill="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lignment vertical="center"/>
    </xf>
    <xf numFmtId="0" fontId="5" fillId="0" borderId="4" xfId="0" applyFont="1" applyFill="1" applyBorder="1" applyAlignment="1">
      <alignment horizontal="left" vertical="top" wrapText="1"/>
    </xf>
    <xf numFmtId="0" fontId="5" fillId="0" borderId="4" xfId="0" applyFont="1" applyFill="1" applyBorder="1" applyAlignment="1">
      <alignment horizontal="center" vertical="top" wrapText="1"/>
    </xf>
    <xf numFmtId="0" fontId="8" fillId="2" borderId="4" xfId="0" applyFont="1" applyFill="1" applyBorder="1" applyAlignment="1">
      <alignment horizontal="center" vertical="top" wrapText="1"/>
    </xf>
    <xf numFmtId="0" fontId="2" fillId="2" borderId="0" xfId="0" applyFont="1" applyFill="1" applyAlignment="1">
      <alignment horizontal="left" vertical="center"/>
    </xf>
    <xf numFmtId="0" fontId="1" fillId="2" borderId="0" xfId="0" applyFont="1" applyFill="1" applyAlignment="1">
      <alignment horizontal="lef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5" fillId="0" borderId="3" xfId="0" applyFont="1" applyBorder="1" applyAlignment="1">
      <alignment horizontal="center" vertical="center"/>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806823</xdr:colOff>
      <xdr:row>1</xdr:row>
      <xdr:rowOff>161863</xdr:rowOff>
    </xdr:from>
    <xdr:ext cx="4471147" cy="1295462"/>
    <xdr:sp macro="" textlink="">
      <xdr:nvSpPr>
        <xdr:cNvPr id="2" name="テキスト ボックス 1">
          <a:extLst>
            <a:ext uri="{FF2B5EF4-FFF2-40B4-BE49-F238E27FC236}">
              <a16:creationId xmlns:a16="http://schemas.microsoft.com/office/drawing/2014/main" id="{5FB70DEF-C88F-4451-9D16-5666B8373839}"/>
            </a:ext>
          </a:extLst>
        </xdr:cNvPr>
        <xdr:cNvSpPr txBox="1"/>
      </xdr:nvSpPr>
      <xdr:spPr>
        <a:xfrm>
          <a:off x="5807448" y="399988"/>
          <a:ext cx="4471147" cy="12954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rtl="0">
            <a:defRPr sz="1000"/>
          </a:pPr>
          <a:r>
            <a:rPr lang="ja-JP" altLang="en-US" sz="800" b="0" i="0" u="none" strike="noStrike" baseline="0">
              <a:solidFill>
                <a:sysClr val="windowText" lastClr="000000"/>
              </a:solidFill>
              <a:latin typeface="ＭＳ Ｐゴシック"/>
              <a:ea typeface="ＭＳ Ｐゴシック"/>
            </a:rPr>
            <a:t>■対応状況</a:t>
          </a:r>
          <a:endParaRPr lang="en-US" altLang="ja-JP" sz="800" b="0" i="0" u="none" strike="noStrike" baseline="0">
            <a:solidFill>
              <a:sysClr val="windowText" lastClr="000000"/>
            </a:solidFill>
            <a:latin typeface="ＭＳ Ｐゴシック"/>
            <a:ea typeface="ＭＳ Ｐゴシック"/>
          </a:endParaRPr>
        </a:p>
        <a:p>
          <a:pPr algn="l" rtl="0">
            <a:defRPr sz="1000"/>
          </a:pPr>
          <a:r>
            <a:rPr lang="ja-JP" altLang="en-US" sz="800" b="0" i="0" u="none" strike="noStrike" baseline="0">
              <a:solidFill>
                <a:sysClr val="windowText" lastClr="000000"/>
              </a:solidFill>
              <a:latin typeface="ＭＳ Ｐゴシック"/>
              <a:ea typeface="ＭＳ Ｐゴシック"/>
            </a:rPr>
            <a:t>　　◎：製品の標準仕様として対応しているもの</a:t>
          </a:r>
          <a:endParaRPr lang="en-US" altLang="ja-JP" sz="800" b="0" i="0" u="none" strike="noStrike" baseline="0">
            <a:solidFill>
              <a:sysClr val="windowText" lastClr="000000"/>
            </a:solidFill>
            <a:latin typeface="ＭＳ Ｐゴシック"/>
            <a:ea typeface="ＭＳ Ｐゴシック"/>
          </a:endParaRPr>
        </a:p>
        <a:p>
          <a:pPr algn="l" rtl="0">
            <a:defRPr sz="1000"/>
          </a:pPr>
          <a:r>
            <a:rPr lang="ja-JP" altLang="en-US" sz="800" b="0" i="0" u="none" strike="noStrike" baseline="0">
              <a:solidFill>
                <a:sysClr val="windowText" lastClr="000000"/>
              </a:solidFill>
              <a:latin typeface="ＭＳ Ｐゴシック"/>
              <a:ea typeface="ＭＳ Ｐゴシック"/>
            </a:rPr>
            <a:t>　　○：製品の標準仕様としては対応していないが、カスタマイズまたは運用上の工夫等で、</a:t>
          </a:r>
          <a:endParaRPr lang="en-US" altLang="ja-JP" sz="800" b="0" i="0" u="none" strike="noStrike" baseline="0">
            <a:solidFill>
              <a:sysClr val="windowText" lastClr="000000"/>
            </a:solidFill>
            <a:latin typeface="ＭＳ Ｐゴシック"/>
            <a:ea typeface="ＭＳ Ｐゴシック"/>
          </a:endParaRPr>
        </a:p>
        <a:p>
          <a:pPr algn="l" rtl="0">
            <a:defRPr sz="1000"/>
          </a:pPr>
          <a:r>
            <a:rPr lang="ja-JP" altLang="en-US" sz="800" b="0" i="0" u="none" strike="noStrike" baseline="0">
              <a:solidFill>
                <a:sysClr val="windowText" lastClr="000000"/>
              </a:solidFill>
              <a:latin typeface="ＭＳ Ｐゴシック"/>
              <a:ea typeface="ＭＳ Ｐゴシック"/>
            </a:rPr>
            <a:t>　　　　提案金額以内で対応が可能なもの　　</a:t>
          </a:r>
          <a:endParaRPr lang="en-US" altLang="ja-JP" sz="800" b="0" i="0" u="none" strike="noStrike" baseline="0">
            <a:solidFill>
              <a:sysClr val="windowText" lastClr="000000"/>
            </a:solidFill>
            <a:latin typeface="ＭＳ Ｐゴシック"/>
            <a:ea typeface="ＭＳ Ｐゴシック"/>
          </a:endParaRPr>
        </a:p>
        <a:p>
          <a:pPr algn="l" rtl="0">
            <a:defRPr sz="1000"/>
          </a:pPr>
          <a:r>
            <a:rPr lang="ja-JP" altLang="en-US" sz="800" b="0" i="0" u="none" strike="noStrike" baseline="0">
              <a:solidFill>
                <a:sysClr val="windowText" lastClr="000000"/>
              </a:solidFill>
              <a:latin typeface="ＭＳ Ｐゴシック"/>
              <a:ea typeface="ＭＳ Ｐゴシック"/>
            </a:rPr>
            <a:t>　　×：本調達において提案できないもの。または、対応に際して提案金額以外に、追加費用が</a:t>
          </a:r>
          <a:endParaRPr lang="en-US" altLang="ja-JP" sz="800" b="0" i="0" u="none" strike="noStrike" baseline="0">
            <a:solidFill>
              <a:sysClr val="windowText" lastClr="000000"/>
            </a:solidFill>
            <a:latin typeface="ＭＳ Ｐゴシック"/>
            <a:ea typeface="ＭＳ Ｐゴシック"/>
          </a:endParaRPr>
        </a:p>
        <a:p>
          <a:pPr algn="l" rtl="0">
            <a:defRPr sz="1000"/>
          </a:pPr>
          <a:r>
            <a:rPr lang="ja-JP" altLang="en-US" sz="800" b="0" i="0" u="none" strike="noStrike" baseline="0">
              <a:solidFill>
                <a:sysClr val="windowText" lastClr="000000"/>
              </a:solidFill>
              <a:latin typeface="ＭＳ Ｐゴシック"/>
              <a:ea typeface="ＭＳ Ｐゴシック"/>
            </a:rPr>
            <a:t>　　　　必要となるもの。</a:t>
          </a:r>
          <a:endParaRPr lang="en-US" altLang="ja-JP" sz="800" b="0" i="0" u="none" strike="noStrike" baseline="0">
            <a:solidFill>
              <a:sysClr val="windowText" lastClr="000000"/>
            </a:solidFill>
            <a:latin typeface="ＭＳ Ｐゴシック"/>
            <a:ea typeface="ＭＳ Ｐゴシック"/>
          </a:endParaRPr>
        </a:p>
      </xdr:txBody>
    </xdr:sp>
    <xdr:clientData/>
  </xdr:oneCellAnchor>
  <xdr:oneCellAnchor>
    <xdr:from>
      <xdr:col>9</xdr:col>
      <xdr:colOff>84667</xdr:colOff>
      <xdr:row>1</xdr:row>
      <xdr:rowOff>161924</xdr:rowOff>
    </xdr:from>
    <xdr:ext cx="4381500" cy="1181101"/>
    <xdr:sp macro="" textlink="">
      <xdr:nvSpPr>
        <xdr:cNvPr id="3" name="テキスト ボックス 2">
          <a:extLst>
            <a:ext uri="{FF2B5EF4-FFF2-40B4-BE49-F238E27FC236}">
              <a16:creationId xmlns:a16="http://schemas.microsoft.com/office/drawing/2014/main" id="{8D2DACB1-9DD5-4696-A585-4A40035FA401}"/>
            </a:ext>
          </a:extLst>
        </xdr:cNvPr>
        <xdr:cNvSpPr txBox="1">
          <a:spLocks noChangeArrowheads="1"/>
        </xdr:cNvSpPr>
      </xdr:nvSpPr>
      <xdr:spPr bwMode="auto">
        <a:xfrm>
          <a:off x="10514542" y="400049"/>
          <a:ext cx="4381500" cy="1181101"/>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■備考</a:t>
          </a:r>
          <a:endParaRPr lang="ja-JP" altLang="en-US" sz="800" b="0" i="0" u="none" strike="noStrike" baseline="0">
            <a:solidFill>
              <a:srgbClr val="000000"/>
            </a:solidFill>
            <a:latin typeface="Calibri"/>
            <a:ea typeface="ＭＳ Ｐゴシック"/>
            <a:cs typeface="Calibri"/>
          </a:endParaRPr>
        </a:p>
        <a:p>
          <a:pPr algn="l" rtl="0">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「◎」「○」は</a:t>
          </a:r>
          <a:r>
            <a:rPr lang="ja-JP" altLang="en-US" sz="800" b="0" i="0" u="none" strike="noStrike" baseline="0">
              <a:solidFill>
                <a:srgbClr val="FF0000"/>
              </a:solidFill>
              <a:latin typeface="ＭＳ Ｐゴシック"/>
              <a:ea typeface="ＭＳ Ｐゴシック"/>
            </a:rPr>
            <a:t>令和</a:t>
          </a:r>
          <a:r>
            <a:rPr lang="en-US" altLang="ja-JP" sz="800" b="0" i="0" u="none" strike="noStrike" baseline="0">
              <a:solidFill>
                <a:srgbClr val="FF0000"/>
              </a:solidFill>
              <a:latin typeface="ＭＳ Ｐゴシック"/>
              <a:ea typeface="ＭＳ Ｐゴシック"/>
            </a:rPr>
            <a:t>8</a:t>
          </a:r>
          <a:r>
            <a:rPr lang="ja-JP" altLang="en-US" sz="800" b="0" i="0" u="none" strike="noStrike" baseline="0">
              <a:solidFill>
                <a:srgbClr val="FF0000"/>
              </a:solidFill>
              <a:latin typeface="ＭＳ Ｐゴシック"/>
              <a:ea typeface="ＭＳ Ｐゴシック"/>
            </a:rPr>
            <a:t>年</a:t>
          </a:r>
          <a:r>
            <a:rPr lang="en-US" altLang="ja-JP" sz="800" b="0" i="0" u="none" strike="noStrike" baseline="0">
              <a:solidFill>
                <a:srgbClr val="FF0000"/>
              </a:solidFill>
              <a:latin typeface="ＭＳ Ｐゴシック"/>
              <a:ea typeface="ＭＳ Ｐゴシック"/>
            </a:rPr>
            <a:t>3</a:t>
          </a:r>
          <a:r>
            <a:rPr lang="ja-JP" altLang="en-US" sz="800" b="0" i="0" u="none" strike="noStrike" baseline="0">
              <a:solidFill>
                <a:srgbClr val="FF0000"/>
              </a:solidFill>
              <a:latin typeface="ＭＳ Ｐゴシック"/>
              <a:ea typeface="ＭＳ Ｐゴシック"/>
            </a:rPr>
            <a:t>月</a:t>
          </a:r>
          <a:r>
            <a:rPr lang="ja-JP" altLang="en-US" sz="800" b="0" i="0" u="none" strike="noStrike" baseline="0">
              <a:solidFill>
                <a:srgbClr val="000000"/>
              </a:solidFill>
              <a:latin typeface="ＭＳ Ｐゴシック"/>
              <a:ea typeface="ＭＳ Ｐゴシック"/>
            </a:rPr>
            <a:t>の稼働開始時の状況を回答すること。</a:t>
          </a:r>
        </a:p>
        <a:p>
          <a:pPr algn="l" rtl="0">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「◎」「○」と回答があった要件については、今後も含め、一切追加費用を支払うことなく</a:t>
          </a:r>
          <a:endParaRPr lang="en-US" altLang="ja-JP"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　　　対応可能なものとして取り扱うため留意すること。</a:t>
          </a:r>
          <a:endParaRPr lang="en-US" altLang="ja-JP"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区分（必須</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要望）が「必須」の項目は、「</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」が一つでもあれば失格とする。</a:t>
          </a:r>
        </a:p>
        <a:p>
          <a:pPr algn="l" rtl="0">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区分（必須</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要望）が「要望」の項目は、「</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」は評価しない。</a:t>
          </a:r>
          <a:endParaRPr lang="ja-JP" altLang="en-US" sz="800" b="0" i="0" u="none" strike="noStrike" baseline="0">
            <a:solidFill>
              <a:srgbClr val="000000"/>
            </a:solidFill>
            <a:latin typeface="Calibri"/>
            <a:cs typeface="Calibri"/>
          </a:endParaRPr>
        </a:p>
      </xdr:txBody>
    </xdr:sp>
    <xdr:clientData/>
  </xdr:oneCellAnchor>
  <xdr:oneCellAnchor>
    <xdr:from>
      <xdr:col>11</xdr:col>
      <xdr:colOff>2498912</xdr:colOff>
      <xdr:row>0</xdr:row>
      <xdr:rowOff>44824</xdr:rowOff>
    </xdr:from>
    <xdr:ext cx="862853" cy="336176"/>
    <xdr:sp macro="" textlink="">
      <xdr:nvSpPr>
        <xdr:cNvPr id="4" name="テキスト ボックス 3">
          <a:extLst>
            <a:ext uri="{FF2B5EF4-FFF2-40B4-BE49-F238E27FC236}">
              <a16:creationId xmlns:a16="http://schemas.microsoft.com/office/drawing/2014/main" id="{EC979458-4A50-421F-8AF5-E2711BBBF47A}"/>
            </a:ext>
          </a:extLst>
        </xdr:cNvPr>
        <xdr:cNvSpPr txBox="1">
          <a:spLocks noChangeArrowheads="1"/>
        </xdr:cNvSpPr>
      </xdr:nvSpPr>
      <xdr:spPr bwMode="auto">
        <a:xfrm>
          <a:off x="15374471" y="44824"/>
          <a:ext cx="862853" cy="336176"/>
        </a:xfrm>
        <a:prstGeom prst="rect">
          <a:avLst/>
        </a:prstGeom>
        <a:noFill/>
        <a:ln>
          <a:noFill/>
        </a:ln>
      </xdr:spPr>
      <xdr:txBody>
        <a:bodyPr vertOverflow="clip" wrap="square" lIns="27432" tIns="18288" rIns="0" bIns="0" anchor="t" upright="1"/>
        <a:lstStyle/>
        <a:p>
          <a:pPr algn="l" rtl="0">
            <a:defRPr sz="1000"/>
          </a:pPr>
          <a:r>
            <a:rPr lang="ja-JP" altLang="en-US" sz="2000" b="0" i="0" u="none" strike="noStrike" baseline="0">
              <a:solidFill>
                <a:srgbClr val="FF0000"/>
              </a:solidFill>
              <a:latin typeface="ＭＳ Ｐゴシック"/>
              <a:ea typeface="ＭＳ Ｐゴシック"/>
              <a:cs typeface="+mn-cs"/>
            </a:rPr>
            <a:t>様式３</a:t>
          </a:r>
          <a:endParaRPr lang="ja-JP" altLang="en-US" sz="2000" b="0" i="0" u="none" strike="noStrike" baseline="0">
            <a:solidFill>
              <a:srgbClr val="FF0000"/>
            </a:solidFill>
            <a:latin typeface="Calibri"/>
            <a:cs typeface="Calibri"/>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52692-8E16-49B8-A1DD-9D186033EADD}">
  <sheetPr>
    <pageSetUpPr fitToPage="1"/>
  </sheetPr>
  <dimension ref="A1:L48"/>
  <sheetViews>
    <sheetView tabSelected="1" zoomScale="130" zoomScaleNormal="130" workbookViewId="0">
      <selection activeCell="H12" sqref="H12"/>
    </sheetView>
  </sheetViews>
  <sheetFormatPr defaultRowHeight="18.75" x14ac:dyDescent="0.4"/>
  <cols>
    <col min="1" max="1" width="3.75" style="15" customWidth="1"/>
    <col min="2" max="2" width="3.875" style="15" customWidth="1"/>
    <col min="3" max="3" width="16.75" style="15" customWidth="1"/>
    <col min="4" max="4" width="3.875" style="15" customWidth="1"/>
    <col min="5" max="5" width="16.75" style="15" customWidth="1"/>
    <col min="6" max="6" width="3.875" style="15" customWidth="1"/>
    <col min="7" max="7" width="16.75" style="15" customWidth="1"/>
    <col min="8" max="8" width="57.875" style="15" customWidth="1"/>
    <col min="9" max="9" width="13.375" style="15" customWidth="1"/>
    <col min="10" max="11" width="16" style="15" customWidth="1"/>
    <col min="12" max="12" width="45.625" style="15" customWidth="1"/>
    <col min="13" max="16384" width="9" style="15"/>
  </cols>
  <sheetData>
    <row r="1" spans="1:12" x14ac:dyDescent="0.4">
      <c r="A1" s="24" t="s">
        <v>37</v>
      </c>
      <c r="B1" s="25"/>
      <c r="C1" s="25"/>
      <c r="D1" s="25"/>
      <c r="E1" s="25"/>
      <c r="F1" s="25"/>
      <c r="G1" s="25"/>
      <c r="H1" s="25"/>
      <c r="I1" s="1"/>
      <c r="J1" s="2"/>
      <c r="K1" s="2"/>
      <c r="L1" s="2"/>
    </row>
    <row r="2" spans="1:12" x14ac:dyDescent="0.4">
      <c r="A2" s="25"/>
      <c r="B2" s="25"/>
      <c r="C2" s="25"/>
      <c r="D2" s="25"/>
      <c r="E2" s="25"/>
      <c r="F2" s="25"/>
      <c r="G2" s="25"/>
      <c r="H2" s="25"/>
      <c r="I2" s="3"/>
      <c r="J2" s="2"/>
      <c r="K2" s="2"/>
      <c r="L2" s="2"/>
    </row>
    <row r="3" spans="1:12" x14ac:dyDescent="0.4">
      <c r="A3" s="2"/>
      <c r="B3" s="2"/>
      <c r="C3" s="2"/>
      <c r="D3" s="2"/>
      <c r="E3" s="2"/>
      <c r="F3" s="2"/>
      <c r="G3" s="2"/>
      <c r="H3" s="2"/>
      <c r="I3" s="3"/>
      <c r="J3" s="2"/>
      <c r="K3" s="2"/>
      <c r="L3" s="2"/>
    </row>
    <row r="4" spans="1:12" x14ac:dyDescent="0.4">
      <c r="A4" s="26" t="s">
        <v>0</v>
      </c>
      <c r="B4" s="26"/>
      <c r="C4" s="28"/>
      <c r="D4" s="28"/>
      <c r="E4" s="28"/>
      <c r="F4" s="4"/>
      <c r="G4" s="4"/>
      <c r="H4" s="2"/>
      <c r="I4" s="3"/>
      <c r="J4" s="2"/>
      <c r="K4" s="2"/>
      <c r="L4" s="2"/>
    </row>
    <row r="5" spans="1:12" x14ac:dyDescent="0.4">
      <c r="A5" s="27"/>
      <c r="B5" s="27"/>
      <c r="C5" s="29"/>
      <c r="D5" s="29"/>
      <c r="E5" s="29"/>
      <c r="F5" s="4"/>
      <c r="G5" s="4"/>
      <c r="H5" s="2"/>
      <c r="I5" s="3"/>
      <c r="J5" s="2"/>
      <c r="K5" s="2"/>
      <c r="L5" s="2"/>
    </row>
    <row r="6" spans="1:12" x14ac:dyDescent="0.4">
      <c r="A6" s="2"/>
      <c r="B6" s="2"/>
      <c r="C6" s="2"/>
      <c r="D6" s="2"/>
      <c r="E6" s="2"/>
      <c r="F6" s="2"/>
      <c r="G6" s="2"/>
      <c r="H6" s="2"/>
      <c r="I6" s="3"/>
      <c r="J6" s="2"/>
      <c r="K6" s="2"/>
      <c r="L6" s="2"/>
    </row>
    <row r="7" spans="1:12" hidden="1" x14ac:dyDescent="0.4">
      <c r="A7" s="2"/>
      <c r="B7" s="2"/>
      <c r="C7" s="2"/>
      <c r="D7" s="2"/>
      <c r="E7" s="2"/>
      <c r="F7" s="2"/>
      <c r="G7" s="2"/>
      <c r="H7" s="2"/>
      <c r="I7" s="3"/>
      <c r="J7" s="2"/>
      <c r="K7" s="2"/>
      <c r="L7" s="2"/>
    </row>
    <row r="8" spans="1:12" hidden="1" x14ac:dyDescent="0.4">
      <c r="A8" s="2"/>
      <c r="B8" s="2"/>
      <c r="C8" s="2"/>
      <c r="D8" s="2"/>
      <c r="E8" s="2"/>
      <c r="F8" s="2"/>
      <c r="G8" s="2"/>
      <c r="H8" s="2"/>
      <c r="I8" s="3"/>
      <c r="J8" s="2"/>
      <c r="K8" s="2"/>
      <c r="L8" s="2"/>
    </row>
    <row r="9" spans="1:12" x14ac:dyDescent="0.4">
      <c r="A9" s="5"/>
      <c r="B9" s="5"/>
      <c r="C9" s="5"/>
      <c r="D9" s="5"/>
      <c r="E9" s="5"/>
      <c r="F9" s="5"/>
      <c r="G9" s="5"/>
      <c r="H9" s="6"/>
      <c r="I9" s="7"/>
      <c r="J9" s="30"/>
      <c r="K9" s="30"/>
      <c r="L9" s="30"/>
    </row>
    <row r="10" spans="1:12" ht="33" x14ac:dyDescent="0.4">
      <c r="A10" s="8" t="s">
        <v>1</v>
      </c>
      <c r="B10" s="31" t="s">
        <v>2</v>
      </c>
      <c r="C10" s="32"/>
      <c r="D10" s="31" t="s">
        <v>3</v>
      </c>
      <c r="E10" s="32"/>
      <c r="F10" s="31" t="s">
        <v>4</v>
      </c>
      <c r="G10" s="32"/>
      <c r="H10" s="14" t="s">
        <v>5</v>
      </c>
      <c r="I10" s="8" t="s">
        <v>6</v>
      </c>
      <c r="J10" s="9" t="s">
        <v>7</v>
      </c>
      <c r="K10" s="9" t="s">
        <v>8</v>
      </c>
      <c r="L10" s="10" t="s">
        <v>9</v>
      </c>
    </row>
    <row r="11" spans="1:12" ht="41.25" customHeight="1" x14ac:dyDescent="0.4">
      <c r="A11" s="16">
        <f>ROW()-10</f>
        <v>1</v>
      </c>
      <c r="B11" s="17">
        <v>1</v>
      </c>
      <c r="C11" s="18" t="s">
        <v>12</v>
      </c>
      <c r="D11" s="17">
        <v>1</v>
      </c>
      <c r="E11" s="18" t="s">
        <v>25</v>
      </c>
      <c r="F11" s="17">
        <v>1</v>
      </c>
      <c r="G11" s="18" t="s">
        <v>23</v>
      </c>
      <c r="H11" s="18" t="s">
        <v>39</v>
      </c>
      <c r="I11" s="19" t="s">
        <v>10</v>
      </c>
      <c r="J11" s="11"/>
      <c r="K11" s="11"/>
      <c r="L11" s="12"/>
    </row>
    <row r="12" spans="1:12" ht="41.25" customHeight="1" x14ac:dyDescent="0.4">
      <c r="A12" s="16">
        <f>ROW()-10</f>
        <v>2</v>
      </c>
      <c r="B12" s="17"/>
      <c r="C12" s="18"/>
      <c r="D12" s="17"/>
      <c r="E12" s="18"/>
      <c r="F12" s="17">
        <v>2</v>
      </c>
      <c r="G12" s="18" t="s">
        <v>38</v>
      </c>
      <c r="H12" s="18" t="s">
        <v>54</v>
      </c>
      <c r="I12" s="19" t="s">
        <v>10</v>
      </c>
      <c r="J12" s="11"/>
      <c r="K12" s="11"/>
      <c r="L12" s="12"/>
    </row>
    <row r="13" spans="1:12" ht="48" customHeight="1" x14ac:dyDescent="0.4">
      <c r="A13" s="16">
        <f>ROW()-10</f>
        <v>3</v>
      </c>
      <c r="B13" s="17"/>
      <c r="C13" s="18"/>
      <c r="D13" s="17">
        <v>2</v>
      </c>
      <c r="E13" s="18" t="s">
        <v>13</v>
      </c>
      <c r="F13" s="17">
        <v>1</v>
      </c>
      <c r="G13" s="18" t="s">
        <v>24</v>
      </c>
      <c r="H13" s="21" t="s">
        <v>48</v>
      </c>
      <c r="I13" s="19" t="s">
        <v>10</v>
      </c>
      <c r="J13" s="11"/>
      <c r="K13" s="11"/>
      <c r="L13" s="12"/>
    </row>
    <row r="14" spans="1:12" ht="24" x14ac:dyDescent="0.4">
      <c r="A14" s="16">
        <f t="shared" ref="A14:A48" si="0">ROW()-10</f>
        <v>4</v>
      </c>
      <c r="B14" s="17"/>
      <c r="C14" s="18"/>
      <c r="D14" s="17"/>
      <c r="E14" s="18"/>
      <c r="F14" s="17">
        <v>2</v>
      </c>
      <c r="G14" s="18" t="s">
        <v>40</v>
      </c>
      <c r="H14" s="21" t="s">
        <v>49</v>
      </c>
      <c r="I14" s="19" t="s">
        <v>10</v>
      </c>
      <c r="J14" s="11"/>
      <c r="K14" s="11"/>
      <c r="L14" s="12"/>
    </row>
    <row r="15" spans="1:12" ht="34.5" customHeight="1" x14ac:dyDescent="0.4">
      <c r="A15" s="16">
        <f t="shared" si="0"/>
        <v>5</v>
      </c>
      <c r="B15" s="17"/>
      <c r="C15" s="18"/>
      <c r="D15" s="17"/>
      <c r="E15" s="18"/>
      <c r="F15" s="17">
        <v>3</v>
      </c>
      <c r="G15" s="18" t="s">
        <v>41</v>
      </c>
      <c r="H15" s="21" t="s">
        <v>43</v>
      </c>
      <c r="I15" s="19" t="s">
        <v>10</v>
      </c>
      <c r="J15" s="11"/>
      <c r="K15" s="11"/>
      <c r="L15" s="12"/>
    </row>
    <row r="16" spans="1:12" x14ac:dyDescent="0.4">
      <c r="A16" s="16">
        <f t="shared" si="0"/>
        <v>6</v>
      </c>
      <c r="B16" s="17"/>
      <c r="C16" s="18"/>
      <c r="D16" s="17">
        <v>3</v>
      </c>
      <c r="E16" s="18" t="s">
        <v>26</v>
      </c>
      <c r="F16" s="17">
        <v>1</v>
      </c>
      <c r="G16" s="18" t="s">
        <v>26</v>
      </c>
      <c r="H16" s="18" t="s">
        <v>27</v>
      </c>
      <c r="I16" s="19" t="s">
        <v>11</v>
      </c>
      <c r="J16" s="11"/>
      <c r="K16" s="11"/>
      <c r="L16" s="12"/>
    </row>
    <row r="17" spans="1:12" ht="38.25" customHeight="1" x14ac:dyDescent="0.4">
      <c r="A17" s="16">
        <f t="shared" si="0"/>
        <v>7</v>
      </c>
      <c r="B17" s="17"/>
      <c r="C17" s="18"/>
      <c r="D17" s="17"/>
      <c r="E17" s="18"/>
      <c r="F17" s="17">
        <v>2</v>
      </c>
      <c r="G17" s="18"/>
      <c r="H17" s="21" t="s">
        <v>47</v>
      </c>
      <c r="I17" s="19" t="s">
        <v>10</v>
      </c>
      <c r="J17" s="11"/>
      <c r="K17" s="11"/>
      <c r="L17" s="12"/>
    </row>
    <row r="18" spans="1:12" ht="108.75" customHeight="1" x14ac:dyDescent="0.4">
      <c r="A18" s="16">
        <f t="shared" si="0"/>
        <v>8</v>
      </c>
      <c r="B18" s="17"/>
      <c r="C18" s="18"/>
      <c r="D18" s="17">
        <v>4</v>
      </c>
      <c r="E18" s="18" t="s">
        <v>14</v>
      </c>
      <c r="F18" s="17">
        <v>1</v>
      </c>
      <c r="G18" s="18"/>
      <c r="H18" s="18" t="s">
        <v>15</v>
      </c>
      <c r="I18" s="19" t="s">
        <v>10</v>
      </c>
      <c r="J18" s="11"/>
      <c r="K18" s="11"/>
      <c r="L18" s="12"/>
    </row>
    <row r="19" spans="1:12" x14ac:dyDescent="0.4">
      <c r="A19" s="16">
        <f t="shared" si="0"/>
        <v>9</v>
      </c>
      <c r="B19" s="17"/>
      <c r="C19" s="18"/>
      <c r="D19" s="17"/>
      <c r="E19" s="18"/>
      <c r="F19" s="17">
        <v>2</v>
      </c>
      <c r="G19" s="18"/>
      <c r="H19" s="18" t="s">
        <v>28</v>
      </c>
      <c r="I19" s="19" t="s">
        <v>10</v>
      </c>
      <c r="J19" s="11"/>
      <c r="K19" s="11"/>
      <c r="L19" s="12"/>
    </row>
    <row r="20" spans="1:12" x14ac:dyDescent="0.4">
      <c r="A20" s="16">
        <f t="shared" si="0"/>
        <v>10</v>
      </c>
      <c r="B20" s="17"/>
      <c r="C20" s="18"/>
      <c r="D20" s="17"/>
      <c r="E20" s="18"/>
      <c r="F20" s="17">
        <v>3</v>
      </c>
      <c r="G20" s="18"/>
      <c r="H20" s="18" t="s">
        <v>29</v>
      </c>
      <c r="I20" s="19" t="s">
        <v>10</v>
      </c>
      <c r="J20" s="11"/>
      <c r="K20" s="11"/>
      <c r="L20" s="12"/>
    </row>
    <row r="21" spans="1:12" x14ac:dyDescent="0.4">
      <c r="A21" s="16">
        <f t="shared" si="0"/>
        <v>11</v>
      </c>
      <c r="B21" s="17"/>
      <c r="C21" s="18"/>
      <c r="D21" s="17"/>
      <c r="E21" s="18"/>
      <c r="F21" s="17">
        <v>4</v>
      </c>
      <c r="G21" s="20"/>
      <c r="H21" s="18" t="s">
        <v>34</v>
      </c>
      <c r="I21" s="19" t="s">
        <v>10</v>
      </c>
      <c r="J21" s="11"/>
      <c r="K21" s="11"/>
      <c r="L21" s="12"/>
    </row>
    <row r="22" spans="1:12" x14ac:dyDescent="0.4">
      <c r="A22" s="16">
        <f t="shared" si="0"/>
        <v>12</v>
      </c>
      <c r="B22" s="17"/>
      <c r="C22" s="18"/>
      <c r="D22" s="17"/>
      <c r="E22" s="18"/>
      <c r="F22" s="17">
        <v>5</v>
      </c>
      <c r="G22" s="20"/>
      <c r="H22" s="18" t="s">
        <v>50</v>
      </c>
      <c r="I22" s="19" t="s">
        <v>10</v>
      </c>
      <c r="J22" s="11"/>
      <c r="K22" s="11"/>
      <c r="L22" s="12"/>
    </row>
    <row r="23" spans="1:12" ht="68.25" customHeight="1" x14ac:dyDescent="0.4">
      <c r="A23" s="16">
        <f t="shared" si="0"/>
        <v>13</v>
      </c>
      <c r="B23" s="17"/>
      <c r="C23" s="18"/>
      <c r="D23" s="17"/>
      <c r="E23" s="18"/>
      <c r="F23" s="17">
        <v>6</v>
      </c>
      <c r="G23" s="20"/>
      <c r="H23" s="18" t="s">
        <v>42</v>
      </c>
      <c r="I23" s="19" t="s">
        <v>10</v>
      </c>
      <c r="J23" s="11"/>
      <c r="K23" s="11"/>
      <c r="L23" s="12"/>
    </row>
    <row r="24" spans="1:12" ht="35.25" customHeight="1" x14ac:dyDescent="0.4">
      <c r="A24" s="16">
        <f t="shared" si="0"/>
        <v>14</v>
      </c>
      <c r="B24" s="17"/>
      <c r="C24" s="18"/>
      <c r="D24" s="17"/>
      <c r="E24" s="18"/>
      <c r="F24" s="17">
        <v>7</v>
      </c>
      <c r="G24" s="20"/>
      <c r="H24" s="18" t="s">
        <v>36</v>
      </c>
      <c r="I24" s="19" t="s">
        <v>10</v>
      </c>
      <c r="J24" s="11"/>
      <c r="K24" s="11"/>
      <c r="L24" s="12"/>
    </row>
    <row r="25" spans="1:12" x14ac:dyDescent="0.4">
      <c r="A25" s="16">
        <f t="shared" si="0"/>
        <v>15</v>
      </c>
      <c r="B25" s="17"/>
      <c r="C25" s="18"/>
      <c r="D25" s="17"/>
      <c r="E25" s="18"/>
      <c r="F25" s="17">
        <v>8</v>
      </c>
      <c r="G25" s="20"/>
      <c r="H25" s="18" t="s">
        <v>16</v>
      </c>
      <c r="I25" s="19" t="s">
        <v>10</v>
      </c>
      <c r="J25" s="11"/>
      <c r="K25" s="11"/>
      <c r="L25" s="12"/>
    </row>
    <row r="26" spans="1:12" ht="35.25" customHeight="1" x14ac:dyDescent="0.4">
      <c r="A26" s="16">
        <f t="shared" si="0"/>
        <v>16</v>
      </c>
      <c r="B26" s="17"/>
      <c r="C26" s="18"/>
      <c r="D26" s="17"/>
      <c r="E26" s="18"/>
      <c r="F26" s="17">
        <v>9</v>
      </c>
      <c r="G26" s="18"/>
      <c r="H26" s="21" t="s">
        <v>44</v>
      </c>
      <c r="I26" s="19" t="s">
        <v>10</v>
      </c>
      <c r="J26" s="11"/>
      <c r="K26" s="11"/>
      <c r="L26" s="12"/>
    </row>
    <row r="27" spans="1:12" x14ac:dyDescent="0.4">
      <c r="A27" s="16">
        <f t="shared" si="0"/>
        <v>17</v>
      </c>
      <c r="B27" s="17"/>
      <c r="C27" s="18"/>
      <c r="D27" s="17"/>
      <c r="E27" s="18"/>
      <c r="F27" s="17">
        <v>10</v>
      </c>
      <c r="G27" s="18"/>
      <c r="H27" s="18" t="s">
        <v>17</v>
      </c>
      <c r="I27" s="19" t="s">
        <v>10</v>
      </c>
      <c r="J27" s="11"/>
      <c r="K27" s="11"/>
      <c r="L27" s="12"/>
    </row>
    <row r="28" spans="1:12" ht="24" x14ac:dyDescent="0.4">
      <c r="A28" s="16">
        <f t="shared" si="0"/>
        <v>18</v>
      </c>
      <c r="B28" s="17"/>
      <c r="C28" s="18"/>
      <c r="D28" s="17"/>
      <c r="E28" s="18"/>
      <c r="F28" s="17">
        <v>11</v>
      </c>
      <c r="G28" s="18"/>
      <c r="H28" s="18" t="s">
        <v>18</v>
      </c>
      <c r="I28" s="19" t="s">
        <v>10</v>
      </c>
      <c r="J28" s="11"/>
      <c r="K28" s="11"/>
      <c r="L28" s="12"/>
    </row>
    <row r="29" spans="1:12" ht="24" x14ac:dyDescent="0.4">
      <c r="A29" s="16">
        <f t="shared" si="0"/>
        <v>19</v>
      </c>
      <c r="B29" s="17"/>
      <c r="C29" s="18"/>
      <c r="D29" s="17"/>
      <c r="E29" s="18"/>
      <c r="F29" s="17">
        <v>12</v>
      </c>
      <c r="G29" s="18"/>
      <c r="H29" s="18" t="s">
        <v>19</v>
      </c>
      <c r="I29" s="19" t="s">
        <v>10</v>
      </c>
      <c r="J29" s="11"/>
      <c r="K29" s="11"/>
      <c r="L29" s="12"/>
    </row>
    <row r="30" spans="1:12" ht="32.25" customHeight="1" x14ac:dyDescent="0.4">
      <c r="A30" s="16">
        <f t="shared" si="0"/>
        <v>20</v>
      </c>
      <c r="B30" s="17"/>
      <c r="C30" s="18"/>
      <c r="D30" s="17"/>
      <c r="E30" s="18"/>
      <c r="F30" s="17">
        <v>13</v>
      </c>
      <c r="G30" s="18"/>
      <c r="H30" s="21" t="s">
        <v>51</v>
      </c>
      <c r="I30" s="19" t="s">
        <v>10</v>
      </c>
      <c r="J30" s="11"/>
      <c r="K30" s="11"/>
      <c r="L30" s="12"/>
    </row>
    <row r="31" spans="1:12" ht="33.75" customHeight="1" x14ac:dyDescent="0.4">
      <c r="A31" s="16">
        <f t="shared" si="0"/>
        <v>21</v>
      </c>
      <c r="B31" s="17"/>
      <c r="C31" s="18"/>
      <c r="D31" s="17"/>
      <c r="E31" s="18"/>
      <c r="F31" s="17">
        <v>14</v>
      </c>
      <c r="G31" s="18"/>
      <c r="H31" s="18" t="s">
        <v>35</v>
      </c>
      <c r="I31" s="19" t="s">
        <v>10</v>
      </c>
      <c r="J31" s="11"/>
      <c r="K31" s="11"/>
      <c r="L31" s="12"/>
    </row>
    <row r="32" spans="1:12" ht="28.5" customHeight="1" x14ac:dyDescent="0.4">
      <c r="A32" s="16">
        <f t="shared" si="0"/>
        <v>22</v>
      </c>
      <c r="B32" s="17"/>
      <c r="C32" s="18"/>
      <c r="D32" s="17"/>
      <c r="E32" s="18"/>
      <c r="F32" s="23">
        <v>15</v>
      </c>
      <c r="G32" s="18"/>
      <c r="H32" s="21" t="s">
        <v>46</v>
      </c>
      <c r="I32" s="22" t="s">
        <v>10</v>
      </c>
      <c r="J32" s="11"/>
      <c r="K32" s="11"/>
      <c r="L32" s="12"/>
    </row>
    <row r="33" spans="1:12" ht="44.25" customHeight="1" x14ac:dyDescent="0.4">
      <c r="A33" s="16">
        <f t="shared" si="0"/>
        <v>23</v>
      </c>
      <c r="B33" s="17"/>
      <c r="C33" s="18"/>
      <c r="D33" s="17">
        <v>5</v>
      </c>
      <c r="E33" s="18" t="s">
        <v>20</v>
      </c>
      <c r="F33" s="17">
        <v>1</v>
      </c>
      <c r="G33" s="18"/>
      <c r="H33" s="21" t="s">
        <v>45</v>
      </c>
      <c r="I33" s="22" t="s">
        <v>10</v>
      </c>
      <c r="J33" s="11"/>
      <c r="K33" s="11"/>
      <c r="L33" s="12"/>
    </row>
    <row r="34" spans="1:12" ht="24" x14ac:dyDescent="0.4">
      <c r="A34" s="16">
        <f t="shared" si="0"/>
        <v>24</v>
      </c>
      <c r="B34" s="17"/>
      <c r="C34" s="18"/>
      <c r="D34" s="17"/>
      <c r="E34" s="18"/>
      <c r="F34" s="17">
        <v>2</v>
      </c>
      <c r="G34" s="18"/>
      <c r="H34" s="18" t="s">
        <v>31</v>
      </c>
      <c r="I34" s="22" t="s">
        <v>10</v>
      </c>
      <c r="J34" s="11"/>
      <c r="K34" s="11"/>
      <c r="L34" s="12"/>
    </row>
    <row r="35" spans="1:12" ht="24" x14ac:dyDescent="0.4">
      <c r="A35" s="16">
        <f t="shared" si="0"/>
        <v>25</v>
      </c>
      <c r="B35" s="17"/>
      <c r="C35" s="18"/>
      <c r="D35" s="17"/>
      <c r="E35" s="18"/>
      <c r="F35" s="17">
        <v>3</v>
      </c>
      <c r="G35" s="18"/>
      <c r="H35" s="18" t="s">
        <v>33</v>
      </c>
      <c r="I35" s="22" t="s">
        <v>11</v>
      </c>
      <c r="J35" s="11"/>
      <c r="K35" s="11"/>
      <c r="L35" s="12"/>
    </row>
    <row r="36" spans="1:12" ht="24" x14ac:dyDescent="0.4">
      <c r="A36" s="16">
        <f t="shared" si="0"/>
        <v>26</v>
      </c>
      <c r="B36" s="17" t="str">
        <f>IF(C36&lt;&gt;"",MAX($B$11:B29)+1,"")</f>
        <v/>
      </c>
      <c r="C36" s="18"/>
      <c r="D36" s="17">
        <v>6</v>
      </c>
      <c r="E36" s="18" t="s">
        <v>21</v>
      </c>
      <c r="F36" s="17">
        <v>1</v>
      </c>
      <c r="G36" s="18"/>
      <c r="H36" s="18" t="s">
        <v>52</v>
      </c>
      <c r="I36" s="22" t="s">
        <v>10</v>
      </c>
      <c r="J36" s="11"/>
      <c r="K36" s="11"/>
      <c r="L36" s="12"/>
    </row>
    <row r="37" spans="1:12" ht="24" x14ac:dyDescent="0.4">
      <c r="A37" s="16">
        <f t="shared" si="0"/>
        <v>27</v>
      </c>
      <c r="B37" s="17"/>
      <c r="C37" s="18"/>
      <c r="D37" s="17"/>
      <c r="E37" s="18"/>
      <c r="F37" s="17">
        <v>2</v>
      </c>
      <c r="G37" s="18"/>
      <c r="H37" s="18" t="s">
        <v>32</v>
      </c>
      <c r="I37" s="22" t="s">
        <v>10</v>
      </c>
      <c r="J37" s="11"/>
      <c r="K37" s="11"/>
      <c r="L37" s="12"/>
    </row>
    <row r="38" spans="1:12" x14ac:dyDescent="0.4">
      <c r="A38" s="16">
        <f t="shared" si="0"/>
        <v>28</v>
      </c>
      <c r="B38" s="17" t="str">
        <f>IF(C38&lt;&gt;"",MAX($B$11:B29)+1,"")</f>
        <v/>
      </c>
      <c r="C38" s="13"/>
      <c r="D38" s="17"/>
      <c r="E38" s="18"/>
      <c r="F38" s="17">
        <v>3</v>
      </c>
      <c r="G38" s="18"/>
      <c r="H38" s="18" t="s">
        <v>22</v>
      </c>
      <c r="I38" s="22" t="s">
        <v>10</v>
      </c>
      <c r="J38" s="11"/>
      <c r="K38" s="11"/>
      <c r="L38" s="12"/>
    </row>
    <row r="39" spans="1:12" ht="36" x14ac:dyDescent="0.4">
      <c r="A39" s="16">
        <f t="shared" si="0"/>
        <v>29</v>
      </c>
      <c r="B39" s="17" t="str">
        <f>IF(C39&lt;&gt;"",MAX($B$11:B36)+1,"")</f>
        <v/>
      </c>
      <c r="C39" s="18"/>
      <c r="D39" s="17"/>
      <c r="E39" s="18"/>
      <c r="F39" s="17">
        <v>4</v>
      </c>
      <c r="G39" s="18"/>
      <c r="H39" s="18" t="s">
        <v>30</v>
      </c>
      <c r="I39" s="22" t="s">
        <v>10</v>
      </c>
      <c r="J39" s="11"/>
      <c r="K39" s="11"/>
      <c r="L39" s="12"/>
    </row>
    <row r="40" spans="1:12" ht="48" x14ac:dyDescent="0.4">
      <c r="A40" s="16">
        <f t="shared" si="0"/>
        <v>30</v>
      </c>
      <c r="B40" s="17"/>
      <c r="C40" s="18"/>
      <c r="D40" s="17"/>
      <c r="E40" s="18"/>
      <c r="F40" s="17">
        <v>5</v>
      </c>
      <c r="G40" s="18"/>
      <c r="H40" s="21" t="s">
        <v>53</v>
      </c>
      <c r="I40" s="22" t="s">
        <v>11</v>
      </c>
      <c r="J40" s="11"/>
      <c r="K40" s="11"/>
      <c r="L40" s="12"/>
    </row>
    <row r="41" spans="1:12" ht="28.5" customHeight="1" x14ac:dyDescent="0.4">
      <c r="A41" s="16">
        <f t="shared" si="0"/>
        <v>31</v>
      </c>
      <c r="B41" s="17"/>
      <c r="C41" s="18"/>
      <c r="D41" s="17"/>
      <c r="E41" s="18"/>
      <c r="F41" s="17"/>
      <c r="G41" s="18"/>
      <c r="H41" s="21"/>
      <c r="I41" s="22"/>
      <c r="J41" s="11"/>
      <c r="K41" s="11"/>
      <c r="L41" s="12"/>
    </row>
    <row r="42" spans="1:12" x14ac:dyDescent="0.4">
      <c r="A42" s="16">
        <f t="shared" si="0"/>
        <v>32</v>
      </c>
      <c r="B42" s="17" t="str">
        <f>IF(C42&lt;&gt;"",MAX($B$11:B40)+1,"")</f>
        <v/>
      </c>
      <c r="C42" s="18"/>
      <c r="D42" s="17"/>
      <c r="E42" s="18"/>
      <c r="F42" s="17"/>
      <c r="G42" s="18"/>
      <c r="H42" s="18"/>
      <c r="I42" s="19"/>
      <c r="J42" s="11"/>
      <c r="K42" s="11"/>
      <c r="L42" s="12"/>
    </row>
    <row r="43" spans="1:12" x14ac:dyDescent="0.4">
      <c r="A43" s="16">
        <f t="shared" si="0"/>
        <v>33</v>
      </c>
      <c r="B43" s="17"/>
      <c r="C43" s="18"/>
      <c r="D43" s="17"/>
      <c r="E43" s="18"/>
      <c r="F43" s="17"/>
      <c r="G43" s="18"/>
      <c r="H43" s="18"/>
      <c r="I43" s="19"/>
      <c r="J43" s="11"/>
      <c r="K43" s="11"/>
      <c r="L43" s="12"/>
    </row>
    <row r="44" spans="1:12" x14ac:dyDescent="0.4">
      <c r="A44" s="16">
        <f t="shared" si="0"/>
        <v>34</v>
      </c>
      <c r="B44" s="17"/>
      <c r="C44" s="18"/>
      <c r="D44" s="17"/>
      <c r="E44" s="18"/>
      <c r="F44" s="17"/>
      <c r="G44" s="18"/>
      <c r="H44" s="18"/>
      <c r="I44" s="19"/>
      <c r="J44" s="11"/>
      <c r="K44" s="11"/>
      <c r="L44" s="12"/>
    </row>
    <row r="45" spans="1:12" x14ac:dyDescent="0.4">
      <c r="A45" s="16">
        <f t="shared" si="0"/>
        <v>35</v>
      </c>
      <c r="B45" s="17"/>
      <c r="C45" s="18"/>
      <c r="D45" s="17"/>
      <c r="E45" s="18"/>
      <c r="F45" s="17"/>
      <c r="G45" s="18"/>
      <c r="H45" s="18"/>
      <c r="I45" s="19"/>
      <c r="J45" s="11"/>
      <c r="K45" s="11"/>
      <c r="L45" s="12"/>
    </row>
    <row r="46" spans="1:12" x14ac:dyDescent="0.4">
      <c r="A46" s="16">
        <f t="shared" si="0"/>
        <v>36</v>
      </c>
      <c r="B46" s="17"/>
      <c r="C46" s="18"/>
      <c r="D46" s="17"/>
      <c r="E46" s="18"/>
      <c r="F46" s="17"/>
      <c r="G46" s="18"/>
      <c r="H46" s="18"/>
      <c r="I46" s="19"/>
      <c r="J46" s="11"/>
      <c r="K46" s="11"/>
      <c r="L46" s="12"/>
    </row>
    <row r="47" spans="1:12" x14ac:dyDescent="0.4">
      <c r="A47" s="16">
        <f t="shared" si="0"/>
        <v>37</v>
      </c>
      <c r="B47" s="17"/>
      <c r="C47" s="18"/>
      <c r="D47" s="17"/>
      <c r="E47" s="18"/>
      <c r="F47" s="17"/>
      <c r="G47" s="18"/>
      <c r="H47" s="18"/>
      <c r="I47" s="19"/>
      <c r="J47" s="11"/>
      <c r="K47" s="11"/>
      <c r="L47" s="12"/>
    </row>
    <row r="48" spans="1:12" x14ac:dyDescent="0.4">
      <c r="A48" s="16">
        <f t="shared" si="0"/>
        <v>38</v>
      </c>
      <c r="B48" s="17"/>
      <c r="C48" s="18"/>
      <c r="D48" s="17"/>
      <c r="E48" s="18"/>
      <c r="F48" s="17"/>
      <c r="G48" s="18"/>
      <c r="H48" s="18"/>
      <c r="I48" s="19"/>
      <c r="J48" s="11"/>
      <c r="K48" s="11"/>
      <c r="L48" s="12"/>
    </row>
  </sheetData>
  <mergeCells count="7">
    <mergeCell ref="A1:H2"/>
    <mergeCell ref="A4:B5"/>
    <mergeCell ref="C4:E5"/>
    <mergeCell ref="J9:L9"/>
    <mergeCell ref="B10:C10"/>
    <mergeCell ref="D10:E10"/>
    <mergeCell ref="F10:G10"/>
  </mergeCells>
  <phoneticPr fontId="3"/>
  <dataValidations count="2">
    <dataValidation type="list" allowBlank="1" showInputMessage="1" showErrorMessage="1" sqref="I11:I48" xr:uid="{3A9F83E4-F090-4053-A23A-11FA0F414BDA}">
      <formula1>"必須,要望"</formula1>
    </dataValidation>
    <dataValidation type="list" allowBlank="1" showInputMessage="1" showErrorMessage="1" sqref="J11:J48" xr:uid="{D89549AD-3C81-421A-8F6F-36496B38E6CF}">
      <formula1>"◎,○,×"</formula1>
    </dataValidation>
  </dataValidations>
  <pageMargins left="0.7" right="0.7" top="0.75" bottom="0.75" header="0.3" footer="0.3"/>
  <pageSetup paperSize="9" scale="5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機能要件一覧_20251119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Ikeda Kouichi(池田　航一)</dc:creator>
  <cp:lastModifiedBy>西村</cp:lastModifiedBy>
  <cp:lastPrinted>2025-11-13T08:30:05Z</cp:lastPrinted>
  <dcterms:created xsi:type="dcterms:W3CDTF">2025-06-17T06:56:37Z</dcterms:created>
  <dcterms:modified xsi:type="dcterms:W3CDTF">2025-12-09T01:45:21Z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0b8f5e-a60e-4a82-afde-6afffc7420ba_Enabled">
    <vt:lpwstr>true</vt:lpwstr>
  </property>
  <property fmtid="{D5CDD505-2E9C-101B-9397-08002B2CF9AE}" pid="3" name="MSIP_Label_3c0b8f5e-a60e-4a82-afde-6afffc7420ba_SetDate">
    <vt:lpwstr>2025-06-17T07:10:05Z</vt:lpwstr>
  </property>
  <property fmtid="{D5CDD505-2E9C-101B-9397-08002B2CF9AE}" pid="4" name="MSIP_Label_3c0b8f5e-a60e-4a82-afde-6afffc7420ba_Method">
    <vt:lpwstr>Standard</vt:lpwstr>
  </property>
  <property fmtid="{D5CDD505-2E9C-101B-9397-08002B2CF9AE}" pid="5" name="MSIP_Label_3c0b8f5e-a60e-4a82-afde-6afffc7420ba_Name">
    <vt:lpwstr>未分類</vt:lpwstr>
  </property>
  <property fmtid="{D5CDD505-2E9C-101B-9397-08002B2CF9AE}" pid="6" name="MSIP_Label_3c0b8f5e-a60e-4a82-afde-6afffc7420ba_SiteId">
    <vt:lpwstr>e67df547-9d0d-4f4d-9161-51c6ed1f7d11</vt:lpwstr>
  </property>
  <property fmtid="{D5CDD505-2E9C-101B-9397-08002B2CF9AE}" pid="7" name="MSIP_Label_3c0b8f5e-a60e-4a82-afde-6afffc7420ba_ActionId">
    <vt:lpwstr>5fe6cf68-8de9-404c-b80d-829b53f5ddd0</vt:lpwstr>
  </property>
  <property fmtid="{D5CDD505-2E9C-101B-9397-08002B2CF9AE}" pid="8" name="MSIP_Label_3c0b8f5e-a60e-4a82-afde-6afffc7420ba_ContentBits">
    <vt:lpwstr>0</vt:lpwstr>
  </property>
</Properties>
</file>