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0" yWindow="0" windowWidth="20490" windowHeight="7635"/>
  </bookViews>
  <sheets>
    <sheet name="68ページ" sheetId="1" r:id="rId1"/>
    <sheet name="69ページ" sheetId="2" r:id="rId2"/>
    <sheet name="70ページ" sheetId="3" r:id="rId3"/>
    <sheet name="71ページ" sheetId="4" r:id="rId4"/>
    <sheet name="72ページ" sheetId="5" r:id="rId5"/>
    <sheet name="73ページ" sheetId="6" r:id="rId6"/>
    <sheet name="74ページ（市章）" sheetId="7" r:id="rId7"/>
  </sheets>
  <definedNames>
    <definedName name="_xlnm.Print_Area" localSheetId="0">'68ページ'!$A$1:$J$37</definedName>
    <definedName name="_xlnm.Print_Area" localSheetId="1">'69ページ'!$A$1:$N$48</definedName>
    <definedName name="_xlnm.Print_Area" localSheetId="4">'72ページ'!$A$1:$F$65</definedName>
    <definedName name="_xlnm.Print_Area" localSheetId="6">'74ページ（市章）'!$A$1:$J$62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E25" i="1"/>
  <c r="H25" i="6" l="1"/>
</calcChain>
</file>

<file path=xl/sharedStrings.xml><?xml version="1.0" encoding="utf-8"?>
<sst xmlns="http://schemas.openxmlformats.org/spreadsheetml/2006/main" count="508" uniqueCount="213">
  <si>
    <t>08　運輸・通信</t>
    <rPh sb="3" eb="5">
      <t>ウンユ</t>
    </rPh>
    <rPh sb="6" eb="8">
      <t>ツウシン</t>
    </rPh>
    <phoneticPr fontId="1"/>
  </si>
  <si>
    <t>運　　　輸　　・　　通　　　信</t>
    <phoneticPr fontId="3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</si>
  <si>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</si>
  <si>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</si>
  <si>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</si>
  <si>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</si>
  <si>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</si>
  <si>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</si>
  <si>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</si>
  <si>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</si>
  <si>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</si>
  <si>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</si>
  <si>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</si>
  <si>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</si>
  <si>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</si>
  <si>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　</t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</si>
  <si>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</si>
  <si>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</si>
  <si>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</si>
  <si>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原材料</t>
    <rPh sb="0" eb="3">
      <t>ゲンザイリョウ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</si>
  <si>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</si>
  <si>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</si>
  <si>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</si>
  <si>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</si>
  <si>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</si>
  <si>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</si>
  <si>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</si>
  <si>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</si>
  <si>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 xml:space="preserve"> </t>
  </si>
  <si>
    <t>営　業
キロ数
（１）</t>
    <rPh sb="0" eb="1">
      <t>エイ</t>
    </rPh>
    <rPh sb="2" eb="3">
      <t>ギョウ</t>
    </rPh>
    <rPh sb="6" eb="7">
      <t>スウ</t>
    </rPh>
    <phoneticPr fontId="1"/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</si>
  <si>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</si>
  <si>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</si>
  <si>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</si>
  <si>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</si>
  <si>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　 転
車両数</t>
    <rPh sb="0" eb="4">
      <t>ウンテン</t>
    </rPh>
    <rPh sb="5" eb="8">
      <t>シャリョウスウ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</si>
  <si>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</si>
  <si>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乗客数</t>
    <rPh sb="0" eb="3">
      <t>ジョウキャクスウ</t>
    </rPh>
    <phoneticPr fontId="1"/>
  </si>
  <si>
    <t>７</t>
  </si>
  <si>
    <t>８</t>
  </si>
  <si>
    <t>９</t>
  </si>
  <si>
    <t>-</t>
  </si>
  <si>
    <t>年　次</t>
    <rPh sb="0" eb="3">
      <t>ネンジ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</si>
  <si>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</si>
  <si>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</si>
  <si>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０</t>
  </si>
  <si>
    <t xml:space="preserve">（１）　年末現在である。 </t>
    <rPh sb="4" eb="6">
      <t>ネンマツ</t>
    </rPh>
    <rPh sb="6" eb="8">
      <t>ゲンザイ</t>
    </rPh>
    <phoneticPr fontId="1"/>
  </si>
  <si>
    <t>資料　　阪急バス㈱</t>
    <rPh sb="0" eb="2">
      <t>シリョウ</t>
    </rPh>
    <rPh sb="4" eb="6">
      <t>ハンキュウ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</si>
  <si>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</si>
  <si>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運転キロ数</t>
    <rPh sb="0" eb="2">
      <t>ウンテン</t>
    </rPh>
    <rPh sb="4" eb="5">
      <t>スウ</t>
    </rPh>
    <phoneticPr fontId="1"/>
  </si>
  <si>
    <t>資料　　阪神バス㈱</t>
    <rPh sb="0" eb="2">
      <t>シリョウ</t>
    </rPh>
    <rPh sb="4" eb="6">
      <t>ハンシン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</si>
  <si>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</si>
  <si>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</si>
  <si>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</si>
  <si>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>２</t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</si>
  <si>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</si>
  <si>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総　　　　数</t>
    <rPh sb="0" eb="6">
      <t>ソウスウ</t>
    </rPh>
    <phoneticPr fontId="1"/>
  </si>
  <si>
    <t>尼 崎 駅</t>
    <rPh sb="0" eb="1">
      <t>アマ</t>
    </rPh>
    <rPh sb="2" eb="3">
      <t>ザキ</t>
    </rPh>
    <rPh sb="4" eb="5">
      <t>エキ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</si>
  <si>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</si>
  <si>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</si>
  <si>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</si>
  <si>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</si>
  <si>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</si>
  <si>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年　次　・ 月</t>
    <rPh sb="0" eb="3">
      <t>ネンジ</t>
    </rPh>
    <rPh sb="6" eb="7">
      <t>ツキ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</si>
  <si>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</si>
  <si>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</si>
  <si>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</si>
  <si>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</si>
  <si>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</si>
  <si>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３</t>
  </si>
  <si>
    <t>４</t>
  </si>
  <si>
    <t>６</t>
  </si>
  <si>
    <t>１</t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</si>
  <si>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</si>
  <si>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</si>
  <si>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</si>
  <si>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</si>
  <si>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</si>
  <si>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</si>
  <si>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</si>
  <si>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</si>
  <si>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</si>
  <si>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</si>
  <si>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車　　　　　　　　　種</t>
    <rPh sb="0" eb="11">
      <t>シャシュ</t>
    </rPh>
    <phoneticPr fontId="1"/>
  </si>
  <si>
    <t>令 和　元　年 度</t>
    <rPh sb="0" eb="1">
      <t>レイ</t>
    </rPh>
    <rPh sb="2" eb="3">
      <t>ワ</t>
    </rPh>
    <rPh sb="4" eb="5">
      <t>モト</t>
    </rPh>
    <phoneticPr fontId="3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</si>
  <si>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</si>
  <si>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</si>
  <si>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</si>
  <si>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</si>
  <si>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</si>
  <si>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</si>
  <si>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</si>
  <si>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</si>
  <si>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</si>
  <si>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</si>
  <si>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</si>
  <si>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</si>
  <si>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</si>
  <si>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</si>
  <si>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</si>
  <si>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（３）　４輪</t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</si>
  <si>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</si>
  <si>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</si>
  <si>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</si>
  <si>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</si>
  <si>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</si>
  <si>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</si>
  <si>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</si>
  <si>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</si>
  <si>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…</t>
  </si>
  <si>
    <t>…</t>
    <phoneticPr fontId="3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</si>
  <si>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</si>
  <si>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</si>
  <si>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</si>
  <si>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</si>
  <si>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</si>
  <si>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</si>
  <si>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</si>
  <si>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</si>
  <si>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</si>
  <si>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</si>
  <si>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</si>
  <si>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I N S 64
換算 (1)</t>
    <rPh sb="9" eb="11">
      <t>カンサン</t>
    </rPh>
    <phoneticPr fontId="1"/>
  </si>
  <si>
    <t>I N S 64</t>
  </si>
  <si>
    <t>I N S
1500</t>
    <phoneticPr fontId="3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</si>
  <si>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</si>
  <si>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</si>
  <si>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</si>
  <si>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</si>
  <si>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>（１１月１２日）</t>
    <rPh sb="3" eb="4">
      <t>ガツ</t>
    </rPh>
    <rPh sb="6" eb="7">
      <t>ヒ</t>
    </rPh>
    <phoneticPr fontId="3"/>
  </si>
  <si>
    <t>２　年 度</t>
    <phoneticPr fontId="3"/>
  </si>
  <si>
    <t>５</t>
  </si>
  <si>
    <t xml:space="preserve">令和元年 平均　 </t>
    <rPh sb="0" eb="2">
      <t>レイワ</t>
    </rPh>
    <rPh sb="2" eb="3">
      <t>ガン</t>
    </rPh>
    <phoneticPr fontId="3"/>
  </si>
  <si>
    <t xml:space="preserve">　　　２年 平均　 </t>
    <phoneticPr fontId="3"/>
  </si>
  <si>
    <t>１　月</t>
    <rPh sb="2" eb="3">
      <t>ツキ</t>
    </rPh>
    <phoneticPr fontId="3"/>
  </si>
  <si>
    <t>総　　　　　　　　　　　　　　　数</t>
    <rPh sb="0" eb="1">
      <t>ソウ</t>
    </rPh>
    <rPh sb="16" eb="17">
      <t>スウ</t>
    </rPh>
    <phoneticPr fontId="3"/>
  </si>
  <si>
    <t>営　　　　　業　　　　　用</t>
    <rPh sb="0" eb="1">
      <t>エイ</t>
    </rPh>
    <rPh sb="6" eb="7">
      <t>ギョウ</t>
    </rPh>
    <rPh sb="12" eb="13">
      <t>ヨウ</t>
    </rPh>
    <phoneticPr fontId="3"/>
  </si>
  <si>
    <t>自　　　　　　家　　　　　　用</t>
    <rPh sb="0" eb="1">
      <t>ジ</t>
    </rPh>
    <rPh sb="7" eb="8">
      <t>イエ</t>
    </rPh>
    <rPh sb="14" eb="15">
      <t>ヨウ</t>
    </rPh>
    <phoneticPr fontId="3"/>
  </si>
  <si>
    <t>（１）　年末現在である。 　</t>
    <rPh sb="4" eb="6">
      <t>ネンマツ</t>
    </rPh>
    <rPh sb="6" eb="8">
      <t>ゲンザイ</t>
    </rPh>
    <phoneticPr fontId="1"/>
  </si>
  <si>
    <t xml:space="preserve">　　　３年 平均　 </t>
    <phoneticPr fontId="3"/>
  </si>
  <si>
    <t xml:space="preserve">令和元年 平均　 </t>
  </si>
  <si>
    <t>（１１月１２日）</t>
  </si>
  <si>
    <t xml:space="preserve">　　　２年 平均　 </t>
  </si>
  <si>
    <t>３　年 度</t>
    <phoneticPr fontId="3"/>
  </si>
  <si>
    <t>０８ － ３.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</si>
  <si>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０８ － ４.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</si>
  <si>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０８ － ５.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</si>
  <si>
    <t>０８ － ６.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</si>
  <si>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０８ － ７．　  阪　急　電　鉄　旅　客　運　輸　状　況  　（ １ 日 平 均 ）</t>
    <rPh sb="10" eb="13">
      <t>ハンキュウ</t>
    </rPh>
    <rPh sb="14" eb="15">
      <t>デン</t>
    </rPh>
    <rPh sb="16" eb="17">
      <t>テツ</t>
    </rPh>
    <rPh sb="18" eb="21">
      <t>リョカク</t>
    </rPh>
    <rPh sb="22" eb="25">
      <t>ウンユ</t>
    </rPh>
    <rPh sb="26" eb="29">
      <t>ジョウキョウ</t>
    </rPh>
    <rPh sb="36" eb="37">
      <t>ニチ</t>
    </rPh>
    <rPh sb="38" eb="41">
      <t>ヘイキン</t>
    </rPh>
    <phoneticPr fontId="1"/>
  </si>
  <si>
    <t>０８ － ８．　  阪　神　電　気　鉄　道　旅　客　運　輸　状　況  　（ １ 日 平 均 ）</t>
    <rPh sb="10" eb="11">
      <t>サカ</t>
    </rPh>
    <rPh sb="12" eb="13">
      <t>カミ</t>
    </rPh>
    <rPh sb="14" eb="15">
      <t>デン</t>
    </rPh>
    <rPh sb="16" eb="17">
      <t>キ</t>
    </rPh>
    <rPh sb="18" eb="19">
      <t>テツ</t>
    </rPh>
    <rPh sb="20" eb="21">
      <t>ミチ</t>
    </rPh>
    <rPh sb="22" eb="25">
      <t>リョカク</t>
    </rPh>
    <rPh sb="26" eb="29">
      <t>ウンユ</t>
    </rPh>
    <rPh sb="30" eb="33">
      <t>ジョウキョウ</t>
    </rPh>
    <rPh sb="40" eb="41">
      <t>ニチ</t>
    </rPh>
    <rPh sb="42" eb="45">
      <t>ヘイキン</t>
    </rPh>
    <phoneticPr fontId="1"/>
  </si>
  <si>
    <t>資料　　阪神電気鉄道（株）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phoneticPr fontId="1"/>
  </si>
  <si>
    <t>資料　 　西日本旅客鉄道（株）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phoneticPr fontId="1"/>
  </si>
  <si>
    <t>資料　　　阪急電鉄（株）</t>
    <rPh sb="0" eb="2">
      <t>シリョウ</t>
    </rPh>
    <rPh sb="5" eb="7">
      <t>ハンキュウ</t>
    </rPh>
    <rPh sb="7" eb="9">
      <t>デンテツ</t>
    </rPh>
    <rPh sb="10" eb="11">
      <t>カブ</t>
    </rPh>
    <phoneticPr fontId="1"/>
  </si>
  <si>
    <t>資料　　ＮＴＴビジネスソリューションズ（株）</t>
    <rPh sb="0" eb="2">
      <t>シリョウ</t>
    </rPh>
    <rPh sb="19" eb="22">
      <t>カブ</t>
    </rPh>
    <phoneticPr fontId="1"/>
  </si>
  <si>
    <t>年　次</t>
    <phoneticPr fontId="3"/>
  </si>
  <si>
    <t>（１１月１０日）</t>
    <rPh sb="3" eb="4">
      <t>ガツ</t>
    </rPh>
    <rPh sb="6" eb="7">
      <t>ヒ</t>
    </rPh>
    <phoneticPr fontId="3"/>
  </si>
  <si>
    <t>（１１月１６日）</t>
    <rPh sb="3" eb="4">
      <t>ガツ</t>
    </rPh>
    <rPh sb="6" eb="7">
      <t>ヒ</t>
    </rPh>
    <phoneticPr fontId="3"/>
  </si>
  <si>
    <t>（１１月１０日）</t>
    <phoneticPr fontId="3"/>
  </si>
  <si>
    <t>２</t>
    <phoneticPr fontId="3"/>
  </si>
  <si>
    <t xml:space="preserve">　　　４年 平均　 </t>
    <phoneticPr fontId="3"/>
  </si>
  <si>
    <t>４　年 度</t>
    <phoneticPr fontId="3"/>
  </si>
  <si>
    <t>１　月</t>
    <rPh sb="2" eb="3">
      <t>ツキ</t>
    </rPh>
    <phoneticPr fontId="1"/>
  </si>
  <si>
    <t>０</t>
    <phoneticPr fontId="3"/>
  </si>
  <si>
    <t>２　</t>
    <phoneticPr fontId="1"/>
  </si>
  <si>
    <t>３　</t>
    <phoneticPr fontId="1"/>
  </si>
  <si>
    <t>４　</t>
  </si>
  <si>
    <t>５　</t>
  </si>
  <si>
    <t>６　</t>
  </si>
  <si>
    <t>７　</t>
  </si>
  <si>
    <t>８　</t>
  </si>
  <si>
    <t>９　</t>
  </si>
  <si>
    <t>年 平均</t>
    <rPh sb="0" eb="1">
      <t>ネン</t>
    </rPh>
    <rPh sb="2" eb="4">
      <t>ヘイキン</t>
    </rPh>
    <phoneticPr fontId="3"/>
  </si>
  <si>
    <t>令和 元</t>
    <rPh sb="0" eb="2">
      <t>レイワ</t>
    </rPh>
    <rPh sb="3" eb="4">
      <t>モト</t>
    </rPh>
    <phoneticPr fontId="3"/>
  </si>
  <si>
    <t>２</t>
    <phoneticPr fontId="3"/>
  </si>
  <si>
    <t>令和３年</t>
    <rPh sb="3" eb="4">
      <t>ネン</t>
    </rPh>
    <phoneticPr fontId="1"/>
  </si>
  <si>
    <t>　　　　　 　２</t>
    <phoneticPr fontId="3"/>
  </si>
  <si>
    <t>　　　　　 　３</t>
  </si>
  <si>
    <t>　　　　　 　４</t>
  </si>
  <si>
    <t>１　</t>
    <phoneticPr fontId="1"/>
  </si>
  <si>
    <t>　　</t>
    <phoneticPr fontId="1"/>
  </si>
  <si>
    <t>（単位:隻、ｔ）</t>
    <phoneticPr fontId="3"/>
  </si>
  <si>
    <t>（単位:千円）</t>
    <phoneticPr fontId="3"/>
  </si>
  <si>
    <t>km</t>
    <phoneticPr fontId="3"/>
  </si>
  <si>
    <t>箇所</t>
    <rPh sb="0" eb="2">
      <t>カショ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</si>
  <si>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</si>
  <si>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</si>
  <si>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　</t>
    <phoneticPr fontId="3"/>
  </si>
  <si>
    <t>（単位：人）</t>
    <phoneticPr fontId="3"/>
  </si>
  <si>
    <t>　（単位：人）</t>
    <phoneticPr fontId="3"/>
  </si>
  <si>
    <t>（各年度末）（単位：台）</t>
    <rPh sb="1" eb="4">
      <t>カクネンド</t>
    </rPh>
    <rPh sb="4" eb="5">
      <t>マツ</t>
    </rPh>
    <phoneticPr fontId="1"/>
  </si>
  <si>
    <t>（各年度末）（単位：台）</t>
    <rPh sb="1" eb="2">
      <t>カク</t>
    </rPh>
    <rPh sb="2" eb="5">
      <t>ネンドマツ</t>
    </rPh>
    <phoneticPr fontId="1"/>
  </si>
  <si>
    <t>（各年度末）（単位：回線、施設）</t>
    <rPh sb="1" eb="2">
      <t>カク</t>
    </rPh>
    <rPh sb="2" eb="5">
      <t>ネンドマツ</t>
    </rPh>
    <rPh sb="10" eb="12">
      <t>カイセン</t>
    </rPh>
    <rPh sb="13" eb="15">
      <t>シセツ</t>
    </rPh>
    <phoneticPr fontId="1"/>
  </si>
  <si>
    <t>資料　　兵庫県土木部港湾課「兵庫県港湾統計年報」</t>
    <rPh sb="0" eb="2">
      <t>シリョウ</t>
    </rPh>
    <rPh sb="4" eb="7">
      <t>ヒョウゴケン</t>
    </rPh>
    <rPh sb="7" eb="9">
      <t>ドボク</t>
    </rPh>
    <rPh sb="9" eb="10">
      <t>ブ</t>
    </rPh>
    <rPh sb="10" eb="12">
      <t>コウワン</t>
    </rPh>
    <rPh sb="12" eb="13">
      <t>カ</t>
    </rPh>
    <rPh sb="14" eb="17">
      <t>ヒョウゴケン</t>
    </rPh>
    <rPh sb="17" eb="19">
      <t>コウワン</t>
    </rPh>
    <rPh sb="19" eb="21">
      <t>トウケイ</t>
    </rPh>
    <rPh sb="21" eb="23">
      <t>ネンポウ</t>
    </rPh>
    <phoneticPr fontId="1"/>
  </si>
  <si>
    <t>（１１月8日）</t>
    <rPh sb="3" eb="4">
      <t>ガツ</t>
    </rPh>
    <rPh sb="5" eb="6">
      <t>ヒ</t>
    </rPh>
    <phoneticPr fontId="3"/>
  </si>
  <si>
    <t>平成　２</t>
    <rPh sb="0" eb="2">
      <t>ヘイセイ</t>
    </rPh>
    <phoneticPr fontId="3"/>
  </si>
  <si>
    <t>市章　The City Symbol</t>
    <rPh sb="0" eb="1">
      <t>シ</t>
    </rPh>
    <rPh sb="1" eb="2">
      <t>アキラ</t>
    </rPh>
    <phoneticPr fontId="3"/>
  </si>
  <si>
    <t>　　　　　 　５</t>
  </si>
  <si>
    <t>令和４年</t>
    <rPh sb="3" eb="4">
      <t>ネン</t>
    </rPh>
    <phoneticPr fontId="1"/>
  </si>
  <si>
    <t>平成３０</t>
    <rPh sb="0" eb="2">
      <t>ヘイセイ</t>
    </rPh>
    <phoneticPr fontId="3"/>
  </si>
  <si>
    <t xml:space="preserve">　　　５年 平均　 </t>
    <phoneticPr fontId="3"/>
  </si>
  <si>
    <t>５　年 度</t>
    <phoneticPr fontId="3"/>
  </si>
  <si>
    <t>令 和　元　年 度</t>
    <phoneticPr fontId="3"/>
  </si>
  <si>
    <t xml:space="preserve">    令和　 元　　年　 </t>
    <rPh sb="3" eb="5">
      <t>レイワ</t>
    </rPh>
    <rPh sb="6" eb="7">
      <t>ガン</t>
    </rPh>
    <rPh sb="11" eb="12">
      <t>ネン</t>
    </rPh>
    <phoneticPr fontId="3"/>
  </si>
  <si>
    <t>元　年</t>
    <rPh sb="0" eb="1">
      <t>ガン</t>
    </rPh>
    <rPh sb="2" eb="3">
      <t>ネン</t>
    </rPh>
    <phoneticPr fontId="3"/>
  </si>
  <si>
    <t>令和　</t>
    <rPh sb="0" eb="2">
      <t>レイワ</t>
    </rPh>
    <phoneticPr fontId="3"/>
  </si>
  <si>
    <t xml:space="preserve"> 令 和 元 年 度</t>
    <rPh sb="1" eb="2">
      <t>レイ</t>
    </rPh>
    <rPh sb="3" eb="4">
      <t>ワ</t>
    </rPh>
    <rPh sb="5" eb="6">
      <t>モト</t>
    </rPh>
    <rPh sb="7" eb="8">
      <t>トシ</t>
    </rPh>
    <rPh sb="9" eb="10">
      <t>ド</t>
    </rPh>
    <phoneticPr fontId="3"/>
  </si>
  <si>
    <t>-</t>
    <phoneticPr fontId="3"/>
  </si>
  <si>
    <t>（１１月１４日）</t>
    <rPh sb="3" eb="4">
      <t>ガツ</t>
    </rPh>
    <rPh sb="6" eb="7">
      <t>ヒ</t>
    </rPh>
    <phoneticPr fontId="3"/>
  </si>
  <si>
    <r>
      <t xml:space="preserve">年 </t>
    </r>
    <r>
      <rPr>
        <sz val="9"/>
        <color theme="0"/>
        <rFont val="ＭＳ Ｐ明朝"/>
        <family val="1"/>
        <charset val="128"/>
      </rPr>
      <t>平均</t>
    </r>
    <rPh sb="0" eb="1">
      <t>ネン</t>
    </rPh>
    <rPh sb="2" eb="4">
      <t>ヘイキン</t>
    </rPh>
    <phoneticPr fontId="3"/>
  </si>
  <si>
    <t>元</t>
  </si>
  <si>
    <t>令和　　</t>
  </si>
  <si>
    <t>９　年</t>
  </si>
  <si>
    <t>　２</t>
    <phoneticPr fontId="3"/>
  </si>
  <si>
    <t>８　年</t>
    <rPh sb="2" eb="3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</si>
</sst>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91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2" fillId="0" borderId="6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Alignment="1">
      <alignment horizontal="right"/>
    </xf>
    <xf numFmtId="4" fontId="2" fillId="0" borderId="12" xfId="0" applyNumberFormat="1" applyFont="1" applyFill="1" applyBorder="1" applyAlignment="1"/>
    <xf numFmtId="41" fontId="2" fillId="0" borderId="0" xfId="0" applyNumberFormat="1" applyFont="1" applyFill="1" applyAlignment="1"/>
    <xf numFmtId="3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3" fontId="2" fillId="0" borderId="0" xfId="0" applyNumberFormat="1" applyFont="1" applyFill="1" applyBorder="1" applyAlignment="1"/>
    <xf numFmtId="4" fontId="7" fillId="0" borderId="0" xfId="0" applyNumberFormat="1" applyFont="1" applyFill="1" applyBorder="1" applyAlignment="1"/>
    <xf numFmtId="41" fontId="7" fillId="0" borderId="0" xfId="0" applyNumberFormat="1" applyFont="1" applyFill="1" applyAlignment="1">
      <alignment horizontal="right"/>
    </xf>
    <xf numFmtId="3" fontId="7" fillId="0" borderId="0" xfId="0" applyNumberFormat="1" applyFont="1" applyFill="1" applyAlignment="1"/>
    <xf numFmtId="41" fontId="2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Alignment="1">
      <alignment horizontal="right"/>
    </xf>
    <xf numFmtId="176" fontId="2" fillId="0" borderId="0" xfId="0" applyNumberFormat="1" applyFont="1" applyFill="1" applyAlignment="1"/>
    <xf numFmtId="3" fontId="2" fillId="0" borderId="0" xfId="0" applyNumberFormat="1" applyFont="1" applyFill="1" applyBorder="1" applyAlignment="1">
      <alignment horizontal="right" indent="1"/>
    </xf>
    <xf numFmtId="0" fontId="2" fillId="0" borderId="4" xfId="0" applyFont="1" applyFill="1" applyBorder="1" applyAlignment="1"/>
    <xf numFmtId="41" fontId="1" fillId="0" borderId="0" xfId="0" applyNumberFormat="1" applyFont="1" applyFill="1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 applyFill="1" applyAlignment="1">
      <alignment horizontal="centerContinuous"/>
    </xf>
    <xf numFmtId="0" fontId="9" fillId="0" borderId="0" xfId="0" applyFont="1" applyFill="1">
      <alignment vertical="center"/>
    </xf>
    <xf numFmtId="3" fontId="0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right" indent="1"/>
    </xf>
    <xf numFmtId="0" fontId="2" fillId="0" borderId="9" xfId="0" applyFont="1" applyFill="1" applyBorder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vertical="top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right"/>
    </xf>
    <xf numFmtId="41" fontId="8" fillId="0" borderId="12" xfId="0" applyNumberFormat="1" applyFont="1" applyFill="1" applyBorder="1" applyAlignment="1">
      <alignment vertical="center"/>
    </xf>
    <xf numFmtId="0" fontId="2" fillId="0" borderId="7" xfId="0" applyFont="1" applyFill="1" applyBorder="1" applyAlignment="1"/>
    <xf numFmtId="0" fontId="2" fillId="0" borderId="13" xfId="0" applyFont="1" applyFill="1" applyBorder="1" applyAlignment="1"/>
    <xf numFmtId="41" fontId="2" fillId="0" borderId="0" xfId="0" applyNumberFormat="1" applyFont="1" applyFill="1" applyAlignment="1">
      <alignment horizontal="right"/>
    </xf>
    <xf numFmtId="41" fontId="2" fillId="0" borderId="12" xfId="0" applyNumberFormat="1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41" fontId="2" fillId="0" borderId="0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6" fillId="0" borderId="0" xfId="0" applyFont="1" applyFill="1" applyBorder="1">
      <alignment vertical="center"/>
    </xf>
    <xf numFmtId="4" fontId="2" fillId="0" borderId="12" xfId="0" applyNumberFormat="1" applyFont="1" applyFill="1" applyBorder="1" applyAlignment="1">
      <alignment horizontal="right"/>
    </xf>
    <xf numFmtId="41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41" fontId="2" fillId="0" borderId="12" xfId="0" applyNumberFormat="1" applyFont="1" applyFill="1" applyBorder="1" applyAlignment="1"/>
    <xf numFmtId="3" fontId="2" fillId="0" borderId="0" xfId="0" applyNumberFormat="1" applyFont="1" applyFill="1" applyBorder="1" applyAlignment="1">
      <alignment horizontal="right" indent="1"/>
    </xf>
    <xf numFmtId="0" fontId="7" fillId="0" borderId="0" xfId="0" applyFont="1" applyFill="1">
      <alignment vertical="center"/>
    </xf>
    <xf numFmtId="0" fontId="2" fillId="0" borderId="0" xfId="0" applyFont="1" applyFill="1" applyBorder="1" applyAlignment="1"/>
    <xf numFmtId="0" fontId="2" fillId="0" borderId="4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/>
    <xf numFmtId="0" fontId="2" fillId="0" borderId="4" xfId="0" quotePrefix="1" applyFont="1" applyFill="1" applyBorder="1" applyAlignment="1">
      <alignment vertical="center"/>
    </xf>
    <xf numFmtId="49" fontId="2" fillId="0" borderId="4" xfId="0" quotePrefix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3" fontId="2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Border="1" applyAlignment="1">
      <alignment horizontal="right" inden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>
      <alignment horizontal="center"/>
    </xf>
    <xf numFmtId="178" fontId="2" fillId="0" borderId="12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2" xfId="1" applyNumberFormat="1" applyFont="1" applyFill="1" applyBorder="1">
      <alignment vertical="center"/>
    </xf>
    <xf numFmtId="178" fontId="2" fillId="0" borderId="0" xfId="1" applyNumberFormat="1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0" xfId="0" applyFont="1" applyFill="1" applyAlignment="1">
      <alignment horizontal="left" vertical="center"/>
    </xf>
    <xf numFmtId="4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indent="1"/>
    </xf>
    <xf numFmtId="0" fontId="2" fillId="0" borderId="4" xfId="0" quotePrefix="1" applyFont="1" applyFill="1" applyBorder="1" applyAlignment="1"/>
    <xf numFmtId="0" fontId="2" fillId="0" borderId="4" xfId="0" quotePrefix="1" applyFont="1" applyFill="1" applyBorder="1" applyAlignment="1"/>
    <xf numFmtId="0" fontId="2" fillId="0" borderId="0" xfId="0" quotePrefix="1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0" xfId="0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horizontal="right"/>
    </xf>
    <xf numFmtId="0" fontId="8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/>
    <xf numFmtId="0" fontId="1" fillId="2" borderId="0" xfId="0" applyFont="1" applyFill="1">
      <alignment vertical="center"/>
    </xf>
    <xf numFmtId="3" fontId="2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Alignment="1">
      <alignment horizontal="right" indent="1"/>
    </xf>
    <xf numFmtId="0" fontId="2" fillId="0" borderId="3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 indent="1"/>
    </xf>
    <xf numFmtId="0" fontId="15" fillId="0" borderId="13" xfId="0" applyNumberFormat="1" applyFont="1" applyFill="1" applyBorder="1" applyAlignment="1">
      <alignment horizontal="center" vertical="center"/>
    </xf>
    <xf numFmtId="41" fontId="2" fillId="0" borderId="0" xfId="0" applyNumberFormat="1" applyFont="1" applyFill="1">
      <alignment vertical="center"/>
    </xf>
    <xf numFmtId="178" fontId="2" fillId="0" borderId="12" xfId="1" applyNumberFormat="1" applyFont="1" applyFill="1" applyBorder="1" applyAlignment="1">
      <alignment horizontal="right"/>
    </xf>
    <xf numFmtId="178" fontId="2" fillId="0" borderId="0" xfId="1" applyNumberFormat="1" applyFont="1" applyFill="1" applyBorder="1" applyAlignment="1">
      <alignment horizontal="right"/>
    </xf>
    <xf numFmtId="178" fontId="2" fillId="0" borderId="12" xfId="1" applyNumberFormat="1" applyFont="1" applyFill="1" applyBorder="1" applyAlignment="1"/>
    <xf numFmtId="178" fontId="2" fillId="0" borderId="0" xfId="1" applyNumberFormat="1" applyFont="1" applyFill="1" applyBorder="1" applyAlignment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>
      <alignment vertical="center"/>
    </xf>
    <xf numFmtId="38" fontId="2" fillId="0" borderId="0" xfId="1" applyFont="1" applyFill="1">
      <alignment vertic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4" xfId="0" applyFont="1" applyFill="1" applyBorder="1" applyAlignment="1"/>
    <xf numFmtId="176" fontId="16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4" fontId="16" fillId="0" borderId="12" xfId="0" applyNumberFormat="1" applyFont="1" applyFill="1" applyBorder="1" applyAlignment="1"/>
    <xf numFmtId="41" fontId="16" fillId="0" borderId="0" xfId="0" applyNumberFormat="1" applyFont="1" applyFill="1" applyAlignment="1"/>
    <xf numFmtId="3" fontId="16" fillId="0" borderId="0" xfId="0" applyNumberFormat="1" applyFont="1" applyFill="1" applyAlignment="1"/>
    <xf numFmtId="41" fontId="16" fillId="0" borderId="0" xfId="0" applyNumberFormat="1" applyFont="1">
      <alignment vertical="center"/>
    </xf>
    <xf numFmtId="41" fontId="16" fillId="0" borderId="0" xfId="0" applyNumberFormat="1" applyFont="1" applyFill="1" applyBorder="1">
      <alignment vertical="center"/>
    </xf>
    <xf numFmtId="3" fontId="7" fillId="0" borderId="0" xfId="0" applyNumberFormat="1" applyFont="1" applyFill="1" applyAlignment="1">
      <alignment horizontal="right" indent="1"/>
    </xf>
    <xf numFmtId="3" fontId="2" fillId="0" borderId="0" xfId="0" applyNumberFormat="1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 applyAlignment="1">
      <alignment horizont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0" xfId="0" applyNumberFormat="1" applyFont="1" applyFill="1" applyAlignment="1">
      <alignment horizontal="right" indent="1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indent="1"/>
    </xf>
    <xf numFmtId="3" fontId="2" fillId="0" borderId="0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5" fillId="0" borderId="0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view="pageBreakPreview" zoomScaleNormal="100" zoomScaleSheetLayoutView="100" workbookViewId="0">
      <selection activeCell="I23" sqref="I23:J23"/>
    </sheetView>
  </sheetViews>
  <sheetFormatPr defaultRowHeight="13.5"/>
  <cols>
    <col min="1" max="1" width="13.5" style="3" customWidth="1"/>
    <col min="2" max="11" width="8" style="3" customWidth="1"/>
    <col min="12" max="12" width="9" style="3"/>
    <col min="13" max="16384" width="9" style="4"/>
  </cols>
  <sheetData>
    <row r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1">
      <c r="A3" s="5" t="s">
        <v>1</v>
      </c>
      <c r="B3" s="6"/>
      <c r="C3" s="6"/>
      <c r="D3" s="6"/>
      <c r="E3" s="5"/>
      <c r="F3" s="6"/>
      <c r="G3" s="6"/>
      <c r="H3" s="6"/>
      <c r="I3" s="6"/>
      <c r="J3" s="6"/>
      <c r="K3" s="6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4.25">
      <c r="A5" s="7" t="s">
        <v>2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>
      <c r="A6" s="82" t="s">
        <v>178</v>
      </c>
      <c r="B6" s="2"/>
      <c r="C6" s="2"/>
      <c r="D6" s="2"/>
      <c r="E6" s="2"/>
      <c r="F6" s="2"/>
      <c r="G6" s="2"/>
      <c r="H6" s="2"/>
      <c r="I6" s="2"/>
      <c r="J6" s="89" t="s">
        <v>179</v>
      </c>
      <c r="K6" s="2"/>
    </row>
    <row r="7" spans="1:12">
      <c r="A7" s="150" t="s">
        <v>3</v>
      </c>
      <c r="B7" s="151" t="s">
        <v>4</v>
      </c>
      <c r="C7" s="151"/>
      <c r="D7" s="151"/>
      <c r="E7" s="151" t="s">
        <v>5</v>
      </c>
      <c r="F7" s="151"/>
      <c r="G7" s="151"/>
      <c r="H7" s="151" t="s">
        <v>6</v>
      </c>
      <c r="I7" s="151"/>
      <c r="J7" s="152"/>
      <c r="K7" s="2"/>
    </row>
    <row r="8" spans="1:12">
      <c r="A8" s="150"/>
      <c r="B8" s="8" t="s">
        <v>7</v>
      </c>
      <c r="C8" s="151" t="s">
        <v>8</v>
      </c>
      <c r="D8" s="151"/>
      <c r="E8" s="8" t="s">
        <v>7</v>
      </c>
      <c r="F8" s="151" t="s">
        <v>8</v>
      </c>
      <c r="G8" s="151"/>
      <c r="H8" s="8" t="s">
        <v>9</v>
      </c>
      <c r="I8" s="151" t="s">
        <v>8</v>
      </c>
      <c r="J8" s="152"/>
      <c r="K8" s="2"/>
    </row>
    <row r="9" spans="1:12" ht="5.0999999999999996" customHeight="1">
      <c r="A9" s="9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>
      <c r="A10" s="87" t="s">
        <v>201</v>
      </c>
      <c r="B10" s="10">
        <v>3888</v>
      </c>
      <c r="C10" s="153">
        <v>2493786</v>
      </c>
      <c r="D10" s="153"/>
      <c r="E10" s="10">
        <v>3835</v>
      </c>
      <c r="F10" s="153">
        <v>2341260</v>
      </c>
      <c r="G10" s="153"/>
      <c r="H10" s="10">
        <v>53</v>
      </c>
      <c r="I10" s="153">
        <v>152526</v>
      </c>
      <c r="J10" s="153"/>
      <c r="K10" s="2"/>
    </row>
    <row r="11" spans="1:12">
      <c r="A11" s="88" t="s">
        <v>174</v>
      </c>
      <c r="B11" s="146">
        <v>3647</v>
      </c>
      <c r="C11" s="155">
        <v>4152207</v>
      </c>
      <c r="D11" s="155"/>
      <c r="E11" s="147">
        <v>3605</v>
      </c>
      <c r="F11" s="156">
        <v>3940297</v>
      </c>
      <c r="G11" s="156"/>
      <c r="H11" s="146">
        <v>42</v>
      </c>
      <c r="I11" s="156">
        <v>211910</v>
      </c>
      <c r="J11" s="156"/>
      <c r="K11" s="2"/>
    </row>
    <row r="12" spans="1:12" ht="13.5" customHeight="1">
      <c r="A12" s="88" t="s">
        <v>175</v>
      </c>
      <c r="B12" s="147">
        <v>4343</v>
      </c>
      <c r="C12" s="155">
        <v>4615180</v>
      </c>
      <c r="D12" s="155"/>
      <c r="E12" s="147">
        <v>4313</v>
      </c>
      <c r="F12" s="156">
        <v>4520548</v>
      </c>
      <c r="G12" s="156"/>
      <c r="H12" s="146">
        <v>30</v>
      </c>
      <c r="I12" s="156">
        <v>94632</v>
      </c>
      <c r="J12" s="156"/>
      <c r="K12" s="2"/>
    </row>
    <row r="13" spans="1:12" ht="13.5" customHeight="1">
      <c r="A13" s="88" t="s">
        <v>176</v>
      </c>
      <c r="B13" s="147">
        <v>4064</v>
      </c>
      <c r="C13" s="155">
        <v>4284933</v>
      </c>
      <c r="D13" s="155"/>
      <c r="E13" s="147">
        <v>4048</v>
      </c>
      <c r="F13" s="156">
        <v>4237941</v>
      </c>
      <c r="G13" s="156"/>
      <c r="H13" s="146">
        <v>16</v>
      </c>
      <c r="I13" s="156">
        <v>46992</v>
      </c>
      <c r="J13" s="156"/>
      <c r="K13" s="2"/>
    </row>
    <row r="14" spans="1:12">
      <c r="A14" s="88" t="s">
        <v>195</v>
      </c>
      <c r="B14" s="63">
        <v>3864</v>
      </c>
      <c r="C14" s="153">
        <v>4349945</v>
      </c>
      <c r="D14" s="153"/>
      <c r="E14" s="10">
        <v>3847</v>
      </c>
      <c r="F14" s="154">
        <v>4306033</v>
      </c>
      <c r="G14" s="154"/>
      <c r="H14" s="129">
        <v>17</v>
      </c>
      <c r="I14" s="154">
        <v>43912</v>
      </c>
      <c r="J14" s="154"/>
      <c r="K14" s="2"/>
      <c r="L14" s="11"/>
    </row>
    <row r="15" spans="1:12" ht="4.5" customHeight="1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2"/>
    </row>
    <row r="16" spans="1:12">
      <c r="A16" s="2" t="s">
        <v>191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14.25">
      <c r="A19" s="7" t="s">
        <v>10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>
      <c r="A20" s="12" t="s">
        <v>11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>
      <c r="A21" s="2" t="s">
        <v>178</v>
      </c>
      <c r="B21" s="2"/>
      <c r="C21" s="2"/>
      <c r="D21" s="2"/>
      <c r="E21" s="2"/>
      <c r="F21" s="2"/>
      <c r="G21" s="2"/>
      <c r="H21" s="2"/>
      <c r="I21" s="2"/>
      <c r="J21" s="89" t="s">
        <v>180</v>
      </c>
      <c r="K21" s="2"/>
    </row>
    <row r="22" spans="1:13">
      <c r="A22" s="150" t="s">
        <v>12</v>
      </c>
      <c r="B22" s="151"/>
      <c r="C22" s="151" t="s">
        <v>13</v>
      </c>
      <c r="D22" s="151"/>
      <c r="E22" s="151"/>
      <c r="F22" s="151"/>
      <c r="G22" s="151" t="s">
        <v>14</v>
      </c>
      <c r="H22" s="151"/>
      <c r="I22" s="151"/>
      <c r="J22" s="152"/>
      <c r="K22" s="2"/>
    </row>
    <row r="23" spans="1:13">
      <c r="A23" s="150"/>
      <c r="B23" s="151"/>
      <c r="C23" s="151" t="s">
        <v>173</v>
      </c>
      <c r="D23" s="151"/>
      <c r="E23" s="151" t="s">
        <v>196</v>
      </c>
      <c r="F23" s="151"/>
      <c r="G23" s="151" t="s">
        <v>173</v>
      </c>
      <c r="H23" s="151"/>
      <c r="I23" s="151" t="s">
        <v>196</v>
      </c>
      <c r="J23" s="152"/>
      <c r="K23" s="2"/>
    </row>
    <row r="24" spans="1:13" ht="5.0999999999999996" customHeight="1">
      <c r="A24" s="13"/>
      <c r="B24" s="9"/>
      <c r="C24" s="2"/>
      <c r="D24" s="2"/>
      <c r="E24" s="4"/>
      <c r="F24" s="4"/>
      <c r="G24" s="2"/>
      <c r="H24" s="2"/>
      <c r="I24" s="4"/>
      <c r="J24" s="4"/>
      <c r="K24" s="2"/>
    </row>
    <row r="25" spans="1:13">
      <c r="A25" s="13" t="s">
        <v>16</v>
      </c>
      <c r="B25" s="9"/>
      <c r="C25" s="149">
        <v>87315698</v>
      </c>
      <c r="D25" s="149"/>
      <c r="E25" s="149">
        <f>SUM(E26:F35)</f>
        <v>126359486</v>
      </c>
      <c r="F25" s="149"/>
      <c r="G25" s="149">
        <v>79955057</v>
      </c>
      <c r="H25" s="149"/>
      <c r="I25" s="149">
        <f>SUM(I26:J35)</f>
        <v>77671188</v>
      </c>
      <c r="J25" s="149"/>
      <c r="K25" s="2"/>
      <c r="M25" s="14"/>
    </row>
    <row r="26" spans="1:13">
      <c r="A26" s="13" t="s">
        <v>17</v>
      </c>
      <c r="B26" s="9"/>
      <c r="C26" s="149">
        <v>809459</v>
      </c>
      <c r="D26" s="149"/>
      <c r="E26" s="149">
        <v>521329</v>
      </c>
      <c r="F26" s="149"/>
      <c r="G26" s="149">
        <v>66621930</v>
      </c>
      <c r="H26" s="149"/>
      <c r="I26" s="149">
        <v>62248256</v>
      </c>
      <c r="J26" s="149"/>
      <c r="K26" s="2"/>
    </row>
    <row r="27" spans="1:13">
      <c r="A27" s="13" t="s">
        <v>18</v>
      </c>
      <c r="B27" s="9"/>
      <c r="C27" s="149">
        <v>248006</v>
      </c>
      <c r="D27" s="149"/>
      <c r="E27" s="149">
        <v>183690</v>
      </c>
      <c r="F27" s="149"/>
      <c r="G27" s="149">
        <v>1299519</v>
      </c>
      <c r="H27" s="149"/>
      <c r="I27" s="149">
        <v>1655212</v>
      </c>
      <c r="J27" s="149"/>
      <c r="K27" s="2"/>
    </row>
    <row r="28" spans="1:13">
      <c r="A28" s="13" t="s">
        <v>19</v>
      </c>
      <c r="B28" s="9"/>
      <c r="C28" s="149">
        <v>5707943</v>
      </c>
      <c r="D28" s="149"/>
      <c r="E28" s="149">
        <v>6308194</v>
      </c>
      <c r="F28" s="149"/>
      <c r="G28" s="149">
        <v>4288806</v>
      </c>
      <c r="H28" s="149"/>
      <c r="I28" s="149">
        <v>4081606</v>
      </c>
      <c r="J28" s="149"/>
      <c r="K28" s="2"/>
    </row>
    <row r="29" spans="1:13">
      <c r="A29" s="13" t="s">
        <v>20</v>
      </c>
      <c r="B29" s="9"/>
      <c r="C29" s="149">
        <v>59600</v>
      </c>
      <c r="D29" s="149"/>
      <c r="E29" s="149">
        <v>49178</v>
      </c>
      <c r="F29" s="149"/>
      <c r="G29" s="149">
        <v>141554</v>
      </c>
      <c r="H29" s="149"/>
      <c r="I29" s="149">
        <v>31738</v>
      </c>
      <c r="J29" s="149"/>
      <c r="K29" s="2"/>
    </row>
    <row r="30" spans="1:13">
      <c r="A30" s="13" t="s">
        <v>21</v>
      </c>
      <c r="B30" s="9"/>
      <c r="C30" s="149">
        <v>8506</v>
      </c>
      <c r="D30" s="149"/>
      <c r="E30" s="149">
        <v>17977</v>
      </c>
      <c r="F30" s="149"/>
      <c r="G30" s="149">
        <v>35768</v>
      </c>
      <c r="H30" s="149"/>
      <c r="I30" s="149">
        <v>45063</v>
      </c>
      <c r="J30" s="149"/>
      <c r="K30" s="2"/>
    </row>
    <row r="31" spans="1:13">
      <c r="A31" s="13" t="s">
        <v>22</v>
      </c>
      <c r="B31" s="9"/>
      <c r="C31" s="149">
        <v>9916205</v>
      </c>
      <c r="D31" s="149"/>
      <c r="E31" s="149">
        <v>12086703</v>
      </c>
      <c r="F31" s="149"/>
      <c r="G31" s="149">
        <v>6279150</v>
      </c>
      <c r="H31" s="149"/>
      <c r="I31" s="149">
        <v>7922913</v>
      </c>
      <c r="J31" s="149"/>
      <c r="K31" s="2"/>
    </row>
    <row r="32" spans="1:13">
      <c r="A32" s="13" t="s">
        <v>23</v>
      </c>
      <c r="B32" s="9"/>
      <c r="C32" s="149">
        <v>32097494</v>
      </c>
      <c r="D32" s="149"/>
      <c r="E32" s="149">
        <v>37432862</v>
      </c>
      <c r="F32" s="149"/>
      <c r="G32" s="149">
        <v>998443</v>
      </c>
      <c r="H32" s="149"/>
      <c r="I32" s="149">
        <v>1343380</v>
      </c>
      <c r="J32" s="149"/>
      <c r="K32" s="2"/>
    </row>
    <row r="33" spans="1:19">
      <c r="A33" s="13" t="s">
        <v>24</v>
      </c>
      <c r="B33" s="9"/>
      <c r="C33" s="149">
        <v>33442345</v>
      </c>
      <c r="D33" s="149"/>
      <c r="E33" s="149">
        <v>52968377</v>
      </c>
      <c r="F33" s="149"/>
      <c r="G33" s="149">
        <v>211650</v>
      </c>
      <c r="H33" s="149"/>
      <c r="I33" s="149">
        <v>276593</v>
      </c>
      <c r="J33" s="149"/>
      <c r="K33" s="2"/>
    </row>
    <row r="34" spans="1:19">
      <c r="A34" s="13" t="s">
        <v>25</v>
      </c>
      <c r="B34" s="9"/>
      <c r="C34" s="149">
        <v>1576194</v>
      </c>
      <c r="D34" s="149"/>
      <c r="E34" s="149">
        <v>2400488</v>
      </c>
      <c r="F34" s="149"/>
      <c r="G34" s="149">
        <v>16895</v>
      </c>
      <c r="H34" s="149"/>
      <c r="I34" s="149">
        <v>45008</v>
      </c>
      <c r="J34" s="149"/>
      <c r="K34" s="2"/>
    </row>
    <row r="35" spans="1:19">
      <c r="A35" s="13" t="s">
        <v>26</v>
      </c>
      <c r="B35" s="9"/>
      <c r="C35" s="149">
        <v>3449946</v>
      </c>
      <c r="D35" s="149"/>
      <c r="E35" s="149">
        <v>14390688</v>
      </c>
      <c r="F35" s="149"/>
      <c r="G35" s="149">
        <v>61342</v>
      </c>
      <c r="H35" s="149"/>
      <c r="I35" s="149">
        <v>21419</v>
      </c>
      <c r="J35" s="149"/>
      <c r="K35" s="2"/>
    </row>
    <row r="36" spans="1:19" ht="5.0999999999999996" customHeight="1">
      <c r="A36" s="15"/>
      <c r="B36" s="16"/>
      <c r="C36" s="15"/>
      <c r="D36" s="15"/>
      <c r="E36" s="15"/>
      <c r="F36" s="15"/>
      <c r="G36" s="15" t="s">
        <v>15</v>
      </c>
      <c r="H36" s="15"/>
      <c r="I36" s="15" t="s">
        <v>15</v>
      </c>
      <c r="J36" s="15"/>
      <c r="K36" s="2"/>
    </row>
    <row r="37" spans="1:19">
      <c r="A37" s="2" t="s">
        <v>27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9" s="3" customFormat="1" ht="14.25">
      <c r="A40" s="7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2"/>
      <c r="M40" s="2"/>
      <c r="N40" s="2"/>
    </row>
    <row r="41" spans="1:19" s="3" customForma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2"/>
      <c r="M41" s="2"/>
      <c r="N41" s="2"/>
    </row>
    <row r="42" spans="1:19" s="3" customFormat="1" ht="13.5" customHeight="1">
      <c r="A42" s="17"/>
      <c r="B42" s="17"/>
      <c r="C42" s="72"/>
      <c r="D42" s="72"/>
      <c r="E42" s="72"/>
      <c r="F42" s="17"/>
      <c r="G42" s="17"/>
      <c r="H42" s="17"/>
      <c r="I42" s="17"/>
      <c r="J42" s="17"/>
      <c r="K42" s="17"/>
      <c r="L42" s="17"/>
      <c r="M42" s="17"/>
      <c r="N42" s="17"/>
    </row>
    <row r="43" spans="1:19" s="3" customFormat="1" ht="27" customHeight="1">
      <c r="A43" s="17"/>
      <c r="B43" s="17"/>
      <c r="C43" s="72"/>
      <c r="D43" s="72"/>
      <c r="E43" s="17"/>
      <c r="F43" s="17"/>
      <c r="G43" s="17"/>
      <c r="H43" s="73"/>
      <c r="I43" s="73"/>
      <c r="J43" s="69"/>
      <c r="K43" s="69"/>
      <c r="L43" s="22"/>
      <c r="M43" s="17"/>
      <c r="N43" s="17"/>
    </row>
    <row r="44" spans="1:19" s="3" customFormat="1" ht="5.0999999999999996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22"/>
      <c r="M44" s="13"/>
      <c r="N44" s="13"/>
    </row>
    <row r="45" spans="1:19" s="3" customFormat="1">
      <c r="A45" s="58"/>
      <c r="B45" s="74"/>
      <c r="C45" s="65"/>
      <c r="D45" s="65"/>
      <c r="E45" s="65"/>
      <c r="F45" s="65"/>
      <c r="G45" s="65"/>
      <c r="H45" s="65"/>
      <c r="I45" s="65"/>
      <c r="J45" s="65"/>
      <c r="K45" s="27"/>
      <c r="L45" s="22"/>
      <c r="M45" s="28"/>
      <c r="N45" s="28"/>
    </row>
    <row r="46" spans="1:19" s="3" customFormat="1">
      <c r="A46" s="75"/>
      <c r="B46" s="74"/>
      <c r="C46" s="65"/>
      <c r="D46" s="65"/>
      <c r="E46" s="65"/>
      <c r="F46" s="65"/>
      <c r="G46" s="65"/>
      <c r="H46" s="65"/>
      <c r="I46" s="65"/>
      <c r="J46" s="65"/>
      <c r="K46" s="27"/>
      <c r="L46" s="22"/>
      <c r="M46" s="28"/>
      <c r="N46" s="28"/>
    </row>
    <row r="47" spans="1:19" s="3" customFormat="1">
      <c r="A47" s="58"/>
      <c r="B47" s="74"/>
      <c r="C47" s="65"/>
      <c r="D47" s="65"/>
      <c r="E47" s="65"/>
      <c r="F47" s="65"/>
      <c r="G47" s="65"/>
      <c r="H47" s="65"/>
      <c r="I47" s="65"/>
      <c r="J47" s="65"/>
      <c r="K47" s="27"/>
      <c r="L47" s="29"/>
      <c r="M47" s="30"/>
      <c r="N47" s="30"/>
      <c r="O47" s="148"/>
      <c r="P47" s="148"/>
      <c r="Q47" s="30"/>
      <c r="R47" s="31"/>
      <c r="S47" s="30"/>
    </row>
    <row r="48" spans="1:19" s="3" customFormat="1">
      <c r="A48" s="58"/>
      <c r="B48" s="74"/>
      <c r="C48" s="65"/>
      <c r="D48" s="65"/>
      <c r="E48" s="65"/>
      <c r="F48" s="27"/>
      <c r="G48" s="27"/>
      <c r="H48" s="65"/>
      <c r="I48" s="65"/>
      <c r="J48" s="65"/>
      <c r="K48" s="27"/>
      <c r="L48" s="22"/>
      <c r="M48" s="28"/>
      <c r="N48" s="28"/>
    </row>
    <row r="49" spans="1:14" s="3" customFormat="1" ht="13.5" customHeight="1">
      <c r="A49" s="75"/>
      <c r="B49" s="74"/>
      <c r="C49" s="65"/>
      <c r="D49" s="65"/>
      <c r="E49" s="65"/>
      <c r="F49" s="27"/>
      <c r="G49" s="27"/>
      <c r="H49" s="65"/>
      <c r="I49" s="65"/>
      <c r="J49" s="65"/>
      <c r="K49" s="65"/>
      <c r="L49" s="32"/>
      <c r="M49" s="28"/>
      <c r="N49" s="28"/>
    </row>
    <row r="50" spans="1:14" s="3" customFormat="1" ht="5.0999999999999996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s="3" customFormat="1">
      <c r="A51" s="76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2"/>
      <c r="M51" s="2"/>
      <c r="N51" s="2"/>
    </row>
    <row r="52" spans="1:14" s="3" customForma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2"/>
      <c r="M52" s="2"/>
      <c r="N52" s="2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</row>
  </sheetData>
  <mergeCells count="74">
    <mergeCell ref="C14:D14"/>
    <mergeCell ref="F14:G14"/>
    <mergeCell ref="I14:J14"/>
    <mergeCell ref="C10:D10"/>
    <mergeCell ref="F10:G10"/>
    <mergeCell ref="I10:J10"/>
    <mergeCell ref="C13:D13"/>
    <mergeCell ref="F13:G13"/>
    <mergeCell ref="I13:J13"/>
    <mergeCell ref="C11:D11"/>
    <mergeCell ref="F11:G11"/>
    <mergeCell ref="I11:J11"/>
    <mergeCell ref="C12:D12"/>
    <mergeCell ref="F12:G12"/>
    <mergeCell ref="I12:J12"/>
    <mergeCell ref="A7:A8"/>
    <mergeCell ref="B7:D7"/>
    <mergeCell ref="E7:G7"/>
    <mergeCell ref="H7:J7"/>
    <mergeCell ref="C8:D8"/>
    <mergeCell ref="F8:G8"/>
    <mergeCell ref="I8:J8"/>
    <mergeCell ref="A22:B23"/>
    <mergeCell ref="C22:F22"/>
    <mergeCell ref="G22:J22"/>
    <mergeCell ref="C23:D23"/>
    <mergeCell ref="G23:H23"/>
    <mergeCell ref="E23:F23"/>
    <mergeCell ref="I23:J23"/>
    <mergeCell ref="C25:D25"/>
    <mergeCell ref="G25:H25"/>
    <mergeCell ref="C26:D26"/>
    <mergeCell ref="G26:H26"/>
    <mergeCell ref="I25:J25"/>
    <mergeCell ref="I26:J26"/>
    <mergeCell ref="E25:F25"/>
    <mergeCell ref="E26:F26"/>
    <mergeCell ref="C27:D27"/>
    <mergeCell ref="G27:H27"/>
    <mergeCell ref="C28:D28"/>
    <mergeCell ref="G28:H28"/>
    <mergeCell ref="I27:J27"/>
    <mergeCell ref="I28:J28"/>
    <mergeCell ref="E27:F27"/>
    <mergeCell ref="E28:F28"/>
    <mergeCell ref="C29:D29"/>
    <mergeCell ref="G29:H29"/>
    <mergeCell ref="C30:D30"/>
    <mergeCell ref="G30:H30"/>
    <mergeCell ref="I29:J29"/>
    <mergeCell ref="I30:J30"/>
    <mergeCell ref="E29:F29"/>
    <mergeCell ref="E30:F30"/>
    <mergeCell ref="C31:D31"/>
    <mergeCell ref="G31:H31"/>
    <mergeCell ref="C32:D32"/>
    <mergeCell ref="G32:H32"/>
    <mergeCell ref="I31:J31"/>
    <mergeCell ref="I32:J32"/>
    <mergeCell ref="E31:F31"/>
    <mergeCell ref="E32:F32"/>
    <mergeCell ref="C33:D33"/>
    <mergeCell ref="G33:H33"/>
    <mergeCell ref="C34:D34"/>
    <mergeCell ref="G34:H34"/>
    <mergeCell ref="I33:J33"/>
    <mergeCell ref="I34:J34"/>
    <mergeCell ref="E33:F33"/>
    <mergeCell ref="E34:F34"/>
    <mergeCell ref="O47:P47"/>
    <mergeCell ref="C35:D35"/>
    <mergeCell ref="G35:H35"/>
    <mergeCell ref="I35:J35"/>
    <mergeCell ref="E35:F35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/>
  <ignoredErrors>
    <ignoredError sqref="A11:A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view="pageBreakPreview" zoomScaleNormal="100" zoomScaleSheetLayoutView="100" workbookViewId="0">
      <selection activeCell="I33" sqref="I33"/>
    </sheetView>
  </sheetViews>
  <sheetFormatPr defaultRowHeight="13.5"/>
  <cols>
    <col min="1" max="5" width="6.75" style="3" customWidth="1"/>
    <col min="6" max="7" width="6.625" style="3" customWidth="1"/>
    <col min="8" max="14" width="6.75" style="3" customWidth="1"/>
    <col min="15" max="15" width="9" style="3"/>
    <col min="16" max="16384" width="9" style="4"/>
  </cols>
  <sheetData>
    <row r="1" spans="1:14" s="3" customFormat="1">
      <c r="B1" s="2"/>
      <c r="C1" s="2"/>
      <c r="D1" s="2"/>
      <c r="E1" s="2"/>
      <c r="F1" s="2"/>
      <c r="G1" s="2"/>
      <c r="H1" s="2"/>
      <c r="I1" s="2"/>
      <c r="J1" s="2"/>
      <c r="K1" s="33"/>
      <c r="L1" s="33"/>
      <c r="M1" s="172" t="s">
        <v>0</v>
      </c>
      <c r="N1" s="172"/>
    </row>
    <row r="2" spans="1:14" s="3" customForma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s="3" customForma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3" customFormat="1" ht="14.25">
      <c r="A4" s="7" t="s">
        <v>143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3" customFormat="1">
      <c r="A5" s="2" t="s">
        <v>28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3" customFormat="1" ht="13.5" customHeight="1">
      <c r="A6" s="150" t="s">
        <v>41</v>
      </c>
      <c r="B6" s="151"/>
      <c r="C6" s="159" t="s">
        <v>29</v>
      </c>
      <c r="D6" s="161" t="s">
        <v>30</v>
      </c>
      <c r="E6" s="161" t="s">
        <v>31</v>
      </c>
      <c r="F6" s="152" t="s">
        <v>32</v>
      </c>
      <c r="G6" s="163"/>
      <c r="H6" s="163"/>
      <c r="I6" s="150"/>
      <c r="J6" s="152" t="s">
        <v>33</v>
      </c>
      <c r="K6" s="163"/>
      <c r="L6" s="163"/>
      <c r="M6" s="17"/>
      <c r="N6" s="17"/>
    </row>
    <row r="7" spans="1:14" s="3" customFormat="1" ht="27" customHeight="1">
      <c r="A7" s="150"/>
      <c r="B7" s="151"/>
      <c r="C7" s="160"/>
      <c r="D7" s="151"/>
      <c r="E7" s="151"/>
      <c r="F7" s="164" t="s">
        <v>42</v>
      </c>
      <c r="G7" s="165"/>
      <c r="H7" s="164" t="s">
        <v>43</v>
      </c>
      <c r="I7" s="166"/>
      <c r="J7" s="18" t="s">
        <v>34</v>
      </c>
      <c r="K7" s="19" t="s">
        <v>35</v>
      </c>
      <c r="L7" s="20" t="s">
        <v>36</v>
      </c>
      <c r="M7" s="17"/>
      <c r="N7" s="21"/>
    </row>
    <row r="8" spans="1:14" s="3" customFormat="1" ht="13.5" customHeight="1">
      <c r="A8" s="2"/>
      <c r="B8" s="9"/>
      <c r="C8" s="89" t="s">
        <v>181</v>
      </c>
      <c r="D8" s="89" t="s">
        <v>182</v>
      </c>
      <c r="E8" s="89" t="s">
        <v>183</v>
      </c>
      <c r="F8" s="89"/>
      <c r="G8" s="89" t="s">
        <v>184</v>
      </c>
      <c r="H8" s="89"/>
      <c r="I8" s="89" t="s">
        <v>184</v>
      </c>
      <c r="J8" s="89" t="s">
        <v>183</v>
      </c>
      <c r="K8" s="89" t="s">
        <v>181</v>
      </c>
      <c r="L8" s="89" t="s">
        <v>184</v>
      </c>
      <c r="M8" s="13"/>
      <c r="N8" s="13"/>
    </row>
    <row r="9" spans="1:14" s="3" customFormat="1">
      <c r="A9" s="23" t="s">
        <v>203</v>
      </c>
      <c r="B9" s="122" t="s">
        <v>202</v>
      </c>
      <c r="C9" s="24">
        <v>5.9</v>
      </c>
      <c r="D9" s="34">
        <v>14</v>
      </c>
      <c r="E9" s="25">
        <v>20</v>
      </c>
      <c r="F9" s="157">
        <v>414064</v>
      </c>
      <c r="G9" s="157"/>
      <c r="H9" s="157">
        <v>79640</v>
      </c>
      <c r="I9" s="157"/>
      <c r="J9" s="25">
        <v>20</v>
      </c>
      <c r="K9" s="35">
        <v>359.8</v>
      </c>
      <c r="L9" s="36">
        <v>1353</v>
      </c>
      <c r="M9" s="37"/>
      <c r="N9" s="27"/>
    </row>
    <row r="10" spans="1:14" s="3" customFormat="1">
      <c r="A10" s="113"/>
      <c r="B10" s="122" t="s">
        <v>53</v>
      </c>
      <c r="C10" s="24">
        <v>4.5</v>
      </c>
      <c r="D10" s="34">
        <v>12</v>
      </c>
      <c r="E10" s="25">
        <v>24</v>
      </c>
      <c r="F10" s="158">
        <v>333937</v>
      </c>
      <c r="G10" s="158"/>
      <c r="H10" s="157">
        <v>64228</v>
      </c>
      <c r="I10" s="157"/>
      <c r="J10" s="25">
        <v>24</v>
      </c>
      <c r="K10" s="35">
        <v>359.8</v>
      </c>
      <c r="L10" s="36">
        <v>1088</v>
      </c>
      <c r="M10" s="37"/>
      <c r="N10" s="27"/>
    </row>
    <row r="11" spans="1:14" s="3" customFormat="1" ht="13.5" customHeight="1">
      <c r="A11" s="113"/>
      <c r="B11" s="122" t="s">
        <v>68</v>
      </c>
      <c r="C11" s="77">
        <v>4.5</v>
      </c>
      <c r="D11" s="34">
        <v>12</v>
      </c>
      <c r="E11" s="78">
        <v>20</v>
      </c>
      <c r="F11" s="169">
        <v>320518</v>
      </c>
      <c r="G11" s="169"/>
      <c r="H11" s="169">
        <v>61648</v>
      </c>
      <c r="I11" s="169"/>
      <c r="J11" s="65">
        <v>20</v>
      </c>
      <c r="K11" s="79">
        <v>313.39999999999998</v>
      </c>
      <c r="L11" s="34">
        <v>1047</v>
      </c>
      <c r="M11" s="37"/>
      <c r="N11" s="32"/>
    </row>
    <row r="12" spans="1:14" s="3" customFormat="1" ht="13.5" customHeight="1">
      <c r="A12" s="113"/>
      <c r="B12" s="122" t="s">
        <v>69</v>
      </c>
      <c r="C12" s="109">
        <v>4.5</v>
      </c>
      <c r="D12" s="34">
        <v>12</v>
      </c>
      <c r="E12" s="78">
        <v>18</v>
      </c>
      <c r="F12" s="169">
        <v>334740</v>
      </c>
      <c r="G12" s="169"/>
      <c r="H12" s="169">
        <v>64983</v>
      </c>
      <c r="I12" s="169"/>
      <c r="J12" s="65">
        <v>18</v>
      </c>
      <c r="K12" s="79">
        <v>313.39999999999998</v>
      </c>
      <c r="L12" s="34">
        <v>1093</v>
      </c>
      <c r="M12" s="81"/>
      <c r="N12" s="65"/>
    </row>
    <row r="13" spans="1:14" s="3" customFormat="1">
      <c r="A13" s="23"/>
      <c r="B13" s="122" t="s">
        <v>130</v>
      </c>
      <c r="C13" s="24">
        <v>4.5</v>
      </c>
      <c r="D13" s="34">
        <v>12</v>
      </c>
      <c r="E13" s="25">
        <v>16</v>
      </c>
      <c r="F13" s="157">
        <v>269786</v>
      </c>
      <c r="G13" s="157"/>
      <c r="H13" s="157" t="s">
        <v>205</v>
      </c>
      <c r="I13" s="157"/>
      <c r="J13" s="25">
        <v>16</v>
      </c>
      <c r="K13" s="35">
        <v>313.39999999999998</v>
      </c>
      <c r="L13" s="36">
        <v>739</v>
      </c>
      <c r="M13" s="37"/>
      <c r="N13" s="27"/>
    </row>
    <row r="14" spans="1:14" s="3" customFormat="1" ht="5.0999999999999996" customHeight="1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3"/>
      <c r="N14" s="13"/>
    </row>
    <row r="15" spans="1:14" s="3" customFormat="1">
      <c r="A15" s="12" t="s">
        <v>45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3" customFormat="1">
      <c r="A16" s="2" t="s">
        <v>46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3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3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3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3" customFormat="1" ht="14.25">
      <c r="A20" s="7" t="s">
        <v>144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3" customFormat="1">
      <c r="A21" s="2" t="s">
        <v>28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3" customFormat="1" ht="13.5" customHeight="1">
      <c r="A22" s="150" t="s">
        <v>41</v>
      </c>
      <c r="B22" s="151"/>
      <c r="C22" s="159" t="s">
        <v>29</v>
      </c>
      <c r="D22" s="161" t="s">
        <v>30</v>
      </c>
      <c r="E22" s="161" t="s">
        <v>31</v>
      </c>
      <c r="F22" s="159" t="s">
        <v>47</v>
      </c>
      <c r="G22" s="170"/>
      <c r="H22" s="152" t="s">
        <v>33</v>
      </c>
      <c r="I22" s="163"/>
      <c r="J22" s="163"/>
      <c r="K22" s="163"/>
      <c r="L22" s="17"/>
      <c r="M22" s="17"/>
      <c r="N22" s="17"/>
    </row>
    <row r="23" spans="1:14" s="3" customFormat="1" ht="27" customHeight="1">
      <c r="A23" s="150"/>
      <c r="B23" s="151"/>
      <c r="C23" s="160"/>
      <c r="D23" s="151"/>
      <c r="E23" s="151"/>
      <c r="F23" s="160"/>
      <c r="G23" s="171"/>
      <c r="H23" s="18" t="s">
        <v>34</v>
      </c>
      <c r="I23" s="152" t="s">
        <v>48</v>
      </c>
      <c r="J23" s="163"/>
      <c r="K23" s="20" t="s">
        <v>36</v>
      </c>
      <c r="L23" s="21"/>
      <c r="M23" s="167"/>
      <c r="N23" s="167"/>
    </row>
    <row r="24" spans="1:14" s="3" customFormat="1" ht="12.75" customHeight="1">
      <c r="A24" s="2"/>
      <c r="B24" s="9"/>
      <c r="C24" s="89" t="s">
        <v>181</v>
      </c>
      <c r="D24" s="89" t="s">
        <v>182</v>
      </c>
      <c r="E24" s="89" t="s">
        <v>183</v>
      </c>
      <c r="F24" s="89"/>
      <c r="G24" s="89" t="s">
        <v>184</v>
      </c>
      <c r="H24" s="89" t="s">
        <v>183</v>
      </c>
      <c r="I24" s="89"/>
      <c r="J24" s="89" t="s">
        <v>181</v>
      </c>
      <c r="K24" s="89" t="s">
        <v>184</v>
      </c>
      <c r="L24" s="13"/>
      <c r="M24" s="13"/>
      <c r="N24" s="13"/>
    </row>
    <row r="25" spans="1:14" s="3" customFormat="1">
      <c r="A25" s="114" t="s">
        <v>193</v>
      </c>
      <c r="B25" s="122" t="s">
        <v>212</v>
      </c>
      <c r="C25" s="24">
        <v>97.41</v>
      </c>
      <c r="D25" s="34">
        <v>219</v>
      </c>
      <c r="E25" s="25">
        <v>123</v>
      </c>
      <c r="F25" s="157">
        <v>13536642</v>
      </c>
      <c r="G25" s="157"/>
      <c r="H25" s="25">
        <v>112</v>
      </c>
      <c r="I25" s="26"/>
      <c r="J25" s="25">
        <v>11621</v>
      </c>
      <c r="K25" s="26">
        <v>47166</v>
      </c>
      <c r="L25" s="27"/>
      <c r="M25" s="168"/>
      <c r="N25" s="168"/>
    </row>
    <row r="26" spans="1:14" s="3" customFormat="1">
      <c r="A26" s="113" t="s">
        <v>211</v>
      </c>
      <c r="B26" s="112" t="s">
        <v>210</v>
      </c>
      <c r="C26" s="24">
        <v>97.41</v>
      </c>
      <c r="D26" s="34">
        <v>219</v>
      </c>
      <c r="E26" s="25">
        <v>119</v>
      </c>
      <c r="F26" s="157">
        <v>17300571</v>
      </c>
      <c r="G26" s="157"/>
      <c r="H26" s="25">
        <v>112</v>
      </c>
      <c r="I26" s="26"/>
      <c r="J26" s="25">
        <v>11621</v>
      </c>
      <c r="K26" s="26">
        <v>47399</v>
      </c>
      <c r="L26" s="27"/>
      <c r="M26" s="168"/>
      <c r="N26" s="168"/>
    </row>
    <row r="27" spans="1:14" s="3" customFormat="1">
      <c r="A27" s="23" t="s">
        <v>68</v>
      </c>
      <c r="B27" s="112" t="s">
        <v>44</v>
      </c>
      <c r="C27" s="24">
        <v>97.41</v>
      </c>
      <c r="D27" s="34">
        <v>219</v>
      </c>
      <c r="E27" s="25">
        <v>119</v>
      </c>
      <c r="F27" s="157">
        <v>17230152</v>
      </c>
      <c r="G27" s="157"/>
      <c r="H27" s="25">
        <v>112</v>
      </c>
      <c r="I27" s="26"/>
      <c r="J27" s="25">
        <v>11621</v>
      </c>
      <c r="K27" s="26">
        <v>47206</v>
      </c>
      <c r="L27" s="27"/>
      <c r="M27" s="168"/>
      <c r="N27" s="168"/>
    </row>
    <row r="28" spans="1:14" s="3" customFormat="1">
      <c r="A28" s="113" t="s">
        <v>209</v>
      </c>
      <c r="B28" s="112" t="s">
        <v>208</v>
      </c>
      <c r="C28" s="24">
        <v>98.2</v>
      </c>
      <c r="D28" s="34">
        <v>220</v>
      </c>
      <c r="E28" s="25">
        <v>121</v>
      </c>
      <c r="F28" s="157">
        <v>16856638</v>
      </c>
      <c r="G28" s="157"/>
      <c r="H28" s="25">
        <v>112</v>
      </c>
      <c r="I28" s="26"/>
      <c r="J28" s="25">
        <v>11664</v>
      </c>
      <c r="K28" s="26">
        <v>46056</v>
      </c>
      <c r="L28" s="27"/>
      <c r="M28" s="81"/>
      <c r="N28" s="81"/>
    </row>
    <row r="29" spans="1:14" s="3" customFormat="1">
      <c r="A29" s="114"/>
      <c r="B29" s="122" t="s">
        <v>53</v>
      </c>
      <c r="C29" s="143">
        <v>98.2</v>
      </c>
      <c r="D29" s="141">
        <v>220</v>
      </c>
      <c r="E29" s="144">
        <v>121</v>
      </c>
      <c r="F29" s="157">
        <v>14378507</v>
      </c>
      <c r="G29" s="157"/>
      <c r="H29" s="144">
        <v>112</v>
      </c>
      <c r="I29" s="145"/>
      <c r="J29" s="144">
        <v>11948</v>
      </c>
      <c r="K29" s="145">
        <v>39393</v>
      </c>
      <c r="L29" s="27"/>
      <c r="M29" s="168"/>
      <c r="N29" s="168"/>
    </row>
    <row r="30" spans="1:14" s="3" customFormat="1" ht="5.0999999999999996" customHeight="1">
      <c r="A30" s="15"/>
      <c r="B30" s="16"/>
      <c r="C30" s="15"/>
      <c r="D30" s="15"/>
      <c r="E30" s="15"/>
      <c r="F30" s="15"/>
      <c r="G30" s="15"/>
      <c r="H30" s="15"/>
      <c r="I30" s="15"/>
      <c r="J30" s="15"/>
      <c r="K30" s="15"/>
      <c r="L30" s="13"/>
      <c r="M30" s="13"/>
      <c r="N30" s="13"/>
    </row>
    <row r="31" spans="1:14" s="3" customFormat="1">
      <c r="A31" s="12" t="s">
        <v>137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>
      <c r="A32" s="2" t="s">
        <v>49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ht="14.25">
      <c r="A36" s="7" t="s">
        <v>145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>
      <c r="A37" s="2" t="s">
        <v>28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ht="13.5" customHeight="1">
      <c r="A38" s="150" t="s">
        <v>41</v>
      </c>
      <c r="B38" s="151"/>
      <c r="C38" s="159" t="s">
        <v>29</v>
      </c>
      <c r="D38" s="161" t="s">
        <v>30</v>
      </c>
      <c r="E38" s="161" t="s">
        <v>31</v>
      </c>
      <c r="F38" s="152" t="s">
        <v>32</v>
      </c>
      <c r="G38" s="163"/>
      <c r="H38" s="163"/>
      <c r="I38" s="163"/>
      <c r="J38" s="163"/>
      <c r="K38" s="150"/>
      <c r="L38" s="152" t="s">
        <v>33</v>
      </c>
      <c r="M38" s="163"/>
      <c r="N38" s="163"/>
    </row>
    <row r="39" spans="1:14" s="3" customFormat="1" ht="27" customHeight="1">
      <c r="A39" s="150"/>
      <c r="B39" s="151"/>
      <c r="C39" s="160"/>
      <c r="D39" s="151"/>
      <c r="E39" s="151"/>
      <c r="F39" s="164" t="s">
        <v>50</v>
      </c>
      <c r="G39" s="165"/>
      <c r="H39" s="164" t="s">
        <v>51</v>
      </c>
      <c r="I39" s="166"/>
      <c r="J39" s="164" t="s">
        <v>52</v>
      </c>
      <c r="K39" s="166"/>
      <c r="L39" s="18" t="s">
        <v>34</v>
      </c>
      <c r="M39" s="19" t="s">
        <v>35</v>
      </c>
      <c r="N39" s="20" t="s">
        <v>36</v>
      </c>
    </row>
    <row r="40" spans="1:14" s="3" customFormat="1" ht="13.5" customHeight="1">
      <c r="A40" s="2"/>
      <c r="B40" s="9"/>
      <c r="C40" s="89" t="s">
        <v>181</v>
      </c>
      <c r="D40" s="89" t="s">
        <v>182</v>
      </c>
      <c r="E40" s="89" t="s">
        <v>183</v>
      </c>
      <c r="F40" s="89"/>
      <c r="G40" s="89" t="s">
        <v>184</v>
      </c>
      <c r="H40" s="89"/>
      <c r="I40" s="89" t="s">
        <v>184</v>
      </c>
      <c r="J40" s="89"/>
      <c r="K40" s="89" t="s">
        <v>184</v>
      </c>
      <c r="L40" s="89" t="s">
        <v>183</v>
      </c>
      <c r="M40" s="89" t="s">
        <v>181</v>
      </c>
      <c r="N40" s="89" t="s">
        <v>184</v>
      </c>
    </row>
    <row r="41" spans="1:14" s="3" customFormat="1">
      <c r="A41" s="23" t="s">
        <v>203</v>
      </c>
      <c r="B41" s="122" t="s">
        <v>202</v>
      </c>
      <c r="C41" s="24">
        <v>46.45</v>
      </c>
      <c r="D41" s="141">
        <v>42</v>
      </c>
      <c r="E41" s="62">
        <v>14</v>
      </c>
      <c r="F41" s="162">
        <v>144</v>
      </c>
      <c r="G41" s="162"/>
      <c r="H41" s="157">
        <v>433398</v>
      </c>
      <c r="I41" s="157"/>
      <c r="J41" s="157">
        <v>1074075</v>
      </c>
      <c r="K41" s="157"/>
      <c r="L41" s="26">
        <v>9</v>
      </c>
      <c r="M41" s="62">
        <v>970</v>
      </c>
      <c r="N41" s="26">
        <v>4130</v>
      </c>
    </row>
    <row r="42" spans="1:14" s="3" customFormat="1">
      <c r="A42" s="113"/>
      <c r="B42" s="111" t="s">
        <v>53</v>
      </c>
      <c r="C42" s="24">
        <v>46.45</v>
      </c>
      <c r="D42" s="141">
        <v>42</v>
      </c>
      <c r="E42" s="62">
        <v>14</v>
      </c>
      <c r="F42" s="162">
        <v>167</v>
      </c>
      <c r="G42" s="162"/>
      <c r="H42" s="157">
        <v>323075</v>
      </c>
      <c r="I42" s="157"/>
      <c r="J42" s="157">
        <v>800663</v>
      </c>
      <c r="K42" s="157"/>
      <c r="L42" s="26">
        <v>9</v>
      </c>
      <c r="M42" s="62">
        <v>972</v>
      </c>
      <c r="N42" s="26">
        <v>3070</v>
      </c>
    </row>
    <row r="43" spans="1:14" s="3" customFormat="1" ht="13.5" customHeight="1">
      <c r="A43" s="113"/>
      <c r="B43" s="111" t="s">
        <v>68</v>
      </c>
      <c r="C43" s="24">
        <v>46.45</v>
      </c>
      <c r="D43" s="141">
        <v>42</v>
      </c>
      <c r="E43" s="62">
        <v>14</v>
      </c>
      <c r="F43" s="162">
        <v>172</v>
      </c>
      <c r="G43" s="162"/>
      <c r="H43" s="157">
        <v>244399</v>
      </c>
      <c r="I43" s="157"/>
      <c r="J43" s="157">
        <v>605683</v>
      </c>
      <c r="K43" s="157"/>
      <c r="L43" s="26">
        <v>9</v>
      </c>
      <c r="M43" s="62">
        <v>979</v>
      </c>
      <c r="N43" s="26">
        <v>2329</v>
      </c>
    </row>
    <row r="44" spans="1:14" s="3" customFormat="1" ht="13.5" customHeight="1">
      <c r="A44" s="113"/>
      <c r="B44" s="111" t="s">
        <v>69</v>
      </c>
      <c r="C44" s="24">
        <v>46.45</v>
      </c>
      <c r="D44" s="141">
        <v>42</v>
      </c>
      <c r="E44" s="62">
        <v>14</v>
      </c>
      <c r="F44" s="110"/>
      <c r="G44" s="110">
        <v>450</v>
      </c>
      <c r="H44" s="157">
        <v>344175</v>
      </c>
      <c r="I44" s="157"/>
      <c r="J44" s="157">
        <v>852955</v>
      </c>
      <c r="K44" s="157"/>
      <c r="L44" s="26">
        <v>10</v>
      </c>
      <c r="M44" s="62">
        <v>991</v>
      </c>
      <c r="N44" s="26">
        <v>3280</v>
      </c>
    </row>
    <row r="45" spans="1:14" s="3" customFormat="1">
      <c r="A45" s="23"/>
      <c r="B45" s="122" t="s">
        <v>130</v>
      </c>
      <c r="C45" s="24">
        <v>46.45</v>
      </c>
      <c r="D45" s="34">
        <v>42</v>
      </c>
      <c r="E45" s="62">
        <v>14</v>
      </c>
      <c r="F45" s="162">
        <v>407</v>
      </c>
      <c r="G45" s="162"/>
      <c r="H45" s="157">
        <v>302395</v>
      </c>
      <c r="I45" s="157"/>
      <c r="J45" s="157">
        <v>980709</v>
      </c>
      <c r="K45" s="157"/>
      <c r="L45" s="26">
        <v>10</v>
      </c>
      <c r="M45" s="62">
        <v>971</v>
      </c>
      <c r="N45" s="26">
        <v>3516</v>
      </c>
    </row>
    <row r="46" spans="1:14" s="3" customFormat="1" ht="5.0999999999999996" customHeight="1">
      <c r="A46" s="15"/>
      <c r="B46" s="16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4" s="3" customFormat="1">
      <c r="A47" s="12" t="s">
        <v>45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>
      <c r="A48" s="2" t="s">
        <v>54</v>
      </c>
      <c r="B48" s="2"/>
      <c r="C48" s="2"/>
      <c r="D48" s="2"/>
      <c r="E48" s="2"/>
      <c r="F48" s="2"/>
      <c r="G48" s="33"/>
      <c r="H48" s="2"/>
      <c r="I48" s="2"/>
      <c r="J48" s="2"/>
      <c r="K48" s="2"/>
      <c r="L48" s="2"/>
      <c r="M48" s="2"/>
      <c r="N48" s="2"/>
    </row>
    <row r="49" spans="1:14" s="3" customForma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</sheetData>
  <mergeCells count="59">
    <mergeCell ref="M1:N1"/>
    <mergeCell ref="A6:B7"/>
    <mergeCell ref="C6:C7"/>
    <mergeCell ref="D6:D7"/>
    <mergeCell ref="E6:E7"/>
    <mergeCell ref="F6:I6"/>
    <mergeCell ref="J6:L6"/>
    <mergeCell ref="F7:G7"/>
    <mergeCell ref="H7:I7"/>
    <mergeCell ref="M23:N23"/>
    <mergeCell ref="M25:N25"/>
    <mergeCell ref="M26:N26"/>
    <mergeCell ref="M29:N29"/>
    <mergeCell ref="F11:G11"/>
    <mergeCell ref="H11:I11"/>
    <mergeCell ref="H22:K22"/>
    <mergeCell ref="I23:J23"/>
    <mergeCell ref="F29:G29"/>
    <mergeCell ref="F25:G25"/>
    <mergeCell ref="F12:G12"/>
    <mergeCell ref="H12:I12"/>
    <mergeCell ref="F22:G23"/>
    <mergeCell ref="F13:G13"/>
    <mergeCell ref="H13:I13"/>
    <mergeCell ref="M27:N27"/>
    <mergeCell ref="A38:B39"/>
    <mergeCell ref="C38:C39"/>
    <mergeCell ref="D38:D39"/>
    <mergeCell ref="E38:E39"/>
    <mergeCell ref="F38:K38"/>
    <mergeCell ref="L38:N38"/>
    <mergeCell ref="F39:G39"/>
    <mergeCell ref="H39:I39"/>
    <mergeCell ref="J39:K39"/>
    <mergeCell ref="F27:G27"/>
    <mergeCell ref="F28:G28"/>
    <mergeCell ref="H45:I45"/>
    <mergeCell ref="J45:K45"/>
    <mergeCell ref="F26:G26"/>
    <mergeCell ref="F45:G45"/>
    <mergeCell ref="F43:G43"/>
    <mergeCell ref="H43:I43"/>
    <mergeCell ref="J43:K43"/>
    <mergeCell ref="H41:I41"/>
    <mergeCell ref="J41:K41"/>
    <mergeCell ref="F42:G42"/>
    <mergeCell ref="H42:I42"/>
    <mergeCell ref="J42:K42"/>
    <mergeCell ref="F41:G41"/>
    <mergeCell ref="H44:I44"/>
    <mergeCell ref="J44:K44"/>
    <mergeCell ref="H9:I9"/>
    <mergeCell ref="F10:G10"/>
    <mergeCell ref="H10:I10"/>
    <mergeCell ref="A22:B23"/>
    <mergeCell ref="C22:C23"/>
    <mergeCell ref="D22:D23"/>
    <mergeCell ref="E22:E23"/>
    <mergeCell ref="F9:G9"/>
  </mergeCells>
  <phoneticPr fontId="3"/>
  <pageMargins left="0.78740157480314965" right="0.19685039370078741" top="0.39370078740157483" bottom="0.39370078740157483" header="0.31496062992125984" footer="0.31496062992125984"/>
  <pageSetup paperSize="9" firstPageNumber="69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view="pageBreakPreview" zoomScaleNormal="100" zoomScaleSheetLayoutView="100" workbookViewId="0">
      <selection activeCell="Q25" sqref="Q25"/>
    </sheetView>
  </sheetViews>
  <sheetFormatPr defaultRowHeight="13.5"/>
  <cols>
    <col min="1" max="2" width="6.25" style="3" customWidth="1"/>
    <col min="3" max="14" width="6.75" style="3" customWidth="1"/>
    <col min="15" max="15" width="9.5" style="3" bestFit="1" customWidth="1"/>
    <col min="16" max="16" width="11.625" style="4" bestFit="1" customWidth="1"/>
    <col min="17" max="16384" width="9" style="4"/>
  </cols>
  <sheetData>
    <row r="1" spans="1:15">
      <c r="A1" s="176" t="s">
        <v>0</v>
      </c>
      <c r="B1" s="176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4.25">
      <c r="A3" s="7" t="s">
        <v>146</v>
      </c>
      <c r="B3" s="2"/>
      <c r="C3" s="2"/>
      <c r="D3" s="2"/>
      <c r="E3" s="2"/>
      <c r="F3" s="2"/>
      <c r="G3" s="2"/>
      <c r="H3" s="2"/>
      <c r="I3" s="2"/>
      <c r="J3" s="2"/>
      <c r="K3" s="2"/>
      <c r="M3" s="4"/>
      <c r="N3" s="4"/>
      <c r="O3" s="4"/>
    </row>
    <row r="4" spans="1:15">
      <c r="A4" s="82" t="s">
        <v>185</v>
      </c>
      <c r="B4" s="2"/>
      <c r="C4" s="2"/>
      <c r="D4" s="2"/>
      <c r="E4" s="2"/>
      <c r="F4" s="2"/>
      <c r="G4" s="2"/>
      <c r="H4" s="2"/>
      <c r="I4" s="2"/>
      <c r="J4" s="2"/>
      <c r="K4" s="2"/>
      <c r="L4" s="139" t="s">
        <v>186</v>
      </c>
      <c r="M4" s="4"/>
      <c r="N4" s="4"/>
      <c r="O4" s="4"/>
    </row>
    <row r="5" spans="1:15">
      <c r="A5" s="177" t="s">
        <v>153</v>
      </c>
      <c r="B5" s="178"/>
      <c r="C5" s="173" t="s">
        <v>55</v>
      </c>
      <c r="D5" s="173"/>
      <c r="E5" s="173" t="s">
        <v>56</v>
      </c>
      <c r="F5" s="173"/>
      <c r="G5" s="173" t="s">
        <v>57</v>
      </c>
      <c r="H5" s="173"/>
      <c r="I5" s="173" t="s">
        <v>58</v>
      </c>
      <c r="J5" s="173"/>
      <c r="K5" s="173" t="s">
        <v>59</v>
      </c>
      <c r="L5" s="174"/>
      <c r="M5" s="167"/>
      <c r="N5" s="167"/>
    </row>
    <row r="6" spans="1:15" ht="5.0999999999999996" customHeight="1">
      <c r="A6" s="167"/>
      <c r="B6" s="179"/>
      <c r="C6" s="175" t="s">
        <v>60</v>
      </c>
      <c r="D6" s="68"/>
      <c r="E6" s="175" t="s">
        <v>60</v>
      </c>
      <c r="F6" s="68"/>
      <c r="G6" s="175" t="s">
        <v>60</v>
      </c>
      <c r="H6" s="68"/>
      <c r="I6" s="175" t="s">
        <v>60</v>
      </c>
      <c r="J6" s="68"/>
      <c r="K6" s="175" t="s">
        <v>60</v>
      </c>
      <c r="L6" s="70"/>
      <c r="M6" s="69"/>
      <c r="N6" s="69"/>
    </row>
    <row r="7" spans="1:15">
      <c r="A7" s="180"/>
      <c r="B7" s="181"/>
      <c r="C7" s="151"/>
      <c r="D7" s="67" t="s">
        <v>61</v>
      </c>
      <c r="E7" s="151"/>
      <c r="F7" s="67" t="s">
        <v>61</v>
      </c>
      <c r="G7" s="151"/>
      <c r="H7" s="67" t="s">
        <v>61</v>
      </c>
      <c r="I7" s="151"/>
      <c r="J7" s="67" t="s">
        <v>61</v>
      </c>
      <c r="K7" s="151"/>
      <c r="L7" s="66" t="s">
        <v>61</v>
      </c>
      <c r="M7" s="69"/>
      <c r="N7" s="69"/>
    </row>
    <row r="8" spans="1:15" ht="5.0999999999999996" customHeight="1">
      <c r="A8" s="2"/>
      <c r="B8" s="9"/>
      <c r="C8" s="2"/>
      <c r="D8" s="2"/>
      <c r="E8" s="2"/>
      <c r="F8" s="2"/>
      <c r="G8" s="2"/>
      <c r="H8" s="2"/>
      <c r="I8" s="2"/>
      <c r="J8" s="2"/>
      <c r="K8" s="2"/>
      <c r="L8" s="2"/>
      <c r="M8" s="13"/>
      <c r="N8" s="13"/>
    </row>
    <row r="9" spans="1:15">
      <c r="A9" s="23" t="s">
        <v>203</v>
      </c>
      <c r="B9" s="122" t="s">
        <v>202</v>
      </c>
      <c r="C9" s="10">
        <v>92692</v>
      </c>
      <c r="D9" s="10">
        <v>65642</v>
      </c>
      <c r="E9" s="10">
        <v>45927</v>
      </c>
      <c r="F9" s="10">
        <v>31666</v>
      </c>
      <c r="G9" s="10">
        <v>24991</v>
      </c>
      <c r="H9" s="10">
        <v>17513</v>
      </c>
      <c r="I9" s="10">
        <v>12042</v>
      </c>
      <c r="J9" s="10">
        <v>9023</v>
      </c>
      <c r="K9" s="10">
        <v>9732</v>
      </c>
      <c r="L9" s="10">
        <v>7440</v>
      </c>
      <c r="M9" s="27"/>
      <c r="N9" s="27"/>
    </row>
    <row r="10" spans="1:15">
      <c r="A10" s="113"/>
      <c r="B10" s="122" t="s">
        <v>53</v>
      </c>
      <c r="C10" s="63">
        <v>76824</v>
      </c>
      <c r="D10" s="10">
        <v>57868</v>
      </c>
      <c r="E10" s="10">
        <v>37656</v>
      </c>
      <c r="F10" s="10">
        <v>27861</v>
      </c>
      <c r="G10" s="10">
        <v>20761</v>
      </c>
      <c r="H10" s="10">
        <v>15362</v>
      </c>
      <c r="I10" s="10">
        <v>10199</v>
      </c>
      <c r="J10" s="10">
        <v>8022</v>
      </c>
      <c r="K10" s="10">
        <v>8208</v>
      </c>
      <c r="L10" s="10">
        <v>6623</v>
      </c>
      <c r="M10" s="27"/>
      <c r="N10" s="27"/>
    </row>
    <row r="11" spans="1:15">
      <c r="A11" s="113"/>
      <c r="B11" s="122" t="s">
        <v>68</v>
      </c>
      <c r="C11" s="63">
        <v>77028</v>
      </c>
      <c r="D11" s="10">
        <v>56387</v>
      </c>
      <c r="E11" s="10">
        <v>38064</v>
      </c>
      <c r="F11" s="10">
        <v>27269</v>
      </c>
      <c r="G11" s="10">
        <v>20809</v>
      </c>
      <c r="H11" s="10">
        <v>15039</v>
      </c>
      <c r="I11" s="10">
        <v>10212</v>
      </c>
      <c r="J11" s="10">
        <v>7840</v>
      </c>
      <c r="K11" s="10">
        <v>7943</v>
      </c>
      <c r="L11" s="10">
        <v>6239</v>
      </c>
      <c r="M11" s="27"/>
      <c r="N11" s="27"/>
      <c r="O11" s="27"/>
    </row>
    <row r="12" spans="1:15">
      <c r="A12" s="113"/>
      <c r="B12" s="122" t="s">
        <v>69</v>
      </c>
      <c r="C12" s="10">
        <v>82794</v>
      </c>
      <c r="D12" s="10">
        <v>58308</v>
      </c>
      <c r="E12" s="10">
        <v>41721</v>
      </c>
      <c r="F12" s="10">
        <v>28618</v>
      </c>
      <c r="G12" s="10">
        <v>21913</v>
      </c>
      <c r="H12" s="10">
        <v>15332</v>
      </c>
      <c r="I12" s="10">
        <v>10806</v>
      </c>
      <c r="J12" s="10">
        <v>7994</v>
      </c>
      <c r="K12" s="10">
        <v>8354</v>
      </c>
      <c r="L12" s="10">
        <v>6364</v>
      </c>
      <c r="M12" s="27"/>
      <c r="N12" s="27"/>
      <c r="O12" s="27"/>
    </row>
    <row r="13" spans="1:15">
      <c r="A13" s="23"/>
      <c r="B13" s="122" t="s">
        <v>130</v>
      </c>
      <c r="C13" s="10">
        <v>85854</v>
      </c>
      <c r="D13" s="10">
        <v>59917</v>
      </c>
      <c r="E13" s="10">
        <v>43506</v>
      </c>
      <c r="F13" s="10">
        <v>29550</v>
      </c>
      <c r="G13" s="10">
        <v>22481</v>
      </c>
      <c r="H13" s="10">
        <v>15626</v>
      </c>
      <c r="I13" s="10">
        <v>11204</v>
      </c>
      <c r="J13" s="10">
        <v>8219</v>
      </c>
      <c r="K13" s="10">
        <v>8603</v>
      </c>
      <c r="L13" s="10">
        <v>6522</v>
      </c>
      <c r="M13" s="27"/>
      <c r="N13" s="27"/>
    </row>
    <row r="14" spans="1:15" ht="5.0999999999999996" customHeight="1">
      <c r="A14" s="15"/>
      <c r="B14" s="16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3"/>
      <c r="N14" s="13"/>
    </row>
    <row r="15" spans="1:15">
      <c r="A15" s="2" t="s">
        <v>150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4"/>
      <c r="N15" s="4"/>
      <c r="O15" s="4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M16" s="4"/>
      <c r="N16" s="4"/>
      <c r="O16" s="4"/>
    </row>
    <row r="17" spans="1:17">
      <c r="M17" s="4"/>
      <c r="N17" s="4"/>
      <c r="O17" s="4"/>
    </row>
    <row r="18" spans="1:17" s="3" customFormat="1" ht="14.25">
      <c r="A18" s="7" t="s">
        <v>147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7">
      <c r="A19" s="82" t="s">
        <v>185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89" t="s">
        <v>186</v>
      </c>
    </row>
    <row r="20" spans="1:17">
      <c r="A20" s="150" t="s">
        <v>62</v>
      </c>
      <c r="B20" s="151"/>
      <c r="C20" s="151" t="s">
        <v>63</v>
      </c>
      <c r="D20" s="151"/>
      <c r="E20" s="151"/>
      <c r="F20" s="151"/>
      <c r="G20" s="151"/>
      <c r="H20" s="151"/>
      <c r="I20" s="151" t="s">
        <v>64</v>
      </c>
      <c r="J20" s="151"/>
      <c r="K20" s="151"/>
      <c r="L20" s="151"/>
      <c r="M20" s="151"/>
      <c r="N20" s="152"/>
    </row>
    <row r="21" spans="1:17">
      <c r="A21" s="150"/>
      <c r="B21" s="151"/>
      <c r="C21" s="173" t="s">
        <v>65</v>
      </c>
      <c r="D21" s="173"/>
      <c r="E21" s="173" t="s">
        <v>66</v>
      </c>
      <c r="F21" s="173"/>
      <c r="G21" s="173" t="s">
        <v>67</v>
      </c>
      <c r="H21" s="173"/>
      <c r="I21" s="173" t="s">
        <v>65</v>
      </c>
      <c r="J21" s="173"/>
      <c r="K21" s="173" t="s">
        <v>66</v>
      </c>
      <c r="L21" s="173"/>
      <c r="M21" s="173" t="s">
        <v>67</v>
      </c>
      <c r="N21" s="174"/>
    </row>
    <row r="22" spans="1:17" ht="5.0999999999999996" customHeight="1">
      <c r="A22" s="150"/>
      <c r="B22" s="151"/>
      <c r="C22" s="175" t="s">
        <v>60</v>
      </c>
      <c r="D22" s="68"/>
      <c r="E22" s="175" t="s">
        <v>60</v>
      </c>
      <c r="F22" s="68"/>
      <c r="G22" s="175" t="s">
        <v>60</v>
      </c>
      <c r="H22" s="68"/>
      <c r="I22" s="175" t="s">
        <v>60</v>
      </c>
      <c r="J22" s="68"/>
      <c r="K22" s="175" t="s">
        <v>60</v>
      </c>
      <c r="L22" s="68"/>
      <c r="M22" s="175" t="s">
        <v>60</v>
      </c>
      <c r="N22" s="70"/>
    </row>
    <row r="23" spans="1:17">
      <c r="A23" s="150"/>
      <c r="B23" s="151"/>
      <c r="C23" s="151"/>
      <c r="D23" s="67" t="s">
        <v>61</v>
      </c>
      <c r="E23" s="151"/>
      <c r="F23" s="67" t="s">
        <v>61</v>
      </c>
      <c r="G23" s="151"/>
      <c r="H23" s="67" t="s">
        <v>61</v>
      </c>
      <c r="I23" s="151"/>
      <c r="J23" s="67" t="s">
        <v>61</v>
      </c>
      <c r="K23" s="151"/>
      <c r="L23" s="67" t="s">
        <v>61</v>
      </c>
      <c r="M23" s="151"/>
      <c r="N23" s="66" t="s">
        <v>61</v>
      </c>
    </row>
    <row r="24" spans="1:17" ht="5.0999999999999996" customHeight="1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7">
      <c r="A25" s="142" t="s">
        <v>197</v>
      </c>
      <c r="B25" s="116" t="s">
        <v>170</v>
      </c>
      <c r="C25" s="27">
        <v>19293</v>
      </c>
      <c r="D25" s="27">
        <v>9571.6666666666661</v>
      </c>
      <c r="E25" s="27">
        <v>29668.083333333332</v>
      </c>
      <c r="F25" s="27">
        <v>15852.916666666666</v>
      </c>
      <c r="G25" s="27">
        <v>30133.166666666668</v>
      </c>
      <c r="H25" s="27">
        <v>16623.166666666668</v>
      </c>
      <c r="I25" s="27">
        <v>18662.666666666668</v>
      </c>
      <c r="J25" s="27">
        <v>9320.25</v>
      </c>
      <c r="K25" s="27">
        <v>28797.333333333332</v>
      </c>
      <c r="L25" s="27">
        <v>15423.916666666666</v>
      </c>
      <c r="M25" s="27">
        <v>29517.166666666668</v>
      </c>
      <c r="N25" s="27">
        <v>16139.25</v>
      </c>
      <c r="P25" s="39"/>
      <c r="Q25" s="39"/>
    </row>
    <row r="26" spans="1:17">
      <c r="A26" s="117" t="s">
        <v>171</v>
      </c>
      <c r="B26" s="116"/>
      <c r="C26" s="27">
        <v>19425.583333333332</v>
      </c>
      <c r="D26" s="27">
        <v>9817.3333333333339</v>
      </c>
      <c r="E26" s="36">
        <v>29984.916666666668</v>
      </c>
      <c r="F26" s="36">
        <v>16349.916666666666</v>
      </c>
      <c r="G26" s="36">
        <v>31124.583333333332</v>
      </c>
      <c r="H26" s="36">
        <v>17439</v>
      </c>
      <c r="I26" s="36">
        <v>18815.416666666668</v>
      </c>
      <c r="J26" s="36">
        <v>9546.1666666666661</v>
      </c>
      <c r="K26" s="36">
        <v>28975.583333333332</v>
      </c>
      <c r="L26" s="36">
        <v>15939.916666666666</v>
      </c>
      <c r="M26" s="36">
        <v>30454.916666666668</v>
      </c>
      <c r="N26" s="36">
        <v>16929.666666666668</v>
      </c>
      <c r="P26" s="27"/>
    </row>
    <row r="27" spans="1:17">
      <c r="A27" s="118" t="s">
        <v>172</v>
      </c>
      <c r="B27" s="140"/>
      <c r="C27" s="27">
        <v>14861</v>
      </c>
      <c r="D27" s="27">
        <v>8302</v>
      </c>
      <c r="E27" s="36">
        <v>23230</v>
      </c>
      <c r="F27" s="36">
        <v>13749</v>
      </c>
      <c r="G27" s="36">
        <v>24488</v>
      </c>
      <c r="H27" s="36">
        <v>14952</v>
      </c>
      <c r="I27" s="36">
        <v>14352</v>
      </c>
      <c r="J27" s="36">
        <v>8005</v>
      </c>
      <c r="K27" s="36">
        <v>22415</v>
      </c>
      <c r="L27" s="36">
        <v>13357</v>
      </c>
      <c r="M27" s="36">
        <v>23780</v>
      </c>
      <c r="N27" s="36">
        <v>14417</v>
      </c>
    </row>
    <row r="28" spans="1:17">
      <c r="A28" s="118" t="s">
        <v>68</v>
      </c>
      <c r="B28" s="140"/>
      <c r="C28" s="27">
        <v>15538</v>
      </c>
      <c r="D28" s="27">
        <v>8554.9166666666661</v>
      </c>
      <c r="E28" s="36">
        <v>23527.75</v>
      </c>
      <c r="F28" s="36">
        <v>13883.666666666666</v>
      </c>
      <c r="G28" s="36">
        <v>25213.916666666668</v>
      </c>
      <c r="H28" s="36">
        <v>15037.083333333334</v>
      </c>
      <c r="I28" s="36">
        <v>14998.166666666666</v>
      </c>
      <c r="J28" s="36">
        <v>8247.9166666666661</v>
      </c>
      <c r="K28" s="36">
        <v>22613.416666666668</v>
      </c>
      <c r="L28" s="36">
        <v>13420</v>
      </c>
      <c r="M28" s="36">
        <v>24354</v>
      </c>
      <c r="N28" s="36">
        <v>14436.5</v>
      </c>
    </row>
    <row r="29" spans="1:17">
      <c r="A29" s="118" t="s">
        <v>69</v>
      </c>
      <c r="B29" s="140"/>
      <c r="C29" s="27">
        <v>17066.083333333332</v>
      </c>
      <c r="D29" s="27">
        <v>9034.6666666666661</v>
      </c>
      <c r="E29" s="36">
        <v>25199.5</v>
      </c>
      <c r="F29" s="36">
        <v>14237.5</v>
      </c>
      <c r="G29" s="36">
        <v>27588</v>
      </c>
      <c r="H29" s="36">
        <v>15801.083333333334</v>
      </c>
      <c r="I29" s="36">
        <v>16439.583333333332</v>
      </c>
      <c r="J29" s="36">
        <v>8664.3333333333339</v>
      </c>
      <c r="K29" s="36">
        <v>24147.833333333332</v>
      </c>
      <c r="L29" s="36">
        <v>13602.25</v>
      </c>
      <c r="M29" s="36">
        <v>26571.25</v>
      </c>
      <c r="N29" s="36">
        <v>15023</v>
      </c>
    </row>
    <row r="30" spans="1:17" ht="18" customHeight="1">
      <c r="A30" s="119" t="s">
        <v>130</v>
      </c>
      <c r="B30" s="140" t="s">
        <v>207</v>
      </c>
      <c r="C30" s="27">
        <v>18065.75</v>
      </c>
      <c r="D30" s="27">
        <v>9413.9166666666661</v>
      </c>
      <c r="E30" s="36">
        <v>27427.75</v>
      </c>
      <c r="F30" s="36">
        <v>15081.583333333334</v>
      </c>
      <c r="G30" s="36">
        <v>29053</v>
      </c>
      <c r="H30" s="36">
        <v>16309.916666666666</v>
      </c>
      <c r="I30" s="36">
        <v>17268.5</v>
      </c>
      <c r="J30" s="36">
        <v>8938.75</v>
      </c>
      <c r="K30" s="36">
        <v>25998.666666666668</v>
      </c>
      <c r="L30" s="36">
        <v>14206.333333333334</v>
      </c>
      <c r="M30" s="36">
        <v>27852.833333333332</v>
      </c>
      <c r="N30" s="36">
        <v>15349.75</v>
      </c>
      <c r="P30" s="3"/>
    </row>
    <row r="31" spans="1:17" ht="18" customHeight="1">
      <c r="A31" s="120"/>
      <c r="B31" s="116" t="s">
        <v>133</v>
      </c>
      <c r="C31" s="27">
        <v>17031</v>
      </c>
      <c r="D31" s="27">
        <v>8798</v>
      </c>
      <c r="E31" s="27">
        <v>25019</v>
      </c>
      <c r="F31" s="27">
        <v>13765</v>
      </c>
      <c r="G31" s="27">
        <v>27513</v>
      </c>
      <c r="H31" s="27">
        <v>15401</v>
      </c>
      <c r="I31" s="27">
        <v>16397</v>
      </c>
      <c r="J31" s="27">
        <v>8422</v>
      </c>
      <c r="K31" s="27">
        <v>23968</v>
      </c>
      <c r="L31" s="27">
        <v>13108</v>
      </c>
      <c r="M31" s="27">
        <v>26494</v>
      </c>
      <c r="N31" s="27">
        <v>14603</v>
      </c>
      <c r="Q31" s="39"/>
    </row>
    <row r="32" spans="1:17">
      <c r="A32" s="115"/>
      <c r="B32" s="116" t="s">
        <v>53</v>
      </c>
      <c r="C32" s="27">
        <v>17582</v>
      </c>
      <c r="D32" s="27">
        <v>8944</v>
      </c>
      <c r="E32" s="27">
        <v>25799</v>
      </c>
      <c r="F32" s="27">
        <v>13992</v>
      </c>
      <c r="G32" s="27">
        <v>28362</v>
      </c>
      <c r="H32" s="27">
        <v>15656</v>
      </c>
      <c r="I32" s="27">
        <v>16929</v>
      </c>
      <c r="J32" s="27">
        <v>8562</v>
      </c>
      <c r="K32" s="27">
        <v>24718</v>
      </c>
      <c r="L32" s="27">
        <v>13325</v>
      </c>
      <c r="M32" s="27">
        <v>27320</v>
      </c>
      <c r="N32" s="27">
        <v>14845</v>
      </c>
    </row>
    <row r="33" spans="1:17">
      <c r="A33" s="115"/>
      <c r="B33" s="116" t="s">
        <v>68</v>
      </c>
      <c r="C33" s="27">
        <v>17428</v>
      </c>
      <c r="D33" s="27">
        <v>7887</v>
      </c>
      <c r="E33" s="27">
        <v>25381</v>
      </c>
      <c r="F33" s="27">
        <v>12339</v>
      </c>
      <c r="G33" s="27">
        <v>27842</v>
      </c>
      <c r="H33" s="27">
        <v>13806</v>
      </c>
      <c r="I33" s="27">
        <v>16792</v>
      </c>
      <c r="J33" s="27">
        <v>7550</v>
      </c>
      <c r="K33" s="27">
        <v>24335</v>
      </c>
      <c r="L33" s="27">
        <v>11750</v>
      </c>
      <c r="M33" s="27">
        <v>26871</v>
      </c>
      <c r="N33" s="27">
        <v>13091</v>
      </c>
    </row>
    <row r="34" spans="1:17">
      <c r="A34" s="115"/>
      <c r="B34" s="116" t="s">
        <v>69</v>
      </c>
      <c r="C34" s="27">
        <v>18853</v>
      </c>
      <c r="D34" s="27">
        <v>9757</v>
      </c>
      <c r="E34" s="27">
        <v>28905</v>
      </c>
      <c r="F34" s="27">
        <v>15739</v>
      </c>
      <c r="G34" s="27">
        <v>30257</v>
      </c>
      <c r="H34" s="27">
        <v>16854</v>
      </c>
      <c r="I34" s="27">
        <v>17982</v>
      </c>
      <c r="J34" s="27">
        <v>9243</v>
      </c>
      <c r="K34" s="27">
        <v>27314</v>
      </c>
      <c r="L34" s="27">
        <v>14780</v>
      </c>
      <c r="M34" s="27">
        <v>28974</v>
      </c>
      <c r="N34" s="27">
        <v>15826</v>
      </c>
    </row>
    <row r="35" spans="1:17">
      <c r="A35" s="115"/>
      <c r="B35" s="116" t="s">
        <v>130</v>
      </c>
      <c r="C35" s="27">
        <v>18267</v>
      </c>
      <c r="D35" s="27">
        <v>10027</v>
      </c>
      <c r="E35" s="27">
        <v>28101</v>
      </c>
      <c r="F35" s="27">
        <v>16174</v>
      </c>
      <c r="G35" s="27">
        <v>29460</v>
      </c>
      <c r="H35" s="27">
        <v>17319</v>
      </c>
      <c r="I35" s="27">
        <v>17415</v>
      </c>
      <c r="J35" s="27">
        <v>9498</v>
      </c>
      <c r="K35" s="27">
        <v>26542</v>
      </c>
      <c r="L35" s="27">
        <v>15188</v>
      </c>
      <c r="M35" s="27">
        <v>28173</v>
      </c>
      <c r="N35" s="27">
        <v>16263</v>
      </c>
    </row>
    <row r="36" spans="1:17">
      <c r="A36" s="115"/>
      <c r="B36" s="116" t="s">
        <v>70</v>
      </c>
      <c r="C36" s="27">
        <v>18729</v>
      </c>
      <c r="D36" s="27">
        <v>10398</v>
      </c>
      <c r="E36" s="27">
        <v>28832</v>
      </c>
      <c r="F36" s="27">
        <v>16772</v>
      </c>
      <c r="G36" s="27">
        <v>30235</v>
      </c>
      <c r="H36" s="27">
        <v>17959</v>
      </c>
      <c r="I36" s="27">
        <v>17853</v>
      </c>
      <c r="J36" s="27">
        <v>9849</v>
      </c>
      <c r="K36" s="27">
        <v>27229</v>
      </c>
      <c r="L36" s="27">
        <v>15749</v>
      </c>
      <c r="M36" s="27">
        <v>28907</v>
      </c>
      <c r="N36" s="27">
        <v>16864</v>
      </c>
      <c r="Q36" s="3"/>
    </row>
    <row r="37" spans="1:17" ht="16.5" customHeight="1">
      <c r="A37" s="115"/>
      <c r="B37" s="116" t="s">
        <v>37</v>
      </c>
      <c r="C37" s="27">
        <v>17951</v>
      </c>
      <c r="D37" s="27">
        <v>9665</v>
      </c>
      <c r="E37" s="27">
        <v>27585</v>
      </c>
      <c r="F37" s="27">
        <v>15591</v>
      </c>
      <c r="G37" s="27">
        <v>28903</v>
      </c>
      <c r="H37" s="27">
        <v>16694</v>
      </c>
      <c r="I37" s="27">
        <v>17116</v>
      </c>
      <c r="J37" s="27">
        <v>9155</v>
      </c>
      <c r="K37" s="27">
        <v>26058</v>
      </c>
      <c r="L37" s="27">
        <v>14640</v>
      </c>
      <c r="M37" s="27">
        <v>27654</v>
      </c>
      <c r="N37" s="27">
        <v>15677</v>
      </c>
    </row>
    <row r="38" spans="1:17">
      <c r="A38" s="115"/>
      <c r="B38" s="116" t="s">
        <v>38</v>
      </c>
      <c r="C38" s="27">
        <v>17214</v>
      </c>
      <c r="D38" s="27">
        <v>8949</v>
      </c>
      <c r="E38" s="27">
        <v>26398</v>
      </c>
      <c r="F38" s="27">
        <v>14435</v>
      </c>
      <c r="G38" s="27">
        <v>27635</v>
      </c>
      <c r="H38" s="27">
        <v>15457</v>
      </c>
      <c r="I38" s="27">
        <v>16418</v>
      </c>
      <c r="J38" s="27">
        <v>8477</v>
      </c>
      <c r="K38" s="27">
        <v>24944</v>
      </c>
      <c r="L38" s="27">
        <v>13555</v>
      </c>
      <c r="M38" s="27">
        <v>26460</v>
      </c>
      <c r="N38" s="27">
        <v>14514</v>
      </c>
    </row>
    <row r="39" spans="1:17">
      <c r="A39" s="115"/>
      <c r="B39" s="116" t="s">
        <v>39</v>
      </c>
      <c r="C39" s="27">
        <v>18271</v>
      </c>
      <c r="D39" s="27">
        <v>9741</v>
      </c>
      <c r="E39" s="27">
        <v>28060</v>
      </c>
      <c r="F39" s="27">
        <v>15713</v>
      </c>
      <c r="G39" s="27">
        <v>29394</v>
      </c>
      <c r="H39" s="27">
        <v>16825</v>
      </c>
      <c r="I39" s="27">
        <v>17422</v>
      </c>
      <c r="J39" s="27">
        <v>9227</v>
      </c>
      <c r="K39" s="27">
        <v>26509</v>
      </c>
      <c r="L39" s="27">
        <v>14755</v>
      </c>
      <c r="M39" s="27">
        <v>28128</v>
      </c>
      <c r="N39" s="27">
        <v>15799</v>
      </c>
    </row>
    <row r="40" spans="1:17">
      <c r="A40" s="23" t="s">
        <v>71</v>
      </c>
      <c r="B40" s="116" t="s">
        <v>44</v>
      </c>
      <c r="C40" s="27">
        <v>18426</v>
      </c>
      <c r="D40" s="27">
        <v>9807</v>
      </c>
      <c r="E40" s="27">
        <v>28296</v>
      </c>
      <c r="F40" s="27">
        <v>15820</v>
      </c>
      <c r="G40" s="27">
        <v>29640</v>
      </c>
      <c r="H40" s="27">
        <v>16940</v>
      </c>
      <c r="I40" s="27">
        <v>17571</v>
      </c>
      <c r="J40" s="27">
        <v>9290</v>
      </c>
      <c r="K40" s="27">
        <v>26732</v>
      </c>
      <c r="L40" s="27">
        <v>14855</v>
      </c>
      <c r="M40" s="27">
        <v>28365</v>
      </c>
      <c r="N40" s="27">
        <v>15907</v>
      </c>
    </row>
    <row r="41" spans="1:17">
      <c r="A41" s="23" t="s">
        <v>71</v>
      </c>
      <c r="B41" s="116" t="s">
        <v>71</v>
      </c>
      <c r="C41" s="27">
        <v>19025</v>
      </c>
      <c r="D41" s="27">
        <v>10093</v>
      </c>
      <c r="E41" s="27">
        <v>29210</v>
      </c>
      <c r="F41" s="27">
        <v>16280</v>
      </c>
      <c r="G41" s="27">
        <v>30595</v>
      </c>
      <c r="H41" s="27">
        <v>17433</v>
      </c>
      <c r="I41" s="27">
        <v>18142</v>
      </c>
      <c r="J41" s="27">
        <v>9560</v>
      </c>
      <c r="K41" s="27">
        <v>27597</v>
      </c>
      <c r="L41" s="27">
        <v>15288</v>
      </c>
      <c r="M41" s="27">
        <v>29281</v>
      </c>
      <c r="N41" s="27">
        <v>16370</v>
      </c>
    </row>
    <row r="42" spans="1:17">
      <c r="A42" s="23" t="s">
        <v>71</v>
      </c>
      <c r="B42" s="116" t="s">
        <v>53</v>
      </c>
      <c r="C42" s="27">
        <v>18012</v>
      </c>
      <c r="D42" s="27">
        <v>8901</v>
      </c>
      <c r="E42" s="27">
        <v>27547</v>
      </c>
      <c r="F42" s="27">
        <v>14359</v>
      </c>
      <c r="G42" s="27">
        <v>28800</v>
      </c>
      <c r="H42" s="27">
        <v>15375</v>
      </c>
      <c r="I42" s="27">
        <v>17185</v>
      </c>
      <c r="J42" s="27">
        <v>8432</v>
      </c>
      <c r="K42" s="27">
        <v>26038</v>
      </c>
      <c r="L42" s="27">
        <v>13483</v>
      </c>
      <c r="M42" s="27">
        <v>27607</v>
      </c>
      <c r="N42" s="27">
        <v>14438</v>
      </c>
    </row>
    <row r="43" spans="1:17" ht="5.0999999999999996" customHeight="1">
      <c r="A43" s="15"/>
      <c r="B43" s="16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7">
      <c r="A44" s="2" t="s">
        <v>151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</sheetData>
  <mergeCells count="28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I5:J5"/>
    <mergeCell ref="A20:B23"/>
    <mergeCell ref="C20:H20"/>
    <mergeCell ref="I20:N20"/>
    <mergeCell ref="C21:D21"/>
    <mergeCell ref="E21:F21"/>
    <mergeCell ref="G21:H21"/>
    <mergeCell ref="I21:J21"/>
    <mergeCell ref="K21:L21"/>
    <mergeCell ref="M21:N21"/>
    <mergeCell ref="C22:C23"/>
    <mergeCell ref="E22:E23"/>
    <mergeCell ref="G22:G23"/>
    <mergeCell ref="I22:I23"/>
    <mergeCell ref="K22:K23"/>
    <mergeCell ref="M22:M23"/>
  </mergeCells>
  <phoneticPr fontId="3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/>
  <ignoredErrors>
    <ignoredError sqref="B32:B42 A40:A4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view="pageBreakPreview" zoomScaleNormal="130" zoomScaleSheetLayoutView="100" workbookViewId="0">
      <selection activeCell="M61" sqref="M61"/>
    </sheetView>
  </sheetViews>
  <sheetFormatPr defaultRowHeight="13.5"/>
  <cols>
    <col min="1" max="1" width="8" style="3" customWidth="1"/>
    <col min="2" max="2" width="5.625" style="3" customWidth="1"/>
    <col min="3" max="14" width="6.75" style="3" customWidth="1"/>
    <col min="15" max="15" width="9" style="3"/>
    <col min="16" max="16384" width="9" style="4"/>
  </cols>
  <sheetData>
    <row r="1" spans="1:17">
      <c r="A1" s="176"/>
      <c r="B1" s="176"/>
      <c r="C1" s="2"/>
      <c r="D1" s="2"/>
      <c r="E1" s="2"/>
      <c r="F1" s="2"/>
      <c r="G1" s="2"/>
      <c r="H1" s="2"/>
      <c r="I1" s="2"/>
      <c r="J1" s="2"/>
      <c r="K1" s="2"/>
      <c r="L1" s="2"/>
      <c r="M1" s="172" t="s">
        <v>0</v>
      </c>
      <c r="N1" s="172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7" s="3" customFormat="1" ht="14.25">
      <c r="A3" s="7" t="s">
        <v>148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7">
      <c r="A4" s="8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89" t="s">
        <v>187</v>
      </c>
    </row>
    <row r="5" spans="1:17">
      <c r="A5" s="150" t="s">
        <v>62</v>
      </c>
      <c r="B5" s="151"/>
      <c r="C5" s="173" t="s">
        <v>72</v>
      </c>
      <c r="D5" s="173"/>
      <c r="E5" s="173" t="s">
        <v>73</v>
      </c>
      <c r="F5" s="173"/>
      <c r="G5" s="173" t="s">
        <v>74</v>
      </c>
      <c r="H5" s="173"/>
      <c r="I5" s="173" t="s">
        <v>75</v>
      </c>
      <c r="J5" s="173"/>
      <c r="K5" s="173" t="s">
        <v>76</v>
      </c>
      <c r="L5" s="173"/>
      <c r="M5" s="173" t="s">
        <v>77</v>
      </c>
      <c r="N5" s="174"/>
    </row>
    <row r="6" spans="1:17" ht="5.0999999999999996" customHeight="1">
      <c r="A6" s="150"/>
      <c r="B6" s="151"/>
      <c r="C6" s="175" t="s">
        <v>60</v>
      </c>
      <c r="D6" s="16"/>
      <c r="E6" s="175" t="s">
        <v>60</v>
      </c>
      <c r="F6" s="16"/>
      <c r="G6" s="175" t="s">
        <v>60</v>
      </c>
      <c r="H6" s="16"/>
      <c r="I6" s="175" t="s">
        <v>60</v>
      </c>
      <c r="J6" s="16"/>
      <c r="K6" s="175" t="s">
        <v>60</v>
      </c>
      <c r="L6" s="16"/>
      <c r="M6" s="175" t="s">
        <v>60</v>
      </c>
      <c r="N6" s="15"/>
    </row>
    <row r="7" spans="1:17">
      <c r="A7" s="150"/>
      <c r="B7" s="151"/>
      <c r="C7" s="151"/>
      <c r="D7" s="67" t="s">
        <v>61</v>
      </c>
      <c r="E7" s="151"/>
      <c r="F7" s="67" t="s">
        <v>61</v>
      </c>
      <c r="G7" s="151"/>
      <c r="H7" s="67" t="s">
        <v>61</v>
      </c>
      <c r="I7" s="151"/>
      <c r="J7" s="67" t="s">
        <v>61</v>
      </c>
      <c r="K7" s="151"/>
      <c r="L7" s="67" t="s">
        <v>61</v>
      </c>
      <c r="M7" s="151"/>
      <c r="N7" s="66" t="s">
        <v>61</v>
      </c>
    </row>
    <row r="8" spans="1:17">
      <c r="A8" s="40"/>
      <c r="B8" s="38"/>
      <c r="C8" s="41"/>
      <c r="D8" s="40"/>
      <c r="E8" s="40"/>
      <c r="F8" s="40"/>
      <c r="G8" s="40"/>
      <c r="H8" s="42" t="s">
        <v>78</v>
      </c>
      <c r="I8" s="42"/>
      <c r="J8" s="40"/>
      <c r="K8" s="40"/>
      <c r="L8" s="40"/>
      <c r="M8" s="40"/>
      <c r="N8" s="40"/>
    </row>
    <row r="9" spans="1:17" ht="18" customHeight="1">
      <c r="A9" s="182" t="s">
        <v>131</v>
      </c>
      <c r="B9" s="183"/>
      <c r="C9" s="27">
        <v>4582.666666666667</v>
      </c>
      <c r="D9" s="27">
        <v>2284.3333333333335</v>
      </c>
      <c r="E9" s="27">
        <v>4301.75</v>
      </c>
      <c r="F9" s="27">
        <v>2067.6666666666665</v>
      </c>
      <c r="G9" s="27">
        <v>27051.333333333332</v>
      </c>
      <c r="H9" s="27">
        <v>12915.416666666666</v>
      </c>
      <c r="I9" s="27">
        <v>6328.833333333333</v>
      </c>
      <c r="J9" s="27">
        <v>3113.25</v>
      </c>
      <c r="K9" s="27">
        <v>5383.333333333333</v>
      </c>
      <c r="L9" s="27">
        <v>2273.1666666666665</v>
      </c>
      <c r="M9" s="27">
        <v>15090.666666666666</v>
      </c>
      <c r="N9" s="27">
        <v>7583.083333333333</v>
      </c>
    </row>
    <row r="10" spans="1:17">
      <c r="A10" s="182" t="s">
        <v>128</v>
      </c>
      <c r="B10" s="183"/>
      <c r="C10" s="27">
        <v>4373</v>
      </c>
      <c r="D10" s="27">
        <v>2213</v>
      </c>
      <c r="E10" s="27">
        <v>4031</v>
      </c>
      <c r="F10" s="27">
        <v>2064</v>
      </c>
      <c r="G10" s="27">
        <v>26308</v>
      </c>
      <c r="H10" s="27">
        <v>13029</v>
      </c>
      <c r="I10" s="27">
        <v>6413</v>
      </c>
      <c r="J10" s="27">
        <v>3376</v>
      </c>
      <c r="K10" s="27">
        <v>4664</v>
      </c>
      <c r="L10" s="27">
        <v>2377</v>
      </c>
      <c r="M10" s="27">
        <v>14763</v>
      </c>
      <c r="N10" s="27">
        <v>7704</v>
      </c>
    </row>
    <row r="11" spans="1:17" ht="18" customHeight="1">
      <c r="A11" s="182" t="s">
        <v>132</v>
      </c>
      <c r="B11" s="183"/>
      <c r="C11" s="25">
        <v>3433</v>
      </c>
      <c r="D11" s="25">
        <v>1925</v>
      </c>
      <c r="E11" s="25">
        <v>3199</v>
      </c>
      <c r="F11" s="25">
        <v>1786.5833333333333</v>
      </c>
      <c r="G11" s="25">
        <v>20465.25</v>
      </c>
      <c r="H11" s="25">
        <v>11195.916666666666</v>
      </c>
      <c r="I11" s="25">
        <v>4986</v>
      </c>
      <c r="J11" s="25">
        <v>2862</v>
      </c>
      <c r="K11" s="25">
        <v>3797</v>
      </c>
      <c r="L11" s="25">
        <v>2027</v>
      </c>
      <c r="M11" s="25">
        <v>11543.75</v>
      </c>
      <c r="N11" s="25">
        <v>6611.916666666667</v>
      </c>
    </row>
    <row r="12" spans="1:17">
      <c r="A12" s="182" t="s">
        <v>154</v>
      </c>
      <c r="B12" s="183"/>
      <c r="C12" s="27">
        <v>3788</v>
      </c>
      <c r="D12" s="27">
        <v>2089</v>
      </c>
      <c r="E12" s="27">
        <v>3598</v>
      </c>
      <c r="F12" s="27">
        <v>1918</v>
      </c>
      <c r="G12" s="27">
        <v>22258</v>
      </c>
      <c r="H12" s="27">
        <v>12139</v>
      </c>
      <c r="I12" s="27">
        <v>5366</v>
      </c>
      <c r="J12" s="27">
        <v>2797</v>
      </c>
      <c r="K12" s="27">
        <v>4177</v>
      </c>
      <c r="L12" s="27">
        <v>2183</v>
      </c>
      <c r="M12" s="27">
        <v>12238</v>
      </c>
      <c r="N12" s="27">
        <v>6758</v>
      </c>
    </row>
    <row r="13" spans="1:17" ht="18" customHeight="1">
      <c r="A13" s="182" t="s">
        <v>138</v>
      </c>
      <c r="B13" s="182"/>
      <c r="C13" s="80">
        <v>3523.5</v>
      </c>
      <c r="D13" s="27">
        <v>1963.8333333333333</v>
      </c>
      <c r="E13" s="27">
        <v>3323.1666666666665</v>
      </c>
      <c r="F13" s="27">
        <v>1809.3333333333333</v>
      </c>
      <c r="G13" s="27">
        <v>20807.583333333332</v>
      </c>
      <c r="H13" s="27">
        <v>11446.75</v>
      </c>
      <c r="I13" s="27">
        <v>5031.583333333333</v>
      </c>
      <c r="J13" s="27">
        <v>2712.1666666666665</v>
      </c>
      <c r="K13" s="27">
        <v>3854</v>
      </c>
      <c r="L13" s="27">
        <v>2065.5</v>
      </c>
      <c r="M13" s="27">
        <v>11509.416666666666</v>
      </c>
      <c r="N13" s="27">
        <v>6462.583333333333</v>
      </c>
      <c r="Q13" s="39"/>
    </row>
    <row r="14" spans="1:17">
      <c r="A14" s="182" t="s">
        <v>155</v>
      </c>
      <c r="B14" s="182"/>
      <c r="C14" s="80">
        <v>3711</v>
      </c>
      <c r="D14" s="27">
        <v>2017</v>
      </c>
      <c r="E14" s="27">
        <v>3805</v>
      </c>
      <c r="F14" s="27">
        <v>2046</v>
      </c>
      <c r="G14" s="27">
        <v>22837</v>
      </c>
      <c r="H14" s="27">
        <v>11970</v>
      </c>
      <c r="I14" s="27">
        <v>5693</v>
      </c>
      <c r="J14" s="27">
        <v>2789</v>
      </c>
      <c r="K14" s="27">
        <v>4668</v>
      </c>
      <c r="L14" s="27">
        <v>2194</v>
      </c>
      <c r="M14" s="27">
        <v>12474</v>
      </c>
      <c r="N14" s="27">
        <v>6716</v>
      </c>
    </row>
    <row r="15" spans="1:17" ht="18" customHeight="1">
      <c r="A15" s="182" t="s">
        <v>158</v>
      </c>
      <c r="B15" s="182"/>
      <c r="C15" s="80">
        <v>3796.75</v>
      </c>
      <c r="D15" s="27">
        <v>2011.1666666666667</v>
      </c>
      <c r="E15" s="27">
        <v>3828.75</v>
      </c>
      <c r="F15" s="27">
        <v>1994.3333333333333</v>
      </c>
      <c r="G15" s="27">
        <v>23144</v>
      </c>
      <c r="H15" s="27">
        <v>11875.75</v>
      </c>
      <c r="I15" s="27">
        <v>5738.166666666667</v>
      </c>
      <c r="J15" s="27">
        <v>2759.75</v>
      </c>
      <c r="K15" s="27">
        <v>4657.166666666667</v>
      </c>
      <c r="L15" s="27">
        <v>2167.1666666666665</v>
      </c>
      <c r="M15" s="27">
        <v>12650.666666666666</v>
      </c>
      <c r="N15" s="27">
        <v>6651.166666666667</v>
      </c>
    </row>
    <row r="16" spans="1:17">
      <c r="A16" s="182" t="s">
        <v>192</v>
      </c>
      <c r="B16" s="182"/>
      <c r="C16" s="97">
        <v>3844</v>
      </c>
      <c r="D16" s="98">
        <v>2100</v>
      </c>
      <c r="E16" s="98">
        <v>3685</v>
      </c>
      <c r="F16" s="98">
        <v>2100</v>
      </c>
      <c r="G16" s="98">
        <v>24709</v>
      </c>
      <c r="H16" s="98">
        <v>12290</v>
      </c>
      <c r="I16" s="98">
        <v>5365</v>
      </c>
      <c r="J16" s="98">
        <v>2738</v>
      </c>
      <c r="K16" s="98">
        <v>4194</v>
      </c>
      <c r="L16" s="98">
        <v>2168</v>
      </c>
      <c r="M16" s="98">
        <v>12741</v>
      </c>
      <c r="N16" s="98">
        <v>7048</v>
      </c>
    </row>
    <row r="17" spans="1:17" ht="20.100000000000001" customHeight="1">
      <c r="A17" s="182" t="s">
        <v>198</v>
      </c>
      <c r="B17" s="182"/>
      <c r="C17" s="80">
        <v>4076.75</v>
      </c>
      <c r="D17" s="27">
        <v>2105.5</v>
      </c>
      <c r="E17" s="27">
        <v>3967.25</v>
      </c>
      <c r="F17" s="27">
        <v>2112.5</v>
      </c>
      <c r="G17" s="27">
        <v>26052.166666666668</v>
      </c>
      <c r="H17" s="27">
        <v>12360.583333333334</v>
      </c>
      <c r="I17" s="27">
        <v>5854.166666666667</v>
      </c>
      <c r="J17" s="27">
        <v>2783.0833333333335</v>
      </c>
      <c r="K17" s="27">
        <v>4636.166666666667</v>
      </c>
      <c r="L17" s="27">
        <v>2200.25</v>
      </c>
      <c r="M17" s="27">
        <v>13553.333333333334</v>
      </c>
      <c r="N17" s="27">
        <v>7052.75</v>
      </c>
      <c r="Q17" s="39"/>
    </row>
    <row r="18" spans="1:17">
      <c r="A18" s="182" t="s">
        <v>206</v>
      </c>
      <c r="B18" s="182"/>
      <c r="C18" s="97">
        <v>4087</v>
      </c>
      <c r="D18" s="98">
        <v>2211</v>
      </c>
      <c r="E18" s="98">
        <v>4012</v>
      </c>
      <c r="F18" s="98">
        <v>2139</v>
      </c>
      <c r="G18" s="98">
        <v>25881</v>
      </c>
      <c r="H18" s="98">
        <v>12771</v>
      </c>
      <c r="I18" s="98">
        <v>5731</v>
      </c>
      <c r="J18" s="98">
        <v>2846</v>
      </c>
      <c r="K18" s="98">
        <v>5083</v>
      </c>
      <c r="L18" s="98">
        <v>2288</v>
      </c>
      <c r="M18" s="98">
        <v>13922</v>
      </c>
      <c r="N18" s="98">
        <v>7507</v>
      </c>
    </row>
    <row r="19" spans="1:17" ht="20.100000000000001" customHeight="1">
      <c r="A19" s="58"/>
      <c r="B19" s="83" t="s">
        <v>160</v>
      </c>
      <c r="C19" s="130">
        <v>3842</v>
      </c>
      <c r="D19" s="131">
        <v>1986</v>
      </c>
      <c r="E19" s="131">
        <v>3942</v>
      </c>
      <c r="F19" s="131">
        <v>2014</v>
      </c>
      <c r="G19" s="131">
        <v>23692</v>
      </c>
      <c r="H19" s="131">
        <v>11782</v>
      </c>
      <c r="I19" s="131">
        <v>5928</v>
      </c>
      <c r="J19" s="131">
        <v>2745</v>
      </c>
      <c r="K19" s="131">
        <v>4870</v>
      </c>
      <c r="L19" s="131">
        <v>2159</v>
      </c>
      <c r="M19" s="131">
        <v>12921</v>
      </c>
      <c r="N19" s="131">
        <v>6610</v>
      </c>
    </row>
    <row r="20" spans="1:17">
      <c r="A20" s="83"/>
      <c r="B20" s="86" t="s">
        <v>162</v>
      </c>
      <c r="C20" s="130">
        <v>3803</v>
      </c>
      <c r="D20" s="131">
        <v>1908</v>
      </c>
      <c r="E20" s="131">
        <v>3904</v>
      </c>
      <c r="F20" s="131">
        <v>1935</v>
      </c>
      <c r="G20" s="131">
        <v>23481</v>
      </c>
      <c r="H20" s="131">
        <v>11318</v>
      </c>
      <c r="I20" s="131">
        <v>5887</v>
      </c>
      <c r="J20" s="131">
        <v>2637</v>
      </c>
      <c r="K20" s="131">
        <v>4843</v>
      </c>
      <c r="L20" s="131">
        <v>2074</v>
      </c>
      <c r="M20" s="131">
        <v>12794</v>
      </c>
      <c r="N20" s="131">
        <v>6350</v>
      </c>
    </row>
    <row r="21" spans="1:17">
      <c r="A21" s="83"/>
      <c r="B21" s="86" t="s">
        <v>163</v>
      </c>
      <c r="C21" s="130">
        <v>3988</v>
      </c>
      <c r="D21" s="131">
        <v>1871</v>
      </c>
      <c r="E21" s="131">
        <v>4097</v>
      </c>
      <c r="F21" s="131">
        <v>1898</v>
      </c>
      <c r="G21" s="131">
        <v>24686</v>
      </c>
      <c r="H21" s="131">
        <v>11102</v>
      </c>
      <c r="I21" s="131">
        <v>6217</v>
      </c>
      <c r="J21" s="131">
        <v>2587</v>
      </c>
      <c r="K21" s="131">
        <v>5127</v>
      </c>
      <c r="L21" s="131">
        <v>2035</v>
      </c>
      <c r="M21" s="131">
        <v>13426</v>
      </c>
      <c r="N21" s="131">
        <v>6228</v>
      </c>
    </row>
    <row r="22" spans="1:17">
      <c r="A22" s="83"/>
      <c r="B22" s="86" t="s">
        <v>164</v>
      </c>
      <c r="C22" s="130">
        <v>4090</v>
      </c>
      <c r="D22" s="131">
        <v>2129</v>
      </c>
      <c r="E22" s="131">
        <v>3910</v>
      </c>
      <c r="F22" s="131">
        <v>2129</v>
      </c>
      <c r="G22" s="131">
        <v>26420</v>
      </c>
      <c r="H22" s="131">
        <v>12459</v>
      </c>
      <c r="I22" s="131">
        <v>5729</v>
      </c>
      <c r="J22" s="131">
        <v>2776</v>
      </c>
      <c r="K22" s="131">
        <v>4476</v>
      </c>
      <c r="L22" s="131">
        <v>2198</v>
      </c>
      <c r="M22" s="131">
        <v>13545</v>
      </c>
      <c r="N22" s="131">
        <v>7145</v>
      </c>
    </row>
    <row r="23" spans="1:17">
      <c r="A23" s="58"/>
      <c r="B23" s="86" t="s">
        <v>165</v>
      </c>
      <c r="C23" s="130">
        <v>4255</v>
      </c>
      <c r="D23" s="131">
        <v>2230</v>
      </c>
      <c r="E23" s="131">
        <v>4070</v>
      </c>
      <c r="F23" s="131">
        <v>2230</v>
      </c>
      <c r="G23" s="131">
        <v>27471</v>
      </c>
      <c r="H23" s="131">
        <v>13051</v>
      </c>
      <c r="I23" s="131">
        <v>5958</v>
      </c>
      <c r="J23" s="131">
        <v>2908</v>
      </c>
      <c r="K23" s="131">
        <v>4655</v>
      </c>
      <c r="L23" s="131">
        <v>2303</v>
      </c>
      <c r="M23" s="131">
        <v>14095</v>
      </c>
      <c r="N23" s="131">
        <v>7484</v>
      </c>
    </row>
    <row r="24" spans="1:17">
      <c r="A24" s="83"/>
      <c r="B24" s="86" t="s">
        <v>166</v>
      </c>
      <c r="C24" s="130">
        <v>4206</v>
      </c>
      <c r="D24" s="131">
        <v>2254</v>
      </c>
      <c r="E24" s="131">
        <v>4028</v>
      </c>
      <c r="F24" s="131">
        <v>2254</v>
      </c>
      <c r="G24" s="131">
        <v>27090</v>
      </c>
      <c r="H24" s="131">
        <v>13191</v>
      </c>
      <c r="I24" s="131">
        <v>5879</v>
      </c>
      <c r="J24" s="131">
        <v>2939</v>
      </c>
      <c r="K24" s="131">
        <v>4594</v>
      </c>
      <c r="L24" s="131">
        <v>2327</v>
      </c>
      <c r="M24" s="131">
        <v>13937</v>
      </c>
      <c r="N24" s="131">
        <v>7565</v>
      </c>
    </row>
    <row r="25" spans="1:17" ht="18" customHeight="1">
      <c r="A25" s="83"/>
      <c r="B25" s="86" t="s">
        <v>167</v>
      </c>
      <c r="C25" s="130">
        <v>4183</v>
      </c>
      <c r="D25" s="131">
        <v>2191</v>
      </c>
      <c r="E25" s="131">
        <v>4001</v>
      </c>
      <c r="F25" s="131">
        <v>2191</v>
      </c>
      <c r="G25" s="131">
        <v>27006</v>
      </c>
      <c r="H25" s="131">
        <v>12825</v>
      </c>
      <c r="I25" s="131">
        <v>5857</v>
      </c>
      <c r="J25" s="131">
        <v>2857</v>
      </c>
      <c r="K25" s="131">
        <v>4576</v>
      </c>
      <c r="L25" s="131">
        <v>2263</v>
      </c>
      <c r="M25" s="131">
        <v>13854</v>
      </c>
      <c r="N25" s="131">
        <v>7354</v>
      </c>
    </row>
    <row r="26" spans="1:17">
      <c r="A26" s="83"/>
      <c r="B26" s="86" t="s">
        <v>168</v>
      </c>
      <c r="C26" s="130">
        <v>4135</v>
      </c>
      <c r="D26" s="131">
        <v>2103</v>
      </c>
      <c r="E26" s="131">
        <v>3950</v>
      </c>
      <c r="F26" s="131">
        <v>2104</v>
      </c>
      <c r="G26" s="131">
        <v>26779</v>
      </c>
      <c r="H26" s="131">
        <v>12309</v>
      </c>
      <c r="I26" s="131">
        <v>5804</v>
      </c>
      <c r="J26" s="131">
        <v>2743</v>
      </c>
      <c r="K26" s="131">
        <v>4533</v>
      </c>
      <c r="L26" s="131">
        <v>2172</v>
      </c>
      <c r="M26" s="131">
        <v>13692</v>
      </c>
      <c r="N26" s="131">
        <v>7059</v>
      </c>
    </row>
    <row r="27" spans="1:17">
      <c r="A27" s="83"/>
      <c r="B27" s="86" t="s">
        <v>169</v>
      </c>
      <c r="C27" s="130">
        <v>4153</v>
      </c>
      <c r="D27" s="131">
        <v>2143</v>
      </c>
      <c r="E27" s="131">
        <v>3969</v>
      </c>
      <c r="F27" s="131">
        <v>2143</v>
      </c>
      <c r="G27" s="131">
        <v>26847</v>
      </c>
      <c r="H27" s="131">
        <v>12539</v>
      </c>
      <c r="I27" s="131">
        <v>5821</v>
      </c>
      <c r="J27" s="131">
        <v>2794</v>
      </c>
      <c r="K27" s="131">
        <v>4546</v>
      </c>
      <c r="L27" s="131">
        <v>2212</v>
      </c>
      <c r="M27" s="131">
        <v>13750</v>
      </c>
      <c r="N27" s="131">
        <v>7191</v>
      </c>
    </row>
    <row r="28" spans="1:17">
      <c r="A28" s="83">
        <v>1</v>
      </c>
      <c r="B28" s="85" t="s">
        <v>161</v>
      </c>
      <c r="C28" s="130">
        <v>4105</v>
      </c>
      <c r="D28" s="131">
        <v>2196</v>
      </c>
      <c r="E28" s="131">
        <v>3931</v>
      </c>
      <c r="F28" s="131">
        <v>2196</v>
      </c>
      <c r="G28" s="131">
        <v>26447</v>
      </c>
      <c r="H28" s="131">
        <v>12852</v>
      </c>
      <c r="I28" s="131">
        <v>5739</v>
      </c>
      <c r="J28" s="131">
        <v>2863</v>
      </c>
      <c r="K28" s="131">
        <v>4485</v>
      </c>
      <c r="L28" s="131">
        <v>2267</v>
      </c>
      <c r="M28" s="131">
        <v>13601</v>
      </c>
      <c r="N28" s="131">
        <v>7369</v>
      </c>
    </row>
    <row r="29" spans="1:17">
      <c r="A29" s="83">
        <v>1</v>
      </c>
      <c r="B29" s="85" t="s">
        <v>177</v>
      </c>
      <c r="C29" s="130">
        <v>4157</v>
      </c>
      <c r="D29" s="131">
        <v>2194</v>
      </c>
      <c r="E29" s="131">
        <v>3978</v>
      </c>
      <c r="F29" s="131">
        <v>2194</v>
      </c>
      <c r="G29" s="131">
        <v>26813</v>
      </c>
      <c r="H29" s="131">
        <v>12836</v>
      </c>
      <c r="I29" s="131">
        <v>5817</v>
      </c>
      <c r="J29" s="131">
        <v>2860</v>
      </c>
      <c r="K29" s="131">
        <v>4545</v>
      </c>
      <c r="L29" s="131">
        <v>2265</v>
      </c>
      <c r="M29" s="131">
        <v>13768</v>
      </c>
      <c r="N29" s="131">
        <v>7361</v>
      </c>
    </row>
    <row r="30" spans="1:17">
      <c r="A30" s="83">
        <v>1</v>
      </c>
      <c r="B30" s="85" t="s">
        <v>53</v>
      </c>
      <c r="C30" s="130">
        <v>4004</v>
      </c>
      <c r="D30" s="131">
        <v>2061</v>
      </c>
      <c r="E30" s="131">
        <v>3827</v>
      </c>
      <c r="F30" s="131">
        <v>2062</v>
      </c>
      <c r="G30" s="131">
        <v>25894</v>
      </c>
      <c r="H30" s="131">
        <v>12063</v>
      </c>
      <c r="I30" s="131">
        <v>5614</v>
      </c>
      <c r="J30" s="131">
        <v>2688</v>
      </c>
      <c r="K30" s="131">
        <v>4384</v>
      </c>
      <c r="L30" s="131">
        <v>2128</v>
      </c>
      <c r="M30" s="131">
        <v>13257</v>
      </c>
      <c r="N30" s="131">
        <v>6917</v>
      </c>
    </row>
    <row r="31" spans="1:17">
      <c r="A31" s="40"/>
      <c r="B31" s="3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7">
      <c r="A32" s="40"/>
      <c r="B32" s="38"/>
      <c r="C32" s="41"/>
      <c r="D32" s="40"/>
      <c r="E32" s="40"/>
      <c r="F32" s="40"/>
      <c r="G32" s="40"/>
      <c r="H32" s="42" t="s">
        <v>79</v>
      </c>
      <c r="I32" s="42"/>
      <c r="J32" s="40"/>
      <c r="K32" s="40"/>
      <c r="L32" s="40"/>
      <c r="M32" s="40"/>
      <c r="N32" s="40"/>
    </row>
    <row r="33" spans="1:14" ht="18" customHeight="1">
      <c r="A33" s="182" t="s">
        <v>139</v>
      </c>
      <c r="B33" s="183"/>
      <c r="C33" s="27">
        <v>4605.75</v>
      </c>
      <c r="D33" s="27">
        <v>2289.9166666666665</v>
      </c>
      <c r="E33" s="27">
        <v>4268.833333333333</v>
      </c>
      <c r="F33" s="27">
        <v>2082.9166666666665</v>
      </c>
      <c r="G33" s="27">
        <v>27435.666666666668</v>
      </c>
      <c r="H33" s="27">
        <v>12884.833333333334</v>
      </c>
      <c r="I33" s="27">
        <v>6347.75</v>
      </c>
      <c r="J33" s="27">
        <v>3151.5833333333335</v>
      </c>
      <c r="K33" s="27">
        <v>5338.25</v>
      </c>
      <c r="L33" s="27">
        <v>2202.75</v>
      </c>
      <c r="M33" s="27">
        <v>14775.5</v>
      </c>
      <c r="N33" s="27">
        <v>7353.083333333333</v>
      </c>
    </row>
    <row r="34" spans="1:14">
      <c r="A34" s="182" t="s">
        <v>140</v>
      </c>
      <c r="B34" s="183"/>
      <c r="C34" s="27">
        <v>4423</v>
      </c>
      <c r="D34" s="27">
        <v>2252</v>
      </c>
      <c r="E34" s="27">
        <v>4050</v>
      </c>
      <c r="F34" s="27">
        <v>2118</v>
      </c>
      <c r="G34" s="27">
        <v>26722</v>
      </c>
      <c r="H34" s="27">
        <v>13088</v>
      </c>
      <c r="I34" s="27">
        <v>6379</v>
      </c>
      <c r="J34" s="27">
        <v>3347</v>
      </c>
      <c r="K34" s="27">
        <v>4656</v>
      </c>
      <c r="L34" s="27">
        <v>2377</v>
      </c>
      <c r="M34" s="27">
        <v>14609</v>
      </c>
      <c r="N34" s="27">
        <v>7580</v>
      </c>
    </row>
    <row r="35" spans="1:14" ht="18" customHeight="1">
      <c r="A35" s="182" t="s">
        <v>141</v>
      </c>
      <c r="B35" s="183"/>
      <c r="C35" s="27">
        <v>3464</v>
      </c>
      <c r="D35" s="27">
        <v>1950</v>
      </c>
      <c r="E35" s="27">
        <v>3208.5</v>
      </c>
      <c r="F35" s="27">
        <v>1824.25</v>
      </c>
      <c r="G35" s="27">
        <v>20748.416666666668</v>
      </c>
      <c r="H35" s="27">
        <v>11221.833333333334</v>
      </c>
      <c r="I35" s="27">
        <v>4970</v>
      </c>
      <c r="J35" s="27">
        <v>2848</v>
      </c>
      <c r="K35" s="27">
        <v>3784</v>
      </c>
      <c r="L35" s="27">
        <v>2009</v>
      </c>
      <c r="M35" s="27">
        <v>11377</v>
      </c>
      <c r="N35" s="27">
        <v>6481.083333333333</v>
      </c>
    </row>
    <row r="36" spans="1:14">
      <c r="A36" s="182" t="s">
        <v>156</v>
      </c>
      <c r="B36" s="183"/>
      <c r="C36" s="27">
        <v>3788</v>
      </c>
      <c r="D36" s="27">
        <v>2112</v>
      </c>
      <c r="E36" s="27">
        <v>3610</v>
      </c>
      <c r="F36" s="27">
        <v>1949</v>
      </c>
      <c r="G36" s="27">
        <v>22565</v>
      </c>
      <c r="H36" s="27">
        <v>12092</v>
      </c>
      <c r="I36" s="27">
        <v>5332</v>
      </c>
      <c r="J36" s="27">
        <v>2784</v>
      </c>
      <c r="K36" s="27">
        <v>4261</v>
      </c>
      <c r="L36" s="27">
        <v>2183</v>
      </c>
      <c r="M36" s="27">
        <v>12193</v>
      </c>
      <c r="N36" s="27">
        <v>6737</v>
      </c>
    </row>
    <row r="37" spans="1:14" ht="18" customHeight="1">
      <c r="A37" s="182" t="s">
        <v>138</v>
      </c>
      <c r="B37" s="183"/>
      <c r="C37" s="80">
        <v>3534.5</v>
      </c>
      <c r="D37" s="27">
        <v>1988.75</v>
      </c>
      <c r="E37" s="27">
        <v>3338.0833333333335</v>
      </c>
      <c r="F37" s="27">
        <v>1843.0833333333333</v>
      </c>
      <c r="G37" s="27">
        <v>21094.333333333332</v>
      </c>
      <c r="H37" s="27">
        <v>11424.083333333334</v>
      </c>
      <c r="I37" s="27">
        <v>5000.583333333333</v>
      </c>
      <c r="J37" s="27">
        <v>2696.6666666666665</v>
      </c>
      <c r="K37" s="27">
        <v>3911.5</v>
      </c>
      <c r="L37" s="27">
        <v>2065.5</v>
      </c>
      <c r="M37" s="27">
        <v>11446.75</v>
      </c>
      <c r="N37" s="27">
        <v>6422.333333333333</v>
      </c>
    </row>
    <row r="38" spans="1:14">
      <c r="A38" s="182" t="s">
        <v>155</v>
      </c>
      <c r="B38" s="182"/>
      <c r="C38" s="80">
        <v>3741</v>
      </c>
      <c r="D38" s="27">
        <v>1986</v>
      </c>
      <c r="E38" s="27">
        <v>3826</v>
      </c>
      <c r="F38" s="27">
        <v>2078</v>
      </c>
      <c r="G38" s="27">
        <v>23013</v>
      </c>
      <c r="H38" s="27">
        <v>11892</v>
      </c>
      <c r="I38" s="27">
        <v>5664</v>
      </c>
      <c r="J38" s="27">
        <v>2808</v>
      </c>
      <c r="K38" s="27">
        <v>4739</v>
      </c>
      <c r="L38" s="27">
        <v>2178</v>
      </c>
      <c r="M38" s="27">
        <v>12408</v>
      </c>
      <c r="N38" s="27">
        <v>6613</v>
      </c>
    </row>
    <row r="39" spans="1:14" ht="18" customHeight="1">
      <c r="A39" s="182" t="s">
        <v>158</v>
      </c>
      <c r="B39" s="183"/>
      <c r="C39" s="80">
        <v>3822.3333333333335</v>
      </c>
      <c r="D39" s="27">
        <v>1992.5</v>
      </c>
      <c r="E39" s="27">
        <v>3846.25</v>
      </c>
      <c r="F39" s="27">
        <v>2025.4166666666667</v>
      </c>
      <c r="G39" s="27">
        <v>23365.083333333332</v>
      </c>
      <c r="H39" s="27">
        <v>11804.833333333334</v>
      </c>
      <c r="I39" s="27">
        <v>5705.333333333333</v>
      </c>
      <c r="J39" s="27">
        <v>2771</v>
      </c>
      <c r="K39" s="27">
        <v>4736.416666666667</v>
      </c>
      <c r="L39" s="27">
        <v>2155.25</v>
      </c>
      <c r="M39" s="27">
        <v>12591.416666666666</v>
      </c>
      <c r="N39" s="27">
        <v>6567.833333333333</v>
      </c>
    </row>
    <row r="40" spans="1:14">
      <c r="A40" s="182" t="s">
        <v>192</v>
      </c>
      <c r="B40" s="182"/>
      <c r="C40" s="99">
        <v>3883</v>
      </c>
      <c r="D40" s="100">
        <v>2111</v>
      </c>
      <c r="E40" s="100">
        <v>3726</v>
      </c>
      <c r="F40" s="100">
        <v>2097</v>
      </c>
      <c r="G40" s="100">
        <v>25051</v>
      </c>
      <c r="H40" s="100">
        <v>12309</v>
      </c>
      <c r="I40" s="100">
        <v>5306</v>
      </c>
      <c r="J40" s="100">
        <v>2736</v>
      </c>
      <c r="K40" s="100">
        <v>4207</v>
      </c>
      <c r="L40" s="100">
        <v>2144</v>
      </c>
      <c r="M40" s="100">
        <v>12694</v>
      </c>
      <c r="N40" s="100">
        <v>6942</v>
      </c>
    </row>
    <row r="41" spans="1:14" ht="20.100000000000001" customHeight="1">
      <c r="A41" s="182" t="s">
        <v>198</v>
      </c>
      <c r="B41" s="183"/>
      <c r="C41" s="80">
        <v>4119.5</v>
      </c>
      <c r="D41" s="27">
        <v>2106.5</v>
      </c>
      <c r="E41" s="27">
        <v>4007.3333333333335</v>
      </c>
      <c r="F41" s="27">
        <v>2117.9166666666665</v>
      </c>
      <c r="G41" s="27">
        <v>26396.666666666668</v>
      </c>
      <c r="H41" s="27">
        <v>12356.5</v>
      </c>
      <c r="I41" s="27">
        <v>5794.666666666667</v>
      </c>
      <c r="J41" s="27">
        <v>2785.4166666666665</v>
      </c>
      <c r="K41" s="27">
        <v>4670.666666666667</v>
      </c>
      <c r="L41" s="27">
        <v>2177.5</v>
      </c>
      <c r="M41" s="27">
        <v>13507.833333333334</v>
      </c>
      <c r="N41" s="27">
        <v>6946.416666666667</v>
      </c>
    </row>
    <row r="42" spans="1:14">
      <c r="A42" s="182" t="s">
        <v>206</v>
      </c>
      <c r="B42" s="182"/>
      <c r="C42" s="99">
        <v>4125</v>
      </c>
      <c r="D42" s="100">
        <v>2162</v>
      </c>
      <c r="E42" s="100">
        <v>4031</v>
      </c>
      <c r="F42" s="100">
        <v>2179</v>
      </c>
      <c r="G42" s="100">
        <v>26402</v>
      </c>
      <c r="H42" s="100">
        <v>12779</v>
      </c>
      <c r="I42" s="100">
        <v>5718</v>
      </c>
      <c r="J42" s="100">
        <v>2817</v>
      </c>
      <c r="K42" s="100">
        <v>5114</v>
      </c>
      <c r="L42" s="100">
        <v>2316</v>
      </c>
      <c r="M42" s="100">
        <v>13822</v>
      </c>
      <c r="N42" s="100">
        <v>7335</v>
      </c>
    </row>
    <row r="43" spans="1:14" ht="20.100000000000001" customHeight="1">
      <c r="A43" s="58"/>
      <c r="B43" s="83" t="s">
        <v>160</v>
      </c>
      <c r="C43" s="132">
        <v>3878</v>
      </c>
      <c r="D43" s="133">
        <v>1955</v>
      </c>
      <c r="E43" s="133">
        <v>3961</v>
      </c>
      <c r="F43" s="133">
        <v>2045</v>
      </c>
      <c r="G43" s="133">
        <v>23891</v>
      </c>
      <c r="H43" s="133">
        <v>11704</v>
      </c>
      <c r="I43" s="133">
        <v>5893</v>
      </c>
      <c r="J43" s="133">
        <v>2763</v>
      </c>
      <c r="K43" s="133">
        <v>4951</v>
      </c>
      <c r="L43" s="133">
        <v>2144</v>
      </c>
      <c r="M43" s="133">
        <v>12860</v>
      </c>
      <c r="N43" s="133">
        <v>6509</v>
      </c>
    </row>
    <row r="44" spans="1:14">
      <c r="A44" s="83"/>
      <c r="B44" s="86" t="s">
        <v>162</v>
      </c>
      <c r="C44" s="132">
        <v>3842</v>
      </c>
      <c r="D44" s="133">
        <v>1878</v>
      </c>
      <c r="E44" s="133">
        <v>3922</v>
      </c>
      <c r="F44" s="133">
        <v>1965</v>
      </c>
      <c r="G44" s="133">
        <v>23689</v>
      </c>
      <c r="H44" s="133">
        <v>11243</v>
      </c>
      <c r="I44" s="133">
        <v>5852</v>
      </c>
      <c r="J44" s="133">
        <v>2655</v>
      </c>
      <c r="K44" s="133">
        <v>4925</v>
      </c>
      <c r="L44" s="133">
        <v>2059</v>
      </c>
      <c r="M44" s="133">
        <v>12739</v>
      </c>
      <c r="N44" s="133">
        <v>6253</v>
      </c>
    </row>
    <row r="45" spans="1:14">
      <c r="A45" s="83"/>
      <c r="B45" s="86" t="s">
        <v>163</v>
      </c>
      <c r="C45" s="132">
        <v>4036</v>
      </c>
      <c r="D45" s="133">
        <v>1842</v>
      </c>
      <c r="E45" s="133">
        <v>4113</v>
      </c>
      <c r="F45" s="133">
        <v>1927</v>
      </c>
      <c r="G45" s="133">
        <v>24929</v>
      </c>
      <c r="H45" s="133">
        <v>11028</v>
      </c>
      <c r="I45" s="133">
        <v>6174</v>
      </c>
      <c r="J45" s="133">
        <v>2604</v>
      </c>
      <c r="K45" s="133">
        <v>5222</v>
      </c>
      <c r="L45" s="133">
        <v>2020</v>
      </c>
      <c r="M45" s="133">
        <v>13378</v>
      </c>
      <c r="N45" s="133">
        <v>6134</v>
      </c>
    </row>
    <row r="46" spans="1:14">
      <c r="A46" s="83"/>
      <c r="B46" s="86" t="s">
        <v>164</v>
      </c>
      <c r="C46" s="132">
        <v>4133</v>
      </c>
      <c r="D46" s="133">
        <v>2140</v>
      </c>
      <c r="E46" s="133">
        <v>3957</v>
      </c>
      <c r="F46" s="133">
        <v>2126</v>
      </c>
      <c r="G46" s="133">
        <v>26803</v>
      </c>
      <c r="H46" s="133">
        <v>12478</v>
      </c>
      <c r="I46" s="133">
        <v>5663</v>
      </c>
      <c r="J46" s="133">
        <v>2773</v>
      </c>
      <c r="K46" s="133">
        <v>4493</v>
      </c>
      <c r="L46" s="133">
        <v>2173</v>
      </c>
      <c r="M46" s="133">
        <v>13503</v>
      </c>
      <c r="N46" s="133">
        <v>7037</v>
      </c>
    </row>
    <row r="47" spans="1:14">
      <c r="A47" s="58"/>
      <c r="B47" s="86" t="s">
        <v>165</v>
      </c>
      <c r="C47" s="132">
        <v>4300</v>
      </c>
      <c r="D47" s="133">
        <v>2242</v>
      </c>
      <c r="E47" s="133">
        <v>4120</v>
      </c>
      <c r="F47" s="133">
        <v>2228</v>
      </c>
      <c r="G47" s="133">
        <v>27869</v>
      </c>
      <c r="H47" s="133">
        <v>13072</v>
      </c>
      <c r="I47" s="133">
        <v>5890</v>
      </c>
      <c r="J47" s="133">
        <v>2905</v>
      </c>
      <c r="K47" s="133">
        <v>4673</v>
      </c>
      <c r="L47" s="133">
        <v>2277</v>
      </c>
      <c r="M47" s="133">
        <v>14050</v>
      </c>
      <c r="N47" s="133">
        <v>7371</v>
      </c>
    </row>
    <row r="48" spans="1:14">
      <c r="A48" s="83"/>
      <c r="B48" s="86" t="s">
        <v>166</v>
      </c>
      <c r="C48" s="132">
        <v>4250</v>
      </c>
      <c r="D48" s="133">
        <v>2266</v>
      </c>
      <c r="E48" s="133">
        <v>4075</v>
      </c>
      <c r="F48" s="133">
        <v>2252</v>
      </c>
      <c r="G48" s="133">
        <v>27473</v>
      </c>
      <c r="H48" s="133">
        <v>13211</v>
      </c>
      <c r="I48" s="133">
        <v>5813</v>
      </c>
      <c r="J48" s="133">
        <v>2936</v>
      </c>
      <c r="K48" s="133">
        <v>4611</v>
      </c>
      <c r="L48" s="133">
        <v>2301</v>
      </c>
      <c r="M48" s="133">
        <v>13887</v>
      </c>
      <c r="N48" s="133">
        <v>7450</v>
      </c>
    </row>
    <row r="49" spans="1:14" ht="18" customHeight="1">
      <c r="A49" s="83"/>
      <c r="B49" s="86" t="s">
        <v>167</v>
      </c>
      <c r="C49" s="132">
        <v>4227</v>
      </c>
      <c r="D49" s="133">
        <v>2203</v>
      </c>
      <c r="E49" s="133">
        <v>4048</v>
      </c>
      <c r="F49" s="133">
        <v>2188</v>
      </c>
      <c r="G49" s="133">
        <v>27396</v>
      </c>
      <c r="H49" s="133">
        <v>12845</v>
      </c>
      <c r="I49" s="133">
        <v>5790</v>
      </c>
      <c r="J49" s="133">
        <v>2855</v>
      </c>
      <c r="K49" s="133">
        <v>4593</v>
      </c>
      <c r="L49" s="133">
        <v>2237</v>
      </c>
      <c r="M49" s="133">
        <v>13812</v>
      </c>
      <c r="N49" s="133">
        <v>7244</v>
      </c>
    </row>
    <row r="50" spans="1:14">
      <c r="A50" s="83"/>
      <c r="B50" s="86" t="s">
        <v>168</v>
      </c>
      <c r="C50" s="132">
        <v>4179</v>
      </c>
      <c r="D50" s="133">
        <v>2114</v>
      </c>
      <c r="E50" s="133">
        <v>3999</v>
      </c>
      <c r="F50" s="133">
        <v>2100</v>
      </c>
      <c r="G50" s="133">
        <v>27177</v>
      </c>
      <c r="H50" s="133">
        <v>12329</v>
      </c>
      <c r="I50" s="133">
        <v>5735</v>
      </c>
      <c r="J50" s="133">
        <v>2740</v>
      </c>
      <c r="K50" s="133">
        <v>4551</v>
      </c>
      <c r="L50" s="133">
        <v>2147</v>
      </c>
      <c r="M50" s="133">
        <v>13655</v>
      </c>
      <c r="N50" s="133">
        <v>6953</v>
      </c>
    </row>
    <row r="51" spans="1:14">
      <c r="A51" s="83"/>
      <c r="B51" s="86" t="s">
        <v>169</v>
      </c>
      <c r="C51" s="132">
        <v>4196</v>
      </c>
      <c r="D51" s="133">
        <v>2154</v>
      </c>
      <c r="E51" s="133">
        <v>4018</v>
      </c>
      <c r="F51" s="133">
        <v>2140</v>
      </c>
      <c r="G51" s="133">
        <v>27240</v>
      </c>
      <c r="H51" s="133">
        <v>12559</v>
      </c>
      <c r="I51" s="133">
        <v>5753</v>
      </c>
      <c r="J51" s="133">
        <v>2791</v>
      </c>
      <c r="K51" s="133">
        <v>4564</v>
      </c>
      <c r="L51" s="133">
        <v>2187</v>
      </c>
      <c r="M51" s="133">
        <v>13710</v>
      </c>
      <c r="N51" s="133">
        <v>7083</v>
      </c>
    </row>
    <row r="52" spans="1:14">
      <c r="A52" s="83">
        <v>1</v>
      </c>
      <c r="B52" s="85" t="s">
        <v>161</v>
      </c>
      <c r="C52" s="132">
        <v>4147</v>
      </c>
      <c r="D52" s="133">
        <v>2207</v>
      </c>
      <c r="E52" s="133">
        <v>3977</v>
      </c>
      <c r="F52" s="133">
        <v>2194</v>
      </c>
      <c r="G52" s="133">
        <v>26822</v>
      </c>
      <c r="H52" s="133">
        <v>12872</v>
      </c>
      <c r="I52" s="133">
        <v>5675</v>
      </c>
      <c r="J52" s="133">
        <v>2861</v>
      </c>
      <c r="K52" s="133">
        <v>4501</v>
      </c>
      <c r="L52" s="133">
        <v>2242</v>
      </c>
      <c r="M52" s="133">
        <v>13556</v>
      </c>
      <c r="N52" s="133">
        <v>7259</v>
      </c>
    </row>
    <row r="53" spans="1:14">
      <c r="A53" s="83">
        <v>1</v>
      </c>
      <c r="B53" s="85" t="s">
        <v>71</v>
      </c>
      <c r="C53" s="132">
        <v>4200</v>
      </c>
      <c r="D53" s="133">
        <v>2205</v>
      </c>
      <c r="E53" s="133">
        <v>4025</v>
      </c>
      <c r="F53" s="133">
        <v>2191</v>
      </c>
      <c r="G53" s="133">
        <v>27198</v>
      </c>
      <c r="H53" s="133">
        <v>12856</v>
      </c>
      <c r="I53" s="133">
        <v>5750</v>
      </c>
      <c r="J53" s="133">
        <v>2857</v>
      </c>
      <c r="K53" s="133">
        <v>4562</v>
      </c>
      <c r="L53" s="133">
        <v>2239</v>
      </c>
      <c r="M53" s="133">
        <v>13725</v>
      </c>
      <c r="N53" s="133">
        <v>7251</v>
      </c>
    </row>
    <row r="54" spans="1:14">
      <c r="A54" s="83">
        <v>1</v>
      </c>
      <c r="B54" s="85" t="s">
        <v>53</v>
      </c>
      <c r="C54" s="132">
        <v>4046</v>
      </c>
      <c r="D54" s="133">
        <v>2072</v>
      </c>
      <c r="E54" s="133">
        <v>3873</v>
      </c>
      <c r="F54" s="133">
        <v>2059</v>
      </c>
      <c r="G54" s="133">
        <v>26273</v>
      </c>
      <c r="H54" s="133">
        <v>12081</v>
      </c>
      <c r="I54" s="133">
        <v>5548</v>
      </c>
      <c r="J54" s="133">
        <v>2685</v>
      </c>
      <c r="K54" s="133">
        <v>4402</v>
      </c>
      <c r="L54" s="133">
        <v>2104</v>
      </c>
      <c r="M54" s="133">
        <v>13219</v>
      </c>
      <c r="N54" s="133">
        <v>6813</v>
      </c>
    </row>
    <row r="55" spans="1:14" ht="5.0999999999999996" customHeight="1">
      <c r="A55" s="15"/>
      <c r="B55" s="16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>
      <c r="A56" s="12" t="s">
        <v>80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 t="s">
        <v>149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</sheetData>
  <mergeCells count="35">
    <mergeCell ref="A1:B1"/>
    <mergeCell ref="A5:B7"/>
    <mergeCell ref="C5:D5"/>
    <mergeCell ref="E5:F5"/>
    <mergeCell ref="G5:H5"/>
    <mergeCell ref="K5:L5"/>
    <mergeCell ref="M5:N5"/>
    <mergeCell ref="C6:C7"/>
    <mergeCell ref="E6:E7"/>
    <mergeCell ref="G6:G7"/>
    <mergeCell ref="I6:I7"/>
    <mergeCell ref="K6:K7"/>
    <mergeCell ref="M6:M7"/>
    <mergeCell ref="I5:J5"/>
    <mergeCell ref="A13:B13"/>
    <mergeCell ref="A14:B14"/>
    <mergeCell ref="A17:B17"/>
    <mergeCell ref="A18:B18"/>
    <mergeCell ref="A39:B39"/>
    <mergeCell ref="M1:N1"/>
    <mergeCell ref="A41:B41"/>
    <mergeCell ref="A42:B42"/>
    <mergeCell ref="A33:B33"/>
    <mergeCell ref="A34:B34"/>
    <mergeCell ref="A35:B35"/>
    <mergeCell ref="A36:B36"/>
    <mergeCell ref="A37:B37"/>
    <mergeCell ref="A38:B38"/>
    <mergeCell ref="A40:B40"/>
    <mergeCell ref="A15:B15"/>
    <mergeCell ref="A16:B16"/>
    <mergeCell ref="A9:B9"/>
    <mergeCell ref="A10:B10"/>
    <mergeCell ref="A11:B11"/>
    <mergeCell ref="A12:B12"/>
  </mergeCells>
  <phoneticPr fontId="3"/>
  <pageMargins left="0.78740157480314965" right="0.19685039370078741" top="0.39370078740157483" bottom="0.39370078740157483" header="0.31496062992125984" footer="0.31496062992125984"/>
  <pageSetup paperSize="9" firstPageNumber="71" orientation="portrait" useFirstPageNumber="1" r:id="rId1"/>
  <headerFooter alignWithMargins="0"/>
  <ignoredErrors>
    <ignoredError sqref="B20:B28 B44:B51 B30 B53:B5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view="pageBreakPreview" zoomScaleNormal="100" zoomScaleSheetLayoutView="100" workbookViewId="0">
      <selection activeCell="H55" sqref="H55"/>
    </sheetView>
  </sheetViews>
  <sheetFormatPr defaultRowHeight="13.5"/>
  <cols>
    <col min="1" max="1" width="21.875" style="3" customWidth="1"/>
    <col min="2" max="6" width="14.5" style="3" customWidth="1"/>
    <col min="7" max="7" width="9" style="3"/>
    <col min="8" max="16384" width="9" style="4"/>
  </cols>
  <sheetData>
    <row r="1" spans="1:7">
      <c r="A1" s="95" t="s">
        <v>0</v>
      </c>
      <c r="B1" s="2"/>
      <c r="C1" s="2"/>
      <c r="D1" s="2"/>
      <c r="E1" s="2"/>
      <c r="F1" s="94"/>
    </row>
    <row r="2" spans="1:7" ht="6" customHeight="1">
      <c r="A2" s="2"/>
      <c r="B2" s="2"/>
      <c r="C2" s="2"/>
      <c r="D2" s="2"/>
      <c r="E2" s="2"/>
      <c r="F2" s="2"/>
    </row>
    <row r="3" spans="1:7" s="43" customFormat="1" ht="14.25">
      <c r="A3" s="7" t="s">
        <v>81</v>
      </c>
      <c r="B3" s="7"/>
      <c r="C3" s="7"/>
      <c r="D3" s="7"/>
      <c r="E3" s="7"/>
      <c r="F3" s="7"/>
    </row>
    <row r="4" spans="1:7">
      <c r="A4" s="82" t="s">
        <v>185</v>
      </c>
      <c r="B4" s="2"/>
      <c r="C4" s="2"/>
      <c r="D4" s="2"/>
      <c r="E4" s="2"/>
      <c r="F4" s="94" t="s">
        <v>188</v>
      </c>
    </row>
    <row r="5" spans="1:7">
      <c r="A5" s="90" t="s">
        <v>82</v>
      </c>
      <c r="B5" s="121" t="s">
        <v>83</v>
      </c>
      <c r="C5" s="121" t="s">
        <v>129</v>
      </c>
      <c r="D5" s="121" t="s">
        <v>142</v>
      </c>
      <c r="E5" s="121" t="s">
        <v>159</v>
      </c>
      <c r="F5" s="126" t="s">
        <v>199</v>
      </c>
    </row>
    <row r="6" spans="1:7" ht="13.5" customHeight="1">
      <c r="A6" s="91"/>
      <c r="B6" s="60"/>
      <c r="C6" s="185" t="s">
        <v>134</v>
      </c>
      <c r="D6" s="185"/>
      <c r="E6" s="185"/>
      <c r="F6" s="128"/>
    </row>
    <row r="7" spans="1:7" ht="18" customHeight="1">
      <c r="A7" s="96" t="s">
        <v>84</v>
      </c>
      <c r="B7" s="92">
        <v>196074</v>
      </c>
      <c r="C7" s="92">
        <v>196913</v>
      </c>
      <c r="D7" s="92">
        <v>197552</v>
      </c>
      <c r="E7" s="92">
        <v>197166</v>
      </c>
      <c r="F7" s="26">
        <v>197641</v>
      </c>
    </row>
    <row r="8" spans="1:7" ht="18" customHeight="1">
      <c r="A8" s="96" t="s">
        <v>85</v>
      </c>
      <c r="B8" s="93">
        <v>116026</v>
      </c>
      <c r="C8" s="93">
        <v>116508</v>
      </c>
      <c r="D8" s="93">
        <v>116641</v>
      </c>
      <c r="E8" s="93">
        <v>116061</v>
      </c>
      <c r="F8" s="134">
        <v>116079</v>
      </c>
    </row>
    <row r="9" spans="1:7" ht="18" customHeight="1">
      <c r="A9" s="91" t="s">
        <v>86</v>
      </c>
      <c r="B9" s="93">
        <v>17167</v>
      </c>
      <c r="C9" s="93">
        <v>17296</v>
      </c>
      <c r="D9" s="93">
        <v>17549</v>
      </c>
      <c r="E9" s="93">
        <v>17531</v>
      </c>
      <c r="F9" s="134">
        <v>17614</v>
      </c>
      <c r="G9" s="44"/>
    </row>
    <row r="10" spans="1:7" ht="12.6" customHeight="1">
      <c r="A10" s="91" t="s">
        <v>87</v>
      </c>
      <c r="B10" s="93">
        <v>5859</v>
      </c>
      <c r="C10" s="93">
        <v>5910</v>
      </c>
      <c r="D10" s="93">
        <v>6022</v>
      </c>
      <c r="E10" s="93">
        <v>6043</v>
      </c>
      <c r="F10" s="134">
        <v>6137</v>
      </c>
    </row>
    <row r="11" spans="1:7" ht="12.6" customHeight="1">
      <c r="A11" s="91" t="s">
        <v>88</v>
      </c>
      <c r="B11" s="93">
        <v>10948</v>
      </c>
      <c r="C11" s="93">
        <v>10996</v>
      </c>
      <c r="D11" s="93">
        <v>11119</v>
      </c>
      <c r="E11" s="93">
        <v>11081</v>
      </c>
      <c r="F11" s="134">
        <v>11071</v>
      </c>
    </row>
    <row r="12" spans="1:7" ht="12.6" customHeight="1">
      <c r="A12" s="91" t="s">
        <v>89</v>
      </c>
      <c r="B12" s="93">
        <v>360</v>
      </c>
      <c r="C12" s="93">
        <v>390</v>
      </c>
      <c r="D12" s="93">
        <v>408</v>
      </c>
      <c r="E12" s="93">
        <v>407</v>
      </c>
      <c r="F12" s="134">
        <v>406</v>
      </c>
    </row>
    <row r="13" spans="1:7" ht="12.6" customHeight="1">
      <c r="A13" s="91" t="s">
        <v>90</v>
      </c>
      <c r="B13" s="93">
        <v>487</v>
      </c>
      <c r="C13" s="93">
        <v>489</v>
      </c>
      <c r="D13" s="93">
        <v>478</v>
      </c>
      <c r="E13" s="93">
        <v>482</v>
      </c>
      <c r="F13" s="134">
        <v>488</v>
      </c>
    </row>
    <row r="14" spans="1:7" ht="12.6" customHeight="1">
      <c r="A14" s="91" t="s">
        <v>87</v>
      </c>
      <c r="B14" s="93">
        <v>312</v>
      </c>
      <c r="C14" s="93">
        <v>312</v>
      </c>
      <c r="D14" s="93">
        <v>315</v>
      </c>
      <c r="E14" s="93">
        <v>322</v>
      </c>
      <c r="F14" s="134">
        <v>327</v>
      </c>
    </row>
    <row r="15" spans="1:7" ht="12.6" customHeight="1">
      <c r="A15" s="91" t="s">
        <v>88</v>
      </c>
      <c r="B15" s="93">
        <v>175</v>
      </c>
      <c r="C15" s="93">
        <v>177</v>
      </c>
      <c r="D15" s="93">
        <v>163</v>
      </c>
      <c r="E15" s="93">
        <v>160</v>
      </c>
      <c r="F15" s="134">
        <v>161</v>
      </c>
    </row>
    <row r="16" spans="1:7" ht="12.6" customHeight="1">
      <c r="A16" s="91" t="s">
        <v>91</v>
      </c>
      <c r="B16" s="93">
        <v>93926</v>
      </c>
      <c r="C16" s="93">
        <v>94212</v>
      </c>
      <c r="D16" s="93">
        <v>94032</v>
      </c>
      <c r="E16" s="93">
        <v>93438</v>
      </c>
      <c r="F16" s="134">
        <v>93333</v>
      </c>
    </row>
    <row r="17" spans="1:12" ht="12.6" customHeight="1">
      <c r="A17" s="91" t="s">
        <v>87</v>
      </c>
      <c r="B17" s="93">
        <v>49913</v>
      </c>
      <c r="C17" s="93">
        <v>51219</v>
      </c>
      <c r="D17" s="93">
        <v>52184</v>
      </c>
      <c r="E17" s="93">
        <v>52892</v>
      </c>
      <c r="F17" s="134">
        <v>54081</v>
      </c>
    </row>
    <row r="18" spans="1:12" ht="12.6" customHeight="1">
      <c r="A18" s="91" t="s">
        <v>88</v>
      </c>
      <c r="B18" s="93">
        <v>44013</v>
      </c>
      <c r="C18" s="93">
        <v>42993</v>
      </c>
      <c r="D18" s="93">
        <v>41848</v>
      </c>
      <c r="E18" s="93">
        <v>40546</v>
      </c>
      <c r="F18" s="134">
        <v>39252</v>
      </c>
    </row>
    <row r="19" spans="1:12" ht="12.6" customHeight="1">
      <c r="A19" s="91" t="s">
        <v>92</v>
      </c>
      <c r="B19" s="93">
        <v>4446</v>
      </c>
      <c r="C19" s="93">
        <v>4511</v>
      </c>
      <c r="D19" s="93">
        <v>4582</v>
      </c>
      <c r="E19" s="93">
        <v>4610</v>
      </c>
      <c r="F19" s="134">
        <v>4644</v>
      </c>
    </row>
    <row r="20" spans="1:12" ht="12.6" customHeight="1">
      <c r="A20" s="91" t="s">
        <v>93</v>
      </c>
      <c r="B20" s="93">
        <v>991</v>
      </c>
      <c r="C20" s="93">
        <v>990</v>
      </c>
      <c r="D20" s="93">
        <v>989</v>
      </c>
      <c r="E20" s="93">
        <v>975</v>
      </c>
      <c r="F20" s="134">
        <v>965</v>
      </c>
    </row>
    <row r="21" spans="1:12" ht="12.6" customHeight="1">
      <c r="A21" s="91" t="s">
        <v>94</v>
      </c>
      <c r="B21" s="93">
        <v>3455</v>
      </c>
      <c r="C21" s="93">
        <v>3521</v>
      </c>
      <c r="D21" s="93">
        <v>3593</v>
      </c>
      <c r="E21" s="93">
        <v>3635</v>
      </c>
      <c r="F21" s="134">
        <v>3679</v>
      </c>
      <c r="K21" s="123"/>
      <c r="L21" s="123"/>
    </row>
    <row r="22" spans="1:12" ht="18" customHeight="1">
      <c r="A22" s="96" t="s">
        <v>95</v>
      </c>
      <c r="B22" s="93">
        <v>80048</v>
      </c>
      <c r="C22" s="93">
        <v>80405</v>
      </c>
      <c r="D22" s="93">
        <v>80911</v>
      </c>
      <c r="E22" s="93">
        <v>81105</v>
      </c>
      <c r="F22" s="28">
        <v>81562</v>
      </c>
      <c r="K22" s="123"/>
      <c r="L22" s="123"/>
    </row>
    <row r="23" spans="1:12" ht="18" customHeight="1">
      <c r="A23" s="91" t="s">
        <v>96</v>
      </c>
      <c r="B23" s="93">
        <v>45675</v>
      </c>
      <c r="C23" s="93">
        <v>46293</v>
      </c>
      <c r="D23" s="93">
        <v>46863</v>
      </c>
      <c r="E23" s="93">
        <v>47465</v>
      </c>
      <c r="F23" s="136">
        <v>47923</v>
      </c>
      <c r="K23" s="123"/>
      <c r="L23" s="123"/>
    </row>
    <row r="24" spans="1:12" ht="12.6" customHeight="1">
      <c r="A24" s="91" t="s">
        <v>97</v>
      </c>
      <c r="B24" s="93">
        <v>5475</v>
      </c>
      <c r="C24" s="93">
        <v>5636</v>
      </c>
      <c r="D24" s="93">
        <v>5649</v>
      </c>
      <c r="E24" s="93">
        <v>5640</v>
      </c>
      <c r="F24" s="136">
        <v>5678</v>
      </c>
      <c r="K24" s="123"/>
      <c r="L24" s="123"/>
    </row>
    <row r="25" spans="1:12" ht="12.6" customHeight="1">
      <c r="A25" s="91" t="s">
        <v>98</v>
      </c>
      <c r="B25" s="93" t="s">
        <v>40</v>
      </c>
      <c r="C25" s="93" t="s">
        <v>40</v>
      </c>
      <c r="D25" s="93" t="s">
        <v>40</v>
      </c>
      <c r="E25" s="93" t="s">
        <v>40</v>
      </c>
      <c r="F25" s="136">
        <v>1</v>
      </c>
    </row>
    <row r="26" spans="1:12" ht="12.6" customHeight="1">
      <c r="A26" s="91" t="s">
        <v>99</v>
      </c>
      <c r="B26" s="93">
        <v>40200</v>
      </c>
      <c r="C26" s="93">
        <v>40657</v>
      </c>
      <c r="D26" s="93">
        <v>41214</v>
      </c>
      <c r="E26" s="93">
        <v>41825</v>
      </c>
      <c r="F26" s="136">
        <v>42244</v>
      </c>
    </row>
    <row r="27" spans="1:12" ht="12.6" customHeight="1">
      <c r="A27" s="91" t="s">
        <v>100</v>
      </c>
      <c r="B27" s="93">
        <v>29396</v>
      </c>
      <c r="C27" s="93">
        <v>29886</v>
      </c>
      <c r="D27" s="93">
        <v>30280</v>
      </c>
      <c r="E27" s="93">
        <v>30569</v>
      </c>
      <c r="F27" s="136">
        <v>30875</v>
      </c>
    </row>
    <row r="28" spans="1:12" ht="12.6" customHeight="1">
      <c r="A28" s="91" t="s">
        <v>101</v>
      </c>
      <c r="B28" s="93">
        <v>10804</v>
      </c>
      <c r="C28" s="93">
        <v>10771</v>
      </c>
      <c r="D28" s="93">
        <v>10934</v>
      </c>
      <c r="E28" s="93">
        <v>11256</v>
      </c>
      <c r="F28" s="136">
        <v>11369</v>
      </c>
      <c r="K28" s="123"/>
      <c r="L28" s="123"/>
    </row>
    <row r="29" spans="1:12" ht="12.6" customHeight="1">
      <c r="A29" s="91" t="s">
        <v>102</v>
      </c>
      <c r="B29" s="93">
        <v>567</v>
      </c>
      <c r="C29" s="93">
        <v>583</v>
      </c>
      <c r="D29" s="93">
        <v>648</v>
      </c>
      <c r="E29" s="93">
        <v>655</v>
      </c>
      <c r="F29" s="136">
        <v>676</v>
      </c>
      <c r="K29" s="123"/>
      <c r="L29" s="123"/>
    </row>
    <row r="30" spans="1:12" ht="12.6" customHeight="1">
      <c r="A30" s="91" t="s">
        <v>103</v>
      </c>
      <c r="B30" s="93">
        <v>81</v>
      </c>
      <c r="C30" s="93">
        <v>85</v>
      </c>
      <c r="D30" s="93">
        <v>92</v>
      </c>
      <c r="E30" s="93">
        <v>98</v>
      </c>
      <c r="F30" s="136">
        <v>108</v>
      </c>
      <c r="K30" s="123"/>
      <c r="L30" s="123"/>
    </row>
    <row r="31" spans="1:12" ht="12.6" customHeight="1">
      <c r="A31" s="91" t="s">
        <v>104</v>
      </c>
      <c r="B31" s="93">
        <v>486</v>
      </c>
      <c r="C31" s="93">
        <v>498</v>
      </c>
      <c r="D31" s="93">
        <v>556</v>
      </c>
      <c r="E31" s="93">
        <v>557</v>
      </c>
      <c r="F31" s="136">
        <v>568</v>
      </c>
      <c r="K31" s="123"/>
      <c r="L31" s="123"/>
    </row>
    <row r="32" spans="1:12" ht="12.6" customHeight="1">
      <c r="A32" s="91" t="s">
        <v>105</v>
      </c>
      <c r="B32" s="93">
        <v>4655</v>
      </c>
      <c r="C32" s="93">
        <v>4647</v>
      </c>
      <c r="D32" s="93">
        <v>4822</v>
      </c>
      <c r="E32" s="93">
        <v>4925</v>
      </c>
      <c r="F32" s="136">
        <v>5109</v>
      </c>
      <c r="K32" s="123"/>
      <c r="L32" s="123"/>
    </row>
    <row r="33" spans="1:12" ht="12.6" customHeight="1">
      <c r="A33" s="91" t="s">
        <v>106</v>
      </c>
      <c r="B33" s="93">
        <v>29151</v>
      </c>
      <c r="C33" s="93">
        <v>28882</v>
      </c>
      <c r="D33" s="93">
        <v>28578</v>
      </c>
      <c r="E33" s="93">
        <v>28060</v>
      </c>
      <c r="F33" s="136">
        <v>27854</v>
      </c>
      <c r="K33" s="123"/>
      <c r="L33" s="123"/>
    </row>
    <row r="34" spans="1:12" ht="12.6" customHeight="1">
      <c r="A34" s="91" t="s">
        <v>107</v>
      </c>
      <c r="B34" s="93">
        <v>19425</v>
      </c>
      <c r="C34" s="93">
        <v>18788</v>
      </c>
      <c r="D34" s="93">
        <v>18101</v>
      </c>
      <c r="E34" s="93">
        <v>17385</v>
      </c>
      <c r="F34" s="136">
        <v>16711</v>
      </c>
    </row>
    <row r="35" spans="1:12" ht="18" customHeight="1">
      <c r="A35" s="91"/>
      <c r="B35" s="59"/>
      <c r="C35" s="184" t="s">
        <v>136</v>
      </c>
      <c r="D35" s="184"/>
      <c r="E35" s="184"/>
      <c r="F35" s="138"/>
    </row>
    <row r="36" spans="1:12" ht="18" customHeight="1">
      <c r="A36" s="96" t="s">
        <v>85</v>
      </c>
      <c r="B36" s="93">
        <v>110143</v>
      </c>
      <c r="C36" s="93">
        <v>110593</v>
      </c>
      <c r="D36" s="93">
        <v>110662</v>
      </c>
      <c r="E36" s="93">
        <v>110021</v>
      </c>
      <c r="F36" s="134">
        <v>110003</v>
      </c>
    </row>
    <row r="37" spans="1:12" ht="18" customHeight="1">
      <c r="A37" s="91" t="s">
        <v>86</v>
      </c>
      <c r="B37" s="93">
        <v>13565</v>
      </c>
      <c r="C37" s="93">
        <v>13682</v>
      </c>
      <c r="D37" s="93">
        <v>13865</v>
      </c>
      <c r="E37" s="93">
        <v>13809</v>
      </c>
      <c r="F37" s="134">
        <v>13886</v>
      </c>
    </row>
    <row r="38" spans="1:12" ht="12.6" customHeight="1">
      <c r="A38" s="91" t="s">
        <v>87</v>
      </c>
      <c r="B38" s="93">
        <v>2855</v>
      </c>
      <c r="C38" s="93">
        <v>2919</v>
      </c>
      <c r="D38" s="93">
        <v>2967</v>
      </c>
      <c r="E38" s="93">
        <v>2973</v>
      </c>
      <c r="F38" s="134">
        <v>3056</v>
      </c>
    </row>
    <row r="39" spans="1:12" ht="12.6" customHeight="1">
      <c r="A39" s="91" t="s">
        <v>88</v>
      </c>
      <c r="B39" s="93">
        <v>10700</v>
      </c>
      <c r="C39" s="93">
        <v>10753</v>
      </c>
      <c r="D39" s="93">
        <v>10888</v>
      </c>
      <c r="E39" s="93">
        <v>10823</v>
      </c>
      <c r="F39" s="134">
        <v>10817</v>
      </c>
    </row>
    <row r="40" spans="1:12" ht="12.6" customHeight="1">
      <c r="A40" s="91" t="s">
        <v>89</v>
      </c>
      <c r="B40" s="93">
        <v>10</v>
      </c>
      <c r="C40" s="93">
        <v>10</v>
      </c>
      <c r="D40" s="93">
        <v>10</v>
      </c>
      <c r="E40" s="93">
        <v>13</v>
      </c>
      <c r="F40" s="134">
        <v>13</v>
      </c>
    </row>
    <row r="41" spans="1:12" ht="12.6" customHeight="1">
      <c r="A41" s="91" t="s">
        <v>90</v>
      </c>
      <c r="B41" s="93">
        <v>164</v>
      </c>
      <c r="C41" s="93">
        <v>165</v>
      </c>
      <c r="D41" s="93">
        <v>155</v>
      </c>
      <c r="E41" s="93">
        <v>157</v>
      </c>
      <c r="F41" s="134">
        <v>160</v>
      </c>
    </row>
    <row r="42" spans="1:12" ht="12.6" customHeight="1">
      <c r="A42" s="91" t="s">
        <v>87</v>
      </c>
      <c r="B42" s="93">
        <v>37</v>
      </c>
      <c r="C42" s="93">
        <v>37</v>
      </c>
      <c r="D42" s="93">
        <v>36</v>
      </c>
      <c r="E42" s="93">
        <v>40</v>
      </c>
      <c r="F42" s="134">
        <v>41</v>
      </c>
    </row>
    <row r="43" spans="1:12" ht="12.6" customHeight="1">
      <c r="A43" s="91" t="s">
        <v>88</v>
      </c>
      <c r="B43" s="93">
        <v>127</v>
      </c>
      <c r="C43" s="93">
        <v>128</v>
      </c>
      <c r="D43" s="93">
        <v>119</v>
      </c>
      <c r="E43" s="93">
        <v>117</v>
      </c>
      <c r="F43" s="134">
        <v>119</v>
      </c>
    </row>
    <row r="44" spans="1:12" ht="12.6" customHeight="1">
      <c r="A44" s="91" t="s">
        <v>91</v>
      </c>
      <c r="B44" s="93">
        <v>93231</v>
      </c>
      <c r="C44" s="93">
        <v>93523</v>
      </c>
      <c r="D44" s="93">
        <v>93390</v>
      </c>
      <c r="E44" s="93">
        <v>92818</v>
      </c>
      <c r="F44" s="134">
        <v>92715</v>
      </c>
    </row>
    <row r="45" spans="1:12" ht="12.6" customHeight="1">
      <c r="A45" s="91" t="s">
        <v>87</v>
      </c>
      <c r="B45" s="93">
        <v>49736</v>
      </c>
      <c r="C45" s="93">
        <v>51038</v>
      </c>
      <c r="D45" s="93">
        <v>52028</v>
      </c>
      <c r="E45" s="93">
        <v>52739</v>
      </c>
      <c r="F45" s="134">
        <v>53891</v>
      </c>
    </row>
    <row r="46" spans="1:12" ht="12.6" customHeight="1">
      <c r="A46" s="91" t="s">
        <v>88</v>
      </c>
      <c r="B46" s="93">
        <v>43495</v>
      </c>
      <c r="C46" s="93">
        <v>42485</v>
      </c>
      <c r="D46" s="93">
        <v>41362</v>
      </c>
      <c r="E46" s="93">
        <v>40079</v>
      </c>
      <c r="F46" s="134">
        <v>38824</v>
      </c>
    </row>
    <row r="47" spans="1:12" ht="12.6" customHeight="1">
      <c r="A47" s="91" t="s">
        <v>92</v>
      </c>
      <c r="B47" s="93">
        <v>3183</v>
      </c>
      <c r="C47" s="93">
        <v>3223</v>
      </c>
      <c r="D47" s="93">
        <v>3252</v>
      </c>
      <c r="E47" s="93">
        <v>3237</v>
      </c>
      <c r="F47" s="134">
        <v>3242</v>
      </c>
    </row>
    <row r="48" spans="1:12" ht="12.6" customHeight="1">
      <c r="A48" s="91" t="s">
        <v>93</v>
      </c>
      <c r="B48" s="93">
        <v>981</v>
      </c>
      <c r="C48" s="93">
        <v>980</v>
      </c>
      <c r="D48" s="93">
        <v>979</v>
      </c>
      <c r="E48" s="93">
        <v>965</v>
      </c>
      <c r="F48" s="134">
        <v>955</v>
      </c>
    </row>
    <row r="49" spans="1:7" ht="12.6" customHeight="1">
      <c r="A49" s="91" t="s">
        <v>94</v>
      </c>
      <c r="B49" s="93">
        <v>2202</v>
      </c>
      <c r="C49" s="93">
        <v>2243</v>
      </c>
      <c r="D49" s="93">
        <v>2273</v>
      </c>
      <c r="E49" s="93">
        <v>2272</v>
      </c>
      <c r="F49" s="134">
        <v>2287</v>
      </c>
    </row>
    <row r="50" spans="1:7" ht="18" customHeight="1">
      <c r="A50" s="96" t="s">
        <v>95</v>
      </c>
      <c r="B50" s="92">
        <v>39002</v>
      </c>
      <c r="C50" s="92">
        <v>39300</v>
      </c>
      <c r="D50" s="92">
        <v>39736</v>
      </c>
      <c r="E50" s="92">
        <v>40182</v>
      </c>
      <c r="F50" s="134">
        <v>40540</v>
      </c>
    </row>
    <row r="51" spans="1:7" ht="18" customHeight="1">
      <c r="A51" s="91" t="s">
        <v>96</v>
      </c>
      <c r="B51" s="45" t="s">
        <v>109</v>
      </c>
      <c r="C51" s="45" t="s">
        <v>108</v>
      </c>
      <c r="D51" s="45" t="s">
        <v>108</v>
      </c>
      <c r="E51" s="45" t="s">
        <v>108</v>
      </c>
      <c r="F51" s="137" t="s">
        <v>108</v>
      </c>
    </row>
    <row r="52" spans="1:7" ht="12.6" customHeight="1">
      <c r="A52" s="91" t="s">
        <v>97</v>
      </c>
      <c r="B52" s="45" t="s">
        <v>109</v>
      </c>
      <c r="C52" s="45" t="s">
        <v>108</v>
      </c>
      <c r="D52" s="45" t="s">
        <v>108</v>
      </c>
      <c r="E52" s="45" t="s">
        <v>108</v>
      </c>
      <c r="F52" s="137" t="s">
        <v>108</v>
      </c>
    </row>
    <row r="53" spans="1:7" ht="12.6" customHeight="1">
      <c r="A53" s="91" t="s">
        <v>98</v>
      </c>
      <c r="B53" s="45" t="s">
        <v>109</v>
      </c>
      <c r="C53" s="45" t="s">
        <v>108</v>
      </c>
      <c r="D53" s="45" t="s">
        <v>108</v>
      </c>
      <c r="E53" s="45" t="s">
        <v>108</v>
      </c>
      <c r="F53" s="137" t="s">
        <v>108</v>
      </c>
    </row>
    <row r="54" spans="1:7" ht="12.6" customHeight="1">
      <c r="A54" s="91" t="s">
        <v>99</v>
      </c>
      <c r="B54" s="92">
        <v>39002</v>
      </c>
      <c r="C54" s="92">
        <v>39300</v>
      </c>
      <c r="D54" s="92">
        <v>39736</v>
      </c>
      <c r="E54" s="92">
        <v>40182</v>
      </c>
      <c r="F54" s="137">
        <v>40540</v>
      </c>
      <c r="G54" s="64"/>
    </row>
    <row r="55" spans="1:7" ht="12.6" customHeight="1">
      <c r="A55" s="91" t="s">
        <v>100</v>
      </c>
      <c r="B55" s="92">
        <v>29386</v>
      </c>
      <c r="C55" s="92">
        <v>29863</v>
      </c>
      <c r="D55" s="92">
        <v>30254</v>
      </c>
      <c r="E55" s="92">
        <v>30533</v>
      </c>
      <c r="F55" s="137">
        <v>30829</v>
      </c>
    </row>
    <row r="56" spans="1:7" ht="12.6" customHeight="1">
      <c r="A56" s="91" t="s">
        <v>101</v>
      </c>
      <c r="B56" s="92">
        <v>9616</v>
      </c>
      <c r="C56" s="92">
        <v>9437</v>
      </c>
      <c r="D56" s="92">
        <v>9482</v>
      </c>
      <c r="E56" s="92">
        <v>9649</v>
      </c>
      <c r="F56" s="137">
        <v>9711</v>
      </c>
    </row>
    <row r="57" spans="1:7" ht="12.6" customHeight="1">
      <c r="A57" s="91" t="s">
        <v>102</v>
      </c>
      <c r="B57" s="45" t="s">
        <v>109</v>
      </c>
      <c r="C57" s="45" t="s">
        <v>108</v>
      </c>
      <c r="D57" s="45" t="s">
        <v>108</v>
      </c>
      <c r="E57" s="45" t="s">
        <v>108</v>
      </c>
      <c r="F57" s="137" t="s">
        <v>108</v>
      </c>
    </row>
    <row r="58" spans="1:7" ht="12.6" customHeight="1">
      <c r="A58" s="91" t="s">
        <v>103</v>
      </c>
      <c r="B58" s="45" t="s">
        <v>109</v>
      </c>
      <c r="C58" s="45" t="s">
        <v>108</v>
      </c>
      <c r="D58" s="45" t="s">
        <v>108</v>
      </c>
      <c r="E58" s="45" t="s">
        <v>108</v>
      </c>
      <c r="F58" s="137" t="s">
        <v>108</v>
      </c>
    </row>
    <row r="59" spans="1:7" ht="12.6" customHeight="1">
      <c r="A59" s="91" t="s">
        <v>104</v>
      </c>
      <c r="B59" s="45" t="s">
        <v>109</v>
      </c>
      <c r="C59" s="45" t="s">
        <v>108</v>
      </c>
      <c r="D59" s="45" t="s">
        <v>108</v>
      </c>
      <c r="E59" s="45" t="s">
        <v>108</v>
      </c>
      <c r="F59" s="137" t="s">
        <v>108</v>
      </c>
    </row>
    <row r="60" spans="1:7" ht="12.6" customHeight="1">
      <c r="A60" s="91" t="s">
        <v>105</v>
      </c>
      <c r="B60" s="45" t="s">
        <v>109</v>
      </c>
      <c r="C60" s="45" t="s">
        <v>108</v>
      </c>
      <c r="D60" s="45" t="s">
        <v>108</v>
      </c>
      <c r="E60" s="45" t="s">
        <v>108</v>
      </c>
      <c r="F60" s="137" t="s">
        <v>108</v>
      </c>
    </row>
    <row r="61" spans="1:7" ht="12.6" customHeight="1">
      <c r="A61" s="91" t="s">
        <v>106</v>
      </c>
      <c r="B61" s="45" t="s">
        <v>109</v>
      </c>
      <c r="C61" s="45" t="s">
        <v>108</v>
      </c>
      <c r="D61" s="45" t="s">
        <v>108</v>
      </c>
      <c r="E61" s="45" t="s">
        <v>108</v>
      </c>
      <c r="F61" s="137" t="s">
        <v>108</v>
      </c>
    </row>
    <row r="62" spans="1:7" ht="12.6" customHeight="1">
      <c r="A62" s="91" t="s">
        <v>107</v>
      </c>
      <c r="B62" s="45" t="s">
        <v>109</v>
      </c>
      <c r="C62" s="45" t="s">
        <v>108</v>
      </c>
      <c r="D62" s="45" t="s">
        <v>108</v>
      </c>
      <c r="E62" s="45" t="s">
        <v>108</v>
      </c>
      <c r="F62" s="137" t="s">
        <v>108</v>
      </c>
    </row>
    <row r="63" spans="1:7" ht="5.0999999999999996" customHeight="1">
      <c r="A63" s="16"/>
      <c r="B63" s="15"/>
      <c r="C63" s="15"/>
      <c r="D63" s="15"/>
      <c r="E63" s="15"/>
      <c r="F63" s="15"/>
    </row>
    <row r="64" spans="1:7" ht="12" customHeight="1">
      <c r="A64" s="12" t="s">
        <v>110</v>
      </c>
      <c r="B64" s="2"/>
      <c r="C64" s="2"/>
      <c r="D64" s="2"/>
      <c r="E64" s="2"/>
      <c r="F64" s="2"/>
    </row>
    <row r="65" spans="1:6">
      <c r="A65" s="2" t="s">
        <v>111</v>
      </c>
      <c r="B65" s="2"/>
      <c r="C65" s="2"/>
      <c r="D65" s="2"/>
      <c r="E65" s="2"/>
      <c r="F65" s="2"/>
    </row>
    <row r="66" spans="1:6" ht="10.5" customHeight="1"/>
  </sheetData>
  <mergeCells count="2">
    <mergeCell ref="C35:E35"/>
    <mergeCell ref="C6:E6"/>
  </mergeCells>
  <phoneticPr fontId="3"/>
  <pageMargins left="0.39370078740157483" right="0.59055118110236227" top="0.39370078740157483" bottom="0.39370078740157483" header="0.31496062992125984" footer="0.31496062992125984"/>
  <pageSetup paperSize="9" firstPageNumber="72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view="pageBreakPreview" zoomScaleNormal="100" zoomScaleSheetLayoutView="100" workbookViewId="0">
      <selection activeCell="N56" sqref="N56"/>
    </sheetView>
  </sheetViews>
  <sheetFormatPr defaultRowHeight="13.5"/>
  <cols>
    <col min="1" max="1" width="11.25" style="3" customWidth="1"/>
    <col min="2" max="2" width="10.625" style="3" customWidth="1"/>
    <col min="3" max="12" width="6.625" style="3" customWidth="1"/>
    <col min="13" max="13" width="6.125" style="3" customWidth="1"/>
    <col min="14" max="16384" width="9" style="3"/>
  </cols>
  <sheetData>
    <row r="1" spans="1:13">
      <c r="A1" s="108"/>
      <c r="B1" s="2"/>
      <c r="C1" s="2"/>
      <c r="D1" s="2"/>
      <c r="E1" s="2"/>
      <c r="F1" s="2"/>
      <c r="G1" s="2"/>
      <c r="H1" s="2"/>
      <c r="I1" s="2"/>
      <c r="J1" s="2"/>
      <c r="K1" s="172" t="s">
        <v>0</v>
      </c>
      <c r="L1" s="17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4.25">
      <c r="A3" s="7" t="s">
        <v>112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>
      <c r="A4" s="2" t="s">
        <v>185</v>
      </c>
      <c r="B4" s="2"/>
      <c r="C4" s="2"/>
      <c r="D4" s="2"/>
      <c r="E4" s="2"/>
      <c r="F4" s="2"/>
      <c r="G4" s="2"/>
      <c r="H4" s="2"/>
      <c r="I4" s="2"/>
      <c r="J4" s="2"/>
      <c r="L4" s="103" t="s">
        <v>189</v>
      </c>
      <c r="M4" s="2"/>
    </row>
    <row r="5" spans="1:13">
      <c r="A5" s="150" t="s">
        <v>82</v>
      </c>
      <c r="B5" s="151"/>
      <c r="C5" s="152" t="s">
        <v>200</v>
      </c>
      <c r="D5" s="163"/>
      <c r="E5" s="152" t="s">
        <v>129</v>
      </c>
      <c r="F5" s="163"/>
      <c r="G5" s="152" t="s">
        <v>142</v>
      </c>
      <c r="H5" s="163"/>
      <c r="I5" s="152" t="s">
        <v>159</v>
      </c>
      <c r="J5" s="163"/>
      <c r="K5" s="152" t="s">
        <v>199</v>
      </c>
      <c r="L5" s="163"/>
      <c r="M5" s="2"/>
    </row>
    <row r="6" spans="1:13">
      <c r="A6" s="106"/>
      <c r="B6" s="107"/>
      <c r="C6" s="60"/>
      <c r="D6" s="61"/>
      <c r="E6" s="186" t="s">
        <v>135</v>
      </c>
      <c r="F6" s="186"/>
      <c r="G6" s="186"/>
      <c r="H6" s="186"/>
      <c r="I6" s="186"/>
      <c r="J6" s="186"/>
      <c r="K6" s="61"/>
      <c r="L6" s="61"/>
      <c r="M6" s="2"/>
    </row>
    <row r="7" spans="1:13" ht="18" customHeight="1">
      <c r="A7" s="188" t="s">
        <v>85</v>
      </c>
      <c r="B7" s="183"/>
      <c r="C7" s="104"/>
      <c r="D7" s="104">
        <v>5883</v>
      </c>
      <c r="E7" s="104"/>
      <c r="F7" s="124">
        <v>5915</v>
      </c>
      <c r="G7" s="104"/>
      <c r="H7" s="104">
        <v>5979</v>
      </c>
      <c r="I7" s="104"/>
      <c r="J7" s="104">
        <v>6040</v>
      </c>
      <c r="L7" s="135">
        <v>6076</v>
      </c>
      <c r="M7" s="2"/>
    </row>
    <row r="8" spans="1:13" ht="18" customHeight="1">
      <c r="A8" s="106" t="s">
        <v>86</v>
      </c>
      <c r="B8" s="107"/>
      <c r="C8" s="104"/>
      <c r="D8" s="104">
        <v>3602</v>
      </c>
      <c r="E8" s="104"/>
      <c r="F8" s="104">
        <v>3614</v>
      </c>
      <c r="G8" s="104"/>
      <c r="H8" s="104">
        <v>3684</v>
      </c>
      <c r="I8" s="104"/>
      <c r="J8" s="104">
        <v>3722</v>
      </c>
      <c r="L8" s="135">
        <v>3728</v>
      </c>
      <c r="M8" s="2"/>
    </row>
    <row r="9" spans="1:13" ht="12.6" customHeight="1">
      <c r="A9" s="106" t="s">
        <v>87</v>
      </c>
      <c r="B9" s="107"/>
      <c r="C9" s="104"/>
      <c r="D9" s="104">
        <v>3004</v>
      </c>
      <c r="E9" s="104"/>
      <c r="F9" s="104">
        <v>2991</v>
      </c>
      <c r="G9" s="104"/>
      <c r="H9" s="104">
        <v>3055</v>
      </c>
      <c r="I9" s="104"/>
      <c r="J9" s="104">
        <v>3070</v>
      </c>
      <c r="L9" s="135">
        <v>3081</v>
      </c>
      <c r="M9" s="2"/>
    </row>
    <row r="10" spans="1:13" ht="12.6" customHeight="1">
      <c r="A10" s="106" t="s">
        <v>88</v>
      </c>
      <c r="B10" s="107"/>
      <c r="C10" s="104"/>
      <c r="D10" s="104">
        <v>248</v>
      </c>
      <c r="E10" s="104"/>
      <c r="F10" s="104">
        <v>243</v>
      </c>
      <c r="G10" s="104"/>
      <c r="H10" s="104">
        <v>231</v>
      </c>
      <c r="I10" s="104"/>
      <c r="J10" s="104">
        <v>258</v>
      </c>
      <c r="L10" s="135">
        <v>254</v>
      </c>
      <c r="M10" s="2"/>
    </row>
    <row r="11" spans="1:13" ht="12.6" customHeight="1">
      <c r="A11" s="106" t="s">
        <v>89</v>
      </c>
      <c r="B11" s="107"/>
      <c r="C11" s="104"/>
      <c r="D11" s="104">
        <v>350</v>
      </c>
      <c r="E11" s="104"/>
      <c r="F11" s="104">
        <v>380</v>
      </c>
      <c r="G11" s="104"/>
      <c r="H11" s="104">
        <v>398</v>
      </c>
      <c r="I11" s="104"/>
      <c r="J11" s="104">
        <v>394</v>
      </c>
      <c r="L11" s="135">
        <v>393</v>
      </c>
      <c r="M11" s="2"/>
    </row>
    <row r="12" spans="1:13" ht="12.6" customHeight="1">
      <c r="A12" s="106" t="s">
        <v>90</v>
      </c>
      <c r="B12" s="107"/>
      <c r="C12" s="104"/>
      <c r="D12" s="104">
        <v>323</v>
      </c>
      <c r="E12" s="104"/>
      <c r="F12" s="104">
        <v>324</v>
      </c>
      <c r="G12" s="104"/>
      <c r="H12" s="104">
        <v>323</v>
      </c>
      <c r="I12" s="104"/>
      <c r="J12" s="104">
        <v>325</v>
      </c>
      <c r="L12" s="135">
        <v>328</v>
      </c>
      <c r="M12" s="2"/>
    </row>
    <row r="13" spans="1:13" ht="12.6" customHeight="1">
      <c r="A13" s="106" t="s">
        <v>87</v>
      </c>
      <c r="B13" s="107"/>
      <c r="C13" s="104"/>
      <c r="D13" s="104">
        <v>275</v>
      </c>
      <c r="E13" s="104"/>
      <c r="F13" s="104">
        <v>275</v>
      </c>
      <c r="G13" s="104"/>
      <c r="H13" s="104">
        <v>279</v>
      </c>
      <c r="I13" s="104"/>
      <c r="J13" s="104">
        <v>282</v>
      </c>
      <c r="L13" s="135">
        <v>286</v>
      </c>
      <c r="M13" s="2"/>
    </row>
    <row r="14" spans="1:13" ht="12.6" customHeight="1">
      <c r="A14" s="106" t="s">
        <v>88</v>
      </c>
      <c r="B14" s="107"/>
      <c r="C14" s="104"/>
      <c r="D14" s="104">
        <v>48</v>
      </c>
      <c r="E14" s="104"/>
      <c r="F14" s="104">
        <v>49</v>
      </c>
      <c r="G14" s="104"/>
      <c r="H14" s="104">
        <v>44</v>
      </c>
      <c r="I14" s="104"/>
      <c r="J14" s="104">
        <v>43</v>
      </c>
      <c r="L14" s="135">
        <v>42</v>
      </c>
      <c r="M14" s="2"/>
    </row>
    <row r="15" spans="1:13" ht="12.6" customHeight="1">
      <c r="A15" s="106" t="s">
        <v>91</v>
      </c>
      <c r="B15" s="107"/>
      <c r="C15" s="104"/>
      <c r="D15" s="104">
        <v>695</v>
      </c>
      <c r="E15" s="104"/>
      <c r="F15" s="104">
        <v>689</v>
      </c>
      <c r="G15" s="104"/>
      <c r="H15" s="104">
        <v>642</v>
      </c>
      <c r="I15" s="104"/>
      <c r="J15" s="104">
        <v>620</v>
      </c>
      <c r="L15" s="135">
        <v>618</v>
      </c>
      <c r="M15" s="2"/>
    </row>
    <row r="16" spans="1:13" ht="12.6" customHeight="1">
      <c r="A16" s="106" t="s">
        <v>87</v>
      </c>
      <c r="B16" s="107"/>
      <c r="C16" s="104"/>
      <c r="D16" s="104">
        <v>177</v>
      </c>
      <c r="E16" s="104"/>
      <c r="F16" s="104">
        <v>181</v>
      </c>
      <c r="G16" s="104"/>
      <c r="H16" s="104">
        <v>156</v>
      </c>
      <c r="I16" s="104"/>
      <c r="J16" s="104">
        <v>153</v>
      </c>
      <c r="L16" s="135">
        <v>190</v>
      </c>
      <c r="M16" s="2"/>
    </row>
    <row r="17" spans="1:13" ht="12.6" customHeight="1">
      <c r="A17" s="106" t="s">
        <v>88</v>
      </c>
      <c r="B17" s="107"/>
      <c r="C17" s="104"/>
      <c r="D17" s="104">
        <v>518</v>
      </c>
      <c r="E17" s="104"/>
      <c r="F17" s="104">
        <v>508</v>
      </c>
      <c r="G17" s="104"/>
      <c r="H17" s="104">
        <v>486</v>
      </c>
      <c r="I17" s="104"/>
      <c r="J17" s="104">
        <v>467</v>
      </c>
      <c r="L17" s="135">
        <v>428</v>
      </c>
      <c r="M17" s="2"/>
    </row>
    <row r="18" spans="1:13" ht="12.6" customHeight="1">
      <c r="A18" s="106" t="s">
        <v>92</v>
      </c>
      <c r="B18" s="107"/>
      <c r="C18" s="104"/>
      <c r="D18" s="104">
        <v>1263</v>
      </c>
      <c r="E18" s="104"/>
      <c r="F18" s="104">
        <v>1288</v>
      </c>
      <c r="G18" s="104"/>
      <c r="H18" s="104">
        <v>1330</v>
      </c>
      <c r="I18" s="104"/>
      <c r="J18" s="104">
        <v>1373</v>
      </c>
      <c r="L18" s="135">
        <v>1402</v>
      </c>
      <c r="M18" s="2"/>
    </row>
    <row r="19" spans="1:13" ht="12.6" customHeight="1">
      <c r="A19" s="106" t="s">
        <v>93</v>
      </c>
      <c r="B19" s="107"/>
      <c r="C19" s="104"/>
      <c r="D19" s="104">
        <v>10</v>
      </c>
      <c r="E19" s="104"/>
      <c r="F19" s="104">
        <v>10</v>
      </c>
      <c r="G19" s="104"/>
      <c r="H19" s="104">
        <v>10</v>
      </c>
      <c r="I19" s="104"/>
      <c r="J19" s="104">
        <v>10</v>
      </c>
      <c r="L19" s="135">
        <v>10</v>
      </c>
      <c r="M19" s="2"/>
    </row>
    <row r="20" spans="1:13" ht="12.6" customHeight="1">
      <c r="A20" s="106" t="s">
        <v>94</v>
      </c>
      <c r="B20" s="107"/>
      <c r="C20" s="104"/>
      <c r="D20" s="104">
        <v>1253</v>
      </c>
      <c r="E20" s="104"/>
      <c r="F20" s="104">
        <v>1278</v>
      </c>
      <c r="G20" s="104"/>
      <c r="H20" s="104">
        <v>1320</v>
      </c>
      <c r="I20" s="104"/>
      <c r="J20" s="104">
        <v>1363</v>
      </c>
      <c r="L20" s="135">
        <v>1392</v>
      </c>
      <c r="M20" s="2"/>
    </row>
    <row r="21" spans="1:13" ht="18" customHeight="1">
      <c r="A21" s="188" t="s">
        <v>95</v>
      </c>
      <c r="B21" s="183"/>
      <c r="C21" s="105"/>
      <c r="D21" s="105">
        <v>1198</v>
      </c>
      <c r="E21" s="105"/>
      <c r="F21" s="105">
        <v>1357</v>
      </c>
      <c r="G21" s="105"/>
      <c r="H21" s="105">
        <v>1478</v>
      </c>
      <c r="I21" s="105"/>
      <c r="J21" s="105">
        <v>1643</v>
      </c>
      <c r="K21" s="134"/>
      <c r="L21" s="134">
        <v>1704</v>
      </c>
      <c r="M21" s="2"/>
    </row>
    <row r="22" spans="1:13" ht="18" customHeight="1">
      <c r="A22" s="106" t="s">
        <v>96</v>
      </c>
      <c r="B22" s="107"/>
      <c r="C22" s="105"/>
      <c r="D22" s="105" t="s">
        <v>109</v>
      </c>
      <c r="E22" s="105"/>
      <c r="F22" s="125" t="s">
        <v>108</v>
      </c>
      <c r="G22" s="105"/>
      <c r="H22" s="45" t="s">
        <v>108</v>
      </c>
      <c r="I22" s="105"/>
      <c r="J22" s="45" t="s">
        <v>108</v>
      </c>
      <c r="K22" s="134"/>
      <c r="L22" s="134" t="s">
        <v>108</v>
      </c>
      <c r="M22" s="2"/>
    </row>
    <row r="23" spans="1:13" ht="12.6" customHeight="1">
      <c r="A23" s="106" t="s">
        <v>97</v>
      </c>
      <c r="B23" s="107"/>
      <c r="C23" s="105"/>
      <c r="D23" s="105" t="s">
        <v>108</v>
      </c>
      <c r="E23" s="105"/>
      <c r="F23" s="105" t="s">
        <v>108</v>
      </c>
      <c r="G23" s="105"/>
      <c r="H23" s="45" t="s">
        <v>108</v>
      </c>
      <c r="I23" s="105"/>
      <c r="J23" s="45" t="s">
        <v>108</v>
      </c>
      <c r="K23" s="134"/>
      <c r="L23" s="134" t="s">
        <v>108</v>
      </c>
      <c r="M23" s="2"/>
    </row>
    <row r="24" spans="1:13" ht="12.6" customHeight="1">
      <c r="A24" s="106" t="s">
        <v>98</v>
      </c>
      <c r="B24" s="107"/>
      <c r="C24" s="105"/>
      <c r="D24" s="105" t="s">
        <v>108</v>
      </c>
      <c r="E24" s="105"/>
      <c r="F24" s="105" t="s">
        <v>108</v>
      </c>
      <c r="G24" s="105"/>
      <c r="H24" s="45" t="s">
        <v>108</v>
      </c>
      <c r="I24" s="105"/>
      <c r="J24" s="45" t="s">
        <v>108</v>
      </c>
      <c r="K24" s="134"/>
      <c r="L24" s="134" t="s">
        <v>108</v>
      </c>
      <c r="M24" s="2"/>
    </row>
    <row r="25" spans="1:13" ht="12.6" customHeight="1">
      <c r="A25" s="106" t="s">
        <v>99</v>
      </c>
      <c r="B25" s="107"/>
      <c r="C25" s="105"/>
      <c r="D25" s="105">
        <v>1198</v>
      </c>
      <c r="E25" s="105"/>
      <c r="F25" s="105">
        <v>1357</v>
      </c>
      <c r="G25" s="105"/>
      <c r="H25" s="105">
        <f>SUM(H26:H27)</f>
        <v>1478</v>
      </c>
      <c r="I25" s="105"/>
      <c r="J25" s="105">
        <v>1643</v>
      </c>
      <c r="L25" s="136">
        <v>1704</v>
      </c>
      <c r="M25" s="2"/>
    </row>
    <row r="26" spans="1:13" ht="12.6" customHeight="1">
      <c r="A26" s="106" t="s">
        <v>100</v>
      </c>
      <c r="B26" s="107"/>
      <c r="C26" s="105"/>
      <c r="D26" s="105">
        <v>10</v>
      </c>
      <c r="E26" s="105"/>
      <c r="F26" s="105">
        <v>23</v>
      </c>
      <c r="G26" s="105"/>
      <c r="H26" s="105">
        <v>26</v>
      </c>
      <c r="I26" s="105"/>
      <c r="J26" s="105">
        <v>36</v>
      </c>
      <c r="L26" s="136">
        <v>46</v>
      </c>
      <c r="M26" s="2"/>
    </row>
    <row r="27" spans="1:13" ht="12.6" customHeight="1">
      <c r="A27" s="106" t="s">
        <v>101</v>
      </c>
      <c r="B27" s="107"/>
      <c r="C27" s="105"/>
      <c r="D27" s="105">
        <v>1188</v>
      </c>
      <c r="E27" s="105"/>
      <c r="F27" s="105">
        <v>1334</v>
      </c>
      <c r="G27" s="105"/>
      <c r="H27" s="105">
        <v>1452</v>
      </c>
      <c r="I27" s="105"/>
      <c r="J27" s="105">
        <v>1607</v>
      </c>
      <c r="L27" s="136">
        <v>1658</v>
      </c>
      <c r="M27" s="2"/>
    </row>
    <row r="28" spans="1:13" ht="12.6" customHeight="1">
      <c r="A28" s="106" t="s">
        <v>102</v>
      </c>
      <c r="B28" s="107"/>
      <c r="C28" s="105"/>
      <c r="D28" s="105" t="s">
        <v>108</v>
      </c>
      <c r="E28" s="105"/>
      <c r="F28" s="105" t="s">
        <v>108</v>
      </c>
      <c r="G28" s="105"/>
      <c r="H28" s="45" t="s">
        <v>108</v>
      </c>
      <c r="I28" s="105"/>
      <c r="J28" s="45" t="s">
        <v>108</v>
      </c>
      <c r="K28" s="134"/>
      <c r="L28" s="134" t="s">
        <v>108</v>
      </c>
      <c r="M28" s="2"/>
    </row>
    <row r="29" spans="1:13" ht="12.6" customHeight="1">
      <c r="A29" s="106" t="s">
        <v>103</v>
      </c>
      <c r="B29" s="107"/>
      <c r="C29" s="105"/>
      <c r="D29" s="105" t="s">
        <v>108</v>
      </c>
      <c r="E29" s="105"/>
      <c r="F29" s="105" t="s">
        <v>108</v>
      </c>
      <c r="G29" s="105"/>
      <c r="H29" s="45" t="s">
        <v>108</v>
      </c>
      <c r="I29" s="105"/>
      <c r="J29" s="45" t="s">
        <v>108</v>
      </c>
      <c r="K29" s="134"/>
      <c r="L29" s="134" t="s">
        <v>108</v>
      </c>
      <c r="M29" s="2"/>
    </row>
    <row r="30" spans="1:13" ht="12.6" customHeight="1">
      <c r="A30" s="106" t="s">
        <v>104</v>
      </c>
      <c r="B30" s="107"/>
      <c r="C30" s="105"/>
      <c r="D30" s="105" t="s">
        <v>108</v>
      </c>
      <c r="E30" s="105"/>
      <c r="F30" s="105" t="s">
        <v>108</v>
      </c>
      <c r="G30" s="105"/>
      <c r="H30" s="45" t="s">
        <v>108</v>
      </c>
      <c r="I30" s="105"/>
      <c r="J30" s="45" t="s">
        <v>108</v>
      </c>
      <c r="K30" s="134"/>
      <c r="L30" s="134" t="s">
        <v>108</v>
      </c>
      <c r="M30" s="2"/>
    </row>
    <row r="31" spans="1:13" ht="12.6" customHeight="1">
      <c r="A31" s="106" t="s">
        <v>105</v>
      </c>
      <c r="B31" s="107"/>
      <c r="C31" s="105"/>
      <c r="D31" s="105" t="s">
        <v>108</v>
      </c>
      <c r="E31" s="105"/>
      <c r="F31" s="105" t="s">
        <v>108</v>
      </c>
      <c r="G31" s="105"/>
      <c r="H31" s="45" t="s">
        <v>108</v>
      </c>
      <c r="I31" s="105"/>
      <c r="J31" s="45" t="s">
        <v>108</v>
      </c>
      <c r="K31" s="134"/>
      <c r="L31" s="134" t="s">
        <v>108</v>
      </c>
      <c r="M31" s="2"/>
    </row>
    <row r="32" spans="1:13" ht="12.6" customHeight="1">
      <c r="A32" s="106" t="s">
        <v>106</v>
      </c>
      <c r="B32" s="107"/>
      <c r="C32" s="105"/>
      <c r="D32" s="105" t="s">
        <v>109</v>
      </c>
      <c r="E32" s="105"/>
      <c r="F32" s="105" t="s">
        <v>108</v>
      </c>
      <c r="G32" s="105"/>
      <c r="H32" s="45" t="s">
        <v>108</v>
      </c>
      <c r="I32" s="105"/>
      <c r="J32" s="45" t="s">
        <v>108</v>
      </c>
      <c r="K32" s="134"/>
      <c r="L32" s="134" t="s">
        <v>108</v>
      </c>
      <c r="M32" s="2"/>
    </row>
    <row r="33" spans="1:13" ht="12.6" customHeight="1">
      <c r="A33" s="106" t="s">
        <v>107</v>
      </c>
      <c r="B33" s="107"/>
      <c r="C33" s="105"/>
      <c r="D33" s="105" t="s">
        <v>109</v>
      </c>
      <c r="E33" s="105"/>
      <c r="F33" s="105" t="s">
        <v>108</v>
      </c>
      <c r="G33" s="105"/>
      <c r="H33" s="45" t="s">
        <v>108</v>
      </c>
      <c r="I33" s="105"/>
      <c r="J33" s="45" t="s">
        <v>108</v>
      </c>
      <c r="K33" s="134"/>
      <c r="L33" s="134" t="s">
        <v>108</v>
      </c>
      <c r="M33" s="2"/>
    </row>
    <row r="34" spans="1:13" ht="5.0999999999999996" customHeight="1">
      <c r="A34" s="15"/>
      <c r="B34" s="16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2"/>
    </row>
    <row r="35" spans="1:13">
      <c r="A35" s="2" t="s">
        <v>111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4.25">
      <c r="A38" s="7" t="s">
        <v>113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2" t="s">
        <v>185</v>
      </c>
      <c r="B39" s="2"/>
      <c r="C39" s="2"/>
      <c r="D39" s="2"/>
      <c r="E39" s="2"/>
      <c r="F39" s="2"/>
      <c r="G39" s="2"/>
      <c r="H39" s="2"/>
      <c r="I39" s="2"/>
      <c r="J39" s="2"/>
      <c r="L39" s="103" t="s">
        <v>190</v>
      </c>
      <c r="M39" s="2"/>
    </row>
    <row r="40" spans="1:13">
      <c r="A40" s="150" t="s">
        <v>114</v>
      </c>
      <c r="B40" s="151" t="s">
        <v>115</v>
      </c>
      <c r="C40" s="151"/>
      <c r="D40" s="151"/>
      <c r="E40" s="151"/>
      <c r="F40" s="151"/>
      <c r="G40" s="151" t="s">
        <v>116</v>
      </c>
      <c r="H40" s="151"/>
      <c r="I40" s="151" t="s">
        <v>117</v>
      </c>
      <c r="J40" s="151"/>
      <c r="K40" s="151"/>
      <c r="L40" s="152"/>
      <c r="M40" s="2"/>
    </row>
    <row r="41" spans="1:13">
      <c r="A41" s="150"/>
      <c r="B41" s="151" t="s">
        <v>118</v>
      </c>
      <c r="C41" s="151" t="s">
        <v>119</v>
      </c>
      <c r="D41" s="151"/>
      <c r="E41" s="151" t="s">
        <v>120</v>
      </c>
      <c r="F41" s="151"/>
      <c r="G41" s="151"/>
      <c r="H41" s="151"/>
      <c r="I41" s="161" t="s">
        <v>121</v>
      </c>
      <c r="J41" s="151" t="s">
        <v>122</v>
      </c>
      <c r="K41" s="151"/>
      <c r="L41" s="164" t="s">
        <v>123</v>
      </c>
      <c r="M41" s="2"/>
    </row>
    <row r="42" spans="1:13">
      <c r="A42" s="150"/>
      <c r="B42" s="151"/>
      <c r="C42" s="151"/>
      <c r="D42" s="151"/>
      <c r="E42" s="151"/>
      <c r="F42" s="151"/>
      <c r="G42" s="151"/>
      <c r="H42" s="151"/>
      <c r="I42" s="151"/>
      <c r="J42" s="101" t="s">
        <v>124</v>
      </c>
      <c r="K42" s="101" t="s">
        <v>125</v>
      </c>
      <c r="L42" s="152"/>
      <c r="M42" s="2"/>
    </row>
    <row r="43" spans="1:13" ht="5.0999999999999996" customHeight="1">
      <c r="A43" s="46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>
      <c r="A44" s="84" t="s">
        <v>204</v>
      </c>
      <c r="B44" s="102">
        <v>47343</v>
      </c>
      <c r="C44" s="187">
        <v>10159</v>
      </c>
      <c r="D44" s="187"/>
      <c r="E44" s="187">
        <v>37184</v>
      </c>
      <c r="F44" s="187"/>
      <c r="H44" s="102">
        <v>498</v>
      </c>
      <c r="I44" s="47">
        <v>5318</v>
      </c>
      <c r="J44" s="47">
        <v>4537</v>
      </c>
      <c r="K44" s="47">
        <v>401</v>
      </c>
      <c r="L44" s="47">
        <v>38</v>
      </c>
      <c r="M44" s="2"/>
    </row>
    <row r="45" spans="1:13">
      <c r="A45" s="48" t="s">
        <v>157</v>
      </c>
      <c r="B45" s="102">
        <v>43842</v>
      </c>
      <c r="C45" s="187">
        <v>9497</v>
      </c>
      <c r="D45" s="187"/>
      <c r="E45" s="187">
        <v>34345</v>
      </c>
      <c r="F45" s="187"/>
      <c r="H45" s="102">
        <v>464</v>
      </c>
      <c r="I45" s="47">
        <v>4894</v>
      </c>
      <c r="J45" s="47">
        <v>4167</v>
      </c>
      <c r="K45" s="47">
        <v>377</v>
      </c>
      <c r="L45" s="47">
        <v>35</v>
      </c>
      <c r="M45" s="2"/>
    </row>
    <row r="46" spans="1:13">
      <c r="A46" s="48" t="s">
        <v>68</v>
      </c>
      <c r="B46" s="102">
        <v>41719</v>
      </c>
      <c r="C46" s="187">
        <v>9948</v>
      </c>
      <c r="D46" s="187"/>
      <c r="E46" s="187">
        <v>31771</v>
      </c>
      <c r="F46" s="187"/>
      <c r="H46" s="102">
        <v>419</v>
      </c>
      <c r="I46" s="47">
        <v>5319</v>
      </c>
      <c r="J46" s="47">
        <v>4339</v>
      </c>
      <c r="K46" s="47">
        <v>340</v>
      </c>
      <c r="L46" s="47">
        <v>64</v>
      </c>
      <c r="M46" s="13"/>
    </row>
    <row r="47" spans="1:13">
      <c r="A47" s="48" t="s">
        <v>69</v>
      </c>
      <c r="B47" s="102">
        <v>37632</v>
      </c>
      <c r="C47" s="187">
        <v>9299</v>
      </c>
      <c r="D47" s="187"/>
      <c r="E47" s="187">
        <v>28333</v>
      </c>
      <c r="F47" s="187"/>
      <c r="H47" s="102">
        <v>324</v>
      </c>
      <c r="I47" s="47">
        <v>4894</v>
      </c>
      <c r="J47" s="47">
        <v>3966</v>
      </c>
      <c r="K47" s="47">
        <v>308</v>
      </c>
      <c r="L47" s="47">
        <v>62</v>
      </c>
      <c r="M47" s="13"/>
    </row>
    <row r="48" spans="1:13">
      <c r="A48" s="48" t="s">
        <v>130</v>
      </c>
      <c r="B48" s="127">
        <v>33669</v>
      </c>
      <c r="C48" s="187">
        <v>7840</v>
      </c>
      <c r="D48" s="187"/>
      <c r="E48" s="187">
        <v>25829</v>
      </c>
      <c r="F48" s="187"/>
      <c r="H48" s="127">
        <v>290</v>
      </c>
      <c r="I48" s="47">
        <v>3575</v>
      </c>
      <c r="J48" s="47">
        <v>2997</v>
      </c>
      <c r="K48" s="47">
        <v>288</v>
      </c>
      <c r="L48" s="47">
        <v>29</v>
      </c>
      <c r="M48" s="2"/>
    </row>
    <row r="49" spans="1:13" ht="5.0999999999999996" customHeight="1">
      <c r="A49" s="16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2"/>
    </row>
    <row r="50" spans="1:13">
      <c r="A50" s="12" t="s">
        <v>126</v>
      </c>
      <c r="B50" s="2"/>
      <c r="C50" s="2"/>
      <c r="D50" s="2"/>
      <c r="E50" s="2"/>
      <c r="F50" s="13"/>
      <c r="G50" s="2"/>
      <c r="H50" s="2"/>
      <c r="I50" s="2"/>
      <c r="J50" s="2"/>
      <c r="K50" s="2"/>
      <c r="L50" s="2"/>
      <c r="M50" s="2"/>
    </row>
    <row r="51" spans="1:13">
      <c r="A51" s="2" t="s">
        <v>152</v>
      </c>
      <c r="B51" s="2"/>
      <c r="C51" s="2"/>
      <c r="D51" s="2"/>
      <c r="E51" s="2"/>
      <c r="F51" s="13"/>
      <c r="G51" s="2"/>
      <c r="H51" s="2"/>
      <c r="I51" s="2"/>
      <c r="J51" s="2"/>
      <c r="K51" s="2"/>
      <c r="L51" s="2"/>
      <c r="M51" s="2"/>
    </row>
    <row r="52" spans="1:13">
      <c r="A52" s="2"/>
      <c r="B52" s="2"/>
      <c r="C52" s="2"/>
      <c r="D52" s="2"/>
      <c r="E52" s="2"/>
      <c r="F52" s="13"/>
      <c r="G52" s="2"/>
      <c r="H52" s="2"/>
      <c r="I52" s="2"/>
      <c r="J52" s="2"/>
      <c r="K52" s="2"/>
      <c r="L52" s="2"/>
      <c r="M52" s="2"/>
    </row>
    <row r="53" spans="1:13">
      <c r="A53" s="2"/>
      <c r="B53" s="2"/>
      <c r="C53" s="2"/>
      <c r="D53" s="2"/>
      <c r="E53" s="2"/>
      <c r="F53" s="13"/>
      <c r="G53" s="2"/>
      <c r="H53" s="2"/>
      <c r="I53" s="2"/>
      <c r="J53" s="2"/>
      <c r="K53" s="2"/>
      <c r="L53" s="2"/>
      <c r="M53" s="2"/>
    </row>
    <row r="54" spans="1:13">
      <c r="F54" s="13"/>
    </row>
    <row r="55" spans="1:13">
      <c r="F55" s="13"/>
    </row>
    <row r="56" spans="1:13">
      <c r="F56" s="13"/>
    </row>
    <row r="57" spans="1:13">
      <c r="F57" s="13"/>
    </row>
    <row r="58" spans="1:13">
      <c r="F58" s="13"/>
    </row>
    <row r="59" spans="1:13">
      <c r="F59" s="13"/>
    </row>
    <row r="60" spans="1:13">
      <c r="F60" s="13"/>
    </row>
    <row r="61" spans="1:13">
      <c r="F61" s="13"/>
    </row>
    <row r="62" spans="1:13">
      <c r="F62" s="13"/>
    </row>
  </sheetData>
  <mergeCells count="30">
    <mergeCell ref="A7:B7"/>
    <mergeCell ref="A21:B21"/>
    <mergeCell ref="A40:A42"/>
    <mergeCell ref="C47:D47"/>
    <mergeCell ref="E47:F47"/>
    <mergeCell ref="C46:D46"/>
    <mergeCell ref="E46:F46"/>
    <mergeCell ref="E5:F5"/>
    <mergeCell ref="C45:D45"/>
    <mergeCell ref="E45:F45"/>
    <mergeCell ref="C48:D48"/>
    <mergeCell ref="E48:F48"/>
    <mergeCell ref="C44:D44"/>
    <mergeCell ref="E44:F44"/>
    <mergeCell ref="K1:L1"/>
    <mergeCell ref="I40:L40"/>
    <mergeCell ref="I41:I42"/>
    <mergeCell ref="J41:K41"/>
    <mergeCell ref="L41:L42"/>
    <mergeCell ref="E6:J6"/>
    <mergeCell ref="K5:L5"/>
    <mergeCell ref="G5:H5"/>
    <mergeCell ref="I5:J5"/>
    <mergeCell ref="B40:F40"/>
    <mergeCell ref="G40:H42"/>
    <mergeCell ref="B41:B42"/>
    <mergeCell ref="C41:D42"/>
    <mergeCell ref="E41:F42"/>
    <mergeCell ref="A5:B5"/>
    <mergeCell ref="C5:D5"/>
  </mergeCells>
  <phoneticPr fontId="3"/>
  <pageMargins left="0.78740157480314965" right="0.19685039370078741" top="0.39370078740157483" bottom="0.39370078740157483" header="0.31496062992125984" footer="0.31496062992125984"/>
  <pageSetup paperSize="9" firstPageNumber="73" orientation="portrait" useFirstPageNumber="1" r:id="rId1"/>
  <headerFooter alignWithMargins="0"/>
  <ignoredErrors>
    <ignoredError sqref="A45:A4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C15" sqref="C15"/>
    </sheetView>
  </sheetViews>
  <sheetFormatPr defaultRowHeight="13.5"/>
  <cols>
    <col min="1" max="10" width="9.375" style="49" customWidth="1"/>
    <col min="11" max="16384" width="9" style="49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32.25">
      <c r="A14" s="2"/>
      <c r="B14" s="2"/>
      <c r="C14" s="50" t="s">
        <v>194</v>
      </c>
      <c r="D14" s="51"/>
      <c r="E14" s="2"/>
      <c r="F14" s="2"/>
      <c r="G14" s="5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"/>
      <c r="C24" s="2"/>
      <c r="D24" s="2"/>
      <c r="E24" s="2"/>
      <c r="F24" s="2"/>
      <c r="G24" s="2"/>
      <c r="H24" s="53"/>
      <c r="I24" s="2"/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E29" s="54"/>
      <c r="H29" s="2"/>
      <c r="I29" s="2"/>
      <c r="J29" s="2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3.5" customHeight="1">
      <c r="A31" s="2"/>
      <c r="B31" s="55"/>
      <c r="C31" s="56"/>
      <c r="D31" s="57"/>
      <c r="E31" s="57"/>
      <c r="F31" s="57"/>
      <c r="G31" s="57"/>
      <c r="H31" s="57"/>
      <c r="I31" s="2"/>
      <c r="J31" s="2"/>
    </row>
    <row r="32" spans="1:10" ht="13.5" customHeight="1">
      <c r="A32" s="2"/>
      <c r="B32" s="55"/>
      <c r="C32" s="57"/>
      <c r="D32" s="57"/>
      <c r="E32" s="57"/>
      <c r="F32" s="57"/>
      <c r="G32" s="57"/>
      <c r="H32" s="57"/>
      <c r="I32" s="2"/>
      <c r="J32" s="2"/>
    </row>
    <row r="33" spans="1:10" ht="13.5" customHeight="1">
      <c r="A33" s="2"/>
      <c r="B33" s="55"/>
      <c r="C33" s="57"/>
      <c r="D33" s="57"/>
      <c r="E33" s="57"/>
      <c r="F33" s="57"/>
      <c r="G33" s="57"/>
      <c r="H33" s="57"/>
      <c r="I33" s="2"/>
      <c r="J33" s="2"/>
    </row>
    <row r="34" spans="1:10" ht="13.5" customHeight="1">
      <c r="A34" s="2"/>
      <c r="B34" s="55"/>
      <c r="C34" s="57"/>
      <c r="D34" s="57"/>
      <c r="E34" s="57"/>
      <c r="F34" s="57"/>
      <c r="G34" s="57"/>
      <c r="H34" s="57"/>
      <c r="I34" s="2"/>
      <c r="J34" s="2"/>
    </row>
    <row r="35" spans="1:10" ht="13.5" customHeight="1">
      <c r="A35" s="2"/>
      <c r="B35" s="55"/>
      <c r="C35" s="189" t="s">
        <v>127</v>
      </c>
      <c r="D35" s="190"/>
      <c r="E35" s="190"/>
      <c r="F35" s="190"/>
      <c r="G35" s="190"/>
      <c r="H35" s="190"/>
      <c r="I35" s="2"/>
      <c r="J35" s="2"/>
    </row>
    <row r="36" spans="1:10" ht="13.5" customHeight="1">
      <c r="A36" s="2"/>
      <c r="B36" s="55"/>
      <c r="C36" s="190"/>
      <c r="D36" s="190"/>
      <c r="E36" s="190"/>
      <c r="F36" s="190"/>
      <c r="G36" s="190"/>
      <c r="H36" s="190"/>
      <c r="I36" s="2"/>
      <c r="J36" s="2"/>
    </row>
    <row r="37" spans="1:10" ht="13.5" customHeight="1">
      <c r="A37" s="2"/>
      <c r="B37" s="55"/>
      <c r="C37" s="190"/>
      <c r="D37" s="190"/>
      <c r="E37" s="190"/>
      <c r="F37" s="190"/>
      <c r="G37" s="190"/>
      <c r="H37" s="190"/>
      <c r="I37" s="2"/>
      <c r="J37" s="2"/>
    </row>
    <row r="38" spans="1:10" ht="13.5" customHeight="1">
      <c r="A38" s="2"/>
      <c r="B38" s="55"/>
      <c r="C38" s="190"/>
      <c r="D38" s="190"/>
      <c r="E38" s="190"/>
      <c r="F38" s="190"/>
      <c r="G38" s="190"/>
      <c r="H38" s="190"/>
      <c r="I38" s="2"/>
      <c r="J38" s="2"/>
    </row>
    <row r="39" spans="1:10" ht="13.5" customHeight="1">
      <c r="A39" s="2"/>
      <c r="B39" s="55"/>
      <c r="C39" s="190"/>
      <c r="D39" s="190"/>
      <c r="E39" s="190"/>
      <c r="F39" s="190"/>
      <c r="G39" s="190"/>
      <c r="H39" s="190"/>
      <c r="I39" s="2"/>
      <c r="J39" s="2"/>
    </row>
    <row r="40" spans="1:10" ht="13.5" customHeight="1">
      <c r="A40" s="2"/>
      <c r="B40" s="55"/>
      <c r="C40" s="190"/>
      <c r="D40" s="190"/>
      <c r="E40" s="190"/>
      <c r="F40" s="190"/>
      <c r="G40" s="190"/>
      <c r="H40" s="190"/>
      <c r="I40" s="2"/>
      <c r="J40" s="2"/>
    </row>
    <row r="41" spans="1:10" ht="13.5" customHeight="1">
      <c r="A41" s="2"/>
      <c r="B41" s="55"/>
      <c r="C41" s="190"/>
      <c r="D41" s="190"/>
      <c r="E41" s="190"/>
      <c r="F41" s="190"/>
      <c r="G41" s="190"/>
      <c r="H41" s="190"/>
      <c r="I41" s="2"/>
      <c r="J41" s="2"/>
    </row>
    <row r="42" spans="1:10">
      <c r="A42" s="2"/>
      <c r="B42" s="55"/>
      <c r="C42" s="190"/>
      <c r="D42" s="190"/>
      <c r="E42" s="190"/>
      <c r="F42" s="190"/>
      <c r="G42" s="190"/>
      <c r="H42" s="190"/>
      <c r="I42" s="2"/>
      <c r="J42" s="2"/>
    </row>
    <row r="43" spans="1:10">
      <c r="A43" s="2"/>
      <c r="B43" s="55"/>
      <c r="C43" s="190"/>
      <c r="D43" s="190"/>
      <c r="E43" s="190"/>
      <c r="F43" s="190"/>
      <c r="G43" s="190"/>
      <c r="H43" s="190"/>
      <c r="I43" s="2"/>
      <c r="J43" s="2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>
      <c r="A55" s="2"/>
      <c r="B55" s="2"/>
      <c r="C55" s="2"/>
      <c r="D55" s="2"/>
      <c r="E55" s="2"/>
      <c r="F55" s="2"/>
      <c r="G55" s="2"/>
      <c r="H55" s="2"/>
      <c r="I55" s="2"/>
      <c r="J55" s="2"/>
    </row>
  </sheetData>
  <mergeCells count="1">
    <mergeCell ref="C35:H43"/>
  </mergeCells>
  <phoneticPr fontId="3"/>
  <pageMargins left="0.39370078740157483" right="0.59055118110236227" top="0.39370078740157483" bottom="0.39370078740157483" header="0.31496062992125984" footer="0.31496062992125984"/>
  <pageSetup paperSize="9" firstPageNumber="74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68ページ</vt:lpstr>
      <vt:lpstr>69ページ</vt:lpstr>
      <vt:lpstr>70ページ</vt:lpstr>
      <vt:lpstr>71ページ</vt:lpstr>
      <vt:lpstr>72ページ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2025-03-06T01:37:01Z</cp:lastPrinted>
  <dcterms:created xsi:type="dcterms:W3CDTF">2021-03-01T02:01:53Z</dcterms:created>
  <dcterms:modified xsi:type="dcterms:W3CDTF">2025-03-06T01:38:16Z</dcterms:modified>
</cp:coreProperties>
</file>