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93ページ" sheetId="2" r:id="rId1"/>
    <sheet name="94ページ" sheetId="3" r:id="rId2"/>
    <sheet name="95ページ" sheetId="4" r:id="rId3"/>
    <sheet name="96-97ページ" sheetId="5" r:id="rId4"/>
    <sheet name="98ページ" sheetId="6" r:id="rId5"/>
    <sheet name="99ページ" sheetId="7" r:id="rId6"/>
    <sheet name="100ページ" sheetId="8" r:id="rId7"/>
    <sheet name="101ページ" sheetId="9" r:id="rId8"/>
  </sheets>
  <externalReferences>
    <externalReference r:id="rId9"/>
  </externalReferences>
  <definedNames>
    <definedName name="COLS1">#REF!</definedName>
    <definedName name="COLS10">#REF!</definedName>
    <definedName name="COLS100">#REF!</definedName>
    <definedName name="COLS101">#REF!</definedName>
    <definedName name="COLS102">#REF!</definedName>
    <definedName name="COLS103">#REF!</definedName>
    <definedName name="COLS104">#REF!</definedName>
    <definedName name="COLS105">#REF!</definedName>
    <definedName name="COLS106">#REF!</definedName>
    <definedName name="COLS107">#REF!</definedName>
    <definedName name="COLS108">#REF!</definedName>
    <definedName name="COLS109">#REF!</definedName>
    <definedName name="COLS11">#REF!</definedName>
    <definedName name="COLS12">#REF!</definedName>
    <definedName name="COLS13">#REF!</definedName>
    <definedName name="COLS14">#REF!</definedName>
    <definedName name="COLS15">#REF!</definedName>
    <definedName name="COLS16">#REF!</definedName>
    <definedName name="COLS17">#REF!</definedName>
    <definedName name="COLS18">#REF!</definedName>
    <definedName name="COLS19">#REF!</definedName>
    <definedName name="COLS2">#REF!</definedName>
    <definedName name="COLS20">#REF!</definedName>
    <definedName name="COLS21">#REF!</definedName>
    <definedName name="COLS22">#REF!</definedName>
    <definedName name="COLS23">#REF!</definedName>
    <definedName name="COLS24">#REF!</definedName>
    <definedName name="COLS25">#REF!</definedName>
    <definedName name="COLS26">#REF!</definedName>
    <definedName name="COLS27">#REF!</definedName>
    <definedName name="COLS28">#REF!</definedName>
    <definedName name="COLS29">#REF!</definedName>
    <definedName name="COLS3">#REF!</definedName>
    <definedName name="COLS30">#REF!</definedName>
    <definedName name="COLS31">#REF!</definedName>
    <definedName name="COLS32">#REF!</definedName>
    <definedName name="COLS33">#REF!</definedName>
    <definedName name="COLS34">#REF!</definedName>
    <definedName name="COLS35">#REF!</definedName>
    <definedName name="COLS36">#REF!</definedName>
    <definedName name="COLS37">#REF!</definedName>
    <definedName name="COLS38">#REF!</definedName>
    <definedName name="COLS39">#REF!</definedName>
    <definedName name="COLS4">#REF!</definedName>
    <definedName name="COLS40">#REF!</definedName>
    <definedName name="COLS41">#REF!</definedName>
    <definedName name="COLS42">#REF!</definedName>
    <definedName name="COLS43">#REF!</definedName>
    <definedName name="COLS44">#REF!</definedName>
    <definedName name="COLS45">#REF!</definedName>
    <definedName name="COLS46">#REF!</definedName>
    <definedName name="COLS47">#REF!</definedName>
    <definedName name="COLS48">#REF!</definedName>
    <definedName name="COLS49">#REF!</definedName>
    <definedName name="COLS5">#REF!</definedName>
    <definedName name="COLS50">#REF!</definedName>
    <definedName name="COLS51">#REF!</definedName>
    <definedName name="COLS52">#REF!</definedName>
    <definedName name="COLS53">#REF!</definedName>
    <definedName name="COLS54">#REF!</definedName>
    <definedName name="COLS55">#REF!</definedName>
    <definedName name="COLS56">#REF!</definedName>
    <definedName name="COLS57">#REF!</definedName>
    <definedName name="COLS58">#REF!</definedName>
    <definedName name="COLS59">#REF!</definedName>
    <definedName name="COLS6">#REF!</definedName>
    <definedName name="COLS60">#REF!</definedName>
    <definedName name="COLS61">#REF!</definedName>
    <definedName name="COLS62">#REF!</definedName>
    <definedName name="COLS63">#REF!</definedName>
    <definedName name="COLS64">#REF!</definedName>
    <definedName name="COLS65">#REF!</definedName>
    <definedName name="COLS66">#REF!</definedName>
    <definedName name="COLS67">#REF!</definedName>
    <definedName name="COLS68">#REF!</definedName>
    <definedName name="COLS69">#REF!</definedName>
    <definedName name="COLS7">#REF!</definedName>
    <definedName name="COLS70">#REF!</definedName>
    <definedName name="COLS71">#REF!</definedName>
    <definedName name="COLS72">#REF!</definedName>
    <definedName name="COLS73">#REF!</definedName>
    <definedName name="COLS74">#REF!</definedName>
    <definedName name="COLS75">#REF!</definedName>
    <definedName name="COLS76">#REF!</definedName>
    <definedName name="COLS77">#REF!</definedName>
    <definedName name="COLS78">#REF!</definedName>
    <definedName name="COLS79">#REF!</definedName>
    <definedName name="COLS8">#REF!</definedName>
    <definedName name="COLS80">#REF!</definedName>
    <definedName name="COLS81">#REF!</definedName>
    <definedName name="COLS82">#REF!</definedName>
    <definedName name="COLS83">#REF!</definedName>
    <definedName name="COLS84">#REF!</definedName>
    <definedName name="COLS85">#REF!</definedName>
    <definedName name="COLS86">#REF!</definedName>
    <definedName name="COLS87">#REF!</definedName>
    <definedName name="COLS88">#REF!</definedName>
    <definedName name="COLS89">#REF!</definedName>
    <definedName name="COLS9">#REF!</definedName>
    <definedName name="COLS90">#REF!</definedName>
    <definedName name="COLS91">#REF!</definedName>
    <definedName name="COLS92">#REF!</definedName>
    <definedName name="COLS93">#REF!</definedName>
    <definedName name="COLS94">#REF!</definedName>
    <definedName name="COLS95">#REF!</definedName>
    <definedName name="COLS96">#REF!</definedName>
    <definedName name="COLS97">#REF!</definedName>
    <definedName name="COLS98">#REF!</definedName>
    <definedName name="COLS99">#REF!</definedName>
    <definedName name="_xlnm.Print_Area" localSheetId="6">'100ページ'!$A$1:$J$97</definedName>
    <definedName name="ROWS1">#REF!</definedName>
    <definedName name="ROWS10">#REF!</definedName>
    <definedName name="ROWS100">#REF!</definedName>
    <definedName name="ROWS101">#REF!</definedName>
    <definedName name="ROWS102">#REF!</definedName>
    <definedName name="ROWS103">#REF!</definedName>
    <definedName name="ROWS104">#REF!</definedName>
    <definedName name="ROWS105">#REF!</definedName>
    <definedName name="ROWS106">#REF!</definedName>
    <definedName name="ROWS107">#REF!</definedName>
    <definedName name="ROWS108">#REF!</definedName>
    <definedName name="ROWS109">#REF!</definedName>
    <definedName name="ROWS11">#REF!</definedName>
    <definedName name="ROWS110">#REF!</definedName>
    <definedName name="ROWS111">#REF!</definedName>
    <definedName name="ROWS112">#REF!</definedName>
    <definedName name="ROWS113">#REF!</definedName>
    <definedName name="ROWS114">#REF!</definedName>
    <definedName name="ROWS115">#REF!</definedName>
    <definedName name="ROWS116">#REF!</definedName>
    <definedName name="ROWS117">#REF!</definedName>
    <definedName name="ROWS118">#REF!</definedName>
    <definedName name="ROWS119">#REF!</definedName>
    <definedName name="ROWS12">#REF!</definedName>
    <definedName name="ROWS120">#REF!</definedName>
    <definedName name="ROWS121">#REF!</definedName>
    <definedName name="ROWS122">#REF!</definedName>
    <definedName name="ROWS123">#REF!</definedName>
    <definedName name="ROWS124">#REF!</definedName>
    <definedName name="ROWS125">#REF!</definedName>
    <definedName name="ROWS126">#REF!</definedName>
    <definedName name="ROWS127">#REF!</definedName>
    <definedName name="ROWS128">#REF!</definedName>
    <definedName name="ROWS129">#REF!</definedName>
    <definedName name="ROWS13">#REF!</definedName>
    <definedName name="ROWS130">#REF!</definedName>
    <definedName name="ROWS131">#REF!</definedName>
    <definedName name="ROWS132">#REF!</definedName>
    <definedName name="ROWS133">#REF!</definedName>
    <definedName name="ROWS134">#REF!</definedName>
    <definedName name="ROWS135">#REF!</definedName>
    <definedName name="ROWS136">#REF!</definedName>
    <definedName name="ROWS137">#REF!</definedName>
    <definedName name="ROWS138">#REF!</definedName>
    <definedName name="ROWS139">#REF!</definedName>
    <definedName name="ROWS14">#REF!</definedName>
    <definedName name="ROWS140">#REF!</definedName>
    <definedName name="ROWS141">#REF!</definedName>
    <definedName name="ROWS142">#REF!</definedName>
    <definedName name="ROWS143">#REF!</definedName>
    <definedName name="ROWS144">#REF!</definedName>
    <definedName name="ROWS145">#REF!</definedName>
    <definedName name="ROWS146">#REF!</definedName>
    <definedName name="ROWS147">#REF!</definedName>
    <definedName name="ROWS148">#REF!</definedName>
    <definedName name="ROWS149">#REF!</definedName>
    <definedName name="ROWS15">#REF!</definedName>
    <definedName name="ROWS150">#REF!</definedName>
    <definedName name="ROWS151">#REF!</definedName>
    <definedName name="ROWS152">#REF!</definedName>
    <definedName name="ROWS153">#REF!</definedName>
    <definedName name="ROWS154">#REF!</definedName>
    <definedName name="ROWS155">#REF!</definedName>
    <definedName name="ROWS156">#REF!</definedName>
    <definedName name="ROWS157">#REF!</definedName>
    <definedName name="ROWS158">#REF!</definedName>
    <definedName name="ROWS159">#REF!</definedName>
    <definedName name="ROWS16">#REF!</definedName>
    <definedName name="ROWS160">#REF!</definedName>
    <definedName name="ROWS161">#REF!</definedName>
    <definedName name="ROWS162">#REF!</definedName>
    <definedName name="ROWS163">#REF!</definedName>
    <definedName name="ROWS164">#REF!</definedName>
    <definedName name="ROWS165">#REF!</definedName>
    <definedName name="ROWS166">#REF!</definedName>
    <definedName name="ROWS167">#REF!</definedName>
    <definedName name="ROWS168">#REF!</definedName>
    <definedName name="ROWS169">#REF!</definedName>
    <definedName name="ROWS17">#REF!</definedName>
    <definedName name="ROWS170">#REF!</definedName>
    <definedName name="ROWS171">#REF!</definedName>
    <definedName name="ROWS172">#REF!</definedName>
    <definedName name="ROWS173">#REF!</definedName>
    <definedName name="ROWS174">#REF!</definedName>
    <definedName name="ROWS175">#REF!</definedName>
    <definedName name="ROWS176">#REF!</definedName>
    <definedName name="ROWS177">#REF!</definedName>
    <definedName name="ROWS178">#REF!</definedName>
    <definedName name="ROWS179">#REF!</definedName>
    <definedName name="ROWS18">#REF!</definedName>
    <definedName name="ROWS180">#REF!</definedName>
    <definedName name="ROWS181">#REF!</definedName>
    <definedName name="ROWS182">#REF!</definedName>
    <definedName name="ROWS183">#REF!</definedName>
    <definedName name="ROWS184">#REF!</definedName>
    <definedName name="ROWS185">#REF!</definedName>
    <definedName name="ROWS186">#REF!</definedName>
    <definedName name="ROWS187">#REF!</definedName>
    <definedName name="ROWS188">#REF!</definedName>
    <definedName name="ROWS189">#REF!</definedName>
    <definedName name="ROWS19">#REF!</definedName>
    <definedName name="ROWS190">#REF!</definedName>
    <definedName name="ROWS191">#REF!</definedName>
    <definedName name="ROWS192">#REF!</definedName>
    <definedName name="ROWS193">#REF!</definedName>
    <definedName name="ROWS194">#REF!</definedName>
    <definedName name="ROWS195">#REF!</definedName>
    <definedName name="ROWS196">#REF!</definedName>
    <definedName name="ROWS197">#REF!</definedName>
    <definedName name="ROWS198">#REF!</definedName>
    <definedName name="ROWS199">#REF!</definedName>
    <definedName name="ROWS2">#REF!</definedName>
    <definedName name="ROWS20">#REF!</definedName>
    <definedName name="ROWS200">#REF!</definedName>
    <definedName name="ROWS201">#REF!</definedName>
    <definedName name="ROWS202">#REF!</definedName>
    <definedName name="ROWS203">#REF!</definedName>
    <definedName name="ROWS204">#REF!</definedName>
    <definedName name="ROWS205">#REF!</definedName>
    <definedName name="ROWS206">#REF!</definedName>
    <definedName name="ROWS207">#REF!</definedName>
    <definedName name="ROWS208">#REF!</definedName>
    <definedName name="ROWS209">#REF!</definedName>
    <definedName name="ROWS21">#REF!</definedName>
    <definedName name="ROWS210">#REF!</definedName>
    <definedName name="ROWS211">#REF!</definedName>
    <definedName name="ROWS212">#REF!</definedName>
    <definedName name="ROWS213">#REF!</definedName>
    <definedName name="ROWS214">#REF!</definedName>
    <definedName name="ROWS215">#REF!</definedName>
    <definedName name="ROWS216">#REF!</definedName>
    <definedName name="ROWS217">#REF!</definedName>
    <definedName name="ROWS218">#REF!</definedName>
    <definedName name="ROWS219">#REF!</definedName>
    <definedName name="ROWS22">#REF!</definedName>
    <definedName name="ROWS220">#REF!</definedName>
    <definedName name="ROWS221">#REF!</definedName>
    <definedName name="ROWS222">#REF!</definedName>
    <definedName name="ROWS223">#REF!</definedName>
    <definedName name="ROWS224">#REF!</definedName>
    <definedName name="ROWS225">#REF!</definedName>
    <definedName name="ROWS226">#REF!</definedName>
    <definedName name="ROWS227">#REF!</definedName>
    <definedName name="ROWS228">#REF!</definedName>
    <definedName name="ROWS229">#REF!</definedName>
    <definedName name="ROWS23">#REF!</definedName>
    <definedName name="ROWS230">#REF!</definedName>
    <definedName name="ROWS231">#REF!</definedName>
    <definedName name="ROWS232">#REF!</definedName>
    <definedName name="ROWS233">#REF!</definedName>
    <definedName name="ROWS234">#REF!</definedName>
    <definedName name="ROWS235">#REF!</definedName>
    <definedName name="ROWS236">#REF!</definedName>
    <definedName name="ROWS237">#REF!</definedName>
    <definedName name="ROWS238">#REF!</definedName>
    <definedName name="ROWS239">#REF!</definedName>
    <definedName name="ROWS24">#REF!</definedName>
    <definedName name="ROWS240">#REF!</definedName>
    <definedName name="ROWS241">#REF!</definedName>
    <definedName name="ROWS242">#REF!</definedName>
    <definedName name="ROWS243">#REF!</definedName>
    <definedName name="ROWS244">#REF!</definedName>
    <definedName name="ROWS245">#REF!</definedName>
    <definedName name="ROWS246">#REF!</definedName>
    <definedName name="ROWS247">#REF!</definedName>
    <definedName name="ROWS248">#REF!</definedName>
    <definedName name="ROWS249">#REF!</definedName>
    <definedName name="ROWS25">#REF!</definedName>
    <definedName name="ROWS250">#REF!</definedName>
    <definedName name="ROWS251">#REF!</definedName>
    <definedName name="ROWS252">#REF!</definedName>
    <definedName name="ROWS253">#REF!</definedName>
    <definedName name="ROWS254">#REF!</definedName>
    <definedName name="ROWS255">#REF!</definedName>
    <definedName name="ROWS256">#REF!</definedName>
    <definedName name="ROWS257">#REF!</definedName>
    <definedName name="ROWS258">#REF!</definedName>
    <definedName name="ROWS259">#REF!</definedName>
    <definedName name="ROWS26">#REF!</definedName>
    <definedName name="ROWS260">#REF!</definedName>
    <definedName name="ROWS261">#REF!</definedName>
    <definedName name="ROWS262">#REF!</definedName>
    <definedName name="ROWS263">#REF!</definedName>
    <definedName name="ROWS264">#REF!</definedName>
    <definedName name="ROWS265">#REF!</definedName>
    <definedName name="ROWS266">#REF!</definedName>
    <definedName name="ROWS267">#REF!</definedName>
    <definedName name="ROWS268">#REF!</definedName>
    <definedName name="ROWS269">#REF!</definedName>
    <definedName name="ROWS27">#REF!</definedName>
    <definedName name="ROWS270">#REF!</definedName>
    <definedName name="ROWS271">#REF!</definedName>
    <definedName name="ROWS272">#REF!</definedName>
    <definedName name="ROWS273">#REF!</definedName>
    <definedName name="ROWS274">#REF!</definedName>
    <definedName name="ROWS275">#REF!</definedName>
    <definedName name="ROWS276">#REF!</definedName>
    <definedName name="ROWS277">#REF!</definedName>
    <definedName name="ROWS278">#REF!</definedName>
    <definedName name="ROWS279">#REF!</definedName>
    <definedName name="ROWS28">#REF!</definedName>
    <definedName name="ROWS280">#REF!</definedName>
    <definedName name="ROWS281">#REF!</definedName>
    <definedName name="ROWS282">#REF!</definedName>
    <definedName name="ROWS283">#REF!</definedName>
    <definedName name="ROWS284">#REF!</definedName>
    <definedName name="ROWS285">#REF!</definedName>
    <definedName name="ROWS286">#REF!</definedName>
    <definedName name="ROWS287">#REF!</definedName>
    <definedName name="ROWS288">#REF!</definedName>
    <definedName name="ROWS289">#REF!</definedName>
    <definedName name="ROWS29">#REF!</definedName>
    <definedName name="ROWS290">#REF!</definedName>
    <definedName name="ROWS291">#REF!</definedName>
    <definedName name="ROWS292">#REF!</definedName>
    <definedName name="ROWS293">#REF!</definedName>
    <definedName name="ROWS294">#REF!</definedName>
    <definedName name="ROWS295">#REF!</definedName>
    <definedName name="ROWS296">#REF!</definedName>
    <definedName name="ROWS297">#REF!</definedName>
    <definedName name="ROWS298">#REF!</definedName>
    <definedName name="ROWS299">#REF!</definedName>
    <definedName name="ROWS3">#REF!</definedName>
    <definedName name="ROWS30">#REF!</definedName>
    <definedName name="ROWS300">#REF!</definedName>
    <definedName name="ROWS301">#REF!</definedName>
    <definedName name="ROWS302">#REF!</definedName>
    <definedName name="ROWS303">#REF!</definedName>
    <definedName name="ROWS304">#REF!</definedName>
    <definedName name="ROWS305">#REF!</definedName>
    <definedName name="ROWS306">#REF!</definedName>
    <definedName name="ROWS307">#REF!</definedName>
    <definedName name="ROWS308">#REF!</definedName>
    <definedName name="ROWS309">#REF!</definedName>
    <definedName name="ROWS31">#REF!</definedName>
    <definedName name="ROWS310">#REF!</definedName>
    <definedName name="ROWS311">#REF!</definedName>
    <definedName name="ROWS312">#REF!</definedName>
    <definedName name="ROWS313">#REF!</definedName>
    <definedName name="ROWS314">#REF!</definedName>
    <definedName name="ROWS315">#REF!</definedName>
    <definedName name="ROWS316">#REF!</definedName>
    <definedName name="ROWS317">#REF!</definedName>
    <definedName name="ROWS318">#REF!</definedName>
    <definedName name="ROWS319">#REF!</definedName>
    <definedName name="ROWS32">#REF!</definedName>
    <definedName name="ROWS320">#REF!</definedName>
    <definedName name="ROWS321">#REF!</definedName>
    <definedName name="ROWS322">#REF!</definedName>
    <definedName name="ROWS323">#REF!</definedName>
    <definedName name="ROWS324">#REF!</definedName>
    <definedName name="ROWS325">#REF!</definedName>
    <definedName name="ROWS326">#REF!</definedName>
    <definedName name="ROWS327">#REF!</definedName>
    <definedName name="ROWS328">#REF!</definedName>
    <definedName name="ROWS329">#REF!</definedName>
    <definedName name="ROWS33">#REF!</definedName>
    <definedName name="ROWS330">#REF!</definedName>
    <definedName name="ROWS331">#REF!</definedName>
    <definedName name="ROWS332">#REF!</definedName>
    <definedName name="ROWS333">#REF!</definedName>
    <definedName name="ROWS334">#REF!</definedName>
    <definedName name="ROWS335">#REF!</definedName>
    <definedName name="ROWS336">#REF!</definedName>
    <definedName name="ROWS337">#REF!</definedName>
    <definedName name="ROWS338">#REF!</definedName>
    <definedName name="ROWS339">#REF!</definedName>
    <definedName name="ROWS34">#REF!</definedName>
    <definedName name="ROWS340">#REF!</definedName>
    <definedName name="ROWS341">#REF!</definedName>
    <definedName name="ROWS342">#REF!</definedName>
    <definedName name="ROWS343">#REF!</definedName>
    <definedName name="ROWS344">#REF!</definedName>
    <definedName name="ROWS345">#REF!</definedName>
    <definedName name="ROWS346">#REF!</definedName>
    <definedName name="ROWS347">#REF!</definedName>
    <definedName name="ROWS348">#REF!</definedName>
    <definedName name="ROWS349">#REF!</definedName>
    <definedName name="ROWS35">#REF!</definedName>
    <definedName name="ROWS350">#REF!</definedName>
    <definedName name="ROWS351">#REF!</definedName>
    <definedName name="ROWS352">#REF!</definedName>
    <definedName name="ROWS353">#REF!</definedName>
    <definedName name="ROWS354">#REF!</definedName>
    <definedName name="ROWS355">#REF!</definedName>
    <definedName name="ROWS356">#REF!</definedName>
    <definedName name="ROWS357">#REF!</definedName>
    <definedName name="ROWS358">#REF!</definedName>
    <definedName name="ROWS359">#REF!</definedName>
    <definedName name="ROWS36">#REF!</definedName>
    <definedName name="ROWS360">#REF!</definedName>
    <definedName name="ROWS361">#REF!</definedName>
    <definedName name="ROWS362">#REF!</definedName>
    <definedName name="ROWS363">#REF!</definedName>
    <definedName name="ROWS364">#REF!</definedName>
    <definedName name="ROWS365">#REF!</definedName>
    <definedName name="ROWS366">#REF!</definedName>
    <definedName name="ROWS367">#REF!</definedName>
    <definedName name="ROWS368">#REF!</definedName>
    <definedName name="ROWS369">#REF!</definedName>
    <definedName name="ROWS37">#REF!</definedName>
    <definedName name="ROWS370">#REF!</definedName>
    <definedName name="ROWS371">#REF!</definedName>
    <definedName name="ROWS372">#REF!</definedName>
    <definedName name="ROWS373">#REF!</definedName>
    <definedName name="ROWS374">#REF!</definedName>
    <definedName name="ROWS375">#REF!</definedName>
    <definedName name="ROWS376">#REF!</definedName>
    <definedName name="ROWS377">#REF!</definedName>
    <definedName name="ROWS378">#REF!</definedName>
    <definedName name="ROWS379">#REF!</definedName>
    <definedName name="ROWS38">#REF!</definedName>
    <definedName name="ROWS380">#REF!</definedName>
    <definedName name="ROWS381">#REF!</definedName>
    <definedName name="ROWS382">#REF!</definedName>
    <definedName name="ROWS383">#REF!</definedName>
    <definedName name="ROWS384">#REF!</definedName>
    <definedName name="ROWS385">#REF!</definedName>
    <definedName name="ROWS386">#REF!</definedName>
    <definedName name="ROWS387">#REF!</definedName>
    <definedName name="ROWS388">#REF!</definedName>
    <definedName name="ROWS389">#REF!</definedName>
    <definedName name="ROWS39">#REF!</definedName>
    <definedName name="ROWS390">#REF!</definedName>
    <definedName name="ROWS391">#REF!</definedName>
    <definedName name="ROWS392">#REF!</definedName>
    <definedName name="ROWS393">#REF!</definedName>
    <definedName name="ROWS394">#REF!</definedName>
    <definedName name="ROWS395">#REF!</definedName>
    <definedName name="ROWS396">#REF!</definedName>
    <definedName name="ROWS397">#REF!</definedName>
    <definedName name="ROWS398">#REF!</definedName>
    <definedName name="ROWS399">#REF!</definedName>
    <definedName name="ROWS4">#REF!</definedName>
    <definedName name="ROWS40">#REF!</definedName>
    <definedName name="ROWS400">#REF!</definedName>
    <definedName name="ROWS401">#REF!</definedName>
    <definedName name="ROWS402">#REF!</definedName>
    <definedName name="ROWS403">#REF!</definedName>
    <definedName name="ROWS404">#REF!</definedName>
    <definedName name="ROWS405">#REF!</definedName>
    <definedName name="ROWS406">#REF!</definedName>
    <definedName name="ROWS407">#REF!</definedName>
    <definedName name="ROWS408">#REF!</definedName>
    <definedName name="ROWS409">#REF!</definedName>
    <definedName name="ROWS41">#REF!</definedName>
    <definedName name="ROWS410">#REF!</definedName>
    <definedName name="ROWS411">#REF!</definedName>
    <definedName name="ROWS412">#REF!</definedName>
    <definedName name="ROWS413">#REF!</definedName>
    <definedName name="ROWS414">#REF!</definedName>
    <definedName name="ROWS415">#REF!</definedName>
    <definedName name="ROWS416">#REF!</definedName>
    <definedName name="ROWS417">#REF!</definedName>
    <definedName name="ROWS418">#REF!</definedName>
    <definedName name="ROWS419">#REF!</definedName>
    <definedName name="ROWS42">#REF!</definedName>
    <definedName name="ROWS420">#REF!</definedName>
    <definedName name="ROWS421">#REF!</definedName>
    <definedName name="ROWS422">#REF!</definedName>
    <definedName name="ROWS423">#REF!</definedName>
    <definedName name="ROWS424">#REF!</definedName>
    <definedName name="ROWS425">#REF!</definedName>
    <definedName name="ROWS426">#REF!</definedName>
    <definedName name="ROWS427">#REF!</definedName>
    <definedName name="ROWS428">#REF!</definedName>
    <definedName name="ROWS429">#REF!</definedName>
    <definedName name="ROWS43">#REF!</definedName>
    <definedName name="ROWS430">#REF!</definedName>
    <definedName name="ROWS431">#REF!</definedName>
    <definedName name="ROWS432">#REF!</definedName>
    <definedName name="ROWS433">#REF!</definedName>
    <definedName name="ROWS434">#REF!</definedName>
    <definedName name="ROWS435">#REF!</definedName>
    <definedName name="ROWS436">#REF!</definedName>
    <definedName name="ROWS437">#REF!</definedName>
    <definedName name="ROWS438">#REF!</definedName>
    <definedName name="ROWS439">#REF!</definedName>
    <definedName name="ROWS44">#REF!</definedName>
    <definedName name="ROWS440">#REF!</definedName>
    <definedName name="ROWS441">#REF!</definedName>
    <definedName name="ROWS442">#REF!</definedName>
    <definedName name="ROWS443">#REF!</definedName>
    <definedName name="ROWS444">#REF!</definedName>
    <definedName name="ROWS445">#REF!</definedName>
    <definedName name="ROWS446">#REF!</definedName>
    <definedName name="ROWS447">#REF!</definedName>
    <definedName name="ROWS448">#REF!</definedName>
    <definedName name="ROWS449">#REF!</definedName>
    <definedName name="ROWS45">#REF!</definedName>
    <definedName name="ROWS450">#REF!</definedName>
    <definedName name="ROWS451">#REF!</definedName>
    <definedName name="ROWS452">#REF!</definedName>
    <definedName name="ROWS453">#REF!</definedName>
    <definedName name="ROWS454">#REF!</definedName>
    <definedName name="ROWS455">#REF!</definedName>
    <definedName name="ROWS456">#REF!</definedName>
    <definedName name="ROWS457">#REF!</definedName>
    <definedName name="ROWS458">#REF!</definedName>
    <definedName name="ROWS459">#REF!</definedName>
    <definedName name="ROWS46">#REF!</definedName>
    <definedName name="ROWS460">#REF!</definedName>
    <definedName name="ROWS461">#REF!</definedName>
    <definedName name="ROWS462">#REF!</definedName>
    <definedName name="ROWS463">#REF!</definedName>
    <definedName name="ROWS464">#REF!</definedName>
    <definedName name="ROWS465">#REF!</definedName>
    <definedName name="ROWS466">#REF!</definedName>
    <definedName name="ROWS467">#REF!</definedName>
    <definedName name="ROWS468">#REF!</definedName>
    <definedName name="ROWS469">#REF!</definedName>
    <definedName name="ROWS47">#REF!</definedName>
    <definedName name="ROWS470">#REF!</definedName>
    <definedName name="ROWS471">#REF!</definedName>
    <definedName name="ROWS472">#REF!</definedName>
    <definedName name="ROWS473">#REF!</definedName>
    <definedName name="ROWS474">#REF!</definedName>
    <definedName name="ROWS475">#REF!</definedName>
    <definedName name="ROWS476">#REF!</definedName>
    <definedName name="ROWS477">#REF!</definedName>
    <definedName name="ROWS478">#REF!</definedName>
    <definedName name="ROWS479">#REF!</definedName>
    <definedName name="ROWS48">#REF!</definedName>
    <definedName name="ROWS480">#REF!</definedName>
    <definedName name="ROWS481">#REF!</definedName>
    <definedName name="ROWS482">#REF!</definedName>
    <definedName name="ROWS483">#REF!</definedName>
    <definedName name="ROWS484">#REF!</definedName>
    <definedName name="ROWS485">#REF!</definedName>
    <definedName name="ROWS486">#REF!</definedName>
    <definedName name="ROWS487">#REF!</definedName>
    <definedName name="ROWS488">#REF!</definedName>
    <definedName name="ROWS489">#REF!</definedName>
    <definedName name="ROWS49">#REF!</definedName>
    <definedName name="ROWS490">#REF!</definedName>
    <definedName name="ROWS491">#REF!</definedName>
    <definedName name="ROWS492">#REF!</definedName>
    <definedName name="ROWS493">#REF!</definedName>
    <definedName name="ROWS494">#REF!</definedName>
    <definedName name="ROWS495">#REF!</definedName>
    <definedName name="ROWS496">#REF!</definedName>
    <definedName name="ROWS497">#REF!</definedName>
    <definedName name="ROWS498">#REF!</definedName>
    <definedName name="ROWS499">#REF!</definedName>
    <definedName name="ROWS5">#REF!</definedName>
    <definedName name="ROWS50">#REF!</definedName>
    <definedName name="ROWS500">#REF!</definedName>
    <definedName name="ROWS501">#REF!</definedName>
    <definedName name="ROWS502">#REF!</definedName>
    <definedName name="ROWS503">#REF!</definedName>
    <definedName name="ROWS504">#REF!</definedName>
    <definedName name="ROWS505">#REF!</definedName>
    <definedName name="ROWS506">#REF!</definedName>
    <definedName name="ROWS507">#REF!</definedName>
    <definedName name="ROWS508">#REF!</definedName>
    <definedName name="ROWS509">#REF!</definedName>
    <definedName name="ROWS51">#REF!</definedName>
    <definedName name="ROWS510">#REF!</definedName>
    <definedName name="ROWS511">#REF!</definedName>
    <definedName name="ROWS512">#REF!</definedName>
    <definedName name="ROWS513">#REF!</definedName>
    <definedName name="ROWS514">#REF!</definedName>
    <definedName name="ROWS515">#REF!</definedName>
    <definedName name="ROWS516">#REF!</definedName>
    <definedName name="ROWS517">#REF!</definedName>
    <definedName name="ROWS518">#REF!</definedName>
    <definedName name="ROWS519">#REF!</definedName>
    <definedName name="ROWS52">#REF!</definedName>
    <definedName name="ROWS520">#REF!</definedName>
    <definedName name="ROWS521">#REF!</definedName>
    <definedName name="ROWS522">#REF!</definedName>
    <definedName name="ROWS523">#REF!</definedName>
    <definedName name="ROWS524">#REF!</definedName>
    <definedName name="ROWS525">#REF!</definedName>
    <definedName name="ROWS526">#REF!</definedName>
    <definedName name="ROWS527">#REF!</definedName>
    <definedName name="ROWS528">#REF!</definedName>
    <definedName name="ROWS529">#REF!</definedName>
    <definedName name="ROWS53">#REF!</definedName>
    <definedName name="ROWS530">#REF!</definedName>
    <definedName name="ROWS531">#REF!</definedName>
    <definedName name="ROWS532">#REF!</definedName>
    <definedName name="ROWS533">#REF!</definedName>
    <definedName name="ROWS534">#REF!</definedName>
    <definedName name="ROWS535">#REF!</definedName>
    <definedName name="ROWS536">#REF!</definedName>
    <definedName name="ROWS537">#REF!</definedName>
    <definedName name="ROWS538">#REF!</definedName>
    <definedName name="ROWS539">#REF!</definedName>
    <definedName name="ROWS54">#REF!</definedName>
    <definedName name="ROWS540">#REF!</definedName>
    <definedName name="ROWS541">#REF!</definedName>
    <definedName name="ROWS542">#REF!</definedName>
    <definedName name="ROWS543">#REF!</definedName>
    <definedName name="ROWS544">#REF!</definedName>
    <definedName name="ROWS545">#REF!</definedName>
    <definedName name="ROWS546">#REF!</definedName>
    <definedName name="ROWS547">#REF!</definedName>
    <definedName name="ROWS548">#REF!</definedName>
    <definedName name="ROWS549">#REF!</definedName>
    <definedName name="ROWS55">#REF!</definedName>
    <definedName name="ROWS550">#REF!</definedName>
    <definedName name="ROWS551">#REF!</definedName>
    <definedName name="ROWS552">#REF!</definedName>
    <definedName name="ROWS553">#REF!</definedName>
    <definedName name="ROWS554">#REF!</definedName>
    <definedName name="ROWS555">#REF!</definedName>
    <definedName name="ROWS556">#REF!</definedName>
    <definedName name="ROWS557">#REF!</definedName>
    <definedName name="ROWS558">#REF!</definedName>
    <definedName name="ROWS559">#REF!</definedName>
    <definedName name="ROWS56">#REF!</definedName>
    <definedName name="ROWS560">#REF!</definedName>
    <definedName name="ROWS561">#REF!</definedName>
    <definedName name="ROWS562">#REF!</definedName>
    <definedName name="ROWS563">#REF!</definedName>
    <definedName name="ROWS564">#REF!</definedName>
    <definedName name="ROWS565">#REF!</definedName>
    <definedName name="ROWS566">#REF!</definedName>
    <definedName name="ROWS567">#REF!</definedName>
    <definedName name="ROWS568">#REF!</definedName>
    <definedName name="ROWS569">#REF!</definedName>
    <definedName name="ROWS57">#REF!</definedName>
    <definedName name="ROWS570">#REF!</definedName>
    <definedName name="ROWS571">#REF!</definedName>
    <definedName name="ROWS572">#REF!</definedName>
    <definedName name="ROWS573">#REF!</definedName>
    <definedName name="ROWS574">#REF!</definedName>
    <definedName name="ROWS575">#REF!</definedName>
    <definedName name="ROWS576">#REF!</definedName>
    <definedName name="ROWS577">#REF!</definedName>
    <definedName name="ROWS578">#REF!</definedName>
    <definedName name="ROWS579">#REF!</definedName>
    <definedName name="ROWS58">#REF!</definedName>
    <definedName name="ROWS580">#REF!</definedName>
    <definedName name="ROWS581">#REF!</definedName>
    <definedName name="ROWS582">#REF!</definedName>
    <definedName name="ROWS583">#REF!</definedName>
    <definedName name="ROWS584">#REF!</definedName>
    <definedName name="ROWS585">#REF!</definedName>
    <definedName name="ROWS586">#REF!</definedName>
    <definedName name="ROWS587">#REF!</definedName>
    <definedName name="ROWS588">#REF!</definedName>
    <definedName name="ROWS589">#REF!</definedName>
    <definedName name="ROWS59">#REF!</definedName>
    <definedName name="ROWS590">#REF!</definedName>
    <definedName name="ROWS591">#REF!</definedName>
    <definedName name="ROWS592">#REF!</definedName>
    <definedName name="ROWS593">#REF!</definedName>
    <definedName name="ROWS594">#REF!</definedName>
    <definedName name="ROWS595">#REF!</definedName>
    <definedName name="ROWS596">#REF!</definedName>
    <definedName name="ROWS597">#REF!</definedName>
    <definedName name="ROWS598">#REF!</definedName>
    <definedName name="ROWS599">#REF!</definedName>
    <definedName name="ROWS6">#REF!</definedName>
    <definedName name="ROWS60">#REF!</definedName>
    <definedName name="ROWS600">#REF!</definedName>
    <definedName name="ROWS601">#REF!</definedName>
    <definedName name="ROWS602">#REF!</definedName>
    <definedName name="ROWS603">#REF!</definedName>
    <definedName name="ROWS604">#REF!</definedName>
    <definedName name="ROWS605">#REF!</definedName>
    <definedName name="ROWS606">#REF!</definedName>
    <definedName name="ROWS607">#REF!</definedName>
    <definedName name="ROWS608">#REF!</definedName>
    <definedName name="ROWS609">#REF!</definedName>
    <definedName name="ROWS61">#REF!</definedName>
    <definedName name="ROWS610">#REF!</definedName>
    <definedName name="ROWS611">#REF!</definedName>
    <definedName name="ROWS612">#REF!</definedName>
    <definedName name="ROWS613">#REF!</definedName>
    <definedName name="ROWS614">#REF!</definedName>
    <definedName name="ROWS615">#REF!</definedName>
    <definedName name="ROWS616">#REF!</definedName>
    <definedName name="ROWS617">#REF!</definedName>
    <definedName name="ROWS618">#REF!</definedName>
    <definedName name="ROWS619">#REF!</definedName>
    <definedName name="ROWS62">#REF!</definedName>
    <definedName name="ROWS620">#REF!</definedName>
    <definedName name="ROWS621">#REF!</definedName>
    <definedName name="ROWS622">#REF!</definedName>
    <definedName name="ROWS623">#REF!</definedName>
    <definedName name="ROWS624">#REF!</definedName>
    <definedName name="ROWS625">#REF!</definedName>
    <definedName name="ROWS626">#REF!</definedName>
    <definedName name="ROWS627">#REF!</definedName>
    <definedName name="ROWS628">#REF!</definedName>
    <definedName name="ROWS629">#REF!</definedName>
    <definedName name="ROWS63">#REF!</definedName>
    <definedName name="ROWS630">#REF!</definedName>
    <definedName name="ROWS631">#REF!</definedName>
    <definedName name="ROWS632">#REF!</definedName>
    <definedName name="ROWS633">#REF!</definedName>
    <definedName name="ROWS634">#REF!</definedName>
    <definedName name="ROWS635">#REF!</definedName>
    <definedName name="ROWS636">#REF!</definedName>
    <definedName name="ROWS637">#REF!</definedName>
    <definedName name="ROWS638">#REF!</definedName>
    <definedName name="ROWS639">#REF!</definedName>
    <definedName name="ROWS64">#REF!</definedName>
    <definedName name="ROWS640">#REF!</definedName>
    <definedName name="ROWS641">#REF!</definedName>
    <definedName name="ROWS642">#REF!</definedName>
    <definedName name="ROWS643">#REF!</definedName>
    <definedName name="ROWS644">#REF!</definedName>
    <definedName name="ROWS645">#REF!</definedName>
    <definedName name="ROWS646">#REF!</definedName>
    <definedName name="ROWS647">#REF!</definedName>
    <definedName name="ROWS648">#REF!</definedName>
    <definedName name="ROWS649">#REF!</definedName>
    <definedName name="ROWS65">#REF!</definedName>
    <definedName name="ROWS650">#REF!</definedName>
    <definedName name="ROWS651">#REF!</definedName>
    <definedName name="ROWS652">#REF!</definedName>
    <definedName name="ROWS653">#REF!</definedName>
    <definedName name="ROWS654">#REF!</definedName>
    <definedName name="ROWS655">#REF!</definedName>
    <definedName name="ROWS656">#REF!</definedName>
    <definedName name="ROWS657">#REF!</definedName>
    <definedName name="ROWS658">#REF!</definedName>
    <definedName name="ROWS659">#REF!</definedName>
    <definedName name="ROWS66">#REF!</definedName>
    <definedName name="ROWS660">#REF!</definedName>
    <definedName name="ROWS661">#REF!</definedName>
    <definedName name="ROWS662">#REF!</definedName>
    <definedName name="ROWS663">#REF!</definedName>
    <definedName name="ROWS664">#REF!</definedName>
    <definedName name="ROWS665">#REF!</definedName>
    <definedName name="ROWS666">#REF!</definedName>
    <definedName name="ROWS667">#REF!</definedName>
    <definedName name="ROWS668">#REF!</definedName>
    <definedName name="ROWS669">#REF!</definedName>
    <definedName name="ROWS67">#REF!</definedName>
    <definedName name="ROWS670">#REF!</definedName>
    <definedName name="ROWS671">#REF!</definedName>
    <definedName name="ROWS672">#REF!</definedName>
    <definedName name="ROWS673">#REF!</definedName>
    <definedName name="ROWS674">#REF!</definedName>
    <definedName name="ROWS675">#REF!</definedName>
    <definedName name="ROWS676">#REF!</definedName>
    <definedName name="ROWS677">#REF!</definedName>
    <definedName name="ROWS678">#REF!</definedName>
    <definedName name="ROWS679">#REF!</definedName>
    <definedName name="ROWS68">#REF!</definedName>
    <definedName name="ROWS680">#REF!</definedName>
    <definedName name="ROWS681">#REF!</definedName>
    <definedName name="ROWS682">#REF!</definedName>
    <definedName name="ROWS683">#REF!</definedName>
    <definedName name="ROWS684">#REF!</definedName>
    <definedName name="ROWS685">#REF!</definedName>
    <definedName name="ROWS686">#REF!</definedName>
    <definedName name="ROWS687">#REF!</definedName>
    <definedName name="ROWS688">#REF!</definedName>
    <definedName name="ROWS689">#REF!</definedName>
    <definedName name="ROWS69">#REF!</definedName>
    <definedName name="ROWS690">#REF!</definedName>
    <definedName name="ROWS691">#REF!</definedName>
    <definedName name="ROWS692">#REF!</definedName>
    <definedName name="ROWS693">#REF!</definedName>
    <definedName name="ROWS694">#REF!</definedName>
    <definedName name="ROWS695">#REF!</definedName>
    <definedName name="ROWS696">#REF!</definedName>
    <definedName name="ROWS697">#REF!</definedName>
    <definedName name="ROWS698">#REF!</definedName>
    <definedName name="ROWS699">#REF!</definedName>
    <definedName name="ROWS7">#REF!</definedName>
    <definedName name="ROWS70">#REF!</definedName>
    <definedName name="ROWS700">#REF!</definedName>
    <definedName name="ROWS701">#REF!</definedName>
    <definedName name="ROWS702">#REF!</definedName>
    <definedName name="ROWS703">#REF!</definedName>
    <definedName name="ROWS704">#REF!</definedName>
    <definedName name="ROWS705">#REF!</definedName>
    <definedName name="ROWS706">#REF!</definedName>
    <definedName name="ROWS707">#REF!</definedName>
    <definedName name="ROWS708">#REF!</definedName>
    <definedName name="ROWS709">#REF!</definedName>
    <definedName name="ROWS71">#REF!</definedName>
    <definedName name="ROWS710">#REF!</definedName>
    <definedName name="ROWS711">#REF!</definedName>
    <definedName name="ROWS712">#REF!</definedName>
    <definedName name="ROWS713">#REF!</definedName>
    <definedName name="ROWS714">#REF!</definedName>
    <definedName name="ROWS715">#REF!</definedName>
    <definedName name="ROWS716">#REF!</definedName>
    <definedName name="ROWS717">#REF!</definedName>
    <definedName name="ROWS718">#REF!</definedName>
    <definedName name="ROWS719">#REF!</definedName>
    <definedName name="ROWS72">#REF!</definedName>
    <definedName name="ROWS720">#REF!</definedName>
    <definedName name="ROWS721">#REF!</definedName>
    <definedName name="ROWS722">#REF!</definedName>
    <definedName name="ROWS723">#REF!</definedName>
    <definedName name="ROWS724">#REF!</definedName>
    <definedName name="ROWS725">#REF!</definedName>
    <definedName name="ROWS726">#REF!</definedName>
    <definedName name="ROWS727">#REF!</definedName>
    <definedName name="ROWS728">#REF!</definedName>
    <definedName name="ROWS729">#REF!</definedName>
    <definedName name="ROWS73">#REF!</definedName>
    <definedName name="ROWS730">#REF!</definedName>
    <definedName name="ROWS731">#REF!</definedName>
    <definedName name="ROWS732">#REF!</definedName>
    <definedName name="ROWS733">#REF!</definedName>
    <definedName name="ROWS734">#REF!</definedName>
    <definedName name="ROWS735">#REF!</definedName>
    <definedName name="ROWS736">#REF!</definedName>
    <definedName name="ROWS737">#REF!</definedName>
    <definedName name="ROWS738">#REF!</definedName>
    <definedName name="ROWS739">#REF!</definedName>
    <definedName name="ROWS74">#REF!</definedName>
    <definedName name="ROWS740">#REF!</definedName>
    <definedName name="ROWS741">#REF!</definedName>
    <definedName name="ROWS742">#REF!</definedName>
    <definedName name="ROWS743">#REF!</definedName>
    <definedName name="ROWS744">#REF!</definedName>
    <definedName name="ROWS745">#REF!</definedName>
    <definedName name="ROWS746">#REF!</definedName>
    <definedName name="ROWS747">#REF!</definedName>
    <definedName name="ROWS748">#REF!</definedName>
    <definedName name="ROWS749">#REF!</definedName>
    <definedName name="ROWS75">#REF!</definedName>
    <definedName name="ROWS750">#REF!</definedName>
    <definedName name="ROWS751">#REF!</definedName>
    <definedName name="ROWS752">#REF!</definedName>
    <definedName name="ROWS753">#REF!</definedName>
    <definedName name="ROWS754">#REF!</definedName>
    <definedName name="ROWS755">#REF!</definedName>
    <definedName name="ROWS756">#REF!</definedName>
    <definedName name="ROWS757">#REF!</definedName>
    <definedName name="ROWS758">#REF!</definedName>
    <definedName name="ROWS759">#REF!</definedName>
    <definedName name="ROWS76">#REF!</definedName>
    <definedName name="ROWS760">#REF!</definedName>
    <definedName name="ROWS761">#REF!</definedName>
    <definedName name="ROWS762">#REF!</definedName>
    <definedName name="ROWS763">#REF!</definedName>
    <definedName name="ROWS764">#REF!</definedName>
    <definedName name="ROWS765">#REF!</definedName>
    <definedName name="ROWS766">#REF!</definedName>
    <definedName name="ROWS767">#REF!</definedName>
    <definedName name="ROWS768">#REF!</definedName>
    <definedName name="ROWS769">#REF!</definedName>
    <definedName name="ROWS77">#REF!</definedName>
    <definedName name="ROWS770">#REF!</definedName>
    <definedName name="ROWS771">#REF!</definedName>
    <definedName name="ROWS772">#REF!</definedName>
    <definedName name="ROWS773">#REF!</definedName>
    <definedName name="ROWS774">#REF!</definedName>
    <definedName name="ROWS775">#REF!</definedName>
    <definedName name="ROWS776">#REF!</definedName>
    <definedName name="ROWS777">#REF!</definedName>
    <definedName name="ROWS778">#REF!</definedName>
    <definedName name="ROWS779">#REF!</definedName>
    <definedName name="ROWS78">#REF!</definedName>
    <definedName name="ROWS780">#REF!</definedName>
    <definedName name="ROWS781">#REF!</definedName>
    <definedName name="ROWS782">#REF!</definedName>
    <definedName name="ROWS783">#REF!</definedName>
    <definedName name="ROWS784">#REF!</definedName>
    <definedName name="ROWS785">#REF!</definedName>
    <definedName name="ROWS786">#REF!</definedName>
    <definedName name="ROWS787">#REF!</definedName>
    <definedName name="ROWS788">#REF!</definedName>
    <definedName name="ROWS789">#REF!</definedName>
    <definedName name="ROWS79">#REF!</definedName>
    <definedName name="ROWS8">#REF!</definedName>
    <definedName name="ROWS80">#REF!</definedName>
    <definedName name="ROWS81">#REF!</definedName>
    <definedName name="ROWS82">#REF!</definedName>
    <definedName name="ROWS83">#REF!</definedName>
    <definedName name="ROWS84">#REF!</definedName>
    <definedName name="ROWS85">#REF!</definedName>
    <definedName name="ROWS86">#REF!</definedName>
    <definedName name="ROWS87">#REF!</definedName>
    <definedName name="ROWS88">#REF!</definedName>
    <definedName name="ROWS89">#REF!</definedName>
    <definedName name="ROWS9">#REF!</definedName>
    <definedName name="ROWS90">#REF!</definedName>
    <definedName name="ROWS91">#REF!</definedName>
    <definedName name="ROWS92">#REF!</definedName>
    <definedName name="ROWS93">#REF!</definedName>
    <definedName name="ROWS94">#REF!</definedName>
    <definedName name="ROWS95">#REF!</definedName>
    <definedName name="ROWS96">#REF!</definedName>
    <definedName name="ROWS97">#REF!</definedName>
    <definedName name="ROWS98">#REF!</definedName>
    <definedName name="ROWS99">#REF!</definedName>
    <definedName name="windowFrameCells">#REF!</definedName>
    <definedName name="データ基準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6" l="1"/>
  <c r="E24" i="6"/>
  <c r="H24" i="6"/>
  <c r="J24" i="6"/>
  <c r="C40" i="6"/>
  <c r="D40" i="6"/>
  <c r="E40" i="6"/>
  <c r="C58" i="6"/>
  <c r="D58" i="6"/>
  <c r="E58" i="6"/>
  <c r="F58" i="6"/>
  <c r="H58" i="6"/>
  <c r="I58" i="6"/>
  <c r="J58" i="6"/>
  <c r="F13" i="5"/>
  <c r="I13" i="5"/>
  <c r="F14" i="5"/>
  <c r="F26" i="5" s="1"/>
  <c r="I14" i="5"/>
  <c r="Q14" i="5"/>
  <c r="F15" i="5"/>
  <c r="I15" i="5"/>
  <c r="I26" i="5" s="1"/>
  <c r="Q15" i="5"/>
  <c r="F16" i="5"/>
  <c r="I16" i="5"/>
  <c r="Q16" i="5"/>
  <c r="Q26" i="5" s="1"/>
  <c r="F17" i="5"/>
  <c r="I17" i="5"/>
  <c r="F18" i="5"/>
  <c r="I18" i="5"/>
  <c r="Q18" i="5"/>
  <c r="F19" i="5"/>
  <c r="I19" i="5"/>
  <c r="Q19" i="5"/>
  <c r="F20" i="5"/>
  <c r="I20" i="5"/>
  <c r="F21" i="5"/>
  <c r="I21" i="5"/>
  <c r="Q21" i="5"/>
  <c r="F22" i="5"/>
  <c r="I22" i="5"/>
  <c r="Q22" i="5"/>
  <c r="F23" i="5"/>
  <c r="I23" i="5"/>
  <c r="F24" i="5"/>
  <c r="I24" i="5"/>
  <c r="F25" i="5"/>
  <c r="I25" i="5"/>
  <c r="C26" i="5"/>
  <c r="D26" i="5"/>
  <c r="E26" i="5"/>
  <c r="G26" i="5"/>
  <c r="H26" i="5"/>
  <c r="J26" i="5"/>
  <c r="M26" i="5"/>
  <c r="N26" i="5"/>
  <c r="O26" i="5"/>
  <c r="P26" i="5"/>
  <c r="R26" i="5"/>
  <c r="S26" i="5"/>
  <c r="C53" i="5"/>
  <c r="E53" i="5"/>
  <c r="V53" i="5" s="1"/>
  <c r="F53" i="5"/>
  <c r="G53" i="5"/>
  <c r="H53" i="5"/>
  <c r="I53" i="5"/>
  <c r="J53" i="5"/>
  <c r="M53" i="5"/>
  <c r="N53" i="5"/>
  <c r="O53" i="5"/>
  <c r="Q53" i="5"/>
  <c r="S53" i="5"/>
  <c r="T53" i="5"/>
</calcChain>
</file>

<file path=xl/sharedStrings.xml><?xml version="1.0" encoding="utf-8"?>
<sst xmlns="http://schemas.openxmlformats.org/spreadsheetml/2006/main" count="868" uniqueCount="336">
  <si>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6">
      <t>トウケイカ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2"/>
  </si>
  <si>
    <t>（１）　他に分類されないもの。</t>
    <rPh sb="4" eb="5">
      <t>ホカ</t>
    </rPh>
    <rPh sb="6" eb="8">
      <t>ブンルイ</t>
    </rPh>
    <phoneticPr fontId="2"/>
  </si>
  <si>
    <t>１２</t>
  </si>
  <si>
    <t>１１</t>
  </si>
  <si>
    <t>１０</t>
  </si>
  <si>
    <t>　９</t>
  </si>
  <si>
    <t>　８</t>
  </si>
  <si>
    <t>　７</t>
  </si>
  <si>
    <t>　６</t>
  </si>
  <si>
    <t>　５</t>
  </si>
  <si>
    <t>　４</t>
  </si>
  <si>
    <t>　３</t>
  </si>
  <si>
    <t>　２</t>
  </si>
  <si>
    <t>　１　月</t>
    <rPh sb="3" eb="4">
      <t>ガツ</t>
    </rPh>
    <phoneticPr fontId="2"/>
  </si>
  <si>
    <t>４ 年</t>
    <rPh sb="2" eb="3">
      <t>ネン</t>
    </rPh>
    <phoneticPr fontId="2"/>
  </si>
  <si>
    <t>令和</t>
    <rPh sb="0" eb="2">
      <t>レイワ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</si>
  <si>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</si>
  <si>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</si>
  <si>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総                                         数</t>
    <rPh sb="0" eb="43">
      <t>ソウスウ</t>
    </rPh>
    <phoneticPr fontId="2"/>
  </si>
  <si>
    <t>サービス業
（１）</t>
    <rPh sb="0" eb="5">
      <t>サービスギョウ</t>
    </rPh>
    <phoneticPr fontId="2"/>
  </si>
  <si>
    <t>医療，福祉</t>
    <rPh sb="0" eb="2">
      <t>イリョウ</t>
    </rPh>
    <rPh sb="3" eb="5">
      <t>フクシ</t>
    </rPh>
    <phoneticPr fontId="2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</si>
  <si>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</si>
  <si>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宿泊業，飲食サービス業</t>
    <rPh sb="0" eb="3">
      <t>シュクハクギョウ</t>
    </rPh>
    <rPh sb="4" eb="6">
      <t>インショク</t>
    </rPh>
    <rPh sb="10" eb="11">
      <t>ギョウ</t>
    </rPh>
    <phoneticPr fontId="2"/>
  </si>
  <si>
    <t>卸売業・
小売業</t>
    <rPh sb="0" eb="2">
      <t>オロシウリ</t>
    </rPh>
    <rPh sb="2" eb="3">
      <t>ギョウ</t>
    </rPh>
    <rPh sb="5" eb="8">
      <t>コウリギョウ</t>
    </rPh>
    <phoneticPr fontId="2"/>
  </si>
  <si>
    <t>運輸業，
郵便業</t>
    <rPh sb="0" eb="3">
      <t>ウンユギョウ</t>
    </rPh>
    <rPh sb="5" eb="8">
      <t>ユウビンギョウ</t>
    </rPh>
    <phoneticPr fontId="2"/>
  </si>
  <si>
    <t>製 造 業</t>
    <rPh sb="0" eb="5">
      <t>セイゾウギョウ</t>
    </rPh>
    <phoneticPr fontId="2"/>
  </si>
  <si>
    <t>建 設 業</t>
    <rPh sb="0" eb="3">
      <t>ケンセツ</t>
    </rPh>
    <rPh sb="4" eb="5">
      <t>ギョウ</t>
    </rPh>
    <phoneticPr fontId="2"/>
  </si>
  <si>
    <t>平    均</t>
    <rPh sb="0" eb="6">
      <t>ヘイキン</t>
    </rPh>
    <phoneticPr fontId="2"/>
  </si>
  <si>
    <t>規     模     ５     人     以     上</t>
    <rPh sb="0" eb="7">
      <t>キボ</t>
    </rPh>
    <rPh sb="18" eb="19">
      <t>ニン</t>
    </rPh>
    <rPh sb="24" eb="31">
      <t>イジョウ</t>
    </rPh>
    <phoneticPr fontId="2"/>
  </si>
  <si>
    <t>年　次　・　月</t>
    <rPh sb="0" eb="3">
      <t>ネンジ</t>
    </rPh>
    <rPh sb="6" eb="7">
      <t>ツキ</t>
    </rPh>
    <phoneticPr fontId="2"/>
  </si>
  <si>
    <t>　　（単位　円）</t>
    <rPh sb="3" eb="5">
      <t>タンイ</t>
    </rPh>
    <rPh sb="6" eb="7">
      <t>エン</t>
    </rPh>
    <phoneticPr fontId="2"/>
  </si>
  <si>
    <t>１２ － １．　　産業別常用労働者一人平均月間現金給与総額　（兵庫県下）</t>
    <rPh sb="9" eb="12">
      <t>サンギョウベツ</t>
    </rPh>
    <rPh sb="12" eb="14">
      <t>ジョウヨウ</t>
    </rPh>
    <rPh sb="14" eb="17">
      <t>ロウドウシャ</t>
    </rPh>
    <rPh sb="17" eb="19">
      <t>ヒトリ</t>
    </rPh>
    <rPh sb="19" eb="21">
      <t>ヘイキン</t>
    </rPh>
    <rPh sb="21" eb="23">
      <t>ゲッカン</t>
    </rPh>
    <rPh sb="23" eb="25">
      <t>ゲンキン</t>
    </rPh>
    <rPh sb="25" eb="27">
      <t>キュウヨ</t>
    </rPh>
    <rPh sb="27" eb="29">
      <t>ソウガク</t>
    </rPh>
    <rPh sb="31" eb="33">
      <t>ヒョウゴ</t>
    </rPh>
    <rPh sb="33" eb="35">
      <t>ケンカ</t>
    </rPh>
    <phoneticPr fontId="2"/>
  </si>
  <si>
    <t>　第１２－１表及び第１２－２表は、厚生労働省所管の「毎月勤労統計調査（指定統計第７号）」によるものであり、常時５人以上の常用労働者を雇用する事業所の中から抽出された約33,000事業所（全国）のうち約1,150事業所について、兵庫県が地方集計として結果をまとめたものである。</t>
    <rPh sb="1" eb="2">
      <t>ダイ</t>
    </rPh>
    <rPh sb="6" eb="7">
      <t>ヒョウ</t>
    </rPh>
    <rPh sb="7" eb="8">
      <t>オヨ</t>
    </rPh>
    <rPh sb="9" eb="10">
      <t>ダイ</t>
    </rPh>
    <rPh sb="14" eb="15">
      <t>ヒョウ</t>
    </rPh>
    <rPh sb="17" eb="19">
      <t>コウセイ</t>
    </rPh>
    <rPh sb="19" eb="22">
      <t>ロウドウショウ</t>
    </rPh>
    <rPh sb="22" eb="24">
      <t>ショカン</t>
    </rPh>
    <rPh sb="26" eb="28">
      <t>マイツキ</t>
    </rPh>
    <rPh sb="28" eb="30">
      <t>キンロウ</t>
    </rPh>
    <rPh sb="30" eb="32">
      <t>トウケイ</t>
    </rPh>
    <rPh sb="32" eb="34">
      <t>チョウサ</t>
    </rPh>
    <rPh sb="35" eb="37">
      <t>シテイ</t>
    </rPh>
    <rPh sb="37" eb="39">
      <t>トウケイ</t>
    </rPh>
    <rPh sb="39" eb="40">
      <t>ダイ</t>
    </rPh>
    <rPh sb="41" eb="42">
      <t>ゴウ</t>
    </rPh>
    <rPh sb="53" eb="55">
      <t>ジョウジ</t>
    </rPh>
    <rPh sb="56" eb="57">
      <t>ニン</t>
    </rPh>
    <rPh sb="57" eb="59">
      <t>イジョウ</t>
    </rPh>
    <rPh sb="60" eb="62">
      <t>ジョウヨウ</t>
    </rPh>
    <rPh sb="62" eb="65">
      <t>ロウドウシャ</t>
    </rPh>
    <rPh sb="66" eb="68">
      <t>コヨウ</t>
    </rPh>
    <rPh sb="70" eb="73">
      <t>ジギョウショ</t>
    </rPh>
    <rPh sb="74" eb="75">
      <t>ナカ</t>
    </rPh>
    <rPh sb="77" eb="79">
      <t>チュウシュツ</t>
    </rPh>
    <rPh sb="82" eb="83">
      <t>ヤク</t>
    </rPh>
    <rPh sb="89" eb="92">
      <t>ジギョウショ</t>
    </rPh>
    <rPh sb="93" eb="95">
      <t>ゼンコク</t>
    </rPh>
    <rPh sb="99" eb="100">
      <t>ヤク</t>
    </rPh>
    <rPh sb="105" eb="108">
      <t>ジギョウショ</t>
    </rPh>
    <rPh sb="113" eb="116">
      <t>ヒョウゴケン</t>
    </rPh>
    <rPh sb="117" eb="119">
      <t>チホウ</t>
    </rPh>
    <rPh sb="119" eb="121">
      <t>シュウケイ</t>
    </rPh>
    <rPh sb="124" eb="126">
      <t>ケッカ</t>
    </rPh>
    <phoneticPr fontId="2"/>
  </si>
  <si>
    <t xml:space="preserve"> </t>
  </si>
  <si>
    <t>賃　　　金　　・　　労　　　働　</t>
    <rPh sb="0" eb="5">
      <t>チンギン</t>
    </rPh>
    <rPh sb="10" eb="15">
      <t>ロウドウ</t>
    </rPh>
    <phoneticPr fontId="2"/>
  </si>
  <si>
    <t>12　賃金・労働</t>
    <rPh sb="3" eb="5">
      <t>チンギン</t>
    </rPh>
    <rPh sb="6" eb="8">
      <t>ロウドウ</t>
    </rPh>
    <phoneticPr fontId="2"/>
  </si>
  <si>
    <t>４年</t>
    <rPh sb="1" eb="2">
      <t>ネン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</si>
  <si>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</si>
  <si>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</si>
  <si>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規     模     ３０     人     以     上</t>
    <rPh sb="0" eb="7">
      <t>キボ</t>
    </rPh>
    <rPh sb="19" eb="20">
      <t>ニン</t>
    </rPh>
    <rPh sb="25" eb="32">
      <t>イジョウ</t>
    </rPh>
    <phoneticPr fontId="2"/>
  </si>
  <si>
    <t>１２ － １．　  産業別常用労働者一人平均月間現金給与総額　（兵庫県下）　（続き）</t>
    <rPh sb="10" eb="13">
      <t>サンギョウベツ</t>
    </rPh>
    <rPh sb="13" eb="15">
      <t>ジョウヨウ</t>
    </rPh>
    <rPh sb="15" eb="18">
      <t>ロウドウシャ</t>
    </rPh>
    <rPh sb="18" eb="20">
      <t>ヒトリ</t>
    </rPh>
    <rPh sb="20" eb="22">
      <t>ヘイキン</t>
    </rPh>
    <rPh sb="22" eb="24">
      <t>ゲッカン</t>
    </rPh>
    <rPh sb="24" eb="26">
      <t>ゲンキン</t>
    </rPh>
    <rPh sb="26" eb="28">
      <t>キュウヨ</t>
    </rPh>
    <rPh sb="28" eb="30">
      <t>ソウガク</t>
    </rPh>
    <rPh sb="32" eb="34">
      <t>ヒョウゴ</t>
    </rPh>
    <rPh sb="34" eb="36">
      <t>ケンカ</t>
    </rPh>
    <rPh sb="39" eb="40">
      <t>ツヅ</t>
    </rPh>
    <phoneticPr fontId="2"/>
  </si>
  <si>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5">
      <t>トウケイカ</t>
    </rPh>
    <rPh sb="15" eb="16">
      <t>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2"/>
  </si>
  <si>
    <t>(4) 電子部品・デバイス・電子回路製造業，電気機械器具製造業，情報通信機械器具製造業。</t>
    <phoneticPr fontId="5"/>
  </si>
  <si>
    <t>(3) はん用機械器具製造業，生産用機械器具製造業，業務用機械器具製造業。</t>
    <phoneticPr fontId="5"/>
  </si>
  <si>
    <t>(2) 木材・木製品製造業（家具を除く），家具・装備品製造業。</t>
    <phoneticPr fontId="5"/>
  </si>
  <si>
    <t>(1) 化学工業、石油製品・石炭製品製造業。</t>
    <phoneticPr fontId="5"/>
  </si>
  <si>
    <t>x</t>
    <phoneticPr fontId="5"/>
  </si>
  <si>
    <t>総                                          数</t>
    <rPh sb="0" eb="44">
      <t>ソウスウ</t>
    </rPh>
    <phoneticPr fontId="2"/>
  </si>
  <si>
    <t>Ｅ一括分３
(4)</t>
    <rPh sb="1" eb="3">
      <t>イッカツ</t>
    </rPh>
    <rPh sb="3" eb="4">
      <t>ブン</t>
    </rPh>
    <phoneticPr fontId="2"/>
  </si>
  <si>
    <t>Ｅ一括分２
(3)</t>
    <rPh sb="1" eb="3">
      <t>イッカツ</t>
    </rPh>
    <rPh sb="3" eb="4">
      <t>ブン</t>
    </rPh>
    <phoneticPr fontId="2"/>
  </si>
  <si>
    <t>Ｅ一括分１
(2)</t>
    <rPh sb="1" eb="3">
      <t>イッカツ</t>
    </rPh>
    <rPh sb="3" eb="4">
      <t>ブン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</si>
  <si>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</si>
  <si>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</si>
  <si>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鉄 鋼 業</t>
    <rPh sb="0" eb="1">
      <t>テツ</t>
    </rPh>
    <rPh sb="2" eb="3">
      <t>コウ</t>
    </rPh>
    <rPh sb="4" eb="5">
      <t>ギョウ</t>
    </rPh>
    <phoneticPr fontId="2"/>
  </si>
  <si>
    <t>化学工業等(1)</t>
    <rPh sb="0" eb="2">
      <t>カガク</t>
    </rPh>
    <rPh sb="2" eb="4">
      <t>コウギョウ</t>
    </rPh>
    <rPh sb="4" eb="5">
      <t>ナド</t>
    </rPh>
    <phoneticPr fontId="2"/>
  </si>
  <si>
    <t>製造業平均</t>
    <rPh sb="0" eb="3">
      <t>セイゾウギョウ</t>
    </rPh>
    <rPh sb="3" eb="5">
      <t>ヘイキン</t>
    </rPh>
    <phoneticPr fontId="2"/>
  </si>
  <si>
    <t>年　　次　　・　　月</t>
    <rPh sb="0" eb="4">
      <t>ネンジ</t>
    </rPh>
    <rPh sb="9" eb="10">
      <t>ツキ</t>
    </rPh>
    <phoneticPr fontId="2"/>
  </si>
  <si>
    <t>（兵庫県下・規模３０人以上）</t>
    <rPh sb="1" eb="3">
      <t>ヒョウゴ</t>
    </rPh>
    <rPh sb="3" eb="5">
      <t>ケンカ</t>
    </rPh>
    <rPh sb="6" eb="8">
      <t>キボ</t>
    </rPh>
    <rPh sb="10" eb="11">
      <t>ニン</t>
    </rPh>
    <rPh sb="11" eb="13">
      <t>イジョウ</t>
    </rPh>
    <phoneticPr fontId="2"/>
  </si>
  <si>
    <t>１２ － ２．  　製造業業種別常用労働者一人平均月間現金給与総額</t>
    <rPh sb="10" eb="13">
      <t>セイゾウギョウ</t>
    </rPh>
    <rPh sb="13" eb="16">
      <t>ギョウシュベツ</t>
    </rPh>
    <rPh sb="16" eb="18">
      <t>ジョウヨウ</t>
    </rPh>
    <rPh sb="18" eb="21">
      <t>ロウドウシャ</t>
    </rPh>
    <rPh sb="21" eb="23">
      <t>ヒトリ</t>
    </rPh>
    <rPh sb="23" eb="25">
      <t>ヘイキン</t>
    </rPh>
    <rPh sb="25" eb="27">
      <t>ゲッカン</t>
    </rPh>
    <rPh sb="27" eb="29">
      <t>ゲンキン</t>
    </rPh>
    <rPh sb="29" eb="31">
      <t>キュウヨ</t>
    </rPh>
    <rPh sb="31" eb="33">
      <t>ソウガク</t>
    </rPh>
    <phoneticPr fontId="2"/>
  </si>
  <si>
    <t>資料　　尼崎公共職業安定所</t>
    <rPh sb="0" eb="2">
      <t>シリョウ</t>
    </rPh>
    <rPh sb="4" eb="6">
      <t>アマガサキ</t>
    </rPh>
    <rPh sb="6" eb="8">
      <t>コウキョウ</t>
    </rPh>
    <rPh sb="8" eb="10">
      <t>ショクギョウ</t>
    </rPh>
    <rPh sb="10" eb="12">
      <t>アンテイ</t>
    </rPh>
    <rPh sb="12" eb="13">
      <t>ショ</t>
    </rPh>
    <phoneticPr fontId="2"/>
  </si>
  <si>
    <t>※　平成１６年１１月より、求職申込時における性別の記載が任意となったため、男女別の数値は全て参考値となっている。</t>
  </si>
  <si>
    <t>※　年別は、１～１２月の単純平均を示す。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2"/>
  </si>
  <si>
    <t>月間有効求人数</t>
    <rPh sb="0" eb="2">
      <t>ゲッカン</t>
    </rPh>
    <rPh sb="2" eb="4">
      <t>ユウコウ</t>
    </rPh>
    <rPh sb="4" eb="5">
      <t>キュウショクシャ</t>
    </rPh>
    <rPh sb="5" eb="6">
      <t>ヒト</t>
    </rPh>
    <rPh sb="6" eb="7">
      <t>スウ</t>
    </rPh>
    <phoneticPr fontId="2"/>
  </si>
  <si>
    <t>新規求人数</t>
    <rPh sb="0" eb="2">
      <t>シンキ</t>
    </rPh>
    <rPh sb="2" eb="4">
      <t>キュウジン</t>
    </rPh>
    <rPh sb="4" eb="5">
      <t>スウ</t>
    </rPh>
    <phoneticPr fontId="2"/>
  </si>
  <si>
    <t>就職件数</t>
    <rPh sb="0" eb="2">
      <t>シュウショク</t>
    </rPh>
    <rPh sb="2" eb="4">
      <t>ケンスウ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</si>
  <si>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</si>
  <si>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うち　女</t>
    <rPh sb="3" eb="4">
      <t>オンナ</t>
    </rPh>
    <phoneticPr fontId="2"/>
  </si>
  <si>
    <t>新規求職申込件数</t>
    <rPh sb="0" eb="2">
      <t>シンキ</t>
    </rPh>
    <rPh sb="2" eb="4">
      <t>キュウショク</t>
    </rPh>
    <rPh sb="4" eb="6">
      <t>モウシコ</t>
    </rPh>
    <rPh sb="6" eb="8">
      <t>ケンスウ</t>
    </rPh>
    <phoneticPr fontId="2"/>
  </si>
  <si>
    <t>１２　　月</t>
  </si>
  <si>
    <t>１１　　月</t>
  </si>
  <si>
    <t>１０　　月</t>
  </si>
  <si>
    <t>９　　月</t>
  </si>
  <si>
    <t>８　　月</t>
  </si>
  <si>
    <t>７　　月</t>
  </si>
  <si>
    <t>６　　月</t>
  </si>
  <si>
    <t>５　　月</t>
  </si>
  <si>
    <t>４　　月</t>
  </si>
  <si>
    <t>３　　月</t>
  </si>
  <si>
    <t>２　　月</t>
  </si>
  <si>
    <t>１　　月</t>
    <rPh sb="3" eb="4">
      <t>ガツ</t>
    </rPh>
    <phoneticPr fontId="2"/>
  </si>
  <si>
    <t>平　　　均</t>
    <rPh sb="0" eb="5">
      <t>ヘイキン</t>
    </rPh>
    <phoneticPr fontId="2"/>
  </si>
  <si>
    <t>　　　３　　　　　　　　　　年</t>
    <rPh sb="14" eb="15">
      <t>ネン</t>
    </rPh>
    <phoneticPr fontId="2"/>
  </si>
  <si>
    <t>３　年</t>
    <rPh sb="2" eb="3">
      <t>ネン</t>
    </rPh>
    <phoneticPr fontId="5"/>
  </si>
  <si>
    <t>２　年</t>
    <rPh sb="2" eb="3">
      <t>ネン</t>
    </rPh>
    <phoneticPr fontId="5"/>
  </si>
  <si>
    <t>令和元
（平成３１）</t>
    <rPh sb="0" eb="2">
      <t>レイワ</t>
    </rPh>
    <rPh sb="2" eb="3">
      <t>モト</t>
    </rPh>
    <rPh sb="5" eb="7">
      <t>ヘイセイ</t>
    </rPh>
    <phoneticPr fontId="5"/>
  </si>
  <si>
    <t>平 成 ３０ 年</t>
    <rPh sb="0" eb="1">
      <t>ヒラ</t>
    </rPh>
    <rPh sb="2" eb="3">
      <t>シゲル</t>
    </rPh>
    <rPh sb="7" eb="8">
      <t>ネン</t>
    </rPh>
    <phoneticPr fontId="2"/>
  </si>
  <si>
    <t>区　　　　　　　分</t>
    <rPh sb="0" eb="9">
      <t>クブン</t>
    </rPh>
    <phoneticPr fontId="2"/>
  </si>
  <si>
    <t>１２ － ５．　　パ　ー　ト　タ　イ　ム　職　業　紹　介　状　況</t>
    <rPh sb="21" eb="24">
      <t>ショクギョウ</t>
    </rPh>
    <rPh sb="25" eb="28">
      <t>ショウカイ</t>
    </rPh>
    <rPh sb="29" eb="32">
      <t>ジョウキョウ</t>
    </rPh>
    <phoneticPr fontId="2"/>
  </si>
  <si>
    <t>※　平成１６年１１月より、求職申込時における性別の記載が任意となったため、男女別の数値は全て参考値となっている。　</t>
  </si>
  <si>
    <t>※　年別は、１～１２月の単純平均を示す。　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2"/>
  </si>
  <si>
    <t>計</t>
    <rPh sb="0" eb="1">
      <t>ケイ</t>
    </rPh>
    <phoneticPr fontId="5"/>
  </si>
  <si>
    <t>４</t>
    <phoneticPr fontId="5"/>
  </si>
  <si>
    <t>３</t>
  </si>
  <si>
    <t>２</t>
  </si>
  <si>
    <t>元　年</t>
    <rPh sb="0" eb="1">
      <t>モト</t>
    </rPh>
    <rPh sb="2" eb="3">
      <t>ネン</t>
    </rPh>
    <phoneticPr fontId="5"/>
  </si>
  <si>
    <t>令　和　　</t>
    <rPh sb="0" eb="1">
      <t>レイワ</t>
    </rPh>
    <phoneticPr fontId="2"/>
  </si>
  <si>
    <t>０</t>
  </si>
  <si>
    <t>平　成　３</t>
    <rPh sb="0" eb="1">
      <t>ヒラ</t>
    </rPh>
    <rPh sb="2" eb="3">
      <t>シゲル</t>
    </rPh>
    <phoneticPr fontId="5"/>
  </si>
  <si>
    <t>総　　数</t>
    <rPh sb="0" eb="4">
      <t>ソウスウ</t>
    </rPh>
    <phoneticPr fontId="2"/>
  </si>
  <si>
    <t>有効求人倍率　②／①</t>
    <rPh sb="0" eb="2">
      <t>ユウコウ</t>
    </rPh>
    <rPh sb="2" eb="4">
      <t>キュウジン</t>
    </rPh>
    <rPh sb="4" eb="6">
      <t>バイリツ</t>
    </rPh>
    <phoneticPr fontId="2"/>
  </si>
  <si>
    <t>充　足　数</t>
    <rPh sb="0" eb="3">
      <t>ジュウソク</t>
    </rPh>
    <rPh sb="4" eb="5">
      <t>スウ</t>
    </rPh>
    <phoneticPr fontId="2"/>
  </si>
  <si>
    <t>月間有効求人数  ②</t>
    <rPh sb="0" eb="1">
      <t>ツキ</t>
    </rPh>
    <rPh sb="1" eb="2">
      <t>アイダ</t>
    </rPh>
    <rPh sb="2" eb="3">
      <t>ユウ</t>
    </rPh>
    <rPh sb="3" eb="4">
      <t>コウ</t>
    </rPh>
    <rPh sb="4" eb="7">
      <t>キュウジンスウ</t>
    </rPh>
    <phoneticPr fontId="2"/>
  </si>
  <si>
    <t>新規求人数</t>
    <rPh sb="0" eb="2">
      <t>シンキ</t>
    </rPh>
    <rPh sb="2" eb="5">
      <t>キュウジンスウ</t>
    </rPh>
    <phoneticPr fontId="2"/>
  </si>
  <si>
    <t>月　間　有　効　求　職　者　数　①</t>
    <rPh sb="0" eb="3">
      <t>ゲッカン</t>
    </rPh>
    <rPh sb="4" eb="7">
      <t>ユウコウ</t>
    </rPh>
    <rPh sb="8" eb="13">
      <t>キュウショクシャ</t>
    </rPh>
    <rPh sb="14" eb="15">
      <t>スウ</t>
    </rPh>
    <phoneticPr fontId="2"/>
  </si>
  <si>
    <t>新 規 求 職 申 込 件 数</t>
    <rPh sb="0" eb="3">
      <t>シンキ</t>
    </rPh>
    <rPh sb="4" eb="7">
      <t>キュウショク</t>
    </rPh>
    <rPh sb="8" eb="11">
      <t>モウシコ</t>
    </rPh>
    <rPh sb="12" eb="15">
      <t>ケンスウ</t>
    </rPh>
    <phoneticPr fontId="2"/>
  </si>
  <si>
    <t>求人数</t>
    <rPh sb="0" eb="3">
      <t>キュウジンスウ</t>
    </rPh>
    <phoneticPr fontId="2"/>
  </si>
  <si>
    <t>就　　　職　　　件　　　数</t>
    <rPh sb="0" eb="5">
      <t>シュウショク</t>
    </rPh>
    <rPh sb="8" eb="13">
      <t>ケンスウ</t>
    </rPh>
    <phoneticPr fontId="2"/>
  </si>
  <si>
    <t>紹　　　介　　　件　　　数</t>
    <rPh sb="0" eb="5">
      <t>ショウカイ</t>
    </rPh>
    <rPh sb="8" eb="13">
      <t>ケンスウ</t>
    </rPh>
    <phoneticPr fontId="2"/>
  </si>
  <si>
    <t>求　　　　　　　　　　職　　　　　　　　　　数</t>
    <rPh sb="0" eb="12">
      <t>キュウショク</t>
    </rPh>
    <rPh sb="22" eb="23">
      <t>スウ</t>
    </rPh>
    <phoneticPr fontId="2"/>
  </si>
  <si>
    <t>１２ － ４．　　一　般　職　業　紹　介　状　況</t>
    <rPh sb="9" eb="12">
      <t>イッパン</t>
    </rPh>
    <rPh sb="13" eb="16">
      <t>ショクギョウ</t>
    </rPh>
    <rPh sb="17" eb="20">
      <t>ショウカイ</t>
    </rPh>
    <rPh sb="21" eb="24">
      <t>ジョウキョウ</t>
    </rPh>
    <phoneticPr fontId="2"/>
  </si>
  <si>
    <t>※　年別は、１～１２月の単純平均を示す。　すべて短期間労働被保険者を含む。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rPh sb="29" eb="30">
      <t>ヒ</t>
    </rPh>
    <rPh sb="30" eb="32">
      <t>ホケン</t>
    </rPh>
    <phoneticPr fontId="2"/>
  </si>
  <si>
    <t xml:space="preserve">         ４</t>
  </si>
  <si>
    <t xml:space="preserve">         ３</t>
  </si>
  <si>
    <t xml:space="preserve">         ２</t>
  </si>
  <si>
    <t>　令和 元 年</t>
    <rPh sb="2" eb="3">
      <t>ガン</t>
    </rPh>
    <rPh sb="4" eb="5">
      <t>ネン</t>
    </rPh>
    <phoneticPr fontId="2"/>
  </si>
  <si>
    <t>　平成 ３０ 年</t>
    <rPh sb="1" eb="3">
      <t>ヘイセイ</t>
    </rPh>
    <rPh sb="7" eb="8">
      <t>トシ</t>
    </rPh>
    <phoneticPr fontId="2"/>
  </si>
  <si>
    <t>総    数</t>
    <rPh sb="0" eb="6">
      <t>ソウスウ</t>
    </rPh>
    <phoneticPr fontId="2"/>
  </si>
  <si>
    <t>喪失者数</t>
    <rPh sb="0" eb="2">
      <t>ソウシツ</t>
    </rPh>
    <rPh sb="2" eb="3">
      <t>シャ</t>
    </rPh>
    <rPh sb="3" eb="4">
      <t>スウ</t>
    </rPh>
    <phoneticPr fontId="2"/>
  </si>
  <si>
    <t>取得者数</t>
    <rPh sb="0" eb="3">
      <t>シュトクシャ</t>
    </rPh>
    <rPh sb="3" eb="4">
      <t>スウ</t>
    </rPh>
    <phoneticPr fontId="2"/>
  </si>
  <si>
    <t>基本手当支給金額  （千円）</t>
    <rPh sb="0" eb="2">
      <t>キホン</t>
    </rPh>
    <rPh sb="2" eb="4">
      <t>テアテ</t>
    </rPh>
    <rPh sb="4" eb="6">
      <t>シキュウ</t>
    </rPh>
    <rPh sb="6" eb="7">
      <t>キン</t>
    </rPh>
    <rPh sb="7" eb="8">
      <t>ガク</t>
    </rPh>
    <rPh sb="11" eb="12">
      <t>セン</t>
    </rPh>
    <rPh sb="12" eb="13">
      <t>エン</t>
    </rPh>
    <phoneticPr fontId="2"/>
  </si>
  <si>
    <t xml:space="preserve">受   給   者   実   人   員  </t>
    <rPh sb="0" eb="9">
      <t>ジュキュウシャ</t>
    </rPh>
    <rPh sb="12" eb="21">
      <t>ジツジンイン</t>
    </rPh>
    <phoneticPr fontId="2"/>
  </si>
  <si>
    <t>初  回  受  給  者  数</t>
    <phoneticPr fontId="5"/>
  </si>
  <si>
    <t>受 給 資 格 決 定 件 数</t>
    <rPh sb="12" eb="13">
      <t>ケン</t>
    </rPh>
    <rPh sb="14" eb="15">
      <t>スウ</t>
    </rPh>
    <phoneticPr fontId="2"/>
  </si>
  <si>
    <t>離 職 票
交付枚数</t>
    <rPh sb="0" eb="3">
      <t>リショク</t>
    </rPh>
    <rPh sb="4" eb="5">
      <t>ヒョウ</t>
    </rPh>
    <rPh sb="6" eb="8">
      <t>コウフ</t>
    </rPh>
    <rPh sb="8" eb="10">
      <t>マイスウ</t>
    </rPh>
    <phoneticPr fontId="2"/>
  </si>
  <si>
    <t>被保険者資格</t>
    <rPh sb="0" eb="4">
      <t>ヒホケンシャ</t>
    </rPh>
    <rPh sb="4" eb="6">
      <t>シカク</t>
    </rPh>
    <phoneticPr fontId="2"/>
  </si>
  <si>
    <t>給　　　　　　　　　　　　　　付</t>
    <rPh sb="0" eb="1">
      <t>キュウ</t>
    </rPh>
    <rPh sb="15" eb="16">
      <t>ヅケ</t>
    </rPh>
    <phoneticPr fontId="2"/>
  </si>
  <si>
    <t>給　　　　　　　付</t>
    <rPh sb="0" eb="1">
      <t>キュウ</t>
    </rPh>
    <rPh sb="8" eb="9">
      <t>ヅケ</t>
    </rPh>
    <phoneticPr fontId="5"/>
  </si>
  <si>
    <t>資　　　　格　　　　決　　　　定</t>
    <phoneticPr fontId="5"/>
  </si>
  <si>
    <t>適　　　　　　　　用</t>
    <rPh sb="0" eb="10">
      <t>テキヨウ</t>
    </rPh>
    <phoneticPr fontId="2"/>
  </si>
  <si>
    <t>１２ － ３．　  一　般　雇　用　保　険　業　務　状　況</t>
    <rPh sb="10" eb="13">
      <t>イッパン</t>
    </rPh>
    <rPh sb="14" eb="17">
      <t>コヨウ</t>
    </rPh>
    <rPh sb="18" eb="21">
      <t>ホケン</t>
    </rPh>
    <rPh sb="22" eb="25">
      <t>ギョウム</t>
    </rPh>
    <rPh sb="26" eb="29">
      <t>ジョウキョウ</t>
    </rPh>
    <phoneticPr fontId="2"/>
  </si>
  <si>
    <t>suzuki-takahito@mhlw.go.jp</t>
    <phoneticPr fontId="5"/>
  </si>
  <si>
    <t>ﾒｰﾙｱﾄﾞﾚｽ</t>
    <phoneticPr fontId="5"/>
  </si>
  <si>
    <t>06-7664-8602</t>
    <phoneticPr fontId="5"/>
  </si>
  <si>
    <t>電話番号</t>
    <rPh sb="0" eb="2">
      <t>デンワ</t>
    </rPh>
    <rPh sb="2" eb="4">
      <t>バンゴウ</t>
    </rPh>
    <phoneticPr fontId="5"/>
  </si>
  <si>
    <t>鈴木隆仁</t>
    <rPh sb="0" eb="3">
      <t>スズキタカシ</t>
    </rPh>
    <phoneticPr fontId="5"/>
  </si>
  <si>
    <t>担当者名</t>
    <rPh sb="0" eb="3">
      <t>タントウシャ</t>
    </rPh>
    <rPh sb="3" eb="4">
      <t>メイ</t>
    </rPh>
    <phoneticPr fontId="5"/>
  </si>
  <si>
    <t>企画労働課</t>
    <rPh sb="0" eb="2">
      <t>キカク</t>
    </rPh>
    <rPh sb="2" eb="5">
      <t>ロウドウカ</t>
    </rPh>
    <phoneticPr fontId="5"/>
  </si>
  <si>
    <t>担当部署名</t>
    <rPh sb="0" eb="2">
      <t>タントウ</t>
    </rPh>
    <rPh sb="2" eb="4">
      <t>ブショ</t>
    </rPh>
    <rPh sb="4" eb="5">
      <t>メイ</t>
    </rPh>
    <phoneticPr fontId="5"/>
  </si>
  <si>
    <t>令和5年12月19日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</si>
  <si>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記入日</t>
    <rPh sb="0" eb="2">
      <t>キニュウ</t>
    </rPh>
    <rPh sb="2" eb="3">
      <t>ビ</t>
    </rPh>
    <phoneticPr fontId="5"/>
  </si>
  <si>
    <t>５</t>
  </si>
  <si>
    <t>資料　　尼崎公共職業安定所</t>
    <phoneticPr fontId="5"/>
  </si>
  <si>
    <t xml:space="preserve">     ４</t>
  </si>
  <si>
    <t xml:space="preserve">     ３</t>
  </si>
  <si>
    <t xml:space="preserve">     ２</t>
  </si>
  <si>
    <t>保留中の者</t>
    <rPh sb="0" eb="2">
      <t>ホリュウ</t>
    </rPh>
    <rPh sb="2" eb="3">
      <t>チュウ</t>
    </rPh>
    <rPh sb="4" eb="5">
      <t>モノ</t>
    </rPh>
    <phoneticPr fontId="2"/>
  </si>
  <si>
    <t>在職中の者</t>
    <rPh sb="0" eb="2">
      <t>ザイショクシャ</t>
    </rPh>
    <rPh sb="2" eb="3">
      <t>チュウ</t>
    </rPh>
    <rPh sb="4" eb="5">
      <t>モノ</t>
    </rPh>
    <phoneticPr fontId="2"/>
  </si>
  <si>
    <t>有効求職者</t>
    <rPh sb="0" eb="2">
      <t>ユウコウ</t>
    </rPh>
    <rPh sb="2" eb="4">
      <t>キュウショク</t>
    </rPh>
    <rPh sb="4" eb="5">
      <t>シャ</t>
    </rPh>
    <phoneticPr fontId="2"/>
  </si>
  <si>
    <t>総　数</t>
    <rPh sb="0" eb="3">
      <t>ソウスウ</t>
    </rPh>
    <phoneticPr fontId="2"/>
  </si>
  <si>
    <t>年  末  （月 末）  現  在  有  効  登  録  者  数</t>
    <rPh sb="0" eb="4">
      <t>ネンマツ</t>
    </rPh>
    <rPh sb="7" eb="10">
      <t>ゲツマツ</t>
    </rPh>
    <rPh sb="13" eb="17">
      <t>ゲンザイ</t>
    </rPh>
    <rPh sb="19" eb="23">
      <t>ユウコウ</t>
    </rPh>
    <rPh sb="25" eb="29">
      <t>トウロク</t>
    </rPh>
    <rPh sb="31" eb="32">
      <t>シャ</t>
    </rPh>
    <rPh sb="34" eb="35">
      <t>スウ</t>
    </rPh>
    <phoneticPr fontId="2"/>
  </si>
  <si>
    <t>新      規
登録者数</t>
    <rPh sb="0" eb="8">
      <t>シンキ</t>
    </rPh>
    <rPh sb="9" eb="12">
      <t>トウロクシャ</t>
    </rPh>
    <rPh sb="12" eb="13">
      <t>スウ</t>
    </rPh>
    <phoneticPr fontId="2"/>
  </si>
  <si>
    <t>新規求職
申込件数</t>
    <rPh sb="0" eb="2">
      <t>シンキ</t>
    </rPh>
    <rPh sb="2" eb="4">
      <t>キュウショク</t>
    </rPh>
    <rPh sb="5" eb="7">
      <t>モウシコ</t>
    </rPh>
    <rPh sb="7" eb="9">
      <t>ケンスウ</t>
    </rPh>
    <phoneticPr fontId="2"/>
  </si>
  <si>
    <t>登　　　　　録　　　　　者　　　　　数</t>
    <rPh sb="0" eb="7">
      <t>トウロク</t>
    </rPh>
    <rPh sb="12" eb="13">
      <t>シャ</t>
    </rPh>
    <rPh sb="18" eb="19">
      <t>スウ</t>
    </rPh>
    <phoneticPr fontId="2"/>
  </si>
  <si>
    <t>職　　業　　紹　　介</t>
    <rPh sb="0" eb="4">
      <t>ショクギョウ</t>
    </rPh>
    <rPh sb="6" eb="10">
      <t>ショウカイ</t>
    </rPh>
    <phoneticPr fontId="2"/>
  </si>
  <si>
    <t>年　　次　・　月</t>
    <rPh sb="0" eb="4">
      <t>ネンジ</t>
    </rPh>
    <rPh sb="7" eb="8">
      <t>ツキ</t>
    </rPh>
    <phoneticPr fontId="2"/>
  </si>
  <si>
    <t>１２ － ７．　  障  害  者  の  職  業  紹  介  状  況</t>
    <rPh sb="10" eb="14">
      <t>ショウガイ</t>
    </rPh>
    <rPh sb="16" eb="17">
      <t>シャ</t>
    </rPh>
    <rPh sb="22" eb="26">
      <t>ショクギョウ</t>
    </rPh>
    <rPh sb="28" eb="32">
      <t>ショウカイ</t>
    </rPh>
    <rPh sb="34" eb="38">
      <t>ジョウキョウ</t>
    </rPh>
    <phoneticPr fontId="2"/>
  </si>
  <si>
    <t>就  職  件  数</t>
    <rPh sb="0" eb="4">
      <t>シュウショク</t>
    </rPh>
    <rPh sb="6" eb="10">
      <t>ケンスウ</t>
    </rPh>
    <phoneticPr fontId="2"/>
  </si>
  <si>
    <t>紹  介  件  数</t>
    <rPh sb="0" eb="4">
      <t>ショウカイ</t>
    </rPh>
    <rPh sb="6" eb="10">
      <t>ケンスウ</t>
    </rPh>
    <phoneticPr fontId="2"/>
  </si>
  <si>
    <t>年　　次　・　月　※</t>
    <rPh sb="0" eb="4">
      <t>ネンジ</t>
    </rPh>
    <rPh sb="7" eb="8">
      <t>ツキ</t>
    </rPh>
    <phoneticPr fontId="2"/>
  </si>
  <si>
    <t>１２ － ６．　　中 高 年 齢 者 （４５歳以上） 職 業 紹 介 状 況 （パートタイムを含む）</t>
    <rPh sb="9" eb="10">
      <t>ナカ</t>
    </rPh>
    <rPh sb="11" eb="12">
      <t>タカ</t>
    </rPh>
    <rPh sb="13" eb="14">
      <t>トシ</t>
    </rPh>
    <rPh sb="15" eb="16">
      <t>ヨワイ</t>
    </rPh>
    <rPh sb="17" eb="18">
      <t>シャ</t>
    </rPh>
    <rPh sb="22" eb="23">
      <t>サイ</t>
    </rPh>
    <rPh sb="23" eb="25">
      <t>イジョウ</t>
    </rPh>
    <rPh sb="27" eb="28">
      <t>ショク</t>
    </rPh>
    <rPh sb="29" eb="30">
      <t>ギョウ</t>
    </rPh>
    <rPh sb="31" eb="32">
      <t>ジョウ</t>
    </rPh>
    <rPh sb="33" eb="34">
      <t>スケ</t>
    </rPh>
    <rPh sb="35" eb="36">
      <t>ジョウ</t>
    </rPh>
    <rPh sb="37" eb="38">
      <t>イワン</t>
    </rPh>
    <rPh sb="47" eb="48">
      <t>フク</t>
    </rPh>
    <phoneticPr fontId="2"/>
  </si>
  <si>
    <t>-</t>
  </si>
  <si>
    <t>沖     縄     県</t>
    <rPh sb="0" eb="13">
      <t>オキナワケン</t>
    </rPh>
    <phoneticPr fontId="2"/>
  </si>
  <si>
    <t>鹿  児  島   県</t>
    <rPh sb="0" eb="11">
      <t>カゴシマケン</t>
    </rPh>
    <phoneticPr fontId="2"/>
  </si>
  <si>
    <t>宮     崎     県</t>
    <rPh sb="0" eb="13">
      <t>ミヤザキケン</t>
    </rPh>
    <phoneticPr fontId="2"/>
  </si>
  <si>
    <t>大     分     県</t>
    <rPh sb="0" eb="13">
      <t>オオイタケン</t>
    </rPh>
    <phoneticPr fontId="2"/>
  </si>
  <si>
    <t>熊     本     県</t>
    <rPh sb="0" eb="13">
      <t>クマモトケン</t>
    </rPh>
    <phoneticPr fontId="2"/>
  </si>
  <si>
    <t>長     崎     県</t>
    <rPh sb="0" eb="13">
      <t>ナガサキケン</t>
    </rPh>
    <phoneticPr fontId="2"/>
  </si>
  <si>
    <t>佐     賀     県</t>
    <rPh sb="0" eb="13">
      <t>サガケン</t>
    </rPh>
    <phoneticPr fontId="2"/>
  </si>
  <si>
    <t>福     岡     県</t>
    <rPh sb="0" eb="13">
      <t>フクオカケン</t>
    </rPh>
    <phoneticPr fontId="2"/>
  </si>
  <si>
    <t>九       州</t>
    <rPh sb="0" eb="9">
      <t>キュウシュウ</t>
    </rPh>
    <phoneticPr fontId="2"/>
  </si>
  <si>
    <t>高     知     県</t>
    <rPh sb="0" eb="13">
      <t>コウチケン</t>
    </rPh>
    <phoneticPr fontId="2"/>
  </si>
  <si>
    <t>愛     媛     県</t>
    <rPh sb="0" eb="13">
      <t>エヒメケン</t>
    </rPh>
    <phoneticPr fontId="2"/>
  </si>
  <si>
    <t>香     川     県</t>
    <rPh sb="0" eb="13">
      <t>カガワケン</t>
    </rPh>
    <phoneticPr fontId="2"/>
  </si>
  <si>
    <t>徳     島     県</t>
    <rPh sb="0" eb="13">
      <t>トクシマケン</t>
    </rPh>
    <phoneticPr fontId="2"/>
  </si>
  <si>
    <t>四       国</t>
    <rPh sb="0" eb="9">
      <t>シコク</t>
    </rPh>
    <phoneticPr fontId="2"/>
  </si>
  <si>
    <t>山     口     県</t>
    <rPh sb="0" eb="13">
      <t>ヤマグチケン</t>
    </rPh>
    <phoneticPr fontId="2"/>
  </si>
  <si>
    <t>広     島     県</t>
    <rPh sb="0" eb="13">
      <t>ヒロシマケン</t>
    </rPh>
    <phoneticPr fontId="2"/>
  </si>
  <si>
    <t>岡     山     県</t>
    <rPh sb="0" eb="13">
      <t>オカヤマケン</t>
    </rPh>
    <phoneticPr fontId="2"/>
  </si>
  <si>
    <t>島     根     県</t>
    <rPh sb="0" eb="13">
      <t>シマネケン</t>
    </rPh>
    <phoneticPr fontId="2"/>
  </si>
  <si>
    <t>鳥     取     県</t>
    <rPh sb="0" eb="13">
      <t>トットリケン</t>
    </rPh>
    <phoneticPr fontId="2"/>
  </si>
  <si>
    <t>中       国</t>
    <rPh sb="0" eb="1">
      <t>チュウブ</t>
    </rPh>
    <rPh sb="8" eb="9">
      <t>クニ</t>
    </rPh>
    <phoneticPr fontId="2"/>
  </si>
  <si>
    <t>三     重     県</t>
    <rPh sb="0" eb="1">
      <t>サン</t>
    </rPh>
    <rPh sb="6" eb="7">
      <t>シゲル</t>
    </rPh>
    <rPh sb="12" eb="13">
      <t>ケン</t>
    </rPh>
    <phoneticPr fontId="2"/>
  </si>
  <si>
    <t>和  歌  山   県</t>
    <rPh sb="0" eb="11">
      <t>ワカヤマケン</t>
    </rPh>
    <phoneticPr fontId="2"/>
  </si>
  <si>
    <t>奈     良     県</t>
    <rPh sb="0" eb="13">
      <t>ナラケン</t>
    </rPh>
    <phoneticPr fontId="2"/>
  </si>
  <si>
    <t>大     阪     府</t>
    <rPh sb="0" eb="13">
      <t>オオサカフ</t>
    </rPh>
    <phoneticPr fontId="2"/>
  </si>
  <si>
    <t>京     都     府</t>
    <rPh sb="0" eb="13">
      <t>キョウトフ</t>
    </rPh>
    <phoneticPr fontId="2"/>
  </si>
  <si>
    <t>滋     賀     県</t>
    <rPh sb="0" eb="13">
      <t>シガケン</t>
    </rPh>
    <phoneticPr fontId="2"/>
  </si>
  <si>
    <t xml:space="preserve">       そ   の   他</t>
    <rPh sb="7" eb="16">
      <t>ソノタ</t>
    </rPh>
    <phoneticPr fontId="2"/>
  </si>
  <si>
    <t xml:space="preserve">       尼   崎   市</t>
    <rPh sb="7" eb="16">
      <t>アマガサキシ</t>
    </rPh>
    <phoneticPr fontId="2"/>
  </si>
  <si>
    <t>兵     庫     県</t>
    <rPh sb="0" eb="13">
      <t>ヒョウゴケン</t>
    </rPh>
    <phoneticPr fontId="2"/>
  </si>
  <si>
    <t>近        畿</t>
    <rPh sb="0" eb="10">
      <t>キンキ</t>
    </rPh>
    <phoneticPr fontId="2"/>
  </si>
  <si>
    <t>中        部</t>
    <rPh sb="0" eb="10">
      <t>チュウブ</t>
    </rPh>
    <phoneticPr fontId="2"/>
  </si>
  <si>
    <t>北        陸</t>
    <rPh sb="0" eb="10">
      <t>ホクリク</t>
    </rPh>
    <phoneticPr fontId="2"/>
  </si>
  <si>
    <t>関        東</t>
    <rPh sb="0" eb="10">
      <t>カントウ</t>
    </rPh>
    <phoneticPr fontId="2"/>
  </si>
  <si>
    <t>北  海  道  ・  東  北</t>
    <rPh sb="0" eb="7">
      <t>ホッカイドウ</t>
    </rPh>
    <rPh sb="12" eb="16">
      <t>トウホク</t>
    </rPh>
    <phoneticPr fontId="2"/>
  </si>
  <si>
    <t>総           数</t>
    <rPh sb="0" eb="13">
      <t>ソウスウ</t>
    </rPh>
    <phoneticPr fontId="2"/>
  </si>
  <si>
    <t>高　　　　　　　等　　　　　　　学　　　　　　　校</t>
    <rPh sb="0" eb="1">
      <t>タカ</t>
    </rPh>
    <rPh sb="8" eb="9">
      <t>トウ</t>
    </rPh>
    <rPh sb="16" eb="17">
      <t>ガク</t>
    </rPh>
    <rPh sb="24" eb="25">
      <t>コウ</t>
    </rPh>
    <phoneticPr fontId="2"/>
  </si>
  <si>
    <t>九        州</t>
    <rPh sb="0" eb="10">
      <t>キュウシュウ</t>
    </rPh>
    <phoneticPr fontId="2"/>
  </si>
  <si>
    <t>四        国</t>
    <rPh sb="0" eb="10">
      <t>シコク</t>
    </rPh>
    <phoneticPr fontId="2"/>
  </si>
  <si>
    <t>中        国</t>
    <rPh sb="0" eb="10">
      <t>チュウゴク</t>
    </rPh>
    <phoneticPr fontId="2"/>
  </si>
  <si>
    <t>そ     の     他</t>
    <rPh sb="0" eb="13">
      <t>ソノタ</t>
    </rPh>
    <phoneticPr fontId="2"/>
  </si>
  <si>
    <t>近         畿</t>
    <rPh sb="0" eb="11">
      <t>キンキ</t>
    </rPh>
    <phoneticPr fontId="2"/>
  </si>
  <si>
    <t>関 東 ・ 北 陸 ・ 中 部</t>
    <rPh sb="0" eb="3">
      <t>カントウ</t>
    </rPh>
    <rPh sb="6" eb="9">
      <t>ホクリク</t>
    </rPh>
    <rPh sb="12" eb="15">
      <t>チュウブ</t>
    </rPh>
    <phoneticPr fontId="2"/>
  </si>
  <si>
    <t>中　　　　　　　　　　 学 　　　　　　　　　　校</t>
    <rPh sb="0" eb="1">
      <t>ナカ</t>
    </rPh>
    <rPh sb="12" eb="13">
      <t>ガク</t>
    </rPh>
    <rPh sb="24" eb="25">
      <t>コウ</t>
    </rPh>
    <phoneticPr fontId="2"/>
  </si>
  <si>
    <t>　５　年</t>
    <phoneticPr fontId="5"/>
  </si>
  <si>
    <t>　４　年</t>
  </si>
  <si>
    <t>　３　年</t>
  </si>
  <si>
    <t>　２　年</t>
  </si>
  <si>
    <t>令　和　元　年</t>
    <rPh sb="0" eb="1">
      <t>レイ</t>
    </rPh>
    <rPh sb="2" eb="3">
      <t>ワ</t>
    </rPh>
    <rPh sb="4" eb="5">
      <t>モト</t>
    </rPh>
    <phoneticPr fontId="2"/>
  </si>
  <si>
    <t>地　　　　　方</t>
    <rPh sb="0" eb="7">
      <t>チホウ</t>
    </rPh>
    <phoneticPr fontId="2"/>
  </si>
  <si>
    <t>（各年６月末）</t>
    <rPh sb="1" eb="3">
      <t>カクネン</t>
    </rPh>
    <rPh sb="4" eb="5">
      <t>ガツ</t>
    </rPh>
    <rPh sb="5" eb="6">
      <t>マツ</t>
    </rPh>
    <phoneticPr fontId="2"/>
  </si>
  <si>
    <t>　（単位　　人）</t>
    <rPh sb="2" eb="4">
      <t>タンイ</t>
    </rPh>
    <rPh sb="6" eb="7">
      <t>ヒト</t>
    </rPh>
    <phoneticPr fontId="5"/>
  </si>
  <si>
    <t>１２ － ８．  　新規学校卒業者職業紹介地方 ・ 府県別受入状況</t>
    <rPh sb="10" eb="12">
      <t>シンキ</t>
    </rPh>
    <rPh sb="12" eb="14">
      <t>ガッコウ</t>
    </rPh>
    <rPh sb="14" eb="16">
      <t>ソツギョウ</t>
    </rPh>
    <rPh sb="16" eb="17">
      <t>シャ</t>
    </rPh>
    <rPh sb="17" eb="19">
      <t>ショクギョウ</t>
    </rPh>
    <rPh sb="19" eb="21">
      <t>ショウカイ</t>
    </rPh>
    <rPh sb="21" eb="23">
      <t>チホウ</t>
    </rPh>
    <rPh sb="26" eb="29">
      <t>フケンベツ</t>
    </rPh>
    <rPh sb="29" eb="31">
      <t>ウケイレ</t>
    </rPh>
    <rPh sb="31" eb="33">
      <t>ジョウキョウ</t>
    </rPh>
    <phoneticPr fontId="2"/>
  </si>
  <si>
    <t>資料　　(独)高齢・障害・求職者雇用支援機構兵庫支部　兵庫職業能力開発促進センター</t>
    <rPh sb="5" eb="6">
      <t>ドク</t>
    </rPh>
    <rPh sb="7" eb="9">
      <t>コウレイ</t>
    </rPh>
    <rPh sb="10" eb="12">
      <t>ショウガイ</t>
    </rPh>
    <rPh sb="13" eb="15">
      <t>キュウショク</t>
    </rPh>
    <rPh sb="15" eb="16">
      <t>シャ</t>
    </rPh>
    <rPh sb="16" eb="18">
      <t>コヨウ</t>
    </rPh>
    <rPh sb="18" eb="20">
      <t>シエン</t>
    </rPh>
    <rPh sb="20" eb="22">
      <t>キコウ</t>
    </rPh>
    <rPh sb="22" eb="24">
      <t>ヒョウゴ</t>
    </rPh>
    <rPh sb="24" eb="26">
      <t>シブ</t>
    </rPh>
    <rPh sb="27" eb="29">
      <t>ヒョウゴ</t>
    </rPh>
    <rPh sb="29" eb="31">
      <t>ショクギョウ</t>
    </rPh>
    <rPh sb="31" eb="33">
      <t>ノウリョク</t>
    </rPh>
    <rPh sb="33" eb="35">
      <t>カイハツ</t>
    </rPh>
    <rPh sb="35" eb="37">
      <t>ソクシン</t>
    </rPh>
    <phoneticPr fontId="5"/>
  </si>
  <si>
    <t>※橋渡し訓練１か月と６か月の本訓練を組み合わせ７か月の訓練として実施しているが、定員計上は別としている。</t>
    <phoneticPr fontId="5"/>
  </si>
  <si>
    <t>６　か月</t>
  </si>
  <si>
    <t>（R3年12月）</t>
    <phoneticPr fontId="5"/>
  </si>
  <si>
    <t>（R3年6月）</t>
    <phoneticPr fontId="5"/>
  </si>
  <si>
    <t>住まいの点検サービス科（橋渡し後本訓練）※</t>
    <rPh sb="0" eb="1">
      <t>ス</t>
    </rPh>
    <rPh sb="4" eb="6">
      <t>テンケン</t>
    </rPh>
    <rPh sb="10" eb="11">
      <t>カ</t>
    </rPh>
    <rPh sb="12" eb="14">
      <t>ハシワタ</t>
    </rPh>
    <rPh sb="15" eb="16">
      <t>ゴ</t>
    </rPh>
    <rPh sb="16" eb="17">
      <t>ホン</t>
    </rPh>
    <rPh sb="17" eb="19">
      <t>クンレン</t>
    </rPh>
    <phoneticPr fontId="5"/>
  </si>
  <si>
    <t>１　か月</t>
    <phoneticPr fontId="5"/>
  </si>
  <si>
    <t>（R3年11月）</t>
    <phoneticPr fontId="5"/>
  </si>
  <si>
    <t>（R3年5月）</t>
    <phoneticPr fontId="5"/>
  </si>
  <si>
    <t>住まいの点検サービス科（橋渡し訓練）※</t>
    <rPh sb="0" eb="1">
      <t>ス</t>
    </rPh>
    <rPh sb="4" eb="6">
      <t>テンケン</t>
    </rPh>
    <rPh sb="10" eb="11">
      <t>カ</t>
    </rPh>
    <rPh sb="12" eb="14">
      <t>ハシワタ</t>
    </rPh>
    <rPh sb="15" eb="17">
      <t>クンレン</t>
    </rPh>
    <phoneticPr fontId="5"/>
  </si>
  <si>
    <t>（R4年3月）</t>
    <phoneticPr fontId="5"/>
  </si>
  <si>
    <t>（R3年9月）</t>
    <phoneticPr fontId="5"/>
  </si>
  <si>
    <t>（R3年3月）</t>
    <phoneticPr fontId="5"/>
  </si>
  <si>
    <t>建築施工・ＣＡＤ科（橋渡し後本訓練）※</t>
    <rPh sb="0" eb="2">
      <t>ケンチク</t>
    </rPh>
    <rPh sb="2" eb="4">
      <t>セコウ</t>
    </rPh>
    <rPh sb="8" eb="9">
      <t>カ</t>
    </rPh>
    <rPh sb="10" eb="12">
      <t>ハシワタ</t>
    </rPh>
    <rPh sb="13" eb="14">
      <t>ゴ</t>
    </rPh>
    <rPh sb="14" eb="15">
      <t>ホン</t>
    </rPh>
    <rPh sb="15" eb="17">
      <t>クンレン</t>
    </rPh>
    <phoneticPr fontId="5"/>
  </si>
  <si>
    <t>（R4年2月）</t>
    <phoneticPr fontId="5"/>
  </si>
  <si>
    <t>（R3年8月）</t>
    <phoneticPr fontId="5"/>
  </si>
  <si>
    <t>建築施工・ＣＡＤ科（橋渡し訓練）※</t>
    <rPh sb="0" eb="2">
      <t>ケンチク</t>
    </rPh>
    <rPh sb="2" eb="4">
      <t>セコウ</t>
    </rPh>
    <rPh sb="8" eb="9">
      <t>カ</t>
    </rPh>
    <rPh sb="10" eb="12">
      <t>ハシワタ</t>
    </rPh>
    <rPh sb="13" eb="15">
      <t>クンレン</t>
    </rPh>
    <phoneticPr fontId="5"/>
  </si>
  <si>
    <t>（R3年2月）</t>
    <phoneticPr fontId="5"/>
  </si>
  <si>
    <t>ＦＡソリューション技術科（橋渡し後本訓練）※</t>
    <rPh sb="0" eb="12">
      <t>ファソリューションギジュツカギジュツカ</t>
    </rPh>
    <rPh sb="16" eb="17">
      <t>ゴ</t>
    </rPh>
    <rPh sb="17" eb="18">
      <t>ホン</t>
    </rPh>
    <phoneticPr fontId="5"/>
  </si>
  <si>
    <t>（R4年1月）</t>
    <phoneticPr fontId="5"/>
  </si>
  <si>
    <t>（R3年7月）</t>
    <phoneticPr fontId="5"/>
  </si>
  <si>
    <t>ＦＡソリューション技術科（橋渡し訓練）※</t>
    <rPh sb="0" eb="12">
      <t>ファソリューションギジュツカギジュツカ</t>
    </rPh>
    <phoneticPr fontId="5"/>
  </si>
  <si>
    <t>ビル設備技術科</t>
    <rPh sb="2" eb="4">
      <t>セツビ</t>
    </rPh>
    <rPh sb="4" eb="6">
      <t>ギジュツ</t>
    </rPh>
    <phoneticPr fontId="5"/>
  </si>
  <si>
    <t>（R3年10月）</t>
    <phoneticPr fontId="5"/>
  </si>
  <si>
    <t>（R3年4月）</t>
    <phoneticPr fontId="5"/>
  </si>
  <si>
    <t>住宅リフォーム技術科</t>
  </si>
  <si>
    <t>（R2年11月）</t>
    <phoneticPr fontId="5"/>
  </si>
  <si>
    <t>パワーエレクトロニクス科（橋渡し後本訓練）※</t>
    <rPh sb="11" eb="12">
      <t>カ</t>
    </rPh>
    <phoneticPr fontId="5"/>
  </si>
  <si>
    <t>１　か月</t>
  </si>
  <si>
    <t>パワーエレクトロニクス科（橋渡し訓練）※</t>
    <rPh sb="11" eb="12">
      <t>カ</t>
    </rPh>
    <rPh sb="13" eb="15">
      <t>ハシワタ</t>
    </rPh>
    <rPh sb="16" eb="18">
      <t>クンレン</t>
    </rPh>
    <phoneticPr fontId="5"/>
  </si>
  <si>
    <t>IoTシステム技術科</t>
    <rPh sb="7" eb="9">
      <t>ギジュツ</t>
    </rPh>
    <rPh sb="9" eb="10">
      <t>カ</t>
    </rPh>
    <phoneticPr fontId="5"/>
  </si>
  <si>
    <t>６　か月</t>
    <phoneticPr fontId="5"/>
  </si>
  <si>
    <t>（R2年12月）</t>
    <phoneticPr fontId="5"/>
  </si>
  <si>
    <t>組込みシステム技術科</t>
  </si>
  <si>
    <t>生産管理ＩＴサポート科（橋渡し後本訓練）※</t>
    <rPh sb="0" eb="2">
      <t>セイサン</t>
    </rPh>
    <rPh sb="2" eb="4">
      <t>カンリ</t>
    </rPh>
    <phoneticPr fontId="5"/>
  </si>
  <si>
    <t>生産管理ＩＴサポート科（橋渡し訓練）※</t>
    <rPh sb="0" eb="2">
      <t>セイサン</t>
    </rPh>
    <rPh sb="2" eb="4">
      <t>カンリ</t>
    </rPh>
    <rPh sb="12" eb="14">
      <t>ハシワタ</t>
    </rPh>
    <rPh sb="15" eb="17">
      <t>クンレン</t>
    </rPh>
    <phoneticPr fontId="5"/>
  </si>
  <si>
    <t>７　か月</t>
    <phoneticPr fontId="5"/>
  </si>
  <si>
    <t>電気設備技術科</t>
    <rPh sb="0" eb="2">
      <t>デンキ</t>
    </rPh>
    <rPh sb="2" eb="4">
      <t>セツビ</t>
    </rPh>
    <rPh sb="4" eb="6">
      <t>ギジュツ</t>
    </rPh>
    <rPh sb="6" eb="7">
      <t>カ</t>
    </rPh>
    <phoneticPr fontId="5"/>
  </si>
  <si>
    <t>（R3年1月）</t>
    <phoneticPr fontId="5"/>
  </si>
  <si>
    <t>テクニカルメタルワーク科（橋渡し後本訓練）※</t>
    <rPh sb="13" eb="15">
      <t>ハシワタ</t>
    </rPh>
    <rPh sb="16" eb="17">
      <t>アト</t>
    </rPh>
    <rPh sb="17" eb="18">
      <t>ホン</t>
    </rPh>
    <rPh sb="18" eb="20">
      <t>クンレン</t>
    </rPh>
    <phoneticPr fontId="5"/>
  </si>
  <si>
    <t>（R3年9月）</t>
    <rPh sb="3" eb="4">
      <t>ネン</t>
    </rPh>
    <rPh sb="5" eb="6">
      <t>ガツ</t>
    </rPh>
    <phoneticPr fontId="5"/>
  </si>
  <si>
    <t>テクニカルメタルワーク科（橋渡し訓練）※</t>
    <rPh sb="13" eb="15">
      <t>ハシワタ</t>
    </rPh>
    <rPh sb="16" eb="18">
      <t>クンレン</t>
    </rPh>
    <phoneticPr fontId="5"/>
  </si>
  <si>
    <t>ものづくり機械加工科（橋渡し後本訓練）※</t>
    <phoneticPr fontId="5"/>
  </si>
  <si>
    <t>ものづくり機械加工科（橋渡し訓練）※</t>
    <phoneticPr fontId="5"/>
  </si>
  <si>
    <t>機械ＣＡＤ技術科（橋渡し後本訓練）※</t>
    <rPh sb="0" eb="5">
      <t>キカイカｄ</t>
    </rPh>
    <rPh sb="5" eb="7">
      <t>ギジュツ</t>
    </rPh>
    <rPh sb="12" eb="13">
      <t>アト</t>
    </rPh>
    <rPh sb="13" eb="14">
      <t>ホン</t>
    </rPh>
    <phoneticPr fontId="5"/>
  </si>
  <si>
    <t>機械ＣＡＤ技術科（橋渡し訓練）※</t>
    <rPh sb="0" eb="5">
      <t>キカイカｄ</t>
    </rPh>
    <rPh sb="5" eb="7">
      <t>ギジュツ</t>
    </rPh>
    <phoneticPr fontId="5"/>
  </si>
  <si>
    <t>（　短　期　課　程　）</t>
  </si>
  <si>
    <t xml:space="preserve">・ </t>
  </si>
  <si>
    <t>３</t>
    <phoneticPr fontId="14"/>
  </si>
  <si>
    <t>２</t>
    <phoneticPr fontId="5"/>
  </si>
  <si>
    <t>元 年　度</t>
    <rPh sb="0" eb="1">
      <t>ガン</t>
    </rPh>
    <rPh sb="2" eb="3">
      <t>ネン</t>
    </rPh>
    <rPh sb="4" eb="5">
      <t>ド</t>
    </rPh>
    <phoneticPr fontId="5"/>
  </si>
  <si>
    <t>令　和　　</t>
    <rPh sb="0" eb="1">
      <t>レイ</t>
    </rPh>
    <rPh sb="2" eb="3">
      <t>ワ</t>
    </rPh>
    <phoneticPr fontId="2"/>
  </si>
  <si>
    <t>９　年　度</t>
    <phoneticPr fontId="5"/>
  </si>
  <si>
    <t>平　成　２</t>
  </si>
  <si>
    <t>うち就業者</t>
  </si>
  <si>
    <t>次年度へ
繰　越　し</t>
  </si>
  <si>
    <t>修了者数</t>
  </si>
  <si>
    <t>中退者数</t>
  </si>
  <si>
    <t>入校者数</t>
  </si>
  <si>
    <t>前年度より
繰　越　し</t>
  </si>
  <si>
    <t>定　　員</t>
  </si>
  <si>
    <t>訓練期間</t>
  </si>
  <si>
    <t>年 度 ・ 課 程 （入校年月）</t>
  </si>
  <si>
    <t>　普通課程は、中学校卒業者を対象とし、短期課程は、職業転換者を対象とするものである。</t>
  </si>
  <si>
    <t>１２ － ９．　　職　　業　　訓　　練　　状　　況</t>
    <phoneticPr fontId="5"/>
  </si>
  <si>
    <t>※　令和元年以降は非公表</t>
    <rPh sb="2" eb="4">
      <t>レイワ</t>
    </rPh>
    <rPh sb="4" eb="6">
      <t>ガンネン</t>
    </rPh>
    <rPh sb="6" eb="8">
      <t>イコウ</t>
    </rPh>
    <rPh sb="9" eb="12">
      <t>ヒコウヒョウ</t>
    </rPh>
    <phoneticPr fontId="5"/>
  </si>
  <si>
    <t>資料　　兵庫県阪神南県民センター県民・産業振興課</t>
    <rPh sb="0" eb="2">
      <t>シリョウ</t>
    </rPh>
    <rPh sb="4" eb="7">
      <t>ヒョウゴケン</t>
    </rPh>
    <rPh sb="7" eb="9">
      <t>ハンシン</t>
    </rPh>
    <rPh sb="9" eb="10">
      <t>ミナミ</t>
    </rPh>
    <rPh sb="10" eb="12">
      <t>ケンミン</t>
    </rPh>
    <rPh sb="16" eb="18">
      <t>ケンミン</t>
    </rPh>
    <rPh sb="19" eb="24">
      <t>サンギョウシンコウカ</t>
    </rPh>
    <phoneticPr fontId="2"/>
  </si>
  <si>
    <t>※</t>
  </si>
  <si>
    <t>４</t>
  </si>
  <si>
    <t xml:space="preserve"> 年</t>
    <rPh sb="1" eb="2">
      <t>ネン</t>
    </rPh>
    <phoneticPr fontId="5"/>
  </si>
  <si>
    <t>令 和 元</t>
    <rPh sb="0" eb="1">
      <t>レイ</t>
    </rPh>
    <rPh sb="2" eb="3">
      <t>ワ</t>
    </rPh>
    <rPh sb="4" eb="5">
      <t>モト</t>
    </rPh>
    <phoneticPr fontId="5"/>
  </si>
  <si>
    <t>平 成 ３０</t>
    <rPh sb="0" eb="1">
      <t>ヒラ</t>
    </rPh>
    <rPh sb="2" eb="3">
      <t>シゲル</t>
    </rPh>
    <phoneticPr fontId="5"/>
  </si>
  <si>
    <t>組 合
員 数</t>
    <rPh sb="0" eb="1">
      <t>クミ</t>
    </rPh>
    <rPh sb="2" eb="3">
      <t>ゴウ</t>
    </rPh>
    <rPh sb="4" eb="5">
      <t>イン</t>
    </rPh>
    <rPh sb="6" eb="7">
      <t>スウ</t>
    </rPh>
    <phoneticPr fontId="2"/>
  </si>
  <si>
    <t>組合数</t>
    <rPh sb="0" eb="3">
      <t>クミアイスウ</t>
    </rPh>
    <phoneticPr fontId="2"/>
  </si>
  <si>
    <t>組合員数</t>
    <rPh sb="0" eb="3">
      <t>クミアイイン</t>
    </rPh>
    <rPh sb="3" eb="4">
      <t>スウ</t>
    </rPh>
    <phoneticPr fontId="2"/>
  </si>
  <si>
    <t>無 所 属</t>
    <rPh sb="0" eb="5">
      <t>ムショゾク</t>
    </rPh>
    <phoneticPr fontId="2"/>
  </si>
  <si>
    <t>その他全国組織</t>
    <rPh sb="0" eb="3">
      <t>ソノタ</t>
    </rPh>
    <rPh sb="3" eb="5">
      <t>ゼンコク</t>
    </rPh>
    <rPh sb="5" eb="7">
      <t>ソシキ</t>
    </rPh>
    <phoneticPr fontId="2"/>
  </si>
  <si>
    <t>全 労 連</t>
    <rPh sb="0" eb="1">
      <t>ゼン</t>
    </rPh>
    <rPh sb="2" eb="5">
      <t>ロウレン</t>
    </rPh>
    <phoneticPr fontId="2"/>
  </si>
  <si>
    <t>連　　合</t>
    <rPh sb="0" eb="4">
      <t>レンゴウ</t>
    </rPh>
    <phoneticPr fontId="2"/>
  </si>
  <si>
    <t>総　　　　　数</t>
    <rPh sb="0" eb="7">
      <t>ソウスウ</t>
    </rPh>
    <phoneticPr fontId="2"/>
  </si>
  <si>
    <t>年        次</t>
    <rPh sb="0" eb="10">
      <t>ネンジ</t>
    </rPh>
    <phoneticPr fontId="2"/>
  </si>
  <si>
    <t>（各年６月３０日）</t>
    <rPh sb="1" eb="3">
      <t>カクネン</t>
    </rPh>
    <rPh sb="4" eb="5">
      <t>ガツ</t>
    </rPh>
    <rPh sb="7" eb="8">
      <t>ニチ</t>
    </rPh>
    <phoneticPr fontId="2"/>
  </si>
  <si>
    <t>１２ － １３．　　上 部 団 体 別 組 合 数 及 び 組 合 員 数</t>
    <rPh sb="10" eb="11">
      <t>ジョウ</t>
    </rPh>
    <rPh sb="12" eb="13">
      <t>ブ</t>
    </rPh>
    <rPh sb="14" eb="15">
      <t>ダン</t>
    </rPh>
    <rPh sb="16" eb="17">
      <t>カラダ</t>
    </rPh>
    <rPh sb="18" eb="19">
      <t>ベツ</t>
    </rPh>
    <rPh sb="20" eb="21">
      <t>クミ</t>
    </rPh>
    <rPh sb="22" eb="23">
      <t>ゴウ</t>
    </rPh>
    <rPh sb="24" eb="25">
      <t>カズ</t>
    </rPh>
    <rPh sb="26" eb="27">
      <t>オヨ</t>
    </rPh>
    <rPh sb="30" eb="31">
      <t>クミ</t>
    </rPh>
    <rPh sb="32" eb="33">
      <t>ゴウ</t>
    </rPh>
    <rPh sb="34" eb="35">
      <t>イン</t>
    </rPh>
    <rPh sb="36" eb="37">
      <t>スウ</t>
    </rPh>
    <phoneticPr fontId="2"/>
  </si>
  <si>
    <t>資料　　兵庫県阪神南県民センター県民・産業振興課</t>
    <rPh sb="0" eb="2">
      <t>シリョウ</t>
    </rPh>
    <rPh sb="4" eb="7">
      <t>ヒョウゴケン</t>
    </rPh>
    <rPh sb="7" eb="9">
      <t>ハンシン</t>
    </rPh>
    <rPh sb="9" eb="10">
      <t>ミナミ</t>
    </rPh>
    <rPh sb="10" eb="12">
      <t>ケンミン</t>
    </rPh>
    <rPh sb="16" eb="18">
      <t>ケンミン</t>
    </rPh>
    <rPh sb="19" eb="21">
      <t>サンギョウ</t>
    </rPh>
    <rPh sb="21" eb="24">
      <t>シンコウカ</t>
    </rPh>
    <phoneticPr fontId="2"/>
  </si>
  <si>
    <t>　　　　４</t>
  </si>
  <si>
    <t>　　　　３</t>
  </si>
  <si>
    <t>　　　　２</t>
  </si>
  <si>
    <t>令和元年</t>
    <rPh sb="0" eb="1">
      <t>レイワ</t>
    </rPh>
    <rPh sb="1" eb="3">
      <t>ガンネン</t>
    </rPh>
    <phoneticPr fontId="5"/>
  </si>
  <si>
    <t xml:space="preserve"> 平成３０年</t>
    <rPh sb="2" eb="3">
      <t>ネン</t>
    </rPh>
    <phoneticPr fontId="5"/>
  </si>
  <si>
    <t>１０００人以上</t>
    <rPh sb="4" eb="5">
      <t>ニン</t>
    </rPh>
    <rPh sb="5" eb="7">
      <t>イジョウ</t>
    </rPh>
    <phoneticPr fontId="2"/>
  </si>
  <si>
    <t>５００～９９９人</t>
    <rPh sb="7" eb="8">
      <t>ニン</t>
    </rPh>
    <phoneticPr fontId="2"/>
  </si>
  <si>
    <t>３００～４９９人</t>
    <rPh sb="7" eb="8">
      <t>ニン</t>
    </rPh>
    <phoneticPr fontId="2"/>
  </si>
  <si>
    <t>１００～２９９人</t>
    <rPh sb="7" eb="8">
      <t>ニン</t>
    </rPh>
    <phoneticPr fontId="2"/>
  </si>
  <si>
    <t>３０～９９人</t>
    <rPh sb="5" eb="6">
      <t>ニン</t>
    </rPh>
    <phoneticPr fontId="2"/>
  </si>
  <si>
    <t>２９人以下</t>
    <rPh sb="2" eb="3">
      <t>ニン</t>
    </rPh>
    <rPh sb="3" eb="5">
      <t>イカ</t>
    </rPh>
    <phoneticPr fontId="2"/>
  </si>
  <si>
    <t>総　　　　数</t>
    <rPh sb="0" eb="6">
      <t>ソウスウ</t>
    </rPh>
    <phoneticPr fontId="2"/>
  </si>
  <si>
    <t>年　　次</t>
    <rPh sb="0" eb="4">
      <t>ネンジ</t>
    </rPh>
    <phoneticPr fontId="2"/>
  </si>
  <si>
    <t>１２ － １２．　  規　模　別　組　合　数　及　び　組　合　員　数</t>
    <rPh sb="11" eb="16">
      <t>キボベツ</t>
    </rPh>
    <rPh sb="17" eb="22">
      <t>クミアイスウ</t>
    </rPh>
    <rPh sb="23" eb="24">
      <t>オヨ</t>
    </rPh>
    <rPh sb="27" eb="32">
      <t>クミアイイン</t>
    </rPh>
    <rPh sb="33" eb="34">
      <t>スウ</t>
    </rPh>
    <phoneticPr fontId="2"/>
  </si>
  <si>
    <t>-</t>
    <phoneticPr fontId="5"/>
  </si>
  <si>
    <t>x</t>
  </si>
  <si>
    <t>組　　　　　　　合　　　　　　　員　　　　　　　数</t>
    <rPh sb="0" eb="17">
      <t>クミアイイン</t>
    </rPh>
    <rPh sb="24" eb="25">
      <t>スウ</t>
    </rPh>
    <phoneticPr fontId="2"/>
  </si>
  <si>
    <t>組　　　　　　　　　　　合　　　　　　　　　　　数</t>
    <rPh sb="0" eb="25">
      <t>クミアイスウ</t>
    </rPh>
    <phoneticPr fontId="2"/>
  </si>
  <si>
    <t>分  類
不  能</t>
    <rPh sb="0" eb="4">
      <t>ブンルイ</t>
    </rPh>
    <rPh sb="5" eb="9">
      <t>フノウ</t>
    </rPh>
    <phoneticPr fontId="2"/>
  </si>
  <si>
    <t>公  務</t>
    <rPh sb="0" eb="4">
      <t>コウム</t>
    </rPh>
    <phoneticPr fontId="2"/>
  </si>
  <si>
    <t>サービ
ス  業</t>
    <rPh sb="7" eb="8">
      <t>ギョウ</t>
    </rPh>
    <phoneticPr fontId="2"/>
  </si>
  <si>
    <t>電 気 ・ ガ ス ・
水道・熱供給業</t>
    <rPh sb="0" eb="3">
      <t>デンキ</t>
    </rPh>
    <rPh sb="12" eb="14">
      <t>スイドウ</t>
    </rPh>
    <rPh sb="15" eb="16">
      <t>ネツ</t>
    </rPh>
    <rPh sb="16" eb="18">
      <t>キョウキュウ</t>
    </rPh>
    <rPh sb="18" eb="19">
      <t>ギョウ</t>
    </rPh>
    <phoneticPr fontId="2"/>
  </si>
  <si>
    <t>運輸 ・ 
通信業</t>
    <rPh sb="0" eb="2">
      <t>ウンユ</t>
    </rPh>
    <rPh sb="6" eb="9">
      <t>ツウシンギョウ</t>
    </rPh>
    <phoneticPr fontId="2"/>
  </si>
  <si>
    <t>不動
産業</t>
    <rPh sb="0" eb="2">
      <t>フドウ</t>
    </rPh>
    <rPh sb="3" eb="4">
      <t>サン</t>
    </rPh>
    <rPh sb="4" eb="5">
      <t>ギョウ</t>
    </rPh>
    <phoneticPr fontId="2"/>
  </si>
  <si>
    <t>金融・
保険業</t>
    <rPh sb="0" eb="1">
      <t>キン</t>
    </rPh>
    <rPh sb="1" eb="2">
      <t>トオル</t>
    </rPh>
    <rPh sb="4" eb="7">
      <t>ホケンギョウ</t>
    </rPh>
    <phoneticPr fontId="2"/>
  </si>
  <si>
    <t>卸売業
小売業</t>
    <rPh sb="0" eb="3">
      <t>オロシウリギョウ</t>
    </rPh>
    <rPh sb="4" eb="7">
      <t>コウリギョウ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</si>
  <si>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</si>
  <si>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</si>
  <si>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鉱 業</t>
    <rPh sb="0" eb="3">
      <t>コウギョウ</t>
    </rPh>
    <phoneticPr fontId="2"/>
  </si>
  <si>
    <t>総       数</t>
    <rPh sb="0" eb="9">
      <t>ソウスウ</t>
    </rPh>
    <phoneticPr fontId="2"/>
  </si>
  <si>
    <t>１２ － １１．    産 業 （ 大 分 類 ） 別 組 合 数 及 び 組 合 員 数</t>
    <rPh sb="12" eb="15">
      <t>サンギョウ</t>
    </rPh>
    <rPh sb="18" eb="19">
      <t>ダイ</t>
    </rPh>
    <rPh sb="20" eb="23">
      <t>ブンルイ</t>
    </rPh>
    <rPh sb="26" eb="27">
      <t>ベツ</t>
    </rPh>
    <rPh sb="28" eb="33">
      <t>クミアイスウ</t>
    </rPh>
    <rPh sb="34" eb="35">
      <t>オヨ</t>
    </rPh>
    <rPh sb="38" eb="43">
      <t>クミアイイン</t>
    </rPh>
    <rPh sb="44" eb="45">
      <t>スウ</t>
    </rPh>
    <phoneticPr fontId="2"/>
  </si>
  <si>
    <t>組　合　員　数</t>
    <rPh sb="0" eb="5">
      <t>クミアイイン</t>
    </rPh>
    <rPh sb="6" eb="7">
      <t>スウ</t>
    </rPh>
    <phoneticPr fontId="2"/>
  </si>
  <si>
    <t>地方公務員法</t>
    <rPh sb="0" eb="2">
      <t>チホウ</t>
    </rPh>
    <rPh sb="2" eb="5">
      <t>コウムイン</t>
    </rPh>
    <rPh sb="5" eb="6">
      <t>ホウ</t>
    </rPh>
    <phoneticPr fontId="2"/>
  </si>
  <si>
    <t>国家公務員法</t>
    <rPh sb="0" eb="2">
      <t>コッカ</t>
    </rPh>
    <rPh sb="2" eb="5">
      <t>コウムイン</t>
    </rPh>
    <rPh sb="5" eb="6">
      <t>ホウ</t>
    </rPh>
    <phoneticPr fontId="2"/>
  </si>
  <si>
    <t>地方公営企業
労 働 関 係 法</t>
    <rPh sb="0" eb="2">
      <t>チホウ</t>
    </rPh>
    <rPh sb="2" eb="4">
      <t>コウエイ</t>
    </rPh>
    <rPh sb="4" eb="6">
      <t>キギョウ</t>
    </rPh>
    <rPh sb="7" eb="8">
      <t>ロウ</t>
    </rPh>
    <rPh sb="9" eb="10">
      <t>ハタラキ</t>
    </rPh>
    <rPh sb="11" eb="12">
      <t>セキ</t>
    </rPh>
    <rPh sb="13" eb="14">
      <t>カカリ</t>
    </rPh>
    <rPh sb="15" eb="16">
      <t>ホウ</t>
    </rPh>
    <phoneticPr fontId="2"/>
  </si>
  <si>
    <t>特定独立行政法
人等労働関係法</t>
    <rPh sb="0" eb="2">
      <t>トクテイ</t>
    </rPh>
    <rPh sb="2" eb="4">
      <t>ドクリツ</t>
    </rPh>
    <rPh sb="4" eb="6">
      <t>ギョウセイ</t>
    </rPh>
    <rPh sb="6" eb="7">
      <t>ホウ</t>
    </rPh>
    <rPh sb="8" eb="9">
      <t>ヒト</t>
    </rPh>
    <rPh sb="9" eb="10">
      <t>トウ</t>
    </rPh>
    <rPh sb="10" eb="12">
      <t>ロウドウ</t>
    </rPh>
    <rPh sb="12" eb="15">
      <t>カンケイホウ</t>
    </rPh>
    <phoneticPr fontId="2"/>
  </si>
  <si>
    <t>労　働　組　合　法</t>
    <rPh sb="0" eb="1">
      <t>ロウ</t>
    </rPh>
    <rPh sb="2" eb="3">
      <t>ハタラキ</t>
    </rPh>
    <rPh sb="4" eb="5">
      <t>クミ</t>
    </rPh>
    <rPh sb="6" eb="7">
      <t>ゴウ</t>
    </rPh>
    <rPh sb="8" eb="9">
      <t>ホウ</t>
    </rPh>
    <phoneticPr fontId="2"/>
  </si>
  <si>
    <t>総　　　　　　　数</t>
    <rPh sb="0" eb="9">
      <t>ソウスウ</t>
    </rPh>
    <phoneticPr fontId="2"/>
  </si>
  <si>
    <t>１２ － １０．　　適 用 法 規 別 労 働 組 合 数 及 び 組 合 員 数</t>
    <rPh sb="10" eb="13">
      <t>テキヨウ</t>
    </rPh>
    <rPh sb="14" eb="17">
      <t>ホウキ</t>
    </rPh>
    <rPh sb="18" eb="19">
      <t>ベツ</t>
    </rPh>
    <rPh sb="20" eb="23">
      <t>ロウドウ</t>
    </rPh>
    <rPh sb="24" eb="27">
      <t>クミアイ</t>
    </rPh>
    <rPh sb="28" eb="29">
      <t>スウ</t>
    </rPh>
    <rPh sb="30" eb="31">
      <t>オヨ</t>
    </rPh>
    <rPh sb="34" eb="39">
      <t>クミアイイン</t>
    </rPh>
    <rPh sb="40" eb="41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</si>
</sst>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_);[Red]\(#,##0\)"/>
    <numFmt numFmtId="178" formatCode="0_);[Red]\(0\)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91">
    <xf numFmtId="0" fontId="0" fillId="0" borderId="0" xfId="0"/>
    <xf numFmtId="0" fontId="2" fillId="0" borderId="0" xfId="1" applyFont="1" applyFill="1">
      <alignment vertical="center"/>
    </xf>
    <xf numFmtId="0" fontId="3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3" fillId="0" borderId="1" xfId="1" applyFont="1" applyFill="1" applyBorder="1">
      <alignment vertical="center"/>
    </xf>
    <xf numFmtId="0" fontId="3" fillId="0" borderId="2" xfId="1" applyFont="1" applyFill="1" applyBorder="1">
      <alignment vertical="center"/>
    </xf>
    <xf numFmtId="41" fontId="3" fillId="0" borderId="0" xfId="1" applyNumberFormat="1" applyFont="1" applyFill="1" applyAlignment="1"/>
    <xf numFmtId="0" fontId="3" fillId="0" borderId="3" xfId="1" applyFont="1" applyFill="1" applyBorder="1" applyAlignment="1"/>
    <xf numFmtId="0" fontId="3" fillId="0" borderId="0" xfId="1" applyFont="1" applyFill="1" applyAlignment="1"/>
    <xf numFmtId="0" fontId="3" fillId="0" borderId="0" xfId="1" applyFont="1" applyFill="1" applyAlignment="1">
      <alignment horizontal="right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/>
    <xf numFmtId="41" fontId="2" fillId="0" borderId="0" xfId="1" applyNumberFormat="1" applyFont="1" applyFill="1">
      <alignment vertical="center"/>
    </xf>
    <xf numFmtId="0" fontId="3" fillId="0" borderId="4" xfId="1" applyFont="1" applyFill="1" applyBorder="1" applyAlignment="1"/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2" fillId="0" borderId="5" xfId="1" applyFont="1" applyFill="1" applyBorder="1">
      <alignment vertical="center"/>
    </xf>
    <xf numFmtId="0" fontId="6" fillId="0" borderId="0" xfId="1" applyFont="1" applyFill="1">
      <alignment vertical="center"/>
    </xf>
    <xf numFmtId="0" fontId="4" fillId="0" borderId="0" xfId="1" applyFont="1" applyFill="1" applyAlignment="1">
      <alignment vertical="top" wrapText="1"/>
    </xf>
    <xf numFmtId="0" fontId="3" fillId="0" borderId="0" xfId="1" applyFont="1" applyFill="1" applyAlignment="1">
      <alignment horizontal="centerContinuous" vertical="center"/>
    </xf>
    <xf numFmtId="0" fontId="7" fillId="0" borderId="0" xfId="1" applyFont="1" applyFill="1" applyAlignment="1">
      <alignment horizontal="centerContinuous" vertical="center"/>
    </xf>
    <xf numFmtId="0" fontId="3" fillId="0" borderId="0" xfId="1" applyFont="1" applyFill="1" applyAlignment="1">
      <alignment horizontal="right" vertical="center"/>
    </xf>
    <xf numFmtId="41" fontId="3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horizontal="centerContinuous"/>
    </xf>
    <xf numFmtId="0" fontId="3" fillId="0" borderId="0" xfId="1" applyFont="1" applyFill="1" applyAlignment="1">
      <alignment horizontal="centerContinuous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41" fontId="3" fillId="0" borderId="0" xfId="1" applyNumberFormat="1" applyFont="1" applyFill="1">
      <alignment vertical="center"/>
    </xf>
    <xf numFmtId="0" fontId="3" fillId="0" borderId="3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8" xfId="1" applyFont="1" applyFill="1" applyBorder="1">
      <alignment vertical="center"/>
    </xf>
    <xf numFmtId="0" fontId="3" fillId="0" borderId="8" xfId="1" applyFont="1" applyFill="1" applyBorder="1" applyAlignment="1">
      <alignment horizontal="centerContinuous" vertical="center"/>
    </xf>
    <xf numFmtId="0" fontId="2" fillId="0" borderId="8" xfId="1" applyFont="1" applyFill="1" applyBorder="1">
      <alignment vertical="center"/>
    </xf>
    <xf numFmtId="0" fontId="3" fillId="0" borderId="5" xfId="1" applyFont="1" applyFill="1" applyBorder="1">
      <alignment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2" fillId="0" borderId="0" xfId="1" applyFont="1" applyFill="1" applyBorder="1">
      <alignment vertical="center"/>
    </xf>
    <xf numFmtId="4" fontId="3" fillId="0" borderId="1" xfId="1" applyNumberFormat="1" applyFont="1" applyFill="1" applyBorder="1" applyAlignment="1">
      <alignment horizontal="left"/>
    </xf>
    <xf numFmtId="176" fontId="3" fillId="0" borderId="1" xfId="1" applyNumberFormat="1" applyFont="1" applyFill="1" applyBorder="1" applyAlignment="1">
      <alignment horizontal="right"/>
    </xf>
    <xf numFmtId="176" fontId="3" fillId="0" borderId="1" xfId="1" applyNumberFormat="1" applyFont="1" applyFill="1" applyBorder="1" applyAlignment="1">
      <alignment horizontal="right" indent="1"/>
    </xf>
    <xf numFmtId="3" fontId="3" fillId="0" borderId="1" xfId="1" applyNumberFormat="1" applyFont="1" applyFill="1" applyBorder="1" applyAlignment="1">
      <alignment horizontal="center" vertical="center"/>
    </xf>
    <xf numFmtId="41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right" indent="1"/>
    </xf>
    <xf numFmtId="0" fontId="3" fillId="0" borderId="1" xfId="1" applyNumberFormat="1" applyFont="1" applyFill="1" applyBorder="1" applyAlignment="1">
      <alignment horizontal="center" vertical="center"/>
    </xf>
    <xf numFmtId="176" fontId="3" fillId="0" borderId="11" xfId="1" applyNumberFormat="1" applyFont="1" applyFill="1" applyBorder="1" applyAlignment="1">
      <alignment horizontal="center" vertical="center"/>
    </xf>
    <xf numFmtId="4" fontId="3" fillId="0" borderId="0" xfId="1" applyNumberFormat="1" applyFont="1" applyFill="1" applyAlignment="1">
      <alignment horizontal="left"/>
    </xf>
    <xf numFmtId="176" fontId="3" fillId="0" borderId="0" xfId="1" applyNumberFormat="1" applyFont="1" applyFill="1" applyAlignment="1">
      <alignment horizontal="right" indent="1"/>
    </xf>
    <xf numFmtId="176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Alignment="1">
      <alignment horizontal="right" indent="1"/>
    </xf>
    <xf numFmtId="0" fontId="2" fillId="0" borderId="0" xfId="1" applyFont="1" applyFill="1" applyBorder="1" applyAlignment="1"/>
    <xf numFmtId="3" fontId="3" fillId="0" borderId="0" xfId="1" applyNumberFormat="1" applyFont="1" applyFill="1" applyAlignment="1">
      <alignment horizontal="right" indent="1"/>
    </xf>
    <xf numFmtId="176" fontId="3" fillId="0" borderId="0" xfId="1" applyNumberFormat="1" applyFont="1" applyFill="1" applyAlignment="1">
      <alignment horizontal="center"/>
    </xf>
    <xf numFmtId="176" fontId="3" fillId="0" borderId="12" xfId="1" applyNumberFormat="1" applyFont="1" applyFill="1" applyBorder="1" applyAlignment="1">
      <alignment horizontal="center"/>
    </xf>
    <xf numFmtId="176" fontId="3" fillId="0" borderId="0" xfId="1" applyNumberFormat="1" applyFont="1" applyFill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3" xfId="1" quotePrefix="1" applyFont="1" applyFill="1" applyBorder="1" applyAlignment="1"/>
    <xf numFmtId="0" fontId="3" fillId="0" borderId="0" xfId="1" quotePrefix="1" applyFont="1" applyFill="1" applyAlignment="1">
      <alignment horizontal="right"/>
    </xf>
    <xf numFmtId="0" fontId="2" fillId="0" borderId="0" xfId="1" applyFill="1">
      <alignment vertical="center"/>
    </xf>
    <xf numFmtId="176" fontId="3" fillId="0" borderId="0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right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4" xfId="1" applyFont="1" applyFill="1" applyBorder="1">
      <alignment vertical="center"/>
    </xf>
    <xf numFmtId="0" fontId="3" fillId="0" borderId="14" xfId="1" applyFont="1" applyFill="1" applyBorder="1">
      <alignment vertical="center"/>
    </xf>
    <xf numFmtId="41" fontId="3" fillId="0" borderId="0" xfId="1" applyNumberFormat="1" applyFont="1" applyFill="1" applyBorder="1">
      <alignment vertical="center"/>
    </xf>
    <xf numFmtId="41" fontId="3" fillId="0" borderId="0" xfId="1" applyNumberFormat="1" applyFont="1" applyFill="1" applyBorder="1" applyAlignment="1"/>
    <xf numFmtId="41" fontId="3" fillId="0" borderId="1" xfId="1" applyNumberFormat="1" applyFont="1" applyFill="1" applyBorder="1">
      <alignment vertical="center"/>
    </xf>
    <xf numFmtId="0" fontId="3" fillId="0" borderId="0" xfId="1" quotePrefix="1" applyFont="1" applyFill="1" applyBorder="1" applyAlignment="1">
      <alignment horizontal="right"/>
    </xf>
    <xf numFmtId="0" fontId="3" fillId="0" borderId="3" xfId="1" quotePrefix="1" applyFont="1" applyFill="1" applyBorder="1" applyAlignment="1"/>
    <xf numFmtId="0" fontId="3" fillId="0" borderId="0" xfId="1" quotePrefix="1" applyFont="1" applyFill="1" applyBorder="1" applyAlignment="1"/>
    <xf numFmtId="0" fontId="3" fillId="0" borderId="0" xfId="1" quotePrefix="1" applyFont="1" applyFill="1" applyAlignment="1"/>
    <xf numFmtId="0" fontId="3" fillId="0" borderId="3" xfId="1" applyFont="1" applyFill="1" applyBorder="1" applyAlignment="1"/>
    <xf numFmtId="0" fontId="3" fillId="0" borderId="0" xfId="1" applyFont="1" applyFill="1" applyAlignment="1"/>
    <xf numFmtId="0" fontId="3" fillId="0" borderId="5" xfId="1" applyFont="1" applyFill="1" applyBorder="1" applyAlignment="1">
      <alignment horizontal="center" vertical="center"/>
    </xf>
    <xf numFmtId="0" fontId="3" fillId="0" borderId="7" xfId="1" applyFont="1" applyFill="1" applyBorder="1">
      <alignment vertical="center"/>
    </xf>
    <xf numFmtId="0" fontId="3" fillId="0" borderId="8" xfId="1" applyFont="1" applyFill="1" applyBorder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indent="1"/>
    </xf>
    <xf numFmtId="3" fontId="3" fillId="0" borderId="0" xfId="1" applyNumberFormat="1" applyFont="1" applyFill="1" applyBorder="1" applyAlignment="1">
      <alignment horizontal="right"/>
    </xf>
    <xf numFmtId="0" fontId="3" fillId="0" borderId="3" xfId="1" applyFont="1" applyFill="1" applyBorder="1" applyAlignment="1">
      <alignment horizontal="left"/>
    </xf>
    <xf numFmtId="0" fontId="2" fillId="0" borderId="12" xfId="1" applyFont="1" applyFill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0" fontId="9" fillId="0" borderId="5" xfId="2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5" xfId="1" quotePrefix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centerContinuous"/>
    </xf>
    <xf numFmtId="3" fontId="3" fillId="0" borderId="1" xfId="1" applyNumberFormat="1" applyFont="1" applyFill="1" applyBorder="1" applyAlignment="1">
      <alignment horizontal="center"/>
    </xf>
    <xf numFmtId="3" fontId="3" fillId="0" borderId="11" xfId="1" applyNumberFormat="1" applyFont="1" applyFill="1" applyBorder="1" applyAlignment="1">
      <alignment horizontal="right" indent="1"/>
    </xf>
    <xf numFmtId="0" fontId="3" fillId="0" borderId="1" xfId="1" applyFont="1" applyFill="1" applyBorder="1" applyAlignment="1"/>
    <xf numFmtId="177" fontId="3" fillId="0" borderId="0" xfId="1" applyNumberFormat="1" applyFont="1" applyFill="1" applyBorder="1" applyAlignment="1">
      <alignment horizontal="right" indent="1"/>
    </xf>
    <xf numFmtId="177" fontId="3" fillId="0" borderId="0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0" fontId="3" fillId="0" borderId="3" xfId="1" quotePrefix="1" applyFont="1" applyFill="1" applyBorder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1" quotePrefix="1" applyFont="1" applyFill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38" fontId="3" fillId="0" borderId="0" xfId="1" applyNumberFormat="1" applyFont="1" applyFill="1" applyBorder="1" applyAlignment="1"/>
    <xf numFmtId="38" fontId="3" fillId="0" borderId="0" xfId="1" applyNumberFormat="1" applyFont="1" applyFill="1" applyAlignment="1"/>
    <xf numFmtId="38" fontId="3" fillId="0" borderId="0" xfId="1" applyNumberFormat="1" applyFont="1" applyFill="1" applyBorder="1" applyAlignment="1"/>
    <xf numFmtId="3" fontId="3" fillId="0" borderId="12" xfId="1" applyNumberFormat="1" applyFont="1" applyFill="1" applyBorder="1" applyAlignment="1"/>
    <xf numFmtId="38" fontId="3" fillId="0" borderId="1" xfId="1" applyNumberFormat="1" applyFont="1" applyFill="1" applyBorder="1" applyAlignment="1"/>
    <xf numFmtId="38" fontId="3" fillId="0" borderId="1" xfId="1" applyNumberFormat="1" applyFont="1" applyFill="1" applyBorder="1" applyAlignment="1">
      <alignment horizontal="center"/>
    </xf>
    <xf numFmtId="38" fontId="3" fillId="0" borderId="1" xfId="1" applyNumberFormat="1" applyFont="1" applyFill="1" applyBorder="1" applyAlignment="1"/>
    <xf numFmtId="3" fontId="3" fillId="0" borderId="11" xfId="1" applyNumberFormat="1" applyFont="1" applyFill="1" applyBorder="1" applyAlignment="1"/>
    <xf numFmtId="3" fontId="3" fillId="0" borderId="0" xfId="1" applyNumberFormat="1" applyFont="1" applyFill="1" applyAlignment="1"/>
    <xf numFmtId="41" fontId="3" fillId="0" borderId="0" xfId="1" applyNumberFormat="1" applyFont="1" applyFill="1" applyAlignment="1">
      <alignment horizontal="right" vertical="center"/>
    </xf>
    <xf numFmtId="41" fontId="3" fillId="0" borderId="0" xfId="1" applyNumberFormat="1" applyFont="1" applyFill="1" applyBorder="1" applyAlignment="1">
      <alignment horizontal="right"/>
    </xf>
    <xf numFmtId="0" fontId="3" fillId="0" borderId="3" xfId="1" applyFont="1" applyFill="1" applyBorder="1" applyAlignment="1">
      <alignment horizontal="left" indent="1"/>
    </xf>
    <xf numFmtId="0" fontId="3" fillId="0" borderId="3" xfId="1" applyFont="1" applyFill="1" applyBorder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10" fillId="0" borderId="1" xfId="1" applyFont="1" applyFill="1" applyBorder="1">
      <alignment vertical="center"/>
    </xf>
    <xf numFmtId="0" fontId="11" fillId="0" borderId="0" xfId="1" applyFont="1" applyFill="1">
      <alignment vertical="center"/>
    </xf>
    <xf numFmtId="41" fontId="3" fillId="0" borderId="0" xfId="1" applyNumberFormat="1" applyFont="1" applyFill="1" applyBorder="1" applyAlignment="1">
      <alignment horizontal="right" vertical="center"/>
    </xf>
    <xf numFmtId="0" fontId="4" fillId="0" borderId="12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 shrinkToFit="1"/>
    </xf>
    <xf numFmtId="0" fontId="11" fillId="0" borderId="12" xfId="1" applyFont="1" applyFill="1" applyBorder="1">
      <alignment vertical="center"/>
    </xf>
    <xf numFmtId="0" fontId="4" fillId="0" borderId="0" xfId="1" applyFont="1" applyFill="1" applyBorder="1" applyAlignment="1">
      <alignment horizontal="left" vertical="center" shrinkToFit="1"/>
    </xf>
    <xf numFmtId="0" fontId="4" fillId="0" borderId="0" xfId="1" applyFont="1" applyFill="1" applyAlignment="1">
      <alignment horizontal="left" vertical="center" shrinkToFit="1"/>
    </xf>
    <xf numFmtId="0" fontId="4" fillId="0" borderId="0" xfId="1" applyFont="1" applyFill="1" applyBorder="1">
      <alignment vertical="center"/>
    </xf>
    <xf numFmtId="41" fontId="4" fillId="0" borderId="0" xfId="1" applyNumberFormat="1" applyFont="1" applyFill="1" applyBorder="1">
      <alignment vertical="center"/>
    </xf>
    <xf numFmtId="41" fontId="13" fillId="0" borderId="0" xfId="1" applyNumberFormat="1" applyFont="1" applyFill="1" applyBorder="1">
      <alignment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0" xfId="1" applyFont="1" applyFill="1" applyBorder="1">
      <alignment vertical="center"/>
    </xf>
    <xf numFmtId="0" fontId="13" fillId="0" borderId="0" xfId="1" applyFont="1" applyFill="1">
      <alignment vertical="center"/>
    </xf>
    <xf numFmtId="41" fontId="3" fillId="0" borderId="0" xfId="3" applyNumberFormat="1" applyFont="1" applyFill="1" applyBorder="1">
      <alignment vertical="center"/>
    </xf>
    <xf numFmtId="0" fontId="3" fillId="0" borderId="0" xfId="1" quotePrefix="1" applyFont="1" applyFill="1" applyBorder="1" applyAlignment="1">
      <alignment horizontal="left" vertical="center"/>
    </xf>
    <xf numFmtId="0" fontId="3" fillId="0" borderId="0" xfId="1" quotePrefix="1" applyFont="1" applyFill="1" applyBorder="1" applyAlignment="1">
      <alignment vertical="center"/>
    </xf>
    <xf numFmtId="0" fontId="3" fillId="0" borderId="0" xfId="1" quotePrefix="1" applyFont="1" applyFill="1" applyAlignment="1">
      <alignment horizontal="right" vertic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/>
    <xf numFmtId="0" fontId="2" fillId="0" borderId="3" xfId="1" applyFill="1" applyBorder="1">
      <alignment vertical="center"/>
    </xf>
    <xf numFmtId="0" fontId="3" fillId="0" borderId="0" xfId="1" quotePrefix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176" fontId="3" fillId="0" borderId="0" xfId="1" applyNumberFormat="1" applyFont="1" applyFill="1" applyAlignment="1"/>
    <xf numFmtId="41" fontId="3" fillId="0" borderId="12" xfId="1" applyNumberFormat="1" applyFont="1" applyFill="1" applyBorder="1" applyAlignment="1"/>
    <xf numFmtId="41" fontId="3" fillId="0" borderId="0" xfId="1" applyNumberFormat="1" applyFont="1" applyFill="1" applyAlignment="1">
      <alignment horizontal="center"/>
    </xf>
    <xf numFmtId="176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Alignment="1">
      <alignment shrinkToFit="1"/>
    </xf>
    <xf numFmtId="41" fontId="3" fillId="0" borderId="0" xfId="1" applyNumberFormat="1" applyFont="1" applyFill="1" applyBorder="1" applyAlignment="1">
      <alignment shrinkToFit="1"/>
    </xf>
    <xf numFmtId="49" fontId="3" fillId="0" borderId="3" xfId="1" applyNumberFormat="1" applyFont="1" applyFill="1" applyBorder="1">
      <alignment vertical="center"/>
    </xf>
    <xf numFmtId="49" fontId="3" fillId="0" borderId="0" xfId="1" applyNumberFormat="1" applyFont="1" applyFill="1">
      <alignment vertical="center"/>
    </xf>
    <xf numFmtId="0" fontId="3" fillId="0" borderId="3" xfId="1" quotePrefix="1" applyFont="1" applyFill="1" applyBorder="1" applyAlignment="1">
      <alignment horizontal="center"/>
    </xf>
    <xf numFmtId="178" fontId="3" fillId="0" borderId="0" xfId="1" applyNumberFormat="1" applyFont="1" applyFill="1" applyBorder="1" applyAlignment="1"/>
    <xf numFmtId="176" fontId="3" fillId="0" borderId="0" xfId="1" applyNumberFormat="1" applyFont="1" applyFill="1" applyBorder="1" applyAlignment="1"/>
    <xf numFmtId="176" fontId="3" fillId="0" borderId="12" xfId="1" applyNumberFormat="1" applyFont="1" applyFill="1" applyBorder="1" applyAlignment="1"/>
    <xf numFmtId="49" fontId="3" fillId="0" borderId="0" xfId="1" applyNumberFormat="1" applyFont="1" applyFill="1" applyBorder="1">
      <alignment vertical="center"/>
    </xf>
    <xf numFmtId="178" fontId="3" fillId="0" borderId="0" xfId="1" applyNumberFormat="1" applyFont="1" applyFill="1" applyAlignment="1"/>
    <xf numFmtId="178" fontId="3" fillId="0" borderId="0" xfId="1" applyNumberFormat="1" applyFont="1" applyFill="1" applyAlignment="1">
      <alignment horizontal="right"/>
    </xf>
    <xf numFmtId="176" fontId="3" fillId="0" borderId="12" xfId="1" applyNumberFormat="1" applyFont="1" applyFill="1" applyBorder="1" applyAlignment="1"/>
    <xf numFmtId="0" fontId="2" fillId="0" borderId="0" xfId="1" applyFill="1" applyAlignment="1"/>
    <xf numFmtId="38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Alignment="1">
      <alignment horizontal="centerContinuous"/>
    </xf>
    <xf numFmtId="38" fontId="3" fillId="0" borderId="0" xfId="1" applyNumberFormat="1" applyFont="1" applyFill="1" applyAlignment="1">
      <alignment horizontal="center"/>
    </xf>
    <xf numFmtId="176" fontId="3" fillId="0" borderId="0" xfId="1" applyNumberFormat="1" applyFont="1" applyFill="1" applyAlignment="1">
      <alignment horizontal="centerContinuous"/>
    </xf>
  </cellXfs>
  <cellStyles count="4">
    <cellStyle name="ハイパーリンク" xfId="2" builtinId="8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56</xdr:row>
      <xdr:rowOff>95250</xdr:rowOff>
    </xdr:from>
    <xdr:to>
      <xdr:col>9</xdr:col>
      <xdr:colOff>666750</xdr:colOff>
      <xdr:row>70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00025" y="9696450"/>
          <a:ext cx="6638925" cy="2428875"/>
        </a:xfrm>
        <a:prstGeom prst="rect">
          <a:avLst/>
        </a:prstGeom>
        <a:noFill/>
        <a:ln w="9525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&#32113;&#35336;&#26360;_PDF&#21407;&#31295;&#29992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ページ"/>
      <sheetName val="103ページ"/>
      <sheetName val="104ページ"/>
      <sheetName val="105ページ"/>
      <sheetName val="106ページ "/>
      <sheetName val="107ページ"/>
      <sheetName val="108ページ"/>
      <sheetName val="109ページ"/>
      <sheetName val="110ページ"/>
      <sheetName val="111ページ"/>
      <sheetName val="112ページ"/>
      <sheetName val="113ページ"/>
      <sheetName val="114ページ"/>
      <sheetName val="115ページ"/>
      <sheetName val="116ページ"/>
      <sheetName val="117ページ"/>
      <sheetName val="118ページ"/>
      <sheetName val="119ページ"/>
      <sheetName val="120ページ"/>
      <sheetName val="121ページ"/>
      <sheetName val="122ページ"/>
      <sheetName val="123ページ"/>
      <sheetName val="124ページ"/>
      <sheetName val="125ページ"/>
      <sheetName val="126ページ"/>
      <sheetName val="127ページ"/>
      <sheetName val="128ページ"/>
      <sheetName val="129ページ"/>
      <sheetName val="130ページ"/>
      <sheetName val="131ページ"/>
      <sheetName val="132ページ"/>
      <sheetName val="133ページ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ページ"/>
      <sheetName val="151ページ"/>
      <sheetName val="152-153ページ"/>
      <sheetName val="154-155ページ"/>
      <sheetName val="156ページ"/>
      <sheetName val="157ページ"/>
      <sheetName val="158ページ"/>
      <sheetName val="159ページ"/>
      <sheetName val="160ページ"/>
      <sheetName val="161ページ"/>
      <sheetName val="162ページ"/>
      <sheetName val="163ページ"/>
      <sheetName val="164ページ"/>
      <sheetName val="165ページ"/>
      <sheetName val="166ページ "/>
      <sheetName val="167ページ"/>
      <sheetName val="168ページ"/>
      <sheetName val="169ページ"/>
      <sheetName val="170ページ"/>
      <sheetName val="171ページ"/>
      <sheetName val="172ページ"/>
      <sheetName val="173ページ"/>
      <sheetName val="174ページ"/>
      <sheetName val="175ページ"/>
      <sheetName val="176ページ"/>
      <sheetName val="177ページ"/>
      <sheetName val="178ページ"/>
      <sheetName val="179ページ"/>
      <sheetName val="180ページ"/>
      <sheetName val="奥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uzuki-takahito@mhlw.go.j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view="pageBreakPreview" zoomScaleNormal="100" zoomScaleSheetLayoutView="100" workbookViewId="0">
      <selection activeCell="I4" sqref="I4"/>
    </sheetView>
  </sheetViews>
  <sheetFormatPr defaultRowHeight="13.5" x14ac:dyDescent="0.15"/>
  <cols>
    <col min="1" max="1" width="7" style="1" customWidth="1"/>
    <col min="2" max="2" width="8.5" style="1" bestFit="1" customWidth="1"/>
    <col min="3" max="3" width="8.875" style="1" customWidth="1"/>
    <col min="4" max="11" width="8.75" style="1" customWidth="1"/>
    <col min="12" max="16384" width="9" style="1"/>
  </cols>
  <sheetData>
    <row r="1" spans="1:13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5" t="s">
        <v>35</v>
      </c>
    </row>
    <row r="2" spans="1:13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21" x14ac:dyDescent="0.15">
      <c r="A3" s="24" t="s">
        <v>34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3" x14ac:dyDescent="0.15">
      <c r="A4" s="2" t="s">
        <v>33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3" ht="27" customHeight="1" x14ac:dyDescent="0.15">
      <c r="A5" s="22" t="s">
        <v>32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3" ht="14.25" x14ac:dyDescent="0.15">
      <c r="A6" s="21" t="s">
        <v>31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3" x14ac:dyDescent="0.15">
      <c r="A7" s="2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3" x14ac:dyDescent="0.15">
      <c r="A8" s="18" t="s">
        <v>29</v>
      </c>
      <c r="B8" s="17"/>
      <c r="C8" s="20"/>
      <c r="D8" s="19"/>
      <c r="E8" s="19"/>
      <c r="F8" s="19"/>
      <c r="G8" s="19" t="s">
        <v>28</v>
      </c>
      <c r="H8" s="19"/>
      <c r="I8" s="19"/>
      <c r="J8" s="19"/>
      <c r="K8" s="19"/>
    </row>
    <row r="9" spans="1:13" ht="27" customHeight="1" x14ac:dyDescent="0.15">
      <c r="A9" s="18"/>
      <c r="B9" s="17"/>
      <c r="C9" s="15" t="s">
        <v>27</v>
      </c>
      <c r="D9" s="15" t="s">
        <v>26</v>
      </c>
      <c r="E9" s="15" t="s">
        <v>25</v>
      </c>
      <c r="F9" s="15" t="s">
        <v>24</v>
      </c>
      <c r="G9" s="15" t="s">
        <v>23</v>
      </c>
      <c r="H9" s="16" t="s">
        <v>22</v>
      </c>
      <c r="I9" s="15" t="s">
        <v>21</v>
      </c>
      <c r="J9" s="15" t="s">
        <v>20</v>
      </c>
      <c r="K9" s="14" t="s">
        <v>19</v>
      </c>
    </row>
    <row r="10" spans="1:13" ht="18" customHeight="1" x14ac:dyDescent="0.15">
      <c r="A10" s="8"/>
      <c r="B10" s="13"/>
      <c r="C10" s="11"/>
      <c r="D10" s="8"/>
      <c r="E10" s="8"/>
      <c r="F10" s="8"/>
      <c r="G10" s="10" t="s">
        <v>18</v>
      </c>
      <c r="H10" s="8"/>
      <c r="I10" s="8"/>
      <c r="J10" s="8"/>
      <c r="K10" s="8"/>
    </row>
    <row r="11" spans="1:13" x14ac:dyDescent="0.15">
      <c r="A11" s="9" t="s">
        <v>15</v>
      </c>
      <c r="B11" s="7" t="s">
        <v>14</v>
      </c>
      <c r="C11" s="6">
        <v>302445</v>
      </c>
      <c r="D11" s="6">
        <v>430292</v>
      </c>
      <c r="E11" s="6">
        <v>395452</v>
      </c>
      <c r="F11" s="6">
        <v>342426</v>
      </c>
      <c r="G11" s="6">
        <v>259644</v>
      </c>
      <c r="H11" s="6">
        <v>117653</v>
      </c>
      <c r="I11" s="6">
        <v>270111</v>
      </c>
      <c r="J11" s="6">
        <v>305361</v>
      </c>
      <c r="K11" s="6">
        <v>271070</v>
      </c>
    </row>
    <row r="12" spans="1:13" ht="18" customHeight="1" x14ac:dyDescent="0.15">
      <c r="A12" s="9"/>
      <c r="B12" s="7" t="s">
        <v>13</v>
      </c>
      <c r="C12" s="6">
        <v>258444</v>
      </c>
      <c r="D12" s="6">
        <v>372185</v>
      </c>
      <c r="E12" s="6">
        <v>306234</v>
      </c>
      <c r="F12" s="6">
        <v>302883</v>
      </c>
      <c r="G12" s="6">
        <v>221569</v>
      </c>
      <c r="H12" s="6">
        <v>114029</v>
      </c>
      <c r="I12" s="6">
        <v>259384</v>
      </c>
      <c r="J12" s="6">
        <v>269671</v>
      </c>
      <c r="K12" s="6">
        <v>227121</v>
      </c>
      <c r="M12" s="6"/>
    </row>
    <row r="13" spans="1:13" x14ac:dyDescent="0.15">
      <c r="A13" s="8"/>
      <c r="B13" s="7" t="s">
        <v>12</v>
      </c>
      <c r="C13" s="6">
        <v>252306</v>
      </c>
      <c r="D13" s="6">
        <v>379669</v>
      </c>
      <c r="E13" s="6">
        <v>309821</v>
      </c>
      <c r="F13" s="6">
        <v>289938</v>
      </c>
      <c r="G13" s="6">
        <v>218831</v>
      </c>
      <c r="H13" s="6">
        <v>100304</v>
      </c>
      <c r="I13" s="6">
        <v>257818</v>
      </c>
      <c r="J13" s="6">
        <v>259602</v>
      </c>
      <c r="K13" s="6">
        <v>229932</v>
      </c>
      <c r="M13" s="6"/>
    </row>
    <row r="14" spans="1:13" x14ac:dyDescent="0.15">
      <c r="A14" s="8"/>
      <c r="B14" s="7" t="s">
        <v>11</v>
      </c>
      <c r="C14" s="6">
        <v>266505</v>
      </c>
      <c r="D14" s="6">
        <v>412293</v>
      </c>
      <c r="E14" s="6">
        <v>344436</v>
      </c>
      <c r="F14" s="6">
        <v>304710</v>
      </c>
      <c r="G14" s="6">
        <v>212702</v>
      </c>
      <c r="H14" s="6">
        <v>109672</v>
      </c>
      <c r="I14" s="6">
        <v>227981</v>
      </c>
      <c r="J14" s="6">
        <v>281728</v>
      </c>
      <c r="K14" s="6">
        <v>239067</v>
      </c>
      <c r="M14" s="6"/>
    </row>
    <row r="15" spans="1:13" x14ac:dyDescent="0.15">
      <c r="A15" s="8"/>
      <c r="B15" s="7" t="s">
        <v>10</v>
      </c>
      <c r="C15" s="6">
        <v>259745</v>
      </c>
      <c r="D15" s="6">
        <v>394130</v>
      </c>
      <c r="E15" s="6">
        <v>327099</v>
      </c>
      <c r="F15" s="6">
        <v>305835</v>
      </c>
      <c r="G15" s="6">
        <v>217481</v>
      </c>
      <c r="H15" s="6">
        <v>108857</v>
      </c>
      <c r="I15" s="6">
        <v>239689</v>
      </c>
      <c r="J15" s="6">
        <v>264637</v>
      </c>
      <c r="K15" s="6">
        <v>241475</v>
      </c>
      <c r="M15" s="6"/>
    </row>
    <row r="16" spans="1:13" x14ac:dyDescent="0.15">
      <c r="A16" s="9"/>
      <c r="B16" s="7" t="s">
        <v>9</v>
      </c>
      <c r="C16" s="6">
        <v>260561</v>
      </c>
      <c r="D16" s="6">
        <v>366024</v>
      </c>
      <c r="E16" s="6">
        <v>331520</v>
      </c>
      <c r="F16" s="6">
        <v>287815</v>
      </c>
      <c r="G16" s="6">
        <v>228968</v>
      </c>
      <c r="H16" s="6">
        <v>114031</v>
      </c>
      <c r="I16" s="6">
        <v>233805</v>
      </c>
      <c r="J16" s="6">
        <v>261650</v>
      </c>
      <c r="K16" s="6">
        <v>231617</v>
      </c>
      <c r="M16" s="6"/>
    </row>
    <row r="17" spans="1:13" x14ac:dyDescent="0.15">
      <c r="A17" s="8"/>
      <c r="B17" s="7" t="s">
        <v>8</v>
      </c>
      <c r="C17" s="6">
        <v>417940</v>
      </c>
      <c r="D17" s="6">
        <v>568401</v>
      </c>
      <c r="E17" s="6">
        <v>539493</v>
      </c>
      <c r="F17" s="6">
        <v>410358</v>
      </c>
      <c r="G17" s="6">
        <v>293441</v>
      </c>
      <c r="H17" s="6">
        <v>121785</v>
      </c>
      <c r="I17" s="6">
        <v>465110</v>
      </c>
      <c r="J17" s="6">
        <v>432847</v>
      </c>
      <c r="K17" s="6">
        <v>354094</v>
      </c>
      <c r="M17" s="6"/>
    </row>
    <row r="18" spans="1:13" x14ac:dyDescent="0.15">
      <c r="A18" s="8"/>
      <c r="B18" s="7" t="s">
        <v>7</v>
      </c>
      <c r="C18" s="6">
        <v>344105</v>
      </c>
      <c r="D18" s="6">
        <v>487099</v>
      </c>
      <c r="E18" s="6">
        <v>483626</v>
      </c>
      <c r="F18" s="6">
        <v>410363</v>
      </c>
      <c r="G18" s="6">
        <v>337245</v>
      </c>
      <c r="H18" s="6">
        <v>125827</v>
      </c>
      <c r="I18" s="6">
        <v>250313</v>
      </c>
      <c r="J18" s="6">
        <v>321219</v>
      </c>
      <c r="K18" s="6">
        <v>295319</v>
      </c>
      <c r="M18" s="6"/>
    </row>
    <row r="19" spans="1:13" x14ac:dyDescent="0.15">
      <c r="A19" s="8"/>
      <c r="B19" s="7" t="s">
        <v>6</v>
      </c>
      <c r="C19" s="6">
        <v>254766</v>
      </c>
      <c r="D19" s="6">
        <v>363736</v>
      </c>
      <c r="E19" s="6">
        <v>322460</v>
      </c>
      <c r="F19" s="6">
        <v>306504</v>
      </c>
      <c r="G19" s="6">
        <v>227898</v>
      </c>
      <c r="H19" s="6">
        <v>122964</v>
      </c>
      <c r="I19" s="6">
        <v>202128</v>
      </c>
      <c r="J19" s="6">
        <v>254345</v>
      </c>
      <c r="K19" s="6">
        <v>249394</v>
      </c>
      <c r="M19" s="6"/>
    </row>
    <row r="20" spans="1:13" x14ac:dyDescent="0.15">
      <c r="A20" s="8"/>
      <c r="B20" s="7" t="s">
        <v>5</v>
      </c>
      <c r="C20" s="6">
        <v>257116</v>
      </c>
      <c r="D20" s="6">
        <v>355901</v>
      </c>
      <c r="E20" s="6">
        <v>327325</v>
      </c>
      <c r="F20" s="6">
        <v>302606</v>
      </c>
      <c r="G20" s="6">
        <v>232983</v>
      </c>
      <c r="H20" s="6">
        <v>111392</v>
      </c>
      <c r="I20" s="6">
        <v>191115</v>
      </c>
      <c r="J20" s="6">
        <v>264400</v>
      </c>
      <c r="K20" s="6">
        <v>251859</v>
      </c>
      <c r="M20" s="6"/>
    </row>
    <row r="21" spans="1:13" x14ac:dyDescent="0.15">
      <c r="A21" s="8"/>
      <c r="B21" s="7" t="s">
        <v>4</v>
      </c>
      <c r="C21" s="6">
        <v>257896</v>
      </c>
      <c r="D21" s="6">
        <v>358730</v>
      </c>
      <c r="E21" s="6">
        <v>322092</v>
      </c>
      <c r="F21" s="6">
        <v>300026</v>
      </c>
      <c r="G21" s="6">
        <v>239843</v>
      </c>
      <c r="H21" s="6">
        <v>116728</v>
      </c>
      <c r="I21" s="6">
        <v>204795</v>
      </c>
      <c r="J21" s="6">
        <v>260249</v>
      </c>
      <c r="K21" s="6">
        <v>249445</v>
      </c>
      <c r="M21" s="6"/>
    </row>
    <row r="22" spans="1:13" x14ac:dyDescent="0.15">
      <c r="A22" s="8"/>
      <c r="B22" s="7" t="s">
        <v>3</v>
      </c>
      <c r="C22" s="6">
        <v>290010</v>
      </c>
      <c r="D22" s="6">
        <v>364632</v>
      </c>
      <c r="E22" s="6">
        <v>416863</v>
      </c>
      <c r="F22" s="6">
        <v>332439</v>
      </c>
      <c r="G22" s="6">
        <v>243890</v>
      </c>
      <c r="H22" s="6">
        <v>121321</v>
      </c>
      <c r="I22" s="6">
        <v>293210</v>
      </c>
      <c r="J22" s="6">
        <v>276014</v>
      </c>
      <c r="K22" s="6">
        <v>264647</v>
      </c>
      <c r="M22" s="6"/>
    </row>
    <row r="23" spans="1:13" x14ac:dyDescent="0.15">
      <c r="A23" s="8"/>
      <c r="B23" s="7" t="s">
        <v>2</v>
      </c>
      <c r="C23" s="6">
        <v>508960</v>
      </c>
      <c r="D23" s="6">
        <v>742079</v>
      </c>
      <c r="E23" s="6">
        <v>712453</v>
      </c>
      <c r="F23" s="6">
        <v>555291</v>
      </c>
      <c r="G23" s="6">
        <v>442215</v>
      </c>
      <c r="H23" s="6">
        <v>143425</v>
      </c>
      <c r="I23" s="6">
        <v>417979</v>
      </c>
      <c r="J23" s="6">
        <v>515737</v>
      </c>
      <c r="K23" s="6">
        <v>416132</v>
      </c>
      <c r="M23" s="6"/>
    </row>
    <row r="24" spans="1:13" ht="18" customHeight="1" x14ac:dyDescent="0.15">
      <c r="A24" s="8"/>
      <c r="B24" s="7"/>
      <c r="C24" s="11"/>
      <c r="D24" s="8"/>
      <c r="E24" s="8"/>
      <c r="F24" s="8"/>
      <c r="G24" s="10" t="s">
        <v>17</v>
      </c>
      <c r="H24" s="8"/>
      <c r="I24" s="8"/>
      <c r="J24" s="8"/>
      <c r="K24" s="8"/>
      <c r="M24" s="12"/>
    </row>
    <row r="25" spans="1:13" x14ac:dyDescent="0.15">
      <c r="A25" s="9" t="s">
        <v>15</v>
      </c>
      <c r="B25" s="7" t="s">
        <v>14</v>
      </c>
      <c r="C25" s="6">
        <v>397990</v>
      </c>
      <c r="D25" s="6">
        <v>467855</v>
      </c>
      <c r="E25" s="6">
        <v>460130</v>
      </c>
      <c r="F25" s="6">
        <v>378399</v>
      </c>
      <c r="G25" s="6">
        <v>379470</v>
      </c>
      <c r="H25" s="6">
        <v>159693</v>
      </c>
      <c r="I25" s="6">
        <v>360067</v>
      </c>
      <c r="J25" s="6">
        <v>442717</v>
      </c>
      <c r="K25" s="6">
        <v>324642</v>
      </c>
    </row>
    <row r="26" spans="1:13" ht="18" customHeight="1" x14ac:dyDescent="0.15">
      <c r="A26" s="9"/>
      <c r="B26" s="7" t="s">
        <v>13</v>
      </c>
      <c r="C26" s="6">
        <v>333038</v>
      </c>
      <c r="D26" s="6">
        <v>405289</v>
      </c>
      <c r="E26" s="6">
        <v>354083</v>
      </c>
      <c r="F26" s="6">
        <v>336645</v>
      </c>
      <c r="G26" s="6">
        <v>322720</v>
      </c>
      <c r="H26" s="6">
        <v>149574</v>
      </c>
      <c r="I26" s="6">
        <v>316473</v>
      </c>
      <c r="J26" s="6">
        <v>386364</v>
      </c>
      <c r="K26" s="6">
        <v>268583</v>
      </c>
    </row>
    <row r="27" spans="1:13" x14ac:dyDescent="0.15">
      <c r="A27" s="8"/>
      <c r="B27" s="7" t="s">
        <v>12</v>
      </c>
      <c r="C27" s="6">
        <v>325090</v>
      </c>
      <c r="D27" s="6">
        <v>411485</v>
      </c>
      <c r="E27" s="6">
        <v>356952</v>
      </c>
      <c r="F27" s="6">
        <v>322145</v>
      </c>
      <c r="G27" s="6">
        <v>315356</v>
      </c>
      <c r="H27" s="6">
        <v>138629</v>
      </c>
      <c r="I27" s="6">
        <v>314752</v>
      </c>
      <c r="J27" s="6">
        <v>364097</v>
      </c>
      <c r="K27" s="6">
        <v>272977</v>
      </c>
    </row>
    <row r="28" spans="1:13" x14ac:dyDescent="0.15">
      <c r="A28" s="8"/>
      <c r="B28" s="7" t="s">
        <v>11</v>
      </c>
      <c r="C28" s="6">
        <v>347279</v>
      </c>
      <c r="D28" s="6">
        <v>428170</v>
      </c>
      <c r="E28" s="6">
        <v>400070</v>
      </c>
      <c r="F28" s="6">
        <v>338809</v>
      </c>
      <c r="G28" s="6">
        <v>312371</v>
      </c>
      <c r="H28" s="6">
        <v>141395</v>
      </c>
      <c r="I28" s="6">
        <v>313186</v>
      </c>
      <c r="J28" s="6">
        <v>405282</v>
      </c>
      <c r="K28" s="6">
        <v>281915</v>
      </c>
    </row>
    <row r="29" spans="1:13" x14ac:dyDescent="0.15">
      <c r="A29" s="8"/>
      <c r="B29" s="7" t="s">
        <v>10</v>
      </c>
      <c r="C29" s="6">
        <v>335876</v>
      </c>
      <c r="D29" s="6">
        <v>434907</v>
      </c>
      <c r="E29" s="6">
        <v>377641</v>
      </c>
      <c r="F29" s="6">
        <v>337336</v>
      </c>
      <c r="G29" s="6">
        <v>314719</v>
      </c>
      <c r="H29" s="6">
        <v>141024</v>
      </c>
      <c r="I29" s="6">
        <v>315592</v>
      </c>
      <c r="J29" s="6">
        <v>374720</v>
      </c>
      <c r="K29" s="6">
        <v>279501</v>
      </c>
    </row>
    <row r="30" spans="1:13" x14ac:dyDescent="0.15">
      <c r="A30" s="9"/>
      <c r="B30" s="7" t="s">
        <v>9</v>
      </c>
      <c r="C30" s="6">
        <v>334546</v>
      </c>
      <c r="D30" s="6">
        <v>399250</v>
      </c>
      <c r="E30" s="6">
        <v>383803</v>
      </c>
      <c r="F30" s="6">
        <v>317782</v>
      </c>
      <c r="G30" s="6">
        <v>319843</v>
      </c>
      <c r="H30" s="6">
        <v>152057</v>
      </c>
      <c r="I30" s="6">
        <v>296454</v>
      </c>
      <c r="J30" s="6">
        <v>374638</v>
      </c>
      <c r="K30" s="6">
        <v>274038</v>
      </c>
    </row>
    <row r="31" spans="1:13" x14ac:dyDescent="0.15">
      <c r="A31" s="8"/>
      <c r="B31" s="7" t="s">
        <v>8</v>
      </c>
      <c r="C31" s="6">
        <v>553188</v>
      </c>
      <c r="D31" s="6">
        <v>625660</v>
      </c>
      <c r="E31" s="6">
        <v>636980</v>
      </c>
      <c r="F31" s="6">
        <v>460430</v>
      </c>
      <c r="G31" s="6">
        <v>424145</v>
      </c>
      <c r="H31" s="6">
        <v>158329</v>
      </c>
      <c r="I31" s="6">
        <v>656958</v>
      </c>
      <c r="J31" s="6">
        <v>630859</v>
      </c>
      <c r="K31" s="6">
        <v>429875</v>
      </c>
    </row>
    <row r="32" spans="1:13" x14ac:dyDescent="0.15">
      <c r="A32" s="8"/>
      <c r="B32" s="7" t="s">
        <v>7</v>
      </c>
      <c r="C32" s="6">
        <v>466354</v>
      </c>
      <c r="D32" s="6">
        <v>531697</v>
      </c>
      <c r="E32" s="6">
        <v>568148</v>
      </c>
      <c r="F32" s="6">
        <v>456788</v>
      </c>
      <c r="G32" s="6">
        <v>521947</v>
      </c>
      <c r="H32" s="6">
        <v>175520</v>
      </c>
      <c r="I32" s="6">
        <v>323438</v>
      </c>
      <c r="J32" s="6">
        <v>453499</v>
      </c>
      <c r="K32" s="6">
        <v>359821</v>
      </c>
    </row>
    <row r="33" spans="1:11" x14ac:dyDescent="0.15">
      <c r="A33" s="8"/>
      <c r="B33" s="7" t="s">
        <v>6</v>
      </c>
      <c r="C33" s="6">
        <v>333645</v>
      </c>
      <c r="D33" s="6">
        <v>394727</v>
      </c>
      <c r="E33" s="6">
        <v>369787</v>
      </c>
      <c r="F33" s="6">
        <v>335590</v>
      </c>
      <c r="G33" s="6">
        <v>324221</v>
      </c>
      <c r="H33" s="6">
        <v>174015</v>
      </c>
      <c r="I33" s="6">
        <v>295329</v>
      </c>
      <c r="J33" s="6">
        <v>380151</v>
      </c>
      <c r="K33" s="6">
        <v>295565</v>
      </c>
    </row>
    <row r="34" spans="1:11" x14ac:dyDescent="0.15">
      <c r="A34" s="8"/>
      <c r="B34" s="7" t="s">
        <v>5</v>
      </c>
      <c r="C34" s="6">
        <v>334791</v>
      </c>
      <c r="D34" s="6">
        <v>385693</v>
      </c>
      <c r="E34" s="6">
        <v>376533</v>
      </c>
      <c r="F34" s="6">
        <v>332397</v>
      </c>
      <c r="G34" s="6">
        <v>330332</v>
      </c>
      <c r="H34" s="6">
        <v>152310</v>
      </c>
      <c r="I34" s="6">
        <v>244039</v>
      </c>
      <c r="J34" s="6">
        <v>399368</v>
      </c>
      <c r="K34" s="6">
        <v>301576</v>
      </c>
    </row>
    <row r="35" spans="1:11" x14ac:dyDescent="0.15">
      <c r="A35" s="8"/>
      <c r="B35" s="7" t="s">
        <v>4</v>
      </c>
      <c r="C35" s="6">
        <v>334118</v>
      </c>
      <c r="D35" s="6">
        <v>388493</v>
      </c>
      <c r="E35" s="6">
        <v>368856</v>
      </c>
      <c r="F35" s="6">
        <v>330336</v>
      </c>
      <c r="G35" s="6">
        <v>334492</v>
      </c>
      <c r="H35" s="6">
        <v>159524</v>
      </c>
      <c r="I35" s="6">
        <v>266250</v>
      </c>
      <c r="J35" s="6">
        <v>383918</v>
      </c>
      <c r="K35" s="6">
        <v>293575</v>
      </c>
    </row>
    <row r="36" spans="1:11" x14ac:dyDescent="0.15">
      <c r="A36" s="8"/>
      <c r="B36" s="7" t="s">
        <v>3</v>
      </c>
      <c r="C36" s="6">
        <v>379855</v>
      </c>
      <c r="D36" s="6">
        <v>396131</v>
      </c>
      <c r="E36" s="6">
        <v>484656</v>
      </c>
      <c r="F36" s="6">
        <v>362946</v>
      </c>
      <c r="G36" s="6">
        <v>339244</v>
      </c>
      <c r="H36" s="6">
        <v>168365</v>
      </c>
      <c r="I36" s="6">
        <v>303648</v>
      </c>
      <c r="J36" s="6">
        <v>411958</v>
      </c>
      <c r="K36" s="6">
        <v>317003</v>
      </c>
    </row>
    <row r="37" spans="1:11" x14ac:dyDescent="0.15">
      <c r="A37" s="8"/>
      <c r="B37" s="7" t="s">
        <v>2</v>
      </c>
      <c r="C37" s="6">
        <v>695223</v>
      </c>
      <c r="D37" s="6">
        <v>818815</v>
      </c>
      <c r="E37" s="6">
        <v>834366</v>
      </c>
      <c r="F37" s="6">
        <v>609629</v>
      </c>
      <c r="G37" s="6">
        <v>683893</v>
      </c>
      <c r="H37" s="6">
        <v>204609</v>
      </c>
      <c r="I37" s="6">
        <v>678736</v>
      </c>
      <c r="J37" s="6">
        <v>740776</v>
      </c>
      <c r="K37" s="6">
        <v>521030</v>
      </c>
    </row>
    <row r="38" spans="1:11" ht="18" customHeight="1" x14ac:dyDescent="0.15">
      <c r="A38" s="8"/>
      <c r="B38" s="7"/>
      <c r="C38" s="11"/>
      <c r="D38" s="8"/>
      <c r="E38" s="8"/>
      <c r="F38" s="8"/>
      <c r="G38" s="10" t="s">
        <v>16</v>
      </c>
      <c r="H38" s="8"/>
      <c r="I38" s="8"/>
      <c r="J38" s="8"/>
      <c r="K38" s="8"/>
    </row>
    <row r="39" spans="1:11" x14ac:dyDescent="0.15">
      <c r="A39" s="9" t="s">
        <v>15</v>
      </c>
      <c r="B39" s="7" t="s">
        <v>14</v>
      </c>
      <c r="C39" s="6">
        <v>208060</v>
      </c>
      <c r="D39" s="6">
        <v>278620</v>
      </c>
      <c r="E39" s="6">
        <v>229833</v>
      </c>
      <c r="F39" s="6">
        <v>187391</v>
      </c>
      <c r="G39" s="6">
        <v>169590</v>
      </c>
      <c r="H39" s="6">
        <v>94148</v>
      </c>
      <c r="I39" s="6">
        <v>233014</v>
      </c>
      <c r="J39" s="6">
        <v>266667</v>
      </c>
      <c r="K39" s="6">
        <v>182218</v>
      </c>
    </row>
    <row r="40" spans="1:11" ht="18" customHeight="1" x14ac:dyDescent="0.15">
      <c r="A40" s="9"/>
      <c r="B40" s="7" t="s">
        <v>13</v>
      </c>
      <c r="C40" s="6">
        <v>184048</v>
      </c>
      <c r="D40" s="6">
        <v>232282</v>
      </c>
      <c r="E40" s="6">
        <v>188657</v>
      </c>
      <c r="F40" s="6">
        <v>157898</v>
      </c>
      <c r="G40" s="6">
        <v>147360</v>
      </c>
      <c r="H40" s="6">
        <v>93399</v>
      </c>
      <c r="I40" s="6">
        <v>227050</v>
      </c>
      <c r="J40" s="6">
        <v>236500</v>
      </c>
      <c r="K40" s="6">
        <v>158550</v>
      </c>
    </row>
    <row r="41" spans="1:11" x14ac:dyDescent="0.15">
      <c r="A41" s="8"/>
      <c r="B41" s="7" t="s">
        <v>12</v>
      </c>
      <c r="C41" s="6">
        <v>179339</v>
      </c>
      <c r="D41" s="6">
        <v>241574</v>
      </c>
      <c r="E41" s="6">
        <v>191854</v>
      </c>
      <c r="F41" s="6">
        <v>150695</v>
      </c>
      <c r="G41" s="6">
        <v>145994</v>
      </c>
      <c r="H41" s="6">
        <v>79615</v>
      </c>
      <c r="I41" s="6">
        <v>224862</v>
      </c>
      <c r="J41" s="6">
        <v>230373</v>
      </c>
      <c r="K41" s="6">
        <v>159812</v>
      </c>
    </row>
    <row r="42" spans="1:11" x14ac:dyDescent="0.15">
      <c r="A42" s="8"/>
      <c r="B42" s="7" t="s">
        <v>11</v>
      </c>
      <c r="C42" s="6">
        <v>188439</v>
      </c>
      <c r="D42" s="6">
        <v>343505</v>
      </c>
      <c r="E42" s="6">
        <v>206149</v>
      </c>
      <c r="F42" s="6">
        <v>156968</v>
      </c>
      <c r="G42" s="6">
        <v>142993</v>
      </c>
      <c r="H42" s="6">
        <v>90284</v>
      </c>
      <c r="I42" s="6">
        <v>201277</v>
      </c>
      <c r="J42" s="6">
        <v>246941</v>
      </c>
      <c r="K42" s="6">
        <v>171799</v>
      </c>
    </row>
    <row r="43" spans="1:11" x14ac:dyDescent="0.15">
      <c r="A43" s="8"/>
      <c r="B43" s="7" t="s">
        <v>10</v>
      </c>
      <c r="C43" s="6">
        <v>186094</v>
      </c>
      <c r="D43" s="6">
        <v>227945</v>
      </c>
      <c r="E43" s="6">
        <v>201234</v>
      </c>
      <c r="F43" s="6">
        <v>166658</v>
      </c>
      <c r="G43" s="6">
        <v>150336</v>
      </c>
      <c r="H43" s="6">
        <v>90248</v>
      </c>
      <c r="I43" s="6">
        <v>216444</v>
      </c>
      <c r="J43" s="6">
        <v>232911</v>
      </c>
      <c r="K43" s="6">
        <v>177639</v>
      </c>
    </row>
    <row r="44" spans="1:11" x14ac:dyDescent="0.15">
      <c r="A44" s="9"/>
      <c r="B44" s="7" t="s">
        <v>9</v>
      </c>
      <c r="C44" s="6">
        <v>186391</v>
      </c>
      <c r="D44" s="6">
        <v>225154</v>
      </c>
      <c r="E44" s="6">
        <v>200833</v>
      </c>
      <c r="F44" s="6">
        <v>154138</v>
      </c>
      <c r="G44" s="6">
        <v>161373</v>
      </c>
      <c r="H44" s="6">
        <v>92948</v>
      </c>
      <c r="I44" s="6">
        <v>205691</v>
      </c>
      <c r="J44" s="6">
        <v>229377</v>
      </c>
      <c r="K44" s="6">
        <v>159303</v>
      </c>
    </row>
    <row r="45" spans="1:11" x14ac:dyDescent="0.15">
      <c r="A45" s="8"/>
      <c r="B45" s="7" t="s">
        <v>8</v>
      </c>
      <c r="C45" s="6">
        <v>283161</v>
      </c>
      <c r="D45" s="6">
        <v>342896</v>
      </c>
      <c r="E45" s="6">
        <v>294921</v>
      </c>
      <c r="F45" s="6">
        <v>189602</v>
      </c>
      <c r="G45" s="6">
        <v>193816</v>
      </c>
      <c r="H45" s="6">
        <v>102084</v>
      </c>
      <c r="I45" s="6">
        <v>382310</v>
      </c>
      <c r="J45" s="6">
        <v>375304</v>
      </c>
      <c r="K45" s="6">
        <v>233488</v>
      </c>
    </row>
    <row r="46" spans="1:11" x14ac:dyDescent="0.15">
      <c r="A46" s="8"/>
      <c r="B46" s="7" t="s">
        <v>7</v>
      </c>
      <c r="C46" s="6">
        <v>222083</v>
      </c>
      <c r="D46" s="6">
        <v>305298</v>
      </c>
      <c r="E46" s="6">
        <v>265640</v>
      </c>
      <c r="F46" s="6">
        <v>220891</v>
      </c>
      <c r="G46" s="6">
        <v>194681</v>
      </c>
      <c r="H46" s="6">
        <v>97708</v>
      </c>
      <c r="I46" s="6">
        <v>215825</v>
      </c>
      <c r="J46" s="6">
        <v>284552</v>
      </c>
      <c r="K46" s="6">
        <v>189570</v>
      </c>
    </row>
    <row r="47" spans="1:11" x14ac:dyDescent="0.15">
      <c r="A47" s="8"/>
      <c r="B47" s="7" t="s">
        <v>6</v>
      </c>
      <c r="C47" s="6">
        <v>177421</v>
      </c>
      <c r="D47" s="6">
        <v>244636</v>
      </c>
      <c r="E47" s="6">
        <v>199923</v>
      </c>
      <c r="F47" s="6">
        <v>179650</v>
      </c>
      <c r="G47" s="6">
        <v>155176</v>
      </c>
      <c r="H47" s="6">
        <v>94139</v>
      </c>
      <c r="I47" s="6">
        <v>166640</v>
      </c>
      <c r="J47" s="6">
        <v>219467</v>
      </c>
      <c r="K47" s="6">
        <v>168642</v>
      </c>
    </row>
    <row r="48" spans="1:11" x14ac:dyDescent="0.15">
      <c r="A48" s="8"/>
      <c r="B48" s="7" t="s">
        <v>5</v>
      </c>
      <c r="C48" s="6">
        <v>180222</v>
      </c>
      <c r="D48" s="6">
        <v>238162</v>
      </c>
      <c r="E48" s="6">
        <v>199799</v>
      </c>
      <c r="F48" s="6">
        <v>176584</v>
      </c>
      <c r="G48" s="6">
        <v>158533</v>
      </c>
      <c r="H48" s="6">
        <v>87745</v>
      </c>
      <c r="I48" s="6">
        <v>168796</v>
      </c>
      <c r="J48" s="6">
        <v>226844</v>
      </c>
      <c r="K48" s="6">
        <v>166901</v>
      </c>
    </row>
    <row r="49" spans="1:11" x14ac:dyDescent="0.15">
      <c r="A49" s="8"/>
      <c r="B49" s="7" t="s">
        <v>4</v>
      </c>
      <c r="C49" s="6">
        <v>182804</v>
      </c>
      <c r="D49" s="6">
        <v>243215</v>
      </c>
      <c r="E49" s="6">
        <v>198467</v>
      </c>
      <c r="F49" s="6">
        <v>173410</v>
      </c>
      <c r="G49" s="6">
        <v>165997</v>
      </c>
      <c r="H49" s="6">
        <v>93961</v>
      </c>
      <c r="I49" s="6">
        <v>181826</v>
      </c>
      <c r="J49" s="6">
        <v>225252</v>
      </c>
      <c r="K49" s="6">
        <v>174273</v>
      </c>
    </row>
    <row r="50" spans="1:11" x14ac:dyDescent="0.15">
      <c r="A50" s="8"/>
      <c r="B50" s="7" t="s">
        <v>3</v>
      </c>
      <c r="C50" s="6">
        <v>202047</v>
      </c>
      <c r="D50" s="6">
        <v>244550</v>
      </c>
      <c r="E50" s="6">
        <v>233715</v>
      </c>
      <c r="F50" s="6">
        <v>200457</v>
      </c>
      <c r="G50" s="6">
        <v>168319</v>
      </c>
      <c r="H50" s="6">
        <v>96575</v>
      </c>
      <c r="I50" s="6">
        <v>289810</v>
      </c>
      <c r="J50" s="6">
        <v>238678</v>
      </c>
      <c r="K50" s="6">
        <v>178172</v>
      </c>
    </row>
    <row r="51" spans="1:11" x14ac:dyDescent="0.15">
      <c r="A51" s="8"/>
      <c r="B51" s="7" t="s">
        <v>2</v>
      </c>
      <c r="C51" s="6">
        <v>324696</v>
      </c>
      <c r="D51" s="6">
        <v>448901</v>
      </c>
      <c r="E51" s="6">
        <v>383286</v>
      </c>
      <c r="F51" s="6">
        <v>320369</v>
      </c>
      <c r="G51" s="6">
        <v>254480</v>
      </c>
      <c r="H51" s="6">
        <v>109991</v>
      </c>
      <c r="I51" s="6">
        <v>318121</v>
      </c>
      <c r="J51" s="6">
        <v>452626</v>
      </c>
      <c r="K51" s="6">
        <v>244807</v>
      </c>
    </row>
    <row r="52" spans="1:11" ht="5.0999999999999996" customHeight="1" x14ac:dyDescent="0.15">
      <c r="A52" s="4"/>
      <c r="B52" s="5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15">
      <c r="A53" s="3" t="s">
        <v>1</v>
      </c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15">
      <c r="A54" s="2" t="s">
        <v>0</v>
      </c>
      <c r="B54" s="2"/>
      <c r="C54" s="2"/>
      <c r="D54" s="2"/>
      <c r="E54" s="2"/>
      <c r="F54" s="2"/>
      <c r="G54" s="2"/>
      <c r="H54" s="2"/>
      <c r="I54" s="2"/>
      <c r="J54" s="2"/>
      <c r="K54" s="2"/>
    </row>
  </sheetData>
  <mergeCells count="2">
    <mergeCell ref="A5:K5"/>
    <mergeCell ref="A8:B9"/>
  </mergeCells>
  <phoneticPr fontId="1"/>
  <pageMargins left="0.59055118110236227" right="0.19685039370078741" top="0.39370078740157483" bottom="0.39370078740157483" header="0.31496062992125984" footer="0.31496062992125984"/>
  <pageSetup paperSize="9" firstPageNumber="93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view="pageBreakPreview" zoomScaleNormal="100" zoomScaleSheetLayoutView="100" workbookViewId="0">
      <selection activeCell="I4" sqref="I4"/>
    </sheetView>
  </sheetViews>
  <sheetFormatPr defaultRowHeight="13.5" x14ac:dyDescent="0.15"/>
  <cols>
    <col min="1" max="1" width="7.25" style="1" customWidth="1"/>
    <col min="2" max="2" width="6" style="1" customWidth="1"/>
    <col min="3" max="3" width="8.875" style="1" customWidth="1"/>
    <col min="4" max="11" width="8.75" style="1" customWidth="1"/>
    <col min="12" max="16384" width="9" style="1"/>
  </cols>
  <sheetData>
    <row r="1" spans="1:13" x14ac:dyDescent="0.15">
      <c r="A1" s="2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14.25" x14ac:dyDescent="0.15">
      <c r="A3" s="21" t="s">
        <v>40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x14ac:dyDescent="0.15">
      <c r="A4" s="2" t="s">
        <v>30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3" x14ac:dyDescent="0.15">
      <c r="A5" s="18" t="s">
        <v>29</v>
      </c>
      <c r="B5" s="17"/>
      <c r="C5" s="20"/>
      <c r="D5" s="19"/>
      <c r="E5" s="19"/>
      <c r="F5" s="19"/>
      <c r="G5" s="19" t="s">
        <v>39</v>
      </c>
      <c r="H5" s="19"/>
      <c r="I5" s="19"/>
      <c r="J5" s="19"/>
      <c r="K5" s="19"/>
    </row>
    <row r="6" spans="1:13" ht="27" customHeight="1" x14ac:dyDescent="0.15">
      <c r="A6" s="18"/>
      <c r="B6" s="17"/>
      <c r="C6" s="15" t="s">
        <v>27</v>
      </c>
      <c r="D6" s="15" t="s">
        <v>26</v>
      </c>
      <c r="E6" s="15" t="s">
        <v>25</v>
      </c>
      <c r="F6" s="15" t="s">
        <v>24</v>
      </c>
      <c r="G6" s="15" t="s">
        <v>23</v>
      </c>
      <c r="H6" s="16" t="s">
        <v>22</v>
      </c>
      <c r="I6" s="15" t="s">
        <v>21</v>
      </c>
      <c r="J6" s="15" t="s">
        <v>20</v>
      </c>
      <c r="K6" s="14" t="s">
        <v>19</v>
      </c>
    </row>
    <row r="7" spans="1:13" ht="18" customHeight="1" x14ac:dyDescent="0.15">
      <c r="A7" s="8"/>
      <c r="B7" s="13"/>
      <c r="C7" s="11"/>
      <c r="D7" s="8"/>
      <c r="E7" s="8"/>
      <c r="F7" s="8"/>
      <c r="G7" s="10" t="s">
        <v>18</v>
      </c>
      <c r="H7" s="8"/>
      <c r="I7" s="8"/>
      <c r="J7" s="8"/>
      <c r="K7" s="8"/>
    </row>
    <row r="8" spans="1:13" x14ac:dyDescent="0.15">
      <c r="A8" s="9" t="s">
        <v>15</v>
      </c>
      <c r="B8" s="7" t="s">
        <v>36</v>
      </c>
      <c r="C8" s="6">
        <v>344540</v>
      </c>
      <c r="D8" s="6">
        <v>570949</v>
      </c>
      <c r="E8" s="6">
        <v>414807</v>
      </c>
      <c r="F8" s="6">
        <v>341639</v>
      </c>
      <c r="G8" s="6">
        <v>287724</v>
      </c>
      <c r="H8" s="6">
        <v>140184</v>
      </c>
      <c r="I8" s="6">
        <v>301359</v>
      </c>
      <c r="J8" s="6">
        <v>361425</v>
      </c>
      <c r="K8" s="6">
        <v>249286</v>
      </c>
      <c r="M8" s="6"/>
    </row>
    <row r="9" spans="1:13" ht="18" customHeight="1" x14ac:dyDescent="0.15">
      <c r="A9" s="9"/>
      <c r="B9" s="7" t="s">
        <v>13</v>
      </c>
      <c r="C9" s="6">
        <v>290387</v>
      </c>
      <c r="D9" s="6">
        <v>443004</v>
      </c>
      <c r="E9" s="6">
        <v>315584</v>
      </c>
      <c r="F9" s="6">
        <v>303363</v>
      </c>
      <c r="G9" s="6">
        <v>254155</v>
      </c>
      <c r="H9" s="6">
        <v>134610</v>
      </c>
      <c r="I9" s="6">
        <v>311689</v>
      </c>
      <c r="J9" s="6">
        <v>311741</v>
      </c>
      <c r="K9" s="6">
        <v>213067</v>
      </c>
    </row>
    <row r="10" spans="1:13" x14ac:dyDescent="0.15">
      <c r="A10" s="8"/>
      <c r="B10" s="7" t="s">
        <v>12</v>
      </c>
      <c r="C10" s="6">
        <v>283374</v>
      </c>
      <c r="D10" s="6">
        <v>460459</v>
      </c>
      <c r="E10" s="6">
        <v>319994</v>
      </c>
      <c r="F10" s="6">
        <v>284612</v>
      </c>
      <c r="G10" s="6">
        <v>250671</v>
      </c>
      <c r="H10" s="6">
        <v>128695</v>
      </c>
      <c r="I10" s="6">
        <v>308638</v>
      </c>
      <c r="J10" s="6">
        <v>295045</v>
      </c>
      <c r="K10" s="6">
        <v>219675</v>
      </c>
    </row>
    <row r="11" spans="1:13" x14ac:dyDescent="0.15">
      <c r="A11" s="8"/>
      <c r="B11" s="7" t="s">
        <v>11</v>
      </c>
      <c r="C11" s="6">
        <v>300461</v>
      </c>
      <c r="D11" s="6">
        <v>503068</v>
      </c>
      <c r="E11" s="6">
        <v>359975</v>
      </c>
      <c r="F11" s="6">
        <v>300429</v>
      </c>
      <c r="G11" s="6">
        <v>241064</v>
      </c>
      <c r="H11" s="6">
        <v>131469</v>
      </c>
      <c r="I11" s="6">
        <v>259204</v>
      </c>
      <c r="J11" s="6">
        <v>329728</v>
      </c>
      <c r="K11" s="6">
        <v>223957</v>
      </c>
    </row>
    <row r="12" spans="1:13" x14ac:dyDescent="0.15">
      <c r="A12" s="8"/>
      <c r="B12" s="7" t="s">
        <v>10</v>
      </c>
      <c r="C12" s="6">
        <v>291264</v>
      </c>
      <c r="D12" s="6">
        <v>512719</v>
      </c>
      <c r="E12" s="6">
        <v>338813</v>
      </c>
      <c r="F12" s="6">
        <v>302320</v>
      </c>
      <c r="G12" s="6">
        <v>244406</v>
      </c>
      <c r="H12" s="6">
        <v>130926</v>
      </c>
      <c r="I12" s="6">
        <v>246998</v>
      </c>
      <c r="J12" s="6">
        <v>313359</v>
      </c>
      <c r="K12" s="6">
        <v>227382</v>
      </c>
    </row>
    <row r="13" spans="1:13" x14ac:dyDescent="0.15">
      <c r="A13" s="9"/>
      <c r="B13" s="7" t="s">
        <v>9</v>
      </c>
      <c r="C13" s="6">
        <v>292287</v>
      </c>
      <c r="D13" s="6">
        <v>443966</v>
      </c>
      <c r="E13" s="6">
        <v>346235</v>
      </c>
      <c r="F13" s="6">
        <v>285930</v>
      </c>
      <c r="G13" s="6">
        <v>256076</v>
      </c>
      <c r="H13" s="6">
        <v>134713</v>
      </c>
      <c r="I13" s="6">
        <v>257524</v>
      </c>
      <c r="J13" s="6">
        <v>305513</v>
      </c>
      <c r="K13" s="6">
        <v>212596</v>
      </c>
    </row>
    <row r="14" spans="1:13" x14ac:dyDescent="0.15">
      <c r="A14" s="8"/>
      <c r="B14" s="7" t="s">
        <v>8</v>
      </c>
      <c r="C14" s="6">
        <v>511395</v>
      </c>
      <c r="D14" s="6">
        <v>1016251</v>
      </c>
      <c r="E14" s="6">
        <v>575686</v>
      </c>
      <c r="F14" s="6">
        <v>424879</v>
      </c>
      <c r="G14" s="6">
        <v>394090</v>
      </c>
      <c r="H14" s="6">
        <v>145662</v>
      </c>
      <c r="I14" s="6">
        <v>527318</v>
      </c>
      <c r="J14" s="6">
        <v>531544</v>
      </c>
      <c r="K14" s="6">
        <v>335964</v>
      </c>
    </row>
    <row r="15" spans="1:13" x14ac:dyDescent="0.15">
      <c r="A15" s="8"/>
      <c r="B15" s="7" t="s">
        <v>7</v>
      </c>
      <c r="C15" s="6">
        <v>374606</v>
      </c>
      <c r="D15" s="6">
        <v>517738</v>
      </c>
      <c r="E15" s="6">
        <v>502477</v>
      </c>
      <c r="F15" s="6">
        <v>422097</v>
      </c>
      <c r="G15" s="6">
        <v>312720</v>
      </c>
      <c r="H15" s="6">
        <v>147600</v>
      </c>
      <c r="I15" s="6">
        <v>266077</v>
      </c>
      <c r="J15" s="6">
        <v>380939</v>
      </c>
      <c r="K15" s="6">
        <v>246881</v>
      </c>
    </row>
    <row r="16" spans="1:13" x14ac:dyDescent="0.15">
      <c r="A16" s="8"/>
      <c r="B16" s="7" t="s">
        <v>6</v>
      </c>
      <c r="C16" s="6">
        <v>279304</v>
      </c>
      <c r="D16" s="6">
        <v>450877</v>
      </c>
      <c r="E16" s="6">
        <v>330087</v>
      </c>
      <c r="F16" s="6">
        <v>305491</v>
      </c>
      <c r="G16" s="6">
        <v>232391</v>
      </c>
      <c r="H16" s="6">
        <v>146653</v>
      </c>
      <c r="I16" s="6">
        <v>209504</v>
      </c>
      <c r="J16" s="6">
        <v>294220</v>
      </c>
      <c r="K16" s="6">
        <v>227695</v>
      </c>
    </row>
    <row r="17" spans="1:11" x14ac:dyDescent="0.15">
      <c r="A17" s="8"/>
      <c r="B17" s="7" t="s">
        <v>5</v>
      </c>
      <c r="C17" s="6">
        <v>285451</v>
      </c>
      <c r="D17" s="6">
        <v>431535</v>
      </c>
      <c r="E17" s="6">
        <v>338295</v>
      </c>
      <c r="F17" s="6">
        <v>294711</v>
      </c>
      <c r="G17" s="6">
        <v>248011</v>
      </c>
      <c r="H17" s="6">
        <v>132216</v>
      </c>
      <c r="I17" s="6">
        <v>215749</v>
      </c>
      <c r="J17" s="6">
        <v>307813</v>
      </c>
      <c r="K17" s="6">
        <v>235807</v>
      </c>
    </row>
    <row r="18" spans="1:11" x14ac:dyDescent="0.15">
      <c r="A18" s="8"/>
      <c r="B18" s="7" t="s">
        <v>4</v>
      </c>
      <c r="C18" s="6">
        <v>285800</v>
      </c>
      <c r="D18" s="6">
        <v>445369</v>
      </c>
      <c r="E18" s="6">
        <v>332528</v>
      </c>
      <c r="F18" s="6">
        <v>293028</v>
      </c>
      <c r="G18" s="6">
        <v>259296</v>
      </c>
      <c r="H18" s="6">
        <v>134311</v>
      </c>
      <c r="I18" s="6">
        <v>229054</v>
      </c>
      <c r="J18" s="6">
        <v>304050</v>
      </c>
      <c r="K18" s="6">
        <v>228233</v>
      </c>
    </row>
    <row r="19" spans="1:11" x14ac:dyDescent="0.15">
      <c r="A19" s="8"/>
      <c r="B19" s="7" t="s">
        <v>3</v>
      </c>
      <c r="C19" s="6">
        <v>334648</v>
      </c>
      <c r="D19" s="6">
        <v>453269</v>
      </c>
      <c r="E19" s="6">
        <v>441616</v>
      </c>
      <c r="F19" s="6">
        <v>340960</v>
      </c>
      <c r="G19" s="6">
        <v>263301</v>
      </c>
      <c r="H19" s="6">
        <v>143098</v>
      </c>
      <c r="I19" s="6">
        <v>348781</v>
      </c>
      <c r="J19" s="6">
        <v>319408</v>
      </c>
      <c r="K19" s="6">
        <v>252425</v>
      </c>
    </row>
    <row r="20" spans="1:11" x14ac:dyDescent="0.15">
      <c r="A20" s="8"/>
      <c r="B20" s="7" t="s">
        <v>2</v>
      </c>
      <c r="C20" s="6">
        <v>604632</v>
      </c>
      <c r="D20" s="6">
        <v>1182437</v>
      </c>
      <c r="E20" s="6">
        <v>777149</v>
      </c>
      <c r="F20" s="6">
        <v>541643</v>
      </c>
      <c r="G20" s="6">
        <v>502058</v>
      </c>
      <c r="H20" s="6">
        <v>168643</v>
      </c>
      <c r="I20" s="6">
        <v>435221</v>
      </c>
      <c r="J20" s="6">
        <v>640695</v>
      </c>
      <c r="K20" s="6">
        <v>365019</v>
      </c>
    </row>
    <row r="21" spans="1:11" ht="18" customHeight="1" x14ac:dyDescent="0.15">
      <c r="A21" s="8"/>
      <c r="B21" s="7"/>
      <c r="C21" s="11"/>
      <c r="D21" s="8"/>
      <c r="E21" s="8"/>
      <c r="F21" s="8"/>
      <c r="G21" s="10" t="s">
        <v>38</v>
      </c>
      <c r="H21" s="8"/>
      <c r="I21" s="8"/>
      <c r="J21" s="8"/>
      <c r="K21" s="8"/>
    </row>
    <row r="22" spans="1:11" x14ac:dyDescent="0.15">
      <c r="A22" s="9" t="s">
        <v>15</v>
      </c>
      <c r="B22" s="7" t="s">
        <v>36</v>
      </c>
      <c r="C22" s="6">
        <v>437234</v>
      </c>
      <c r="D22" s="6">
        <v>610104</v>
      </c>
      <c r="E22" s="6">
        <v>479299</v>
      </c>
      <c r="F22" s="6">
        <v>375923</v>
      </c>
      <c r="G22" s="6">
        <v>430051</v>
      </c>
      <c r="H22" s="6">
        <v>205511</v>
      </c>
      <c r="I22" s="6">
        <v>427022</v>
      </c>
      <c r="J22" s="6">
        <v>476694</v>
      </c>
      <c r="K22" s="6">
        <v>302490</v>
      </c>
    </row>
    <row r="23" spans="1:11" ht="18" customHeight="1" x14ac:dyDescent="0.15">
      <c r="A23" s="9"/>
      <c r="B23" s="7" t="s">
        <v>13</v>
      </c>
      <c r="C23" s="6">
        <v>359370</v>
      </c>
      <c r="D23" s="6">
        <v>473153</v>
      </c>
      <c r="E23" s="6">
        <v>362110</v>
      </c>
      <c r="F23" s="6">
        <v>333781</v>
      </c>
      <c r="G23" s="6">
        <v>376006</v>
      </c>
      <c r="H23" s="6">
        <v>199719</v>
      </c>
      <c r="I23" s="6">
        <v>369604</v>
      </c>
      <c r="J23" s="6">
        <v>413162</v>
      </c>
      <c r="K23" s="6">
        <v>254598</v>
      </c>
    </row>
    <row r="24" spans="1:11" x14ac:dyDescent="0.15">
      <c r="A24" s="8"/>
      <c r="B24" s="7" t="s">
        <v>12</v>
      </c>
      <c r="C24" s="6">
        <v>349901</v>
      </c>
      <c r="D24" s="6">
        <v>489388</v>
      </c>
      <c r="E24" s="6">
        <v>367093</v>
      </c>
      <c r="F24" s="6">
        <v>313224</v>
      </c>
      <c r="G24" s="6">
        <v>365109</v>
      </c>
      <c r="H24" s="6">
        <v>191735</v>
      </c>
      <c r="I24" s="6">
        <v>366105</v>
      </c>
      <c r="J24" s="6">
        <v>389359</v>
      </c>
      <c r="K24" s="6">
        <v>263577</v>
      </c>
    </row>
    <row r="25" spans="1:11" x14ac:dyDescent="0.15">
      <c r="A25" s="8"/>
      <c r="B25" s="7" t="s">
        <v>11</v>
      </c>
      <c r="C25" s="6">
        <v>379225</v>
      </c>
      <c r="D25" s="6">
        <v>526052</v>
      </c>
      <c r="E25" s="6">
        <v>414836</v>
      </c>
      <c r="F25" s="6">
        <v>330449</v>
      </c>
      <c r="G25" s="6">
        <v>356797</v>
      </c>
      <c r="H25" s="6">
        <v>194069</v>
      </c>
      <c r="I25" s="6">
        <v>402020</v>
      </c>
      <c r="J25" s="6">
        <v>437553</v>
      </c>
      <c r="K25" s="6">
        <v>269952</v>
      </c>
    </row>
    <row r="26" spans="1:11" x14ac:dyDescent="0.15">
      <c r="A26" s="8"/>
      <c r="B26" s="7" t="s">
        <v>10</v>
      </c>
      <c r="C26" s="6">
        <v>366422</v>
      </c>
      <c r="D26" s="6">
        <v>553939</v>
      </c>
      <c r="E26" s="6">
        <v>389358</v>
      </c>
      <c r="F26" s="6">
        <v>330746</v>
      </c>
      <c r="G26" s="6">
        <v>361491</v>
      </c>
      <c r="H26" s="6">
        <v>192319</v>
      </c>
      <c r="I26" s="6">
        <v>385467</v>
      </c>
      <c r="J26" s="6">
        <v>405145</v>
      </c>
      <c r="K26" s="6">
        <v>266352</v>
      </c>
    </row>
    <row r="27" spans="1:11" x14ac:dyDescent="0.15">
      <c r="A27" s="9"/>
      <c r="B27" s="7" t="s">
        <v>9</v>
      </c>
      <c r="C27" s="6">
        <v>364059</v>
      </c>
      <c r="D27" s="6">
        <v>473396</v>
      </c>
      <c r="E27" s="6">
        <v>398857</v>
      </c>
      <c r="F27" s="6">
        <v>312133</v>
      </c>
      <c r="G27" s="6">
        <v>366014</v>
      </c>
      <c r="H27" s="6">
        <v>196447</v>
      </c>
      <c r="I27" s="6">
        <v>337099</v>
      </c>
      <c r="J27" s="6">
        <v>403955</v>
      </c>
      <c r="K27" s="6">
        <v>254945</v>
      </c>
    </row>
    <row r="28" spans="1:11" x14ac:dyDescent="0.15">
      <c r="A28" s="8"/>
      <c r="B28" s="7" t="s">
        <v>8</v>
      </c>
      <c r="C28" s="6">
        <v>655918</v>
      </c>
      <c r="D28" s="6">
        <v>1085496</v>
      </c>
      <c r="E28" s="6">
        <v>673727</v>
      </c>
      <c r="F28" s="6">
        <v>471021</v>
      </c>
      <c r="G28" s="6">
        <v>593678</v>
      </c>
      <c r="H28" s="6">
        <v>214208</v>
      </c>
      <c r="I28" s="6">
        <v>723753</v>
      </c>
      <c r="J28" s="6">
        <v>711343</v>
      </c>
      <c r="K28" s="6">
        <v>420379</v>
      </c>
    </row>
    <row r="29" spans="1:11" x14ac:dyDescent="0.15">
      <c r="A29" s="8"/>
      <c r="B29" s="7" t="s">
        <v>7</v>
      </c>
      <c r="C29" s="6">
        <v>484464</v>
      </c>
      <c r="D29" s="6">
        <v>553678</v>
      </c>
      <c r="E29" s="6">
        <v>584553</v>
      </c>
      <c r="F29" s="6">
        <v>467687</v>
      </c>
      <c r="G29" s="6">
        <v>483889</v>
      </c>
      <c r="H29" s="6">
        <v>223568</v>
      </c>
      <c r="I29" s="6">
        <v>366704</v>
      </c>
      <c r="J29" s="6">
        <v>484670</v>
      </c>
      <c r="K29" s="6">
        <v>300283</v>
      </c>
    </row>
    <row r="30" spans="1:11" x14ac:dyDescent="0.15">
      <c r="A30" s="8"/>
      <c r="B30" s="7" t="s">
        <v>6</v>
      </c>
      <c r="C30" s="6">
        <v>352416</v>
      </c>
      <c r="D30" s="6">
        <v>480498</v>
      </c>
      <c r="E30" s="6">
        <v>376868</v>
      </c>
      <c r="F30" s="6">
        <v>332801</v>
      </c>
      <c r="G30" s="6">
        <v>340093</v>
      </c>
      <c r="H30" s="6">
        <v>218269</v>
      </c>
      <c r="I30" s="6">
        <v>323309</v>
      </c>
      <c r="J30" s="6">
        <v>394996</v>
      </c>
      <c r="K30" s="6">
        <v>272347</v>
      </c>
    </row>
    <row r="31" spans="1:11" x14ac:dyDescent="0.15">
      <c r="A31" s="8"/>
      <c r="B31" s="7" t="s">
        <v>5</v>
      </c>
      <c r="C31" s="6">
        <v>359319</v>
      </c>
      <c r="D31" s="6">
        <v>460120</v>
      </c>
      <c r="E31" s="6">
        <v>386668</v>
      </c>
      <c r="F31" s="6">
        <v>323076</v>
      </c>
      <c r="G31" s="6">
        <v>367409</v>
      </c>
      <c r="H31" s="6">
        <v>187089</v>
      </c>
      <c r="I31" s="6">
        <v>309908</v>
      </c>
      <c r="J31" s="6">
        <v>420514</v>
      </c>
      <c r="K31" s="6">
        <v>288412</v>
      </c>
    </row>
    <row r="32" spans="1:11" x14ac:dyDescent="0.15">
      <c r="A32" s="8"/>
      <c r="B32" s="7" t="s">
        <v>4</v>
      </c>
      <c r="C32" s="6">
        <v>357028</v>
      </c>
      <c r="D32" s="6">
        <v>478935</v>
      </c>
      <c r="E32" s="6">
        <v>379553</v>
      </c>
      <c r="F32" s="6">
        <v>322717</v>
      </c>
      <c r="G32" s="6">
        <v>372894</v>
      </c>
      <c r="H32" s="6">
        <v>190672</v>
      </c>
      <c r="I32" s="6">
        <v>338601</v>
      </c>
      <c r="J32" s="6">
        <v>404951</v>
      </c>
      <c r="K32" s="6">
        <v>271214</v>
      </c>
    </row>
    <row r="33" spans="1:11" x14ac:dyDescent="0.15">
      <c r="A33" s="8"/>
      <c r="B33" s="7" t="s">
        <v>3</v>
      </c>
      <c r="C33" s="6">
        <v>422091</v>
      </c>
      <c r="D33" s="6">
        <v>485506</v>
      </c>
      <c r="E33" s="6">
        <v>513005</v>
      </c>
      <c r="F33" s="6">
        <v>369610</v>
      </c>
      <c r="G33" s="6">
        <v>375329</v>
      </c>
      <c r="H33" s="6">
        <v>208858</v>
      </c>
      <c r="I33" s="6">
        <v>352282</v>
      </c>
      <c r="J33" s="6">
        <v>434278</v>
      </c>
      <c r="K33" s="6">
        <v>306584</v>
      </c>
    </row>
    <row r="34" spans="1:11" x14ac:dyDescent="0.15">
      <c r="A34" s="8"/>
      <c r="B34" s="7" t="s">
        <v>2</v>
      </c>
      <c r="C34" s="6">
        <v>796108</v>
      </c>
      <c r="D34" s="6">
        <v>1278352</v>
      </c>
      <c r="E34" s="6">
        <v>900128</v>
      </c>
      <c r="F34" s="6">
        <v>603489</v>
      </c>
      <c r="G34" s="6">
        <v>808450</v>
      </c>
      <c r="H34" s="6">
        <v>245561</v>
      </c>
      <c r="I34" s="6">
        <v>853920</v>
      </c>
      <c r="J34" s="6">
        <v>815974</v>
      </c>
      <c r="K34" s="6">
        <v>460899</v>
      </c>
    </row>
    <row r="35" spans="1:11" ht="18" customHeight="1" x14ac:dyDescent="0.15">
      <c r="A35" s="8"/>
      <c r="B35" s="7"/>
      <c r="C35" s="11"/>
      <c r="D35" s="8"/>
      <c r="E35" s="8"/>
      <c r="F35" s="8"/>
      <c r="G35" s="10" t="s">
        <v>37</v>
      </c>
      <c r="H35" s="8"/>
      <c r="I35" s="8"/>
      <c r="J35" s="8"/>
      <c r="K35" s="8"/>
    </row>
    <row r="36" spans="1:11" x14ac:dyDescent="0.15">
      <c r="A36" s="9" t="s">
        <v>15</v>
      </c>
      <c r="B36" s="7" t="s">
        <v>36</v>
      </c>
      <c r="C36" s="6">
        <v>239677</v>
      </c>
      <c r="D36" s="6">
        <v>346808</v>
      </c>
      <c r="E36" s="6">
        <v>239068</v>
      </c>
      <c r="F36" s="6">
        <v>178985</v>
      </c>
      <c r="G36" s="6">
        <v>188117</v>
      </c>
      <c r="H36" s="6">
        <v>104781</v>
      </c>
      <c r="I36" s="6">
        <v>248312</v>
      </c>
      <c r="J36" s="6">
        <v>319089</v>
      </c>
      <c r="K36" s="6">
        <v>177137</v>
      </c>
    </row>
    <row r="37" spans="1:11" ht="18" customHeight="1" x14ac:dyDescent="0.15">
      <c r="A37" s="9"/>
      <c r="B37" s="7" t="s">
        <v>13</v>
      </c>
      <c r="C37" s="6">
        <v>209923</v>
      </c>
      <c r="D37" s="6">
        <v>258098</v>
      </c>
      <c r="E37" s="6">
        <v>190966</v>
      </c>
      <c r="F37" s="6">
        <v>162702</v>
      </c>
      <c r="G37" s="6">
        <v>166247</v>
      </c>
      <c r="H37" s="6">
        <v>99830</v>
      </c>
      <c r="I37" s="6">
        <v>273993</v>
      </c>
      <c r="J37" s="6">
        <v>274296</v>
      </c>
      <c r="K37" s="6">
        <v>155257</v>
      </c>
    </row>
    <row r="38" spans="1:11" x14ac:dyDescent="0.15">
      <c r="A38" s="8"/>
      <c r="B38" s="7" t="s">
        <v>12</v>
      </c>
      <c r="C38" s="6">
        <v>204362</v>
      </c>
      <c r="D38" s="6">
        <v>281880</v>
      </c>
      <c r="E38" s="6">
        <v>192058</v>
      </c>
      <c r="F38" s="6">
        <v>151387</v>
      </c>
      <c r="G38" s="6">
        <v>163904</v>
      </c>
      <c r="H38" s="6">
        <v>93574</v>
      </c>
      <c r="I38" s="6">
        <v>269901</v>
      </c>
      <c r="J38" s="6">
        <v>260686</v>
      </c>
      <c r="K38" s="6">
        <v>158929</v>
      </c>
    </row>
    <row r="39" spans="1:11" x14ac:dyDescent="0.15">
      <c r="A39" s="8"/>
      <c r="B39" s="7" t="s">
        <v>11</v>
      </c>
      <c r="C39" s="6">
        <v>213669</v>
      </c>
      <c r="D39" s="6">
        <v>364024</v>
      </c>
      <c r="E39" s="6">
        <v>210529</v>
      </c>
      <c r="F39" s="6">
        <v>160182</v>
      </c>
      <c r="G39" s="6">
        <v>160410</v>
      </c>
      <c r="H39" s="6">
        <v>97004</v>
      </c>
      <c r="I39" s="6">
        <v>221730</v>
      </c>
      <c r="J39" s="6">
        <v>290546</v>
      </c>
      <c r="K39" s="6">
        <v>166062</v>
      </c>
    </row>
    <row r="40" spans="1:11" x14ac:dyDescent="0.15">
      <c r="A40" s="8"/>
      <c r="B40" s="7" t="s">
        <v>10</v>
      </c>
      <c r="C40" s="6">
        <v>208882</v>
      </c>
      <c r="D40" s="6">
        <v>286051</v>
      </c>
      <c r="E40" s="6">
        <v>202876</v>
      </c>
      <c r="F40" s="6">
        <v>165264</v>
      </c>
      <c r="G40" s="6">
        <v>165300</v>
      </c>
      <c r="H40" s="6">
        <v>99252</v>
      </c>
      <c r="I40" s="6">
        <v>211114</v>
      </c>
      <c r="J40" s="6">
        <v>278746</v>
      </c>
      <c r="K40" s="6">
        <v>173858</v>
      </c>
    </row>
    <row r="41" spans="1:11" x14ac:dyDescent="0.15">
      <c r="A41" s="9"/>
      <c r="B41" s="7" t="s">
        <v>9</v>
      </c>
      <c r="C41" s="6">
        <v>210490</v>
      </c>
      <c r="D41" s="6">
        <v>282344</v>
      </c>
      <c r="E41" s="6">
        <v>205448</v>
      </c>
      <c r="F41" s="6">
        <v>156513</v>
      </c>
      <c r="G41" s="6">
        <v>180256</v>
      </c>
      <c r="H41" s="6">
        <v>103644</v>
      </c>
      <c r="I41" s="6">
        <v>217904</v>
      </c>
      <c r="J41" s="6">
        <v>269055</v>
      </c>
      <c r="K41" s="6">
        <v>153534</v>
      </c>
    </row>
    <row r="42" spans="1:11" x14ac:dyDescent="0.15">
      <c r="A42" s="8"/>
      <c r="B42" s="7" t="s">
        <v>8</v>
      </c>
      <c r="C42" s="6">
        <v>345834</v>
      </c>
      <c r="D42" s="6">
        <v>608398</v>
      </c>
      <c r="E42" s="6">
        <v>307812</v>
      </c>
      <c r="F42" s="6">
        <v>198137</v>
      </c>
      <c r="G42" s="6">
        <v>249636</v>
      </c>
      <c r="H42" s="6">
        <v>111121</v>
      </c>
      <c r="I42" s="6">
        <v>427222</v>
      </c>
      <c r="J42" s="6">
        <v>465070</v>
      </c>
      <c r="K42" s="6">
        <v>228208</v>
      </c>
    </row>
    <row r="43" spans="1:11" x14ac:dyDescent="0.15">
      <c r="A43" s="8"/>
      <c r="B43" s="7" t="s">
        <v>7</v>
      </c>
      <c r="C43" s="6">
        <v>250592</v>
      </c>
      <c r="D43" s="6">
        <v>304930</v>
      </c>
      <c r="E43" s="6">
        <v>280156</v>
      </c>
      <c r="F43" s="6">
        <v>217897</v>
      </c>
      <c r="G43" s="6">
        <v>196882</v>
      </c>
      <c r="H43" s="6">
        <v>108843</v>
      </c>
      <c r="I43" s="6">
        <v>215209</v>
      </c>
      <c r="J43" s="6">
        <v>343368</v>
      </c>
      <c r="K43" s="6">
        <v>177734</v>
      </c>
    </row>
    <row r="44" spans="1:11" x14ac:dyDescent="0.15">
      <c r="A44" s="8"/>
      <c r="B44" s="7" t="s">
        <v>6</v>
      </c>
      <c r="C44" s="6">
        <v>196849</v>
      </c>
      <c r="D44" s="6">
        <v>283026</v>
      </c>
      <c r="E44" s="6">
        <v>203645</v>
      </c>
      <c r="F44" s="6">
        <v>170933</v>
      </c>
      <c r="G44" s="6">
        <v>160393</v>
      </c>
      <c r="H44" s="6">
        <v>105337</v>
      </c>
      <c r="I44" s="6">
        <v>161599</v>
      </c>
      <c r="J44" s="6">
        <v>256937</v>
      </c>
      <c r="K44" s="6">
        <v>164970</v>
      </c>
    </row>
    <row r="45" spans="1:11" x14ac:dyDescent="0.15">
      <c r="A45" s="8"/>
      <c r="B45" s="7" t="s">
        <v>5</v>
      </c>
      <c r="C45" s="6">
        <v>202578</v>
      </c>
      <c r="D45" s="6">
        <v>256853</v>
      </c>
      <c r="E45" s="6">
        <v>206786</v>
      </c>
      <c r="F45" s="6">
        <v>161874</v>
      </c>
      <c r="G45" s="6">
        <v>168641</v>
      </c>
      <c r="H45" s="6">
        <v>99511</v>
      </c>
      <c r="I45" s="6">
        <v>179971</v>
      </c>
      <c r="J45" s="6">
        <v>266642</v>
      </c>
      <c r="K45" s="6">
        <v>163151</v>
      </c>
    </row>
    <row r="46" spans="1:11" x14ac:dyDescent="0.15">
      <c r="A46" s="8"/>
      <c r="B46" s="7" t="s">
        <v>4</v>
      </c>
      <c r="C46" s="6">
        <v>206268</v>
      </c>
      <c r="D46" s="6">
        <v>267827</v>
      </c>
      <c r="E46" s="6">
        <v>203648</v>
      </c>
      <c r="F46" s="6">
        <v>156556</v>
      </c>
      <c r="G46" s="6">
        <v>178524</v>
      </c>
      <c r="H46" s="6">
        <v>103359</v>
      </c>
      <c r="I46" s="6">
        <v>191969</v>
      </c>
      <c r="J46" s="6">
        <v>266924</v>
      </c>
      <c r="K46" s="6">
        <v>168926</v>
      </c>
    </row>
    <row r="47" spans="1:11" x14ac:dyDescent="0.15">
      <c r="A47" s="8"/>
      <c r="B47" s="7" t="s">
        <v>3</v>
      </c>
      <c r="C47" s="6">
        <v>236437</v>
      </c>
      <c r="D47" s="6">
        <v>280906</v>
      </c>
      <c r="E47" s="6">
        <v>241994</v>
      </c>
      <c r="F47" s="6">
        <v>201596</v>
      </c>
      <c r="G47" s="6">
        <v>183142</v>
      </c>
      <c r="H47" s="6">
        <v>106606</v>
      </c>
      <c r="I47" s="6">
        <v>347640</v>
      </c>
      <c r="J47" s="6">
        <v>278012</v>
      </c>
      <c r="K47" s="6">
        <v>178236</v>
      </c>
    </row>
    <row r="48" spans="1:11" x14ac:dyDescent="0.15">
      <c r="A48" s="8"/>
      <c r="B48" s="7" t="s">
        <v>2</v>
      </c>
      <c r="C48" s="6">
        <v>389674</v>
      </c>
      <c r="D48" s="6">
        <v>675581</v>
      </c>
      <c r="E48" s="6">
        <v>429853</v>
      </c>
      <c r="F48" s="6">
        <v>245366</v>
      </c>
      <c r="G48" s="6">
        <v>287961</v>
      </c>
      <c r="H48" s="6">
        <v>126178</v>
      </c>
      <c r="I48" s="6">
        <v>282089</v>
      </c>
      <c r="J48" s="6">
        <v>576246</v>
      </c>
      <c r="K48" s="6">
        <v>233285</v>
      </c>
    </row>
    <row r="49" spans="1:11" ht="5.0999999999999996" customHeight="1" x14ac:dyDescent="0.15">
      <c r="A49" s="4"/>
      <c r="B49" s="5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15">
      <c r="A50" s="3" t="s">
        <v>1</v>
      </c>
      <c r="B50" s="2"/>
      <c r="C50" s="2"/>
      <c r="D50" s="2"/>
      <c r="E50" s="2"/>
      <c r="F50" s="2"/>
      <c r="G50" s="2"/>
      <c r="H50" s="2"/>
      <c r="I50" s="2"/>
      <c r="J50" s="2"/>
      <c r="K50" s="2"/>
    </row>
  </sheetData>
  <mergeCells count="1">
    <mergeCell ref="A5:B6"/>
  </mergeCells>
  <phoneticPr fontId="1"/>
  <pageMargins left="0.39370078740157483" right="0.39370078740157483" top="0.39370078740157483" bottom="0.39370078740157483" header="0.31496062992125984" footer="0.31496062992125984"/>
  <pageSetup paperSize="9" firstPageNumber="94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view="pageBreakPreview" zoomScaleNormal="100" zoomScaleSheetLayoutView="100" workbookViewId="0">
      <selection activeCell="I4" sqref="I4"/>
    </sheetView>
  </sheetViews>
  <sheetFormatPr defaultRowHeight="13.5" x14ac:dyDescent="0.15"/>
  <cols>
    <col min="1" max="1" width="7.875" style="1" customWidth="1"/>
    <col min="2" max="2" width="6.75" style="1" customWidth="1"/>
    <col min="3" max="8" width="9.625" style="1" customWidth="1"/>
    <col min="9" max="9" width="10.625" style="1" customWidth="1"/>
    <col min="10" max="10" width="9.625" style="1" customWidth="1"/>
    <col min="11" max="16384" width="9" style="1"/>
  </cols>
  <sheetData>
    <row r="1" spans="1:10" x14ac:dyDescent="0.15">
      <c r="A1" s="2"/>
      <c r="B1" s="2"/>
      <c r="C1" s="2"/>
      <c r="D1" s="2"/>
      <c r="E1" s="2"/>
      <c r="F1" s="2"/>
      <c r="G1" s="2"/>
      <c r="H1" s="2"/>
      <c r="I1" s="2"/>
      <c r="J1" s="25" t="s">
        <v>35</v>
      </c>
    </row>
    <row r="2" spans="1:10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25" x14ac:dyDescent="0.15">
      <c r="A3" s="21" t="s">
        <v>58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15">
      <c r="A4" s="2"/>
      <c r="B4" s="2"/>
      <c r="C4" s="2"/>
      <c r="D4" s="2"/>
      <c r="E4" s="2"/>
      <c r="G4" s="2"/>
      <c r="H4" s="2" t="s">
        <v>57</v>
      </c>
      <c r="I4" s="2"/>
      <c r="J4" s="2"/>
    </row>
    <row r="5" spans="1:10" x14ac:dyDescent="0.15">
      <c r="A5" s="2" t="s">
        <v>30</v>
      </c>
      <c r="B5" s="2"/>
      <c r="C5" s="2"/>
      <c r="D5" s="2"/>
      <c r="E5" s="2"/>
      <c r="F5" s="2"/>
      <c r="G5" s="2"/>
      <c r="H5" s="2"/>
      <c r="I5" s="2"/>
      <c r="J5" s="2"/>
    </row>
    <row r="6" spans="1:10" ht="27" customHeight="1" x14ac:dyDescent="0.15">
      <c r="A6" s="30" t="s">
        <v>56</v>
      </c>
      <c r="B6" s="29"/>
      <c r="C6" s="15" t="s">
        <v>55</v>
      </c>
      <c r="D6" s="15" t="s">
        <v>54</v>
      </c>
      <c r="E6" s="15" t="s">
        <v>53</v>
      </c>
      <c r="F6" s="15" t="s">
        <v>52</v>
      </c>
      <c r="G6" s="15" t="s">
        <v>51</v>
      </c>
      <c r="H6" s="15" t="s">
        <v>50</v>
      </c>
      <c r="I6" s="15" t="s">
        <v>49</v>
      </c>
      <c r="J6" s="14" t="s">
        <v>48</v>
      </c>
    </row>
    <row r="7" spans="1:10" ht="18" customHeight="1" x14ac:dyDescent="0.15">
      <c r="A7" s="8"/>
      <c r="B7" s="7"/>
      <c r="C7" s="11"/>
      <c r="D7" s="8"/>
      <c r="E7" s="8"/>
      <c r="F7" s="28" t="s">
        <v>47</v>
      </c>
      <c r="G7" s="28"/>
      <c r="H7" s="8"/>
      <c r="I7" s="8"/>
      <c r="J7" s="8"/>
    </row>
    <row r="8" spans="1:10" x14ac:dyDescent="0.15">
      <c r="A8" s="9" t="s">
        <v>15</v>
      </c>
      <c r="B8" s="7" t="s">
        <v>36</v>
      </c>
      <c r="C8" s="6">
        <v>414807</v>
      </c>
      <c r="D8" s="6">
        <v>447138</v>
      </c>
      <c r="E8" s="6">
        <v>543842</v>
      </c>
      <c r="F8" s="6">
        <v>426204</v>
      </c>
      <c r="G8" s="6">
        <v>422117</v>
      </c>
      <c r="H8" s="26" t="s">
        <v>46</v>
      </c>
      <c r="I8" s="26">
        <v>513576</v>
      </c>
      <c r="J8" s="6">
        <v>421231</v>
      </c>
    </row>
    <row r="9" spans="1:10" ht="18" customHeight="1" x14ac:dyDescent="0.15">
      <c r="A9" s="9"/>
      <c r="B9" s="7" t="s">
        <v>13</v>
      </c>
      <c r="C9" s="6">
        <v>315584</v>
      </c>
      <c r="D9" s="6">
        <v>335888</v>
      </c>
      <c r="E9" s="6">
        <v>380089</v>
      </c>
      <c r="F9" s="6">
        <v>298432</v>
      </c>
      <c r="G9" s="6">
        <v>326854</v>
      </c>
      <c r="H9" s="26" t="s">
        <v>46</v>
      </c>
      <c r="I9" s="26">
        <v>384887</v>
      </c>
      <c r="J9" s="6">
        <v>318093</v>
      </c>
    </row>
    <row r="10" spans="1:10" x14ac:dyDescent="0.15">
      <c r="A10" s="8"/>
      <c r="B10" s="7" t="s">
        <v>12</v>
      </c>
      <c r="C10" s="6">
        <v>319994</v>
      </c>
      <c r="D10" s="6">
        <v>339391</v>
      </c>
      <c r="E10" s="6">
        <v>384281</v>
      </c>
      <c r="F10" s="6">
        <v>325552</v>
      </c>
      <c r="G10" s="6">
        <v>338765</v>
      </c>
      <c r="H10" s="26" t="s">
        <v>46</v>
      </c>
      <c r="I10" s="26">
        <v>389918</v>
      </c>
      <c r="J10" s="6">
        <v>325511</v>
      </c>
    </row>
    <row r="11" spans="1:10" x14ac:dyDescent="0.15">
      <c r="A11" s="8"/>
      <c r="B11" s="7" t="s">
        <v>11</v>
      </c>
      <c r="C11" s="6">
        <v>359975</v>
      </c>
      <c r="D11" s="6">
        <v>340818</v>
      </c>
      <c r="E11" s="6">
        <v>392412</v>
      </c>
      <c r="F11" s="6">
        <v>333881</v>
      </c>
      <c r="G11" s="6">
        <v>339396</v>
      </c>
      <c r="H11" s="26" t="s">
        <v>46</v>
      </c>
      <c r="I11" s="26">
        <v>524709</v>
      </c>
      <c r="J11" s="6">
        <v>330198</v>
      </c>
    </row>
    <row r="12" spans="1:10" x14ac:dyDescent="0.15">
      <c r="A12" s="8"/>
      <c r="B12" s="7" t="s">
        <v>10</v>
      </c>
      <c r="C12" s="6">
        <v>338813</v>
      </c>
      <c r="D12" s="6">
        <v>340722</v>
      </c>
      <c r="E12" s="6">
        <v>397553</v>
      </c>
      <c r="F12" s="6">
        <v>327413</v>
      </c>
      <c r="G12" s="6">
        <v>400148</v>
      </c>
      <c r="H12" s="26" t="s">
        <v>46</v>
      </c>
      <c r="I12" s="26">
        <v>397871</v>
      </c>
      <c r="J12" s="6">
        <v>351173</v>
      </c>
    </row>
    <row r="13" spans="1:10" x14ac:dyDescent="0.15">
      <c r="A13" s="9"/>
      <c r="B13" s="7" t="s">
        <v>9</v>
      </c>
      <c r="C13" s="6">
        <v>346235</v>
      </c>
      <c r="D13" s="6">
        <v>335382</v>
      </c>
      <c r="E13" s="6">
        <v>506143</v>
      </c>
      <c r="F13" s="6">
        <v>314115</v>
      </c>
      <c r="G13" s="6">
        <v>321893</v>
      </c>
      <c r="H13" s="26" t="s">
        <v>46</v>
      </c>
      <c r="I13" s="26">
        <v>416995</v>
      </c>
      <c r="J13" s="6">
        <v>326979</v>
      </c>
    </row>
    <row r="14" spans="1:10" x14ac:dyDescent="0.15">
      <c r="A14" s="8"/>
      <c r="B14" s="7" t="s">
        <v>8</v>
      </c>
      <c r="C14" s="6">
        <v>575686</v>
      </c>
      <c r="D14" s="6">
        <v>559529</v>
      </c>
      <c r="E14" s="6">
        <v>1074385</v>
      </c>
      <c r="F14" s="6">
        <v>701934</v>
      </c>
      <c r="G14" s="6">
        <v>399302</v>
      </c>
      <c r="H14" s="26" t="s">
        <v>46</v>
      </c>
      <c r="I14" s="26">
        <v>642872</v>
      </c>
      <c r="J14" s="6">
        <v>748676</v>
      </c>
    </row>
    <row r="15" spans="1:10" x14ac:dyDescent="0.15">
      <c r="A15" s="8"/>
      <c r="B15" s="7" t="s">
        <v>7</v>
      </c>
      <c r="C15" s="6">
        <v>502477</v>
      </c>
      <c r="D15" s="6">
        <v>733675</v>
      </c>
      <c r="E15" s="6">
        <v>449526</v>
      </c>
      <c r="F15" s="6">
        <v>384201</v>
      </c>
      <c r="G15" s="6">
        <v>729900</v>
      </c>
      <c r="H15" s="26" t="s">
        <v>46</v>
      </c>
      <c r="I15" s="26">
        <v>619655</v>
      </c>
      <c r="J15" s="6">
        <v>437954</v>
      </c>
    </row>
    <row r="16" spans="1:10" x14ac:dyDescent="0.15">
      <c r="A16" s="8"/>
      <c r="B16" s="7" t="s">
        <v>6</v>
      </c>
      <c r="C16" s="6">
        <v>330087</v>
      </c>
      <c r="D16" s="6">
        <v>340701</v>
      </c>
      <c r="E16" s="6">
        <v>393603</v>
      </c>
      <c r="F16" s="6">
        <v>396170</v>
      </c>
      <c r="G16" s="6">
        <v>331511</v>
      </c>
      <c r="H16" s="26" t="s">
        <v>46</v>
      </c>
      <c r="I16" s="26">
        <v>386268</v>
      </c>
      <c r="J16" s="6">
        <v>325668</v>
      </c>
    </row>
    <row r="17" spans="1:10" x14ac:dyDescent="0.15">
      <c r="A17" s="8"/>
      <c r="B17" s="7" t="s">
        <v>5</v>
      </c>
      <c r="C17" s="6">
        <v>338295</v>
      </c>
      <c r="D17" s="6">
        <v>340135</v>
      </c>
      <c r="E17" s="6">
        <v>392045</v>
      </c>
      <c r="F17" s="6">
        <v>374646</v>
      </c>
      <c r="G17" s="6">
        <v>335445</v>
      </c>
      <c r="H17" s="26" t="s">
        <v>46</v>
      </c>
      <c r="I17" s="26">
        <v>393670</v>
      </c>
      <c r="J17" s="6">
        <v>343314</v>
      </c>
    </row>
    <row r="18" spans="1:10" x14ac:dyDescent="0.15">
      <c r="A18" s="8"/>
      <c r="B18" s="7" t="s">
        <v>4</v>
      </c>
      <c r="C18" s="6">
        <v>332528</v>
      </c>
      <c r="D18" s="6">
        <v>330301</v>
      </c>
      <c r="E18" s="6">
        <v>391337</v>
      </c>
      <c r="F18" s="6">
        <v>330422</v>
      </c>
      <c r="G18" s="6">
        <v>397537</v>
      </c>
      <c r="H18" s="26" t="s">
        <v>46</v>
      </c>
      <c r="I18" s="26">
        <v>395962</v>
      </c>
      <c r="J18" s="6">
        <v>341498</v>
      </c>
    </row>
    <row r="19" spans="1:10" x14ac:dyDescent="0.15">
      <c r="A19" s="8"/>
      <c r="B19" s="7" t="s">
        <v>3</v>
      </c>
      <c r="C19" s="6">
        <v>441616</v>
      </c>
      <c r="D19" s="6">
        <v>326201</v>
      </c>
      <c r="E19" s="6">
        <v>502529</v>
      </c>
      <c r="F19" s="6">
        <v>519248</v>
      </c>
      <c r="G19" s="6">
        <v>337338</v>
      </c>
      <c r="H19" s="26" t="s">
        <v>46</v>
      </c>
      <c r="I19" s="26">
        <v>772929</v>
      </c>
      <c r="J19" s="6">
        <v>335803</v>
      </c>
    </row>
    <row r="20" spans="1:10" x14ac:dyDescent="0.15">
      <c r="A20" s="8"/>
      <c r="B20" s="7" t="s">
        <v>2</v>
      </c>
      <c r="C20" s="6">
        <v>777149</v>
      </c>
      <c r="D20" s="6">
        <v>1043272</v>
      </c>
      <c r="E20" s="6">
        <v>1260013</v>
      </c>
      <c r="F20" s="6">
        <v>810368</v>
      </c>
      <c r="G20" s="6">
        <v>810577</v>
      </c>
      <c r="H20" s="26" t="s">
        <v>46</v>
      </c>
      <c r="I20" s="26">
        <v>832080</v>
      </c>
      <c r="J20" s="6">
        <v>866445</v>
      </c>
    </row>
    <row r="21" spans="1:10" ht="18" customHeight="1" x14ac:dyDescent="0.15">
      <c r="A21" s="8"/>
      <c r="B21" s="7"/>
      <c r="C21" s="11"/>
      <c r="D21" s="8"/>
      <c r="E21" s="8"/>
      <c r="F21" s="28" t="s">
        <v>38</v>
      </c>
      <c r="G21" s="28"/>
      <c r="H21" s="8"/>
      <c r="I21" s="8"/>
      <c r="J21" s="8"/>
    </row>
    <row r="22" spans="1:10" x14ac:dyDescent="0.15">
      <c r="A22" s="9" t="s">
        <v>15</v>
      </c>
      <c r="B22" s="7" t="s">
        <v>36</v>
      </c>
      <c r="C22" s="6">
        <v>479299</v>
      </c>
      <c r="D22" s="6">
        <v>499069</v>
      </c>
      <c r="E22" s="6">
        <v>559286</v>
      </c>
      <c r="F22" s="6">
        <v>448144</v>
      </c>
      <c r="G22" s="6">
        <v>466524</v>
      </c>
      <c r="H22" s="26" t="s">
        <v>46</v>
      </c>
      <c r="I22" s="6">
        <v>549098</v>
      </c>
      <c r="J22" s="6">
        <v>488948</v>
      </c>
    </row>
    <row r="23" spans="1:10" ht="18" customHeight="1" x14ac:dyDescent="0.15">
      <c r="A23" s="9"/>
      <c r="B23" s="7" t="s">
        <v>13</v>
      </c>
      <c r="C23" s="6">
        <v>362110</v>
      </c>
      <c r="D23" s="6">
        <v>377257</v>
      </c>
      <c r="E23" s="6">
        <v>391574</v>
      </c>
      <c r="F23" s="6">
        <v>315705</v>
      </c>
      <c r="G23" s="6">
        <v>357795</v>
      </c>
      <c r="H23" s="26" t="s">
        <v>46</v>
      </c>
      <c r="I23" s="6">
        <v>408137</v>
      </c>
      <c r="J23" s="6">
        <v>363469</v>
      </c>
    </row>
    <row r="24" spans="1:10" x14ac:dyDescent="0.15">
      <c r="A24" s="8"/>
      <c r="B24" s="7" t="s">
        <v>12</v>
      </c>
      <c r="C24" s="6">
        <v>367093</v>
      </c>
      <c r="D24" s="6">
        <v>379917</v>
      </c>
      <c r="E24" s="6">
        <v>395291</v>
      </c>
      <c r="F24" s="6">
        <v>346006</v>
      </c>
      <c r="G24" s="6">
        <v>367168</v>
      </c>
      <c r="H24" s="26" t="s">
        <v>46</v>
      </c>
      <c r="I24" s="6">
        <v>417737</v>
      </c>
      <c r="J24" s="6">
        <v>372548</v>
      </c>
    </row>
    <row r="25" spans="1:10" x14ac:dyDescent="0.15">
      <c r="A25" s="8"/>
      <c r="B25" s="7" t="s">
        <v>11</v>
      </c>
      <c r="C25" s="6">
        <v>414836</v>
      </c>
      <c r="D25" s="6">
        <v>379063</v>
      </c>
      <c r="E25" s="6">
        <v>404219</v>
      </c>
      <c r="F25" s="6">
        <v>354074</v>
      </c>
      <c r="G25" s="6">
        <v>366626</v>
      </c>
      <c r="H25" s="26" t="s">
        <v>46</v>
      </c>
      <c r="I25" s="6">
        <v>557873</v>
      </c>
      <c r="J25" s="6">
        <v>378261</v>
      </c>
    </row>
    <row r="26" spans="1:10" x14ac:dyDescent="0.15">
      <c r="A26" s="8"/>
      <c r="B26" s="7" t="s">
        <v>10</v>
      </c>
      <c r="C26" s="6">
        <v>389358</v>
      </c>
      <c r="D26" s="6">
        <v>379390</v>
      </c>
      <c r="E26" s="6">
        <v>407503</v>
      </c>
      <c r="F26" s="6">
        <v>344739</v>
      </c>
      <c r="G26" s="6">
        <v>448660</v>
      </c>
      <c r="H26" s="26" t="s">
        <v>46</v>
      </c>
      <c r="I26" s="6">
        <v>425072</v>
      </c>
      <c r="J26" s="6">
        <v>402887</v>
      </c>
    </row>
    <row r="27" spans="1:10" x14ac:dyDescent="0.15">
      <c r="A27" s="9"/>
      <c r="B27" s="7" t="s">
        <v>9</v>
      </c>
      <c r="C27" s="6">
        <v>398857</v>
      </c>
      <c r="D27" s="6">
        <v>375377</v>
      </c>
      <c r="E27" s="6">
        <v>521403</v>
      </c>
      <c r="F27" s="6">
        <v>330874</v>
      </c>
      <c r="G27" s="6">
        <v>355561</v>
      </c>
      <c r="H27" s="26" t="s">
        <v>46</v>
      </c>
      <c r="I27" s="6">
        <v>445645</v>
      </c>
      <c r="J27" s="6">
        <v>374972</v>
      </c>
    </row>
    <row r="28" spans="1:10" x14ac:dyDescent="0.15">
      <c r="A28" s="8"/>
      <c r="B28" s="7" t="s">
        <v>8</v>
      </c>
      <c r="C28" s="6">
        <v>673727</v>
      </c>
      <c r="D28" s="6">
        <v>625094</v>
      </c>
      <c r="E28" s="6">
        <v>1100525</v>
      </c>
      <c r="F28" s="6">
        <v>733741</v>
      </c>
      <c r="G28" s="6">
        <v>432620</v>
      </c>
      <c r="H28" s="26" t="s">
        <v>46</v>
      </c>
      <c r="I28" s="6">
        <v>683958</v>
      </c>
      <c r="J28" s="6">
        <v>893855</v>
      </c>
    </row>
    <row r="29" spans="1:10" x14ac:dyDescent="0.15">
      <c r="A29" s="8"/>
      <c r="B29" s="7" t="s">
        <v>7</v>
      </c>
      <c r="C29" s="6">
        <v>584553</v>
      </c>
      <c r="D29" s="6">
        <v>817193</v>
      </c>
      <c r="E29" s="6">
        <v>461988</v>
      </c>
      <c r="F29" s="6">
        <v>395156</v>
      </c>
      <c r="G29" s="6">
        <v>837247</v>
      </c>
      <c r="H29" s="26" t="s">
        <v>46</v>
      </c>
      <c r="I29" s="6">
        <v>661496</v>
      </c>
      <c r="J29" s="6">
        <v>511251</v>
      </c>
    </row>
    <row r="30" spans="1:10" x14ac:dyDescent="0.15">
      <c r="A30" s="8"/>
      <c r="B30" s="7" t="s">
        <v>6</v>
      </c>
      <c r="C30" s="6">
        <v>376868</v>
      </c>
      <c r="D30" s="6">
        <v>380416</v>
      </c>
      <c r="E30" s="6">
        <v>404278</v>
      </c>
      <c r="F30" s="6">
        <v>424328</v>
      </c>
      <c r="G30" s="6">
        <v>358523</v>
      </c>
      <c r="H30" s="26" t="s">
        <v>46</v>
      </c>
      <c r="I30" s="6">
        <v>412380</v>
      </c>
      <c r="J30" s="6">
        <v>375590</v>
      </c>
    </row>
    <row r="31" spans="1:10" x14ac:dyDescent="0.15">
      <c r="A31" s="8"/>
      <c r="B31" s="7" t="s">
        <v>5</v>
      </c>
      <c r="C31" s="6">
        <v>386668</v>
      </c>
      <c r="D31" s="6">
        <v>379214</v>
      </c>
      <c r="E31" s="6">
        <v>402218</v>
      </c>
      <c r="F31" s="6">
        <v>391535</v>
      </c>
      <c r="G31" s="6">
        <v>362545</v>
      </c>
      <c r="H31" s="26" t="s">
        <v>46</v>
      </c>
      <c r="I31" s="6">
        <v>419596</v>
      </c>
      <c r="J31" s="6">
        <v>395339</v>
      </c>
    </row>
    <row r="32" spans="1:10" x14ac:dyDescent="0.15">
      <c r="A32" s="8"/>
      <c r="B32" s="7" t="s">
        <v>4</v>
      </c>
      <c r="C32" s="6">
        <v>379553</v>
      </c>
      <c r="D32" s="6">
        <v>370655</v>
      </c>
      <c r="E32" s="6">
        <v>402553</v>
      </c>
      <c r="F32" s="6">
        <v>348589</v>
      </c>
      <c r="G32" s="6">
        <v>433491</v>
      </c>
      <c r="H32" s="26" t="s">
        <v>46</v>
      </c>
      <c r="I32" s="6">
        <v>423504</v>
      </c>
      <c r="J32" s="6">
        <v>391492</v>
      </c>
    </row>
    <row r="33" spans="1:10" x14ac:dyDescent="0.15">
      <c r="A33" s="8"/>
      <c r="B33" s="7" t="s">
        <v>3</v>
      </c>
      <c r="C33" s="6">
        <v>513005</v>
      </c>
      <c r="D33" s="6">
        <v>362071</v>
      </c>
      <c r="E33" s="6">
        <v>519119</v>
      </c>
      <c r="F33" s="6">
        <v>554664</v>
      </c>
      <c r="G33" s="6">
        <v>365081</v>
      </c>
      <c r="H33" s="26" t="s">
        <v>46</v>
      </c>
      <c r="I33" s="6">
        <v>845674</v>
      </c>
      <c r="J33" s="6">
        <v>383205</v>
      </c>
    </row>
    <row r="34" spans="1:10" x14ac:dyDescent="0.15">
      <c r="A34" s="8"/>
      <c r="B34" s="7" t="s">
        <v>2</v>
      </c>
      <c r="C34" s="6">
        <v>900128</v>
      </c>
      <c r="D34" s="6">
        <v>1151643</v>
      </c>
      <c r="E34" s="6">
        <v>1294909</v>
      </c>
      <c r="F34" s="6">
        <v>833541</v>
      </c>
      <c r="G34" s="6">
        <v>907039</v>
      </c>
      <c r="H34" s="26" t="s">
        <v>46</v>
      </c>
      <c r="I34" s="6">
        <v>883837</v>
      </c>
      <c r="J34" s="6">
        <v>1016915</v>
      </c>
    </row>
    <row r="35" spans="1:10" ht="18" customHeight="1" x14ac:dyDescent="0.15">
      <c r="A35" s="8"/>
      <c r="B35" s="7"/>
      <c r="C35" s="11"/>
      <c r="D35" s="8"/>
      <c r="E35" s="8"/>
      <c r="F35" s="28" t="s">
        <v>37</v>
      </c>
      <c r="G35" s="27"/>
      <c r="H35" s="8"/>
      <c r="I35" s="8"/>
      <c r="J35" s="8"/>
    </row>
    <row r="36" spans="1:10" x14ac:dyDescent="0.15">
      <c r="A36" s="9" t="s">
        <v>15</v>
      </c>
      <c r="B36" s="7" t="s">
        <v>36</v>
      </c>
      <c r="C36" s="6">
        <v>239068</v>
      </c>
      <c r="D36" s="6">
        <v>310118</v>
      </c>
      <c r="E36" s="6">
        <v>403528</v>
      </c>
      <c r="F36" s="6">
        <v>323585</v>
      </c>
      <c r="G36" s="6">
        <v>238027</v>
      </c>
      <c r="H36" s="26" t="s">
        <v>46</v>
      </c>
      <c r="I36" s="6">
        <v>320704</v>
      </c>
      <c r="J36" s="6">
        <v>235600</v>
      </c>
    </row>
    <row r="37" spans="1:10" ht="18" customHeight="1" x14ac:dyDescent="0.15">
      <c r="A37" s="9"/>
      <c r="B37" s="7" t="s">
        <v>13</v>
      </c>
      <c r="C37" s="6">
        <v>190966</v>
      </c>
      <c r="D37" s="6">
        <v>227034</v>
      </c>
      <c r="E37" s="6">
        <v>283876</v>
      </c>
      <c r="F37" s="6">
        <v>221102</v>
      </c>
      <c r="G37" s="6">
        <v>214301</v>
      </c>
      <c r="H37" s="26" t="s">
        <v>46</v>
      </c>
      <c r="I37" s="6">
        <v>245721</v>
      </c>
      <c r="J37" s="6">
        <v>190341</v>
      </c>
    </row>
    <row r="38" spans="1:10" x14ac:dyDescent="0.15">
      <c r="A38" s="8"/>
      <c r="B38" s="7" t="s">
        <v>12</v>
      </c>
      <c r="C38" s="6">
        <v>192058</v>
      </c>
      <c r="D38" s="6">
        <v>232689</v>
      </c>
      <c r="E38" s="6">
        <v>286917</v>
      </c>
      <c r="F38" s="6">
        <v>233157</v>
      </c>
      <c r="G38" s="6">
        <v>215503</v>
      </c>
      <c r="H38" s="26" t="s">
        <v>46</v>
      </c>
      <c r="I38" s="6">
        <v>240249</v>
      </c>
      <c r="J38" s="6">
        <v>194949</v>
      </c>
    </row>
    <row r="39" spans="1:10" x14ac:dyDescent="0.15">
      <c r="A39" s="8"/>
      <c r="B39" s="7" t="s">
        <v>11</v>
      </c>
      <c r="C39" s="6">
        <v>210529</v>
      </c>
      <c r="D39" s="6">
        <v>239512</v>
      </c>
      <c r="E39" s="6">
        <v>288840</v>
      </c>
      <c r="F39" s="6">
        <v>241837</v>
      </c>
      <c r="G39" s="6">
        <v>221964</v>
      </c>
      <c r="H39" s="26" t="s">
        <v>46</v>
      </c>
      <c r="I39" s="6">
        <v>340101</v>
      </c>
      <c r="J39" s="6">
        <v>198595</v>
      </c>
    </row>
    <row r="40" spans="1:10" x14ac:dyDescent="0.15">
      <c r="A40" s="8"/>
      <c r="B40" s="7" t="s">
        <v>10</v>
      </c>
      <c r="C40" s="6">
        <v>202876</v>
      </c>
      <c r="D40" s="6">
        <v>238571</v>
      </c>
      <c r="E40" s="6">
        <v>303748</v>
      </c>
      <c r="F40" s="6">
        <v>247965</v>
      </c>
      <c r="G40" s="6">
        <v>228956</v>
      </c>
      <c r="H40" s="26" t="s">
        <v>46</v>
      </c>
      <c r="I40" s="6">
        <v>250558</v>
      </c>
      <c r="J40" s="6">
        <v>209415</v>
      </c>
    </row>
    <row r="41" spans="1:10" x14ac:dyDescent="0.15">
      <c r="A41" s="9"/>
      <c r="B41" s="7" t="s">
        <v>9</v>
      </c>
      <c r="C41" s="6">
        <v>205448</v>
      </c>
      <c r="D41" s="6">
        <v>229810</v>
      </c>
      <c r="E41" s="6">
        <v>362951</v>
      </c>
      <c r="F41" s="6">
        <v>237652</v>
      </c>
      <c r="G41" s="6">
        <v>202410</v>
      </c>
      <c r="H41" s="26" t="s">
        <v>46</v>
      </c>
      <c r="I41" s="6">
        <v>262413</v>
      </c>
      <c r="J41" s="6">
        <v>194915</v>
      </c>
    </row>
    <row r="42" spans="1:10" x14ac:dyDescent="0.15">
      <c r="A42" s="8"/>
      <c r="B42" s="7" t="s">
        <v>8</v>
      </c>
      <c r="C42" s="6">
        <v>307812</v>
      </c>
      <c r="D42" s="6">
        <v>386213</v>
      </c>
      <c r="E42" s="6">
        <v>829044</v>
      </c>
      <c r="F42" s="6">
        <v>538836</v>
      </c>
      <c r="G42" s="6">
        <v>254022</v>
      </c>
      <c r="H42" s="26" t="s">
        <v>46</v>
      </c>
      <c r="I42" s="6">
        <v>414901</v>
      </c>
      <c r="J42" s="6">
        <v>364078</v>
      </c>
    </row>
    <row r="43" spans="1:10" x14ac:dyDescent="0.15">
      <c r="A43" s="8"/>
      <c r="B43" s="7" t="s">
        <v>7</v>
      </c>
      <c r="C43" s="6">
        <v>280156</v>
      </c>
      <c r="D43" s="6">
        <v>513205</v>
      </c>
      <c r="E43" s="6">
        <v>332462</v>
      </c>
      <c r="F43" s="6">
        <v>331975</v>
      </c>
      <c r="G43" s="6">
        <v>257854</v>
      </c>
      <c r="H43" s="26" t="s">
        <v>46</v>
      </c>
      <c r="I43" s="6">
        <v>399091</v>
      </c>
      <c r="J43" s="6">
        <v>240236</v>
      </c>
    </row>
    <row r="44" spans="1:10" x14ac:dyDescent="0.15">
      <c r="A44" s="8"/>
      <c r="B44" s="7" t="s">
        <v>6</v>
      </c>
      <c r="C44" s="6">
        <v>203645</v>
      </c>
      <c r="D44" s="6">
        <v>235666</v>
      </c>
      <c r="E44" s="6">
        <v>294767</v>
      </c>
      <c r="F44" s="6">
        <v>265420</v>
      </c>
      <c r="G44" s="6">
        <v>210270</v>
      </c>
      <c r="H44" s="26" t="s">
        <v>46</v>
      </c>
      <c r="I44" s="6">
        <v>248315</v>
      </c>
      <c r="J44" s="6">
        <v>191158</v>
      </c>
    </row>
    <row r="45" spans="1:10" x14ac:dyDescent="0.15">
      <c r="A45" s="8"/>
      <c r="B45" s="7" t="s">
        <v>5</v>
      </c>
      <c r="C45" s="6">
        <v>206786</v>
      </c>
      <c r="D45" s="6">
        <v>236875</v>
      </c>
      <c r="E45" s="6">
        <v>300079</v>
      </c>
      <c r="F45" s="6">
        <v>294116</v>
      </c>
      <c r="G45" s="6">
        <v>217762</v>
      </c>
      <c r="H45" s="26" t="s">
        <v>46</v>
      </c>
      <c r="I45" s="6">
        <v>254089</v>
      </c>
      <c r="J45" s="6">
        <v>202224</v>
      </c>
    </row>
    <row r="46" spans="1:10" x14ac:dyDescent="0.15">
      <c r="A46" s="8"/>
      <c r="B46" s="7" t="s">
        <v>4</v>
      </c>
      <c r="C46" s="6">
        <v>203648</v>
      </c>
      <c r="D46" s="6">
        <v>229917</v>
      </c>
      <c r="E46" s="6">
        <v>290841</v>
      </c>
      <c r="F46" s="6">
        <v>244030</v>
      </c>
      <c r="G46" s="6">
        <v>240311</v>
      </c>
      <c r="H46" s="26" t="s">
        <v>46</v>
      </c>
      <c r="I46" s="6">
        <v>251276</v>
      </c>
      <c r="J46" s="6">
        <v>204868</v>
      </c>
    </row>
    <row r="47" spans="1:10" x14ac:dyDescent="0.15">
      <c r="A47" s="8"/>
      <c r="B47" s="7" t="s">
        <v>3</v>
      </c>
      <c r="C47" s="6">
        <v>241994</v>
      </c>
      <c r="D47" s="6">
        <v>231671</v>
      </c>
      <c r="E47" s="6">
        <v>351146</v>
      </c>
      <c r="F47" s="6">
        <v>349632</v>
      </c>
      <c r="G47" s="6">
        <v>215569</v>
      </c>
      <c r="H47" s="26" t="s">
        <v>46</v>
      </c>
      <c r="I47" s="6">
        <v>386648</v>
      </c>
      <c r="J47" s="6">
        <v>207474</v>
      </c>
    </row>
    <row r="48" spans="1:10" x14ac:dyDescent="0.15">
      <c r="A48" s="8"/>
      <c r="B48" s="7" t="s">
        <v>2</v>
      </c>
      <c r="C48" s="6">
        <v>429853</v>
      </c>
      <c r="D48" s="6">
        <v>741064</v>
      </c>
      <c r="E48" s="6">
        <v>940595</v>
      </c>
      <c r="F48" s="6">
        <v>702852</v>
      </c>
      <c r="G48" s="6">
        <v>390515</v>
      </c>
      <c r="H48" s="26" t="s">
        <v>46</v>
      </c>
      <c r="I48" s="6">
        <v>550631</v>
      </c>
      <c r="J48" s="6">
        <v>431559</v>
      </c>
    </row>
    <row r="49" spans="1:10" ht="5.0999999999999996" customHeight="1" x14ac:dyDescent="0.15">
      <c r="A49" s="4"/>
      <c r="B49" s="5"/>
      <c r="C49" s="4"/>
      <c r="D49" s="4"/>
      <c r="E49" s="4"/>
      <c r="F49" s="4"/>
      <c r="G49" s="4"/>
      <c r="H49" s="4"/>
      <c r="I49" s="4"/>
      <c r="J49" s="4"/>
    </row>
    <row r="50" spans="1:10" ht="12" customHeight="1" x14ac:dyDescent="0.15">
      <c r="A50" s="3" t="s">
        <v>45</v>
      </c>
    </row>
    <row r="51" spans="1:10" ht="12" customHeight="1" x14ac:dyDescent="0.15">
      <c r="A51" s="3" t="s">
        <v>44</v>
      </c>
    </row>
    <row r="52" spans="1:10" ht="12" customHeight="1" x14ac:dyDescent="0.15">
      <c r="A52" s="3" t="s">
        <v>43</v>
      </c>
    </row>
    <row r="53" spans="1:10" ht="12" customHeight="1" x14ac:dyDescent="0.15">
      <c r="A53" s="3" t="s">
        <v>42</v>
      </c>
    </row>
    <row r="54" spans="1:10" x14ac:dyDescent="0.15">
      <c r="A54" s="2" t="s">
        <v>41</v>
      </c>
      <c r="B54" s="2"/>
      <c r="C54" s="2"/>
      <c r="D54" s="2"/>
      <c r="E54" s="2"/>
      <c r="F54" s="2"/>
      <c r="G54" s="2"/>
      <c r="H54" s="2"/>
      <c r="I54" s="2"/>
      <c r="J54" s="2"/>
    </row>
  </sheetData>
  <mergeCells count="1">
    <mergeCell ref="A6:B6"/>
  </mergeCells>
  <phoneticPr fontId="1"/>
  <pageMargins left="0.59055118110236227" right="0.19685039370078741" top="0.39370078740157483" bottom="0.39370078740157483" header="0.31496062992125984" footer="0.31496062992125984"/>
  <pageSetup paperSize="9" firstPageNumber="95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view="pageBreakPreview" topLeftCell="D10" zoomScaleNormal="130" zoomScaleSheetLayoutView="100" workbookViewId="0">
      <selection activeCell="I4" sqref="I4"/>
    </sheetView>
  </sheetViews>
  <sheetFormatPr defaultRowHeight="13.5" x14ac:dyDescent="0.15"/>
  <cols>
    <col min="1" max="1" width="7.875" style="1" customWidth="1"/>
    <col min="2" max="2" width="6.625" style="1" customWidth="1"/>
    <col min="3" max="10" width="9.875" style="1" customWidth="1"/>
    <col min="11" max="11" width="3.125" style="1" customWidth="1"/>
    <col min="12" max="12" width="7.375" style="1" customWidth="1"/>
    <col min="13" max="22" width="8.625" style="1" customWidth="1"/>
    <col min="23" max="16384" width="9" style="1"/>
  </cols>
  <sheetData>
    <row r="1" spans="1:22" x14ac:dyDescent="0.15">
      <c r="A1" s="2" t="s">
        <v>35</v>
      </c>
      <c r="B1" s="2"/>
      <c r="C1" s="2"/>
      <c r="D1" s="2"/>
      <c r="E1" s="2"/>
      <c r="F1" s="2"/>
      <c r="G1" s="2"/>
      <c r="H1" s="2"/>
      <c r="I1" s="2"/>
      <c r="J1" s="2"/>
      <c r="M1" s="2"/>
      <c r="N1" s="2"/>
      <c r="O1" s="2"/>
      <c r="P1" s="2"/>
      <c r="Q1" s="2"/>
      <c r="R1" s="2"/>
      <c r="S1" s="2"/>
      <c r="T1" s="2"/>
      <c r="U1" s="2"/>
      <c r="V1" s="25" t="s">
        <v>35</v>
      </c>
    </row>
    <row r="2" spans="1:22" ht="6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4.25" x14ac:dyDescent="0.15">
      <c r="A3" s="21" t="s">
        <v>129</v>
      </c>
      <c r="B3" s="2"/>
      <c r="C3" s="2"/>
      <c r="D3" s="2"/>
      <c r="E3" s="2"/>
      <c r="F3" s="2"/>
      <c r="G3" s="2"/>
      <c r="H3" s="2"/>
      <c r="I3" s="2"/>
      <c r="J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4.5" customHeight="1" x14ac:dyDescent="0.15">
      <c r="A4" s="2" t="s">
        <v>33</v>
      </c>
      <c r="B4" s="2"/>
      <c r="C4" s="2"/>
      <c r="D4" s="2"/>
      <c r="E4" s="2"/>
      <c r="F4" s="2"/>
      <c r="G4" s="2"/>
      <c r="H4" s="2"/>
      <c r="I4" s="2"/>
      <c r="J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15">
      <c r="A5" s="85"/>
      <c r="B5" s="84"/>
      <c r="C5" s="17" t="s">
        <v>128</v>
      </c>
      <c r="D5" s="17"/>
      <c r="E5" s="17"/>
      <c r="F5" s="95" t="s">
        <v>127</v>
      </c>
      <c r="G5" s="99"/>
      <c r="H5" s="99"/>
      <c r="I5" s="95" t="s">
        <v>126</v>
      </c>
      <c r="J5" s="99"/>
      <c r="K5" s="101"/>
      <c r="L5" s="101"/>
      <c r="M5" s="99" t="s">
        <v>125</v>
      </c>
      <c r="N5" s="99"/>
      <c r="O5" s="99"/>
      <c r="P5" s="99"/>
      <c r="Q5" s="99"/>
      <c r="R5" s="99"/>
      <c r="S5" s="99"/>
      <c r="T5" s="100"/>
      <c r="U5" s="100"/>
      <c r="V5" s="100"/>
    </row>
    <row r="6" spans="1:22" x14ac:dyDescent="0.15">
      <c r="A6" s="77" t="s">
        <v>56</v>
      </c>
      <c r="B6" s="80"/>
      <c r="C6" s="17" t="s">
        <v>124</v>
      </c>
      <c r="D6" s="17"/>
      <c r="E6" s="29" t="s">
        <v>123</v>
      </c>
      <c r="F6" s="95" t="s">
        <v>122</v>
      </c>
      <c r="G6" s="99"/>
      <c r="H6" s="18"/>
      <c r="I6" s="98"/>
      <c r="J6" s="97" t="s">
        <v>121</v>
      </c>
      <c r="M6" s="96"/>
      <c r="N6" s="17" t="s">
        <v>120</v>
      </c>
      <c r="O6" s="17"/>
      <c r="P6" s="17"/>
      <c r="Q6" s="17" t="s">
        <v>119</v>
      </c>
      <c r="R6" s="17"/>
      <c r="S6" s="95"/>
      <c r="T6" s="77"/>
      <c r="U6" s="77"/>
      <c r="V6" s="77"/>
    </row>
    <row r="7" spans="1:22" x14ac:dyDescent="0.15">
      <c r="A7" s="4"/>
      <c r="B7" s="5"/>
      <c r="C7" s="37" t="s">
        <v>118</v>
      </c>
      <c r="D7" s="37" t="s">
        <v>117</v>
      </c>
      <c r="E7" s="17"/>
      <c r="F7" s="37" t="s">
        <v>116</v>
      </c>
      <c r="G7" s="37" t="s">
        <v>38</v>
      </c>
      <c r="H7" s="37" t="s">
        <v>37</v>
      </c>
      <c r="I7" s="37" t="s">
        <v>116</v>
      </c>
      <c r="J7" s="37" t="s">
        <v>38</v>
      </c>
      <c r="M7" s="37" t="s">
        <v>37</v>
      </c>
      <c r="N7" s="37" t="s">
        <v>116</v>
      </c>
      <c r="O7" s="37" t="s">
        <v>38</v>
      </c>
      <c r="P7" s="37" t="s">
        <v>37</v>
      </c>
      <c r="Q7" s="37" t="s">
        <v>116</v>
      </c>
      <c r="R7" s="37" t="s">
        <v>38</v>
      </c>
      <c r="S7" s="36" t="s">
        <v>37</v>
      </c>
      <c r="T7" s="34"/>
      <c r="U7" s="34"/>
      <c r="V7" s="34"/>
    </row>
    <row r="8" spans="1:22" ht="5.0999999999999996" customHeight="1" x14ac:dyDescent="0.15">
      <c r="A8" s="33"/>
      <c r="B8" s="32"/>
      <c r="C8" s="34"/>
      <c r="D8" s="34"/>
      <c r="E8" s="34"/>
      <c r="F8" s="34"/>
      <c r="G8" s="34"/>
      <c r="H8" s="34"/>
      <c r="I8" s="34"/>
      <c r="J8" s="34"/>
      <c r="M8" s="34"/>
      <c r="N8" s="34"/>
      <c r="O8" s="34"/>
      <c r="P8" s="34"/>
      <c r="Q8" s="34"/>
      <c r="R8" s="34"/>
      <c r="S8" s="34"/>
      <c r="T8" s="34"/>
      <c r="U8" s="34"/>
      <c r="V8" s="34"/>
    </row>
    <row r="9" spans="1:22" ht="12.75" customHeight="1" x14ac:dyDescent="0.15">
      <c r="A9" s="94" t="s">
        <v>115</v>
      </c>
      <c r="B9" s="93"/>
      <c r="C9" s="87">
        <v>2067.5833333333335</v>
      </c>
      <c r="D9" s="87">
        <v>1830.3333333333333</v>
      </c>
      <c r="E9" s="87">
        <v>1088.75</v>
      </c>
      <c r="F9" s="87">
        <v>466</v>
      </c>
      <c r="G9" s="87">
        <v>194.58333333333334</v>
      </c>
      <c r="H9" s="87">
        <v>271.41666666666669</v>
      </c>
      <c r="I9" s="87">
        <v>289.5</v>
      </c>
      <c r="J9" s="87">
        <v>109.91666666666667</v>
      </c>
      <c r="K9" s="11"/>
      <c r="L9" s="11"/>
      <c r="M9" s="87">
        <v>179.58333333333334</v>
      </c>
      <c r="N9" s="87">
        <v>1186.25</v>
      </c>
      <c r="O9" s="87">
        <v>463.33333333333331</v>
      </c>
      <c r="P9" s="87">
        <v>722.91666666666663</v>
      </c>
      <c r="Q9" s="87">
        <v>210308.08333333334</v>
      </c>
      <c r="R9" s="87">
        <v>95886.75</v>
      </c>
      <c r="S9" s="87">
        <v>114421.33333333333</v>
      </c>
      <c r="T9" s="87"/>
      <c r="U9" s="87"/>
      <c r="V9" s="87"/>
    </row>
    <row r="10" spans="1:22" ht="12.75" customHeight="1" x14ac:dyDescent="0.15">
      <c r="A10" s="92" t="s">
        <v>114</v>
      </c>
      <c r="B10" s="90"/>
      <c r="C10" s="87">
        <v>1980</v>
      </c>
      <c r="D10" s="87">
        <v>1785</v>
      </c>
      <c r="E10" s="87">
        <v>1091</v>
      </c>
      <c r="F10" s="87">
        <v>456</v>
      </c>
      <c r="G10" s="87">
        <v>183</v>
      </c>
      <c r="H10" s="87">
        <v>273</v>
      </c>
      <c r="I10" s="87">
        <v>287</v>
      </c>
      <c r="J10" s="87">
        <v>105</v>
      </c>
      <c r="K10" s="11"/>
      <c r="L10" s="11"/>
      <c r="M10" s="87">
        <v>182</v>
      </c>
      <c r="N10" s="87">
        <v>1209</v>
      </c>
      <c r="O10" s="87">
        <v>468</v>
      </c>
      <c r="P10" s="87">
        <v>742</v>
      </c>
      <c r="Q10" s="87">
        <v>214206</v>
      </c>
      <c r="R10" s="87">
        <v>95955</v>
      </c>
      <c r="S10" s="87">
        <v>118250</v>
      </c>
      <c r="T10" s="87"/>
      <c r="U10" s="87"/>
      <c r="V10" s="87"/>
    </row>
    <row r="11" spans="1:22" ht="12.75" customHeight="1" x14ac:dyDescent="0.15">
      <c r="A11" s="91" t="s">
        <v>113</v>
      </c>
      <c r="B11" s="90"/>
      <c r="C11" s="31">
        <v>1790</v>
      </c>
      <c r="D11" s="31">
        <v>1631</v>
      </c>
      <c r="E11" s="31">
        <v>1048</v>
      </c>
      <c r="F11" s="31">
        <v>501</v>
      </c>
      <c r="G11" s="31">
        <v>211</v>
      </c>
      <c r="H11" s="31">
        <v>289</v>
      </c>
      <c r="I11" s="31">
        <v>285</v>
      </c>
      <c r="J11" s="31">
        <v>113</v>
      </c>
      <c r="K11" s="11"/>
      <c r="L11" s="11"/>
      <c r="M11" s="87">
        <v>172</v>
      </c>
      <c r="N11" s="87">
        <v>1182</v>
      </c>
      <c r="O11" s="87">
        <v>480</v>
      </c>
      <c r="P11" s="87">
        <v>702</v>
      </c>
      <c r="Q11" s="87">
        <v>240001</v>
      </c>
      <c r="R11" s="87">
        <v>110147</v>
      </c>
      <c r="S11" s="87">
        <v>129854</v>
      </c>
      <c r="T11" s="87"/>
      <c r="U11" s="87"/>
      <c r="V11" s="87"/>
    </row>
    <row r="12" spans="1:22" ht="12.75" customHeight="1" x14ac:dyDescent="0.15">
      <c r="A12" s="91" t="s">
        <v>112</v>
      </c>
      <c r="B12" s="90"/>
      <c r="C12" s="31">
        <v>1739</v>
      </c>
      <c r="D12" s="31">
        <v>1732</v>
      </c>
      <c r="E12" s="31">
        <v>1069</v>
      </c>
      <c r="F12" s="31">
        <v>460</v>
      </c>
      <c r="G12" s="31">
        <v>200</v>
      </c>
      <c r="H12" s="31">
        <v>261</v>
      </c>
      <c r="I12" s="31">
        <v>308</v>
      </c>
      <c r="J12" s="31">
        <v>128</v>
      </c>
      <c r="K12" s="11"/>
      <c r="L12" s="11"/>
      <c r="M12" s="87">
        <v>180</v>
      </c>
      <c r="N12" s="87">
        <v>1318</v>
      </c>
      <c r="O12" s="87">
        <v>581</v>
      </c>
      <c r="P12" s="87">
        <v>737</v>
      </c>
      <c r="Q12" s="87">
        <v>261271</v>
      </c>
      <c r="R12" s="87">
        <v>124899</v>
      </c>
      <c r="S12" s="87">
        <v>136372</v>
      </c>
      <c r="T12" s="87"/>
      <c r="U12" s="87"/>
      <c r="V12" s="87"/>
    </row>
    <row r="13" spans="1:22" ht="12.75" customHeight="1" x14ac:dyDescent="0.15">
      <c r="A13" s="91" t="s">
        <v>111</v>
      </c>
      <c r="B13" s="90"/>
      <c r="C13" s="31">
        <v>1935</v>
      </c>
      <c r="D13" s="31">
        <v>1823</v>
      </c>
      <c r="E13" s="31">
        <v>1117</v>
      </c>
      <c r="F13" s="31">
        <f>G13+H13</f>
        <v>469</v>
      </c>
      <c r="G13" s="31">
        <v>196</v>
      </c>
      <c r="H13" s="31">
        <v>273</v>
      </c>
      <c r="I13" s="31">
        <f>J13+N13</f>
        <v>1457</v>
      </c>
      <c r="J13" s="31">
        <v>129</v>
      </c>
      <c r="K13" s="87"/>
      <c r="L13" s="87"/>
      <c r="M13" s="87">
        <v>190</v>
      </c>
      <c r="N13" s="87">
        <v>1328</v>
      </c>
      <c r="O13" s="87">
        <v>562</v>
      </c>
      <c r="P13" s="87">
        <v>766</v>
      </c>
      <c r="Q13" s="87">
        <v>237510</v>
      </c>
      <c r="R13" s="87">
        <v>113799</v>
      </c>
      <c r="S13" s="87">
        <v>123712</v>
      </c>
      <c r="T13" s="87"/>
      <c r="U13" s="87"/>
      <c r="V13" s="87"/>
    </row>
    <row r="14" spans="1:22" ht="15.95" customHeight="1" x14ac:dyDescent="0.15">
      <c r="A14" s="89"/>
      <c r="B14" s="7" t="s">
        <v>13</v>
      </c>
      <c r="C14" s="31">
        <v>1345</v>
      </c>
      <c r="D14" s="87">
        <v>1771</v>
      </c>
      <c r="E14" s="87">
        <v>1089</v>
      </c>
      <c r="F14" s="31">
        <f>G14+H14</f>
        <v>396</v>
      </c>
      <c r="G14" s="31">
        <v>176</v>
      </c>
      <c r="H14" s="31">
        <v>220</v>
      </c>
      <c r="I14" s="31">
        <f>J14+N14</f>
        <v>1395</v>
      </c>
      <c r="J14" s="87">
        <v>124</v>
      </c>
      <c r="K14" s="62"/>
      <c r="L14" s="87"/>
      <c r="M14" s="87">
        <v>159</v>
      </c>
      <c r="N14" s="87">
        <v>1271</v>
      </c>
      <c r="O14" s="87">
        <v>562</v>
      </c>
      <c r="P14" s="87">
        <v>709</v>
      </c>
      <c r="Q14" s="87">
        <f>R14+S14</f>
        <v>233279</v>
      </c>
      <c r="R14" s="87">
        <v>116042</v>
      </c>
      <c r="S14" s="87">
        <v>117237</v>
      </c>
      <c r="T14" s="87"/>
      <c r="U14" s="87"/>
      <c r="V14" s="87"/>
    </row>
    <row r="15" spans="1:22" ht="12.75" customHeight="1" x14ac:dyDescent="0.15">
      <c r="A15" s="8"/>
      <c r="B15" s="7" t="s">
        <v>12</v>
      </c>
      <c r="C15" s="87">
        <v>1460</v>
      </c>
      <c r="D15" s="87">
        <v>1396</v>
      </c>
      <c r="E15" s="87">
        <v>878</v>
      </c>
      <c r="F15" s="31">
        <f>G15+H15</f>
        <v>386</v>
      </c>
      <c r="G15" s="31">
        <v>155</v>
      </c>
      <c r="H15" s="31">
        <v>231</v>
      </c>
      <c r="I15" s="31">
        <f>J15+N15</f>
        <v>1343</v>
      </c>
      <c r="J15" s="87">
        <v>109</v>
      </c>
      <c r="K15" s="87"/>
      <c r="L15" s="87"/>
      <c r="M15" s="87">
        <v>135</v>
      </c>
      <c r="N15" s="87">
        <v>1234</v>
      </c>
      <c r="O15" s="87">
        <v>569</v>
      </c>
      <c r="P15" s="87">
        <v>665</v>
      </c>
      <c r="Q15" s="87">
        <f>R15+S15</f>
        <v>205974</v>
      </c>
      <c r="R15" s="87">
        <v>108051</v>
      </c>
      <c r="S15" s="87">
        <v>97923</v>
      </c>
      <c r="T15" s="87"/>
      <c r="U15" s="87"/>
      <c r="V15" s="87"/>
    </row>
    <row r="16" spans="1:22" ht="12.75" customHeight="1" x14ac:dyDescent="0.15">
      <c r="A16" s="8"/>
      <c r="B16" s="7" t="s">
        <v>11</v>
      </c>
      <c r="C16" s="87">
        <v>1747</v>
      </c>
      <c r="D16" s="87">
        <v>1671</v>
      </c>
      <c r="E16" s="87">
        <v>1020</v>
      </c>
      <c r="F16" s="31">
        <f>G16+H16</f>
        <v>498</v>
      </c>
      <c r="G16" s="31">
        <v>205</v>
      </c>
      <c r="H16" s="31">
        <v>293</v>
      </c>
      <c r="I16" s="31">
        <f>J16+N16</f>
        <v>1303</v>
      </c>
      <c r="J16" s="87">
        <v>104</v>
      </c>
      <c r="K16" s="62"/>
      <c r="L16" s="62"/>
      <c r="M16" s="87">
        <v>144</v>
      </c>
      <c r="N16" s="87">
        <v>1199</v>
      </c>
      <c r="O16" s="87">
        <v>545</v>
      </c>
      <c r="P16" s="87">
        <v>654</v>
      </c>
      <c r="Q16" s="87">
        <f>R16+S16</f>
        <v>234449</v>
      </c>
      <c r="R16" s="87">
        <v>119576</v>
      </c>
      <c r="S16" s="87">
        <v>114873</v>
      </c>
      <c r="T16" s="87"/>
      <c r="U16" s="87"/>
      <c r="V16" s="87"/>
    </row>
    <row r="17" spans="1:22" ht="12.75" customHeight="1" x14ac:dyDescent="0.15">
      <c r="A17" s="8"/>
      <c r="B17" s="7" t="s">
        <v>10</v>
      </c>
      <c r="C17" s="87">
        <v>2634</v>
      </c>
      <c r="D17" s="87">
        <v>3244</v>
      </c>
      <c r="E17" s="87">
        <v>2203</v>
      </c>
      <c r="F17" s="31">
        <f>G17+H17</f>
        <v>486</v>
      </c>
      <c r="G17" s="31">
        <v>206</v>
      </c>
      <c r="H17" s="31">
        <v>280</v>
      </c>
      <c r="I17" s="31">
        <f>J17+N17</f>
        <v>1409</v>
      </c>
      <c r="J17" s="87">
        <v>162</v>
      </c>
      <c r="K17" s="62"/>
      <c r="L17" s="62"/>
      <c r="M17" s="87">
        <v>230</v>
      </c>
      <c r="N17" s="87">
        <v>1247</v>
      </c>
      <c r="O17" s="87">
        <v>566</v>
      </c>
      <c r="P17" s="87">
        <v>681</v>
      </c>
      <c r="Q17" s="87">
        <v>230231</v>
      </c>
      <c r="R17" s="87">
        <v>115406</v>
      </c>
      <c r="S17" s="87">
        <v>114824</v>
      </c>
      <c r="T17" s="87"/>
      <c r="U17" s="87"/>
      <c r="V17" s="87"/>
    </row>
    <row r="18" spans="1:22" ht="12.75" customHeight="1" x14ac:dyDescent="0.15">
      <c r="A18" s="9"/>
      <c r="B18" s="7" t="s">
        <v>9</v>
      </c>
      <c r="C18" s="87">
        <v>3751</v>
      </c>
      <c r="D18" s="87">
        <v>1751</v>
      </c>
      <c r="E18" s="87">
        <v>1006</v>
      </c>
      <c r="F18" s="31">
        <f>G18+H18</f>
        <v>529</v>
      </c>
      <c r="G18" s="31">
        <v>222</v>
      </c>
      <c r="H18" s="31">
        <v>307</v>
      </c>
      <c r="I18" s="31">
        <f>J18+N18</f>
        <v>1212</v>
      </c>
      <c r="J18" s="87">
        <v>107</v>
      </c>
      <c r="K18" s="62"/>
      <c r="L18" s="62"/>
      <c r="M18" s="87">
        <v>177</v>
      </c>
      <c r="N18" s="87">
        <v>1105</v>
      </c>
      <c r="O18" s="87">
        <v>467</v>
      </c>
      <c r="P18" s="87">
        <v>638</v>
      </c>
      <c r="Q18" s="87">
        <f>R18+S18</f>
        <v>189114</v>
      </c>
      <c r="R18" s="87">
        <v>91153</v>
      </c>
      <c r="S18" s="87">
        <v>97961</v>
      </c>
      <c r="T18" s="87"/>
      <c r="U18" s="87"/>
      <c r="V18" s="87"/>
    </row>
    <row r="19" spans="1:22" ht="12.75" customHeight="1" x14ac:dyDescent="0.15">
      <c r="A19" s="8"/>
      <c r="B19" s="7" t="s">
        <v>8</v>
      </c>
      <c r="C19" s="87">
        <v>2410</v>
      </c>
      <c r="D19" s="87">
        <v>1639</v>
      </c>
      <c r="E19" s="87">
        <v>972</v>
      </c>
      <c r="F19" s="31">
        <f>G19+H19</f>
        <v>594</v>
      </c>
      <c r="G19" s="31">
        <v>230</v>
      </c>
      <c r="H19" s="31">
        <v>364</v>
      </c>
      <c r="I19" s="31">
        <f>J19+N19</f>
        <v>1463</v>
      </c>
      <c r="J19" s="87">
        <v>142</v>
      </c>
      <c r="K19" s="62"/>
      <c r="L19" s="62"/>
      <c r="M19" s="87">
        <v>207</v>
      </c>
      <c r="N19" s="87">
        <v>1321</v>
      </c>
      <c r="O19" s="87">
        <v>553</v>
      </c>
      <c r="P19" s="87">
        <v>768</v>
      </c>
      <c r="Q19" s="87">
        <f>R19+S19</f>
        <v>257771</v>
      </c>
      <c r="R19" s="87">
        <v>121227</v>
      </c>
      <c r="S19" s="87">
        <v>136544</v>
      </c>
      <c r="T19" s="87"/>
      <c r="U19" s="87"/>
      <c r="V19" s="87"/>
    </row>
    <row r="20" spans="1:22" ht="12.75" customHeight="1" x14ac:dyDescent="0.15">
      <c r="A20" s="8"/>
      <c r="B20" s="7" t="s">
        <v>7</v>
      </c>
      <c r="C20" s="87">
        <v>1760</v>
      </c>
      <c r="D20" s="87">
        <v>1728</v>
      </c>
      <c r="E20" s="87">
        <v>1081</v>
      </c>
      <c r="F20" s="31">
        <f>G20+H20</f>
        <v>472</v>
      </c>
      <c r="G20" s="31">
        <v>189</v>
      </c>
      <c r="H20" s="31">
        <v>283</v>
      </c>
      <c r="I20" s="31">
        <f>J20+N20</f>
        <v>1487</v>
      </c>
      <c r="J20" s="87">
        <v>132</v>
      </c>
      <c r="K20" s="62"/>
      <c r="L20" s="62"/>
      <c r="M20" s="87">
        <v>215</v>
      </c>
      <c r="N20" s="87">
        <v>1355</v>
      </c>
      <c r="O20" s="87">
        <v>554</v>
      </c>
      <c r="P20" s="87">
        <v>801</v>
      </c>
      <c r="Q20" s="87">
        <v>221930</v>
      </c>
      <c r="R20" s="87">
        <v>100670</v>
      </c>
      <c r="S20" s="87">
        <v>121261</v>
      </c>
      <c r="T20" s="87"/>
      <c r="U20" s="87"/>
      <c r="V20" s="87"/>
    </row>
    <row r="21" spans="1:22" ht="12.75" customHeight="1" x14ac:dyDescent="0.15">
      <c r="A21" s="8"/>
      <c r="B21" s="7" t="s">
        <v>6</v>
      </c>
      <c r="C21" s="87">
        <v>1643</v>
      </c>
      <c r="D21" s="87">
        <v>1877</v>
      </c>
      <c r="E21" s="87">
        <v>1126</v>
      </c>
      <c r="F21" s="31">
        <f>G21+H21</f>
        <v>400</v>
      </c>
      <c r="G21" s="31">
        <v>179</v>
      </c>
      <c r="H21" s="31">
        <v>221</v>
      </c>
      <c r="I21" s="31">
        <f>J21+N21</f>
        <v>1592</v>
      </c>
      <c r="J21" s="87">
        <v>143</v>
      </c>
      <c r="K21" s="62"/>
      <c r="L21" s="62"/>
      <c r="M21" s="87">
        <v>204</v>
      </c>
      <c r="N21" s="87">
        <v>1449</v>
      </c>
      <c r="O21" s="87">
        <v>597</v>
      </c>
      <c r="P21" s="87">
        <v>852</v>
      </c>
      <c r="Q21" s="87">
        <f>R21+S21</f>
        <v>270425</v>
      </c>
      <c r="R21" s="87">
        <v>124563</v>
      </c>
      <c r="S21" s="87">
        <v>145862</v>
      </c>
      <c r="T21" s="87"/>
      <c r="U21" s="87"/>
      <c r="V21" s="87"/>
    </row>
    <row r="22" spans="1:22" ht="12.75" customHeight="1" x14ac:dyDescent="0.15">
      <c r="A22" s="8"/>
      <c r="B22" s="7" t="s">
        <v>5</v>
      </c>
      <c r="C22" s="87">
        <v>1416</v>
      </c>
      <c r="D22" s="87">
        <v>1665</v>
      </c>
      <c r="E22" s="87">
        <v>1024</v>
      </c>
      <c r="F22" s="31">
        <f>G22+H22</f>
        <v>520</v>
      </c>
      <c r="G22" s="31">
        <v>215</v>
      </c>
      <c r="H22" s="31">
        <v>305</v>
      </c>
      <c r="I22" s="31">
        <f>J22+N22</f>
        <v>1603</v>
      </c>
      <c r="J22" s="87">
        <v>136</v>
      </c>
      <c r="K22" s="62"/>
      <c r="L22" s="62"/>
      <c r="M22" s="87">
        <v>238</v>
      </c>
      <c r="N22" s="87">
        <v>1467</v>
      </c>
      <c r="O22" s="87">
        <v>588</v>
      </c>
      <c r="P22" s="87">
        <v>879</v>
      </c>
      <c r="Q22" s="87">
        <f>R22+S22</f>
        <v>262412</v>
      </c>
      <c r="R22" s="87">
        <v>121069</v>
      </c>
      <c r="S22" s="87">
        <v>141343</v>
      </c>
      <c r="T22" s="87"/>
      <c r="U22" s="87"/>
      <c r="V22" s="87"/>
    </row>
    <row r="23" spans="1:22" ht="12.75" customHeight="1" x14ac:dyDescent="0.15">
      <c r="A23" s="8"/>
      <c r="B23" s="7" t="s">
        <v>4</v>
      </c>
      <c r="C23" s="87">
        <v>1961</v>
      </c>
      <c r="D23" s="87">
        <v>2227</v>
      </c>
      <c r="E23" s="87">
        <v>1241</v>
      </c>
      <c r="F23" s="31">
        <f>G23+H23</f>
        <v>547</v>
      </c>
      <c r="G23" s="31">
        <v>219</v>
      </c>
      <c r="H23" s="31">
        <v>328</v>
      </c>
      <c r="I23" s="31">
        <f>J23+N23</f>
        <v>1567</v>
      </c>
      <c r="J23" s="87">
        <v>118</v>
      </c>
      <c r="K23" s="62"/>
      <c r="L23" s="62"/>
      <c r="M23" s="87">
        <v>187</v>
      </c>
      <c r="N23" s="87">
        <v>1449</v>
      </c>
      <c r="O23" s="87">
        <v>575</v>
      </c>
      <c r="P23" s="87">
        <v>874</v>
      </c>
      <c r="Q23" s="87">
        <v>246367</v>
      </c>
      <c r="R23" s="87">
        <v>112271</v>
      </c>
      <c r="S23" s="87">
        <v>134097</v>
      </c>
      <c r="T23" s="87"/>
      <c r="U23" s="87"/>
      <c r="V23" s="87"/>
    </row>
    <row r="24" spans="1:22" ht="12.75" customHeight="1" x14ac:dyDescent="0.15">
      <c r="A24" s="8"/>
      <c r="B24" s="7" t="s">
        <v>3</v>
      </c>
      <c r="C24" s="87">
        <v>1742</v>
      </c>
      <c r="D24" s="87">
        <v>1642</v>
      </c>
      <c r="E24" s="87">
        <v>958</v>
      </c>
      <c r="F24" s="31">
        <f>G24+H24</f>
        <v>446</v>
      </c>
      <c r="G24" s="31">
        <v>190</v>
      </c>
      <c r="H24" s="31">
        <v>256</v>
      </c>
      <c r="I24" s="31">
        <f>J24+N24</f>
        <v>1518</v>
      </c>
      <c r="J24" s="87">
        <v>131</v>
      </c>
      <c r="K24" s="62"/>
      <c r="L24" s="62"/>
      <c r="M24" s="87">
        <v>209</v>
      </c>
      <c r="N24" s="87">
        <v>1387</v>
      </c>
      <c r="O24" s="87">
        <v>553</v>
      </c>
      <c r="P24" s="87">
        <v>834</v>
      </c>
      <c r="Q24" s="87">
        <v>252122</v>
      </c>
      <c r="R24" s="87">
        <v>117191</v>
      </c>
      <c r="S24" s="87">
        <v>134930</v>
      </c>
      <c r="T24" s="87"/>
      <c r="U24" s="87"/>
      <c r="V24" s="87"/>
    </row>
    <row r="25" spans="1:22" ht="12.75" customHeight="1" x14ac:dyDescent="0.15">
      <c r="A25" s="8"/>
      <c r="B25" s="7" t="s">
        <v>2</v>
      </c>
      <c r="C25" s="87">
        <v>1350</v>
      </c>
      <c r="D25" s="87">
        <v>1267</v>
      </c>
      <c r="E25" s="87">
        <v>803</v>
      </c>
      <c r="F25" s="31">
        <f>G25+H25</f>
        <v>356</v>
      </c>
      <c r="G25" s="31">
        <v>164</v>
      </c>
      <c r="H25" s="31">
        <v>192</v>
      </c>
      <c r="I25" s="31">
        <f>J25+N25</f>
        <v>1593</v>
      </c>
      <c r="J25" s="87">
        <v>138</v>
      </c>
      <c r="K25" s="62"/>
      <c r="L25" s="62"/>
      <c r="M25" s="87">
        <v>179</v>
      </c>
      <c r="N25" s="87">
        <v>1455</v>
      </c>
      <c r="O25" s="87">
        <v>620</v>
      </c>
      <c r="P25" s="87">
        <v>835</v>
      </c>
      <c r="Q25" s="87">
        <v>246049</v>
      </c>
      <c r="R25" s="87">
        <v>118363</v>
      </c>
      <c r="S25" s="87">
        <v>127687</v>
      </c>
      <c r="T25" s="87"/>
      <c r="U25" s="87"/>
      <c r="V25" s="87"/>
    </row>
    <row r="26" spans="1:22" ht="12.75" customHeight="1" x14ac:dyDescent="0.15">
      <c r="A26" s="4"/>
      <c r="B26" s="5" t="s">
        <v>90</v>
      </c>
      <c r="C26" s="88">
        <f>SUM(C14:C25)</f>
        <v>23219</v>
      </c>
      <c r="D26" s="88">
        <f>SUM(D14:D25)</f>
        <v>21878</v>
      </c>
      <c r="E26" s="88">
        <f>SUM(E14:E25)</f>
        <v>13401</v>
      </c>
      <c r="F26" s="88">
        <f>SUM(F14:F25)</f>
        <v>5630</v>
      </c>
      <c r="G26" s="88">
        <f>SUM(G14:G25)</f>
        <v>2350</v>
      </c>
      <c r="H26" s="88">
        <f>SUM(H14:H25)</f>
        <v>3280</v>
      </c>
      <c r="I26" s="88">
        <f>SUM(I14:I25)</f>
        <v>17485</v>
      </c>
      <c r="J26" s="88">
        <f>SUM(J14:J25)</f>
        <v>1546</v>
      </c>
      <c r="K26" s="86"/>
      <c r="L26" s="86"/>
      <c r="M26" s="88">
        <f>SUM(M14:M25)</f>
        <v>2284</v>
      </c>
      <c r="N26" s="88">
        <f>SUM(N14:N25)</f>
        <v>15939</v>
      </c>
      <c r="O26" s="88">
        <f>SUM(O14:O25)</f>
        <v>6749</v>
      </c>
      <c r="P26" s="88">
        <f>SUM(P14:P25)</f>
        <v>9190</v>
      </c>
      <c r="Q26" s="88">
        <f>SUM(Q14:Q25)</f>
        <v>2850123</v>
      </c>
      <c r="R26" s="88">
        <f>SUM(R14:R25)</f>
        <v>1365582</v>
      </c>
      <c r="S26" s="88">
        <f>SUM(S14:S25)</f>
        <v>1484542</v>
      </c>
      <c r="T26" s="87"/>
      <c r="U26" s="86"/>
      <c r="V26" s="86"/>
    </row>
    <row r="27" spans="1:22" ht="12" customHeight="1" x14ac:dyDescent="0.15">
      <c r="A27" s="3" t="s">
        <v>110</v>
      </c>
      <c r="B27" s="2"/>
      <c r="C27" s="2"/>
      <c r="D27" s="2"/>
      <c r="E27" s="2"/>
      <c r="F27" s="2"/>
      <c r="G27" s="2"/>
      <c r="H27" s="2"/>
      <c r="I27" s="2"/>
      <c r="J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15">
      <c r="A28" s="2" t="s">
        <v>59</v>
      </c>
      <c r="B28" s="2"/>
      <c r="C28" s="2"/>
      <c r="D28" s="2"/>
      <c r="E28" s="2"/>
      <c r="F28" s="2"/>
      <c r="G28" s="2"/>
      <c r="H28" s="2"/>
      <c r="I28" s="2"/>
      <c r="J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0.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x14ac:dyDescent="0.15">
      <c r="A30" s="21" t="s">
        <v>109</v>
      </c>
      <c r="B30" s="2"/>
      <c r="C30" s="2"/>
      <c r="D30" s="2"/>
      <c r="E30" s="2"/>
      <c r="F30" s="2"/>
      <c r="G30" s="2"/>
      <c r="H30" s="2"/>
      <c r="I30" s="2"/>
      <c r="J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.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15">
      <c r="A32" s="85"/>
      <c r="B32" s="84"/>
      <c r="C32" s="17" t="s">
        <v>108</v>
      </c>
      <c r="D32" s="17"/>
      <c r="E32" s="17"/>
      <c r="F32" s="17"/>
      <c r="G32" s="17"/>
      <c r="H32" s="17" t="s">
        <v>107</v>
      </c>
      <c r="I32" s="17"/>
      <c r="J32" s="17"/>
      <c r="M32" s="17" t="s">
        <v>106</v>
      </c>
      <c r="N32" s="17"/>
      <c r="O32" s="17"/>
      <c r="P32" s="17" t="s">
        <v>105</v>
      </c>
      <c r="Q32" s="17"/>
      <c r="R32" s="17"/>
      <c r="S32" s="17"/>
      <c r="T32" s="83"/>
      <c r="U32" s="82"/>
      <c r="V32" s="81"/>
    </row>
    <row r="33" spans="1:22" x14ac:dyDescent="0.15">
      <c r="A33" s="77" t="s">
        <v>56</v>
      </c>
      <c r="B33" s="80"/>
      <c r="C33" s="17" t="s">
        <v>104</v>
      </c>
      <c r="D33" s="17"/>
      <c r="E33" s="17" t="s">
        <v>103</v>
      </c>
      <c r="F33" s="17"/>
      <c r="G33" s="17"/>
      <c r="H33" s="17" t="s">
        <v>98</v>
      </c>
      <c r="I33" s="17" t="s">
        <v>38</v>
      </c>
      <c r="J33" s="17" t="s">
        <v>37</v>
      </c>
      <c r="M33" s="17" t="s">
        <v>98</v>
      </c>
      <c r="N33" s="17" t="s">
        <v>38</v>
      </c>
      <c r="O33" s="17" t="s">
        <v>37</v>
      </c>
      <c r="P33" s="17" t="s">
        <v>102</v>
      </c>
      <c r="Q33" s="17"/>
      <c r="R33" s="17" t="s">
        <v>101</v>
      </c>
      <c r="S33" s="17"/>
      <c r="T33" s="79" t="s">
        <v>100</v>
      </c>
      <c r="U33" s="78" t="s">
        <v>99</v>
      </c>
      <c r="V33" s="77"/>
    </row>
    <row r="34" spans="1:22" x14ac:dyDescent="0.15">
      <c r="A34" s="4"/>
      <c r="B34" s="5"/>
      <c r="C34" s="17"/>
      <c r="D34" s="17"/>
      <c r="E34" s="37" t="s">
        <v>98</v>
      </c>
      <c r="F34" s="37" t="s">
        <v>38</v>
      </c>
      <c r="G34" s="37" t="s">
        <v>37</v>
      </c>
      <c r="H34" s="17"/>
      <c r="I34" s="17"/>
      <c r="J34" s="17"/>
      <c r="M34" s="17"/>
      <c r="N34" s="17"/>
      <c r="O34" s="17"/>
      <c r="P34" s="17"/>
      <c r="Q34" s="17"/>
      <c r="R34" s="17"/>
      <c r="S34" s="17"/>
      <c r="T34" s="76"/>
      <c r="U34" s="75"/>
      <c r="V34" s="74"/>
    </row>
    <row r="35" spans="1:22" ht="5.0999999999999996" customHeight="1" x14ac:dyDescent="0.15">
      <c r="A35" s="33"/>
      <c r="B35" s="32"/>
      <c r="C35" s="73"/>
      <c r="D35" s="34"/>
      <c r="E35" s="34"/>
      <c r="F35" s="34"/>
      <c r="G35" s="34"/>
      <c r="H35" s="34"/>
      <c r="I35" s="34"/>
      <c r="J35" s="34"/>
      <c r="M35" s="34"/>
      <c r="N35" s="34"/>
      <c r="O35" s="34"/>
      <c r="P35" s="34"/>
      <c r="Q35" s="34"/>
      <c r="R35" s="34"/>
      <c r="S35" s="34"/>
      <c r="T35" s="34"/>
      <c r="U35" s="34"/>
      <c r="V35" s="34"/>
    </row>
    <row r="36" spans="1:22" ht="12.75" customHeight="1" x14ac:dyDescent="0.15">
      <c r="A36" s="9" t="s">
        <v>97</v>
      </c>
      <c r="B36" s="68" t="s">
        <v>96</v>
      </c>
      <c r="C36" s="65">
        <v>1330.8333333333333</v>
      </c>
      <c r="D36" s="71"/>
      <c r="E36" s="63">
        <v>5938.333333333333</v>
      </c>
      <c r="F36" s="63">
        <v>2634.0833333333335</v>
      </c>
      <c r="G36" s="63">
        <v>3291.9166666666665</v>
      </c>
      <c r="H36" s="63">
        <v>1877.25</v>
      </c>
      <c r="I36" s="63">
        <v>1001.3333333333334</v>
      </c>
      <c r="J36" s="63">
        <v>873.5</v>
      </c>
      <c r="K36" s="11"/>
      <c r="L36" s="11"/>
      <c r="M36" s="61">
        <v>377.66666666666669</v>
      </c>
      <c r="N36" s="61">
        <v>180.75</v>
      </c>
      <c r="O36" s="61">
        <v>196.75</v>
      </c>
      <c r="P36" s="6"/>
      <c r="Q36" s="59">
        <v>3352.0833333333335</v>
      </c>
      <c r="R36" s="6"/>
      <c r="S36" s="59">
        <v>9681.8333333333339</v>
      </c>
      <c r="T36" s="60">
        <v>390.25</v>
      </c>
      <c r="U36" s="72"/>
      <c r="V36" s="58">
        <v>1.6333333333333331</v>
      </c>
    </row>
    <row r="37" spans="1:22" ht="12.75" customHeight="1" x14ac:dyDescent="0.15">
      <c r="A37" s="69" t="s">
        <v>95</v>
      </c>
      <c r="B37" s="68" t="s">
        <v>94</v>
      </c>
      <c r="C37" s="65">
        <v>1327</v>
      </c>
      <c r="D37" s="71"/>
      <c r="E37" s="63">
        <v>6178</v>
      </c>
      <c r="F37" s="63">
        <v>2664</v>
      </c>
      <c r="G37" s="63">
        <v>3501</v>
      </c>
      <c r="H37" s="63">
        <v>1738</v>
      </c>
      <c r="I37" s="63">
        <v>918</v>
      </c>
      <c r="J37" s="63">
        <v>819</v>
      </c>
      <c r="K37" s="11"/>
      <c r="L37" s="11"/>
      <c r="M37" s="26">
        <v>355</v>
      </c>
      <c r="N37" s="26">
        <v>172</v>
      </c>
      <c r="O37" s="26">
        <v>182</v>
      </c>
      <c r="P37" s="6"/>
      <c r="Q37" s="59">
        <v>3324</v>
      </c>
      <c r="R37" s="6"/>
      <c r="S37" s="59">
        <v>9609</v>
      </c>
      <c r="T37" s="60">
        <v>351</v>
      </c>
      <c r="U37" s="25"/>
      <c r="V37" s="58">
        <v>1.56</v>
      </c>
    </row>
    <row r="38" spans="1:22" ht="12.75" customHeight="1" x14ac:dyDescent="0.15">
      <c r="A38" s="69"/>
      <c r="B38" s="68" t="s">
        <v>93</v>
      </c>
      <c r="C38" s="65">
        <v>1325</v>
      </c>
      <c r="D38" s="64"/>
      <c r="E38" s="63">
        <v>6605</v>
      </c>
      <c r="F38" s="63">
        <v>2899</v>
      </c>
      <c r="G38" s="63">
        <v>3703</v>
      </c>
      <c r="H38" s="63">
        <v>1426</v>
      </c>
      <c r="I38" s="63">
        <v>760</v>
      </c>
      <c r="J38" s="63">
        <v>666</v>
      </c>
      <c r="K38" s="11"/>
      <c r="L38" s="11"/>
      <c r="M38" s="31">
        <v>250</v>
      </c>
      <c r="N38" s="31">
        <v>121</v>
      </c>
      <c r="O38" s="31">
        <v>129</v>
      </c>
      <c r="P38" s="6"/>
      <c r="Q38" s="59">
        <v>2463</v>
      </c>
      <c r="R38" s="6"/>
      <c r="S38" s="59">
        <v>7498</v>
      </c>
      <c r="T38" s="60">
        <v>264</v>
      </c>
      <c r="U38" s="70"/>
      <c r="V38" s="58">
        <v>1.1399999999999999</v>
      </c>
    </row>
    <row r="39" spans="1:22" ht="12.75" customHeight="1" x14ac:dyDescent="0.15">
      <c r="A39" s="69"/>
      <c r="B39" s="68" t="s">
        <v>92</v>
      </c>
      <c r="C39" s="65">
        <v>1375</v>
      </c>
      <c r="D39" s="64"/>
      <c r="E39" s="63">
        <v>7588</v>
      </c>
      <c r="F39" s="63">
        <v>3383</v>
      </c>
      <c r="G39" s="63">
        <v>4198</v>
      </c>
      <c r="H39" s="63">
        <v>1615</v>
      </c>
      <c r="I39" s="63">
        <v>863</v>
      </c>
      <c r="J39" s="63">
        <v>752</v>
      </c>
      <c r="K39" s="6"/>
      <c r="L39" s="6"/>
      <c r="M39" s="31">
        <v>276</v>
      </c>
      <c r="N39" s="31">
        <v>131</v>
      </c>
      <c r="O39" s="31">
        <v>146</v>
      </c>
      <c r="P39" s="26"/>
      <c r="Q39" s="59">
        <v>2470</v>
      </c>
      <c r="R39" s="59"/>
      <c r="S39" s="59">
        <v>7113</v>
      </c>
      <c r="T39" s="60">
        <v>275</v>
      </c>
      <c r="U39" s="59"/>
      <c r="V39" s="58">
        <v>0.94</v>
      </c>
    </row>
    <row r="40" spans="1:22" ht="12.75" customHeight="1" x14ac:dyDescent="0.15">
      <c r="A40" s="69"/>
      <c r="B40" s="68" t="s">
        <v>91</v>
      </c>
      <c r="C40" s="65">
        <v>1388</v>
      </c>
      <c r="D40" s="64"/>
      <c r="E40" s="63">
        <v>7482</v>
      </c>
      <c r="F40" s="63">
        <v>3433</v>
      </c>
      <c r="G40" s="63">
        <v>4035</v>
      </c>
      <c r="H40" s="63">
        <v>1426</v>
      </c>
      <c r="I40" s="63">
        <v>797</v>
      </c>
      <c r="J40" s="63">
        <v>627</v>
      </c>
      <c r="K40" s="6"/>
      <c r="L40" s="6"/>
      <c r="M40" s="31">
        <v>277</v>
      </c>
      <c r="N40" s="31">
        <v>131</v>
      </c>
      <c r="O40" s="31">
        <v>143</v>
      </c>
      <c r="P40" s="26"/>
      <c r="Q40" s="59">
        <v>2739</v>
      </c>
      <c r="R40" s="59"/>
      <c r="S40" s="59">
        <v>7876</v>
      </c>
      <c r="T40" s="60">
        <v>274</v>
      </c>
      <c r="U40" s="59"/>
      <c r="V40" s="58">
        <v>1.05</v>
      </c>
    </row>
    <row r="41" spans="1:22" x14ac:dyDescent="0.15">
      <c r="A41" s="67"/>
      <c r="B41" s="7" t="s">
        <v>13</v>
      </c>
      <c r="C41" s="65">
        <v>1433</v>
      </c>
      <c r="D41" s="64"/>
      <c r="E41" s="63">
        <v>7333</v>
      </c>
      <c r="F41" s="63">
        <v>3370</v>
      </c>
      <c r="G41" s="63">
        <v>3949</v>
      </c>
      <c r="H41" s="63">
        <v>1533</v>
      </c>
      <c r="I41" s="63">
        <v>776</v>
      </c>
      <c r="J41" s="63">
        <v>755</v>
      </c>
      <c r="K41" s="11"/>
      <c r="L41" s="11"/>
      <c r="M41" s="31">
        <v>223</v>
      </c>
      <c r="N41" s="61">
        <v>96</v>
      </c>
      <c r="O41" s="61">
        <v>127</v>
      </c>
      <c r="P41" s="6"/>
      <c r="Q41" s="59">
        <v>2945</v>
      </c>
      <c r="R41" s="59"/>
      <c r="S41" s="59">
        <v>7690</v>
      </c>
      <c r="T41" s="60">
        <v>228</v>
      </c>
      <c r="U41" s="59"/>
      <c r="V41" s="58">
        <v>1.05</v>
      </c>
    </row>
    <row r="42" spans="1:22" ht="12.75" customHeight="1" x14ac:dyDescent="0.15">
      <c r="A42" s="8"/>
      <c r="B42" s="7" t="s">
        <v>12</v>
      </c>
      <c r="C42" s="65">
        <v>1289</v>
      </c>
      <c r="D42" s="64"/>
      <c r="E42" s="63">
        <v>7283</v>
      </c>
      <c r="F42" s="63">
        <v>3331</v>
      </c>
      <c r="G42" s="63">
        <v>3941</v>
      </c>
      <c r="H42" s="63">
        <v>1445</v>
      </c>
      <c r="I42" s="63">
        <v>736</v>
      </c>
      <c r="J42" s="63">
        <v>707</v>
      </c>
      <c r="K42" s="11"/>
      <c r="L42" s="11"/>
      <c r="M42" s="31">
        <v>247</v>
      </c>
      <c r="N42" s="61">
        <v>109</v>
      </c>
      <c r="O42" s="61">
        <v>108</v>
      </c>
      <c r="P42" s="6"/>
      <c r="Q42" s="59">
        <v>2856</v>
      </c>
      <c r="R42" s="59"/>
      <c r="S42" s="59">
        <v>8042</v>
      </c>
      <c r="T42" s="60">
        <v>228</v>
      </c>
      <c r="U42" s="59"/>
      <c r="V42" s="58">
        <v>1.1000000000000001</v>
      </c>
    </row>
    <row r="43" spans="1:22" ht="12.75" customHeight="1" x14ac:dyDescent="0.15">
      <c r="A43" s="8"/>
      <c r="B43" s="7" t="s">
        <v>11</v>
      </c>
      <c r="C43" s="65">
        <v>1510</v>
      </c>
      <c r="D43" s="64"/>
      <c r="E43" s="63">
        <v>7506</v>
      </c>
      <c r="F43" s="63">
        <v>3468</v>
      </c>
      <c r="G43" s="63">
        <v>4023</v>
      </c>
      <c r="H43" s="63">
        <v>1551</v>
      </c>
      <c r="I43" s="63">
        <v>901</v>
      </c>
      <c r="J43" s="63">
        <v>642</v>
      </c>
      <c r="K43" s="11"/>
      <c r="L43" s="11"/>
      <c r="M43" s="31">
        <v>321</v>
      </c>
      <c r="N43" s="61">
        <v>141</v>
      </c>
      <c r="O43" s="61">
        <v>180</v>
      </c>
      <c r="P43" s="6"/>
      <c r="Q43" s="59">
        <v>2564</v>
      </c>
      <c r="R43" s="59"/>
      <c r="S43" s="59">
        <v>8154</v>
      </c>
      <c r="T43" s="60">
        <v>325</v>
      </c>
      <c r="U43" s="59"/>
      <c r="V43" s="58">
        <v>1.0900000000000001</v>
      </c>
    </row>
    <row r="44" spans="1:22" ht="12.75" customHeight="1" x14ac:dyDescent="0.15">
      <c r="A44" s="8"/>
      <c r="B44" s="7" t="s">
        <v>10</v>
      </c>
      <c r="C44" s="65">
        <v>1865</v>
      </c>
      <c r="D44" s="64"/>
      <c r="E44" s="63">
        <v>7985</v>
      </c>
      <c r="F44" s="63">
        <v>3715</v>
      </c>
      <c r="G44" s="63">
        <v>4255</v>
      </c>
      <c r="H44" s="63">
        <v>1658</v>
      </c>
      <c r="I44" s="63">
        <v>939</v>
      </c>
      <c r="J44" s="63">
        <v>716</v>
      </c>
      <c r="K44" s="11"/>
      <c r="L44" s="11"/>
      <c r="M44" s="31">
        <v>283</v>
      </c>
      <c r="N44" s="61">
        <v>154</v>
      </c>
      <c r="O44" s="61">
        <v>128</v>
      </c>
      <c r="P44" s="6"/>
      <c r="Q44" s="59">
        <v>2647</v>
      </c>
      <c r="R44" s="59"/>
      <c r="S44" s="59">
        <v>7703</v>
      </c>
      <c r="T44" s="60">
        <v>280</v>
      </c>
      <c r="U44" s="59"/>
      <c r="V44" s="58">
        <v>0.96</v>
      </c>
    </row>
    <row r="45" spans="1:22" ht="12.75" customHeight="1" x14ac:dyDescent="0.15">
      <c r="A45" s="10"/>
      <c r="B45" s="7" t="s">
        <v>9</v>
      </c>
      <c r="C45" s="65">
        <v>1480</v>
      </c>
      <c r="D45" s="64"/>
      <c r="E45" s="63">
        <v>8075</v>
      </c>
      <c r="F45" s="63">
        <v>3737</v>
      </c>
      <c r="G45" s="63">
        <v>4325</v>
      </c>
      <c r="H45" s="63">
        <v>1456</v>
      </c>
      <c r="I45" s="63">
        <v>847</v>
      </c>
      <c r="J45" s="63">
        <v>604</v>
      </c>
      <c r="K45" s="11"/>
      <c r="L45" s="11"/>
      <c r="M45" s="31">
        <v>316</v>
      </c>
      <c r="N45" s="61">
        <v>147</v>
      </c>
      <c r="O45" s="61">
        <v>169</v>
      </c>
      <c r="P45" s="6"/>
      <c r="Q45" s="59">
        <v>2594</v>
      </c>
      <c r="R45" s="59"/>
      <c r="S45" s="59">
        <v>7484</v>
      </c>
      <c r="T45" s="60">
        <v>295</v>
      </c>
      <c r="U45" s="59"/>
      <c r="V45" s="58">
        <v>0.93</v>
      </c>
    </row>
    <row r="46" spans="1:22" ht="12.75" customHeight="1" x14ac:dyDescent="0.15">
      <c r="A46" s="8"/>
      <c r="B46" s="7" t="s">
        <v>8</v>
      </c>
      <c r="C46" s="65">
        <v>1377</v>
      </c>
      <c r="D46" s="64"/>
      <c r="E46" s="63">
        <v>7769</v>
      </c>
      <c r="F46" s="63">
        <v>3575</v>
      </c>
      <c r="G46" s="63">
        <v>4180</v>
      </c>
      <c r="H46" s="63">
        <v>1675</v>
      </c>
      <c r="I46" s="63">
        <v>937</v>
      </c>
      <c r="J46" s="63">
        <v>736</v>
      </c>
      <c r="K46" s="11"/>
      <c r="L46" s="11"/>
      <c r="M46" s="31">
        <v>312</v>
      </c>
      <c r="N46" s="61">
        <v>150</v>
      </c>
      <c r="O46" s="61">
        <v>162</v>
      </c>
      <c r="P46" s="6"/>
      <c r="Q46" s="59">
        <v>2872</v>
      </c>
      <c r="R46" s="59"/>
      <c r="S46" s="59">
        <v>7926</v>
      </c>
      <c r="T46" s="60">
        <v>333</v>
      </c>
      <c r="U46" s="59"/>
      <c r="V46" s="58">
        <v>1.02</v>
      </c>
    </row>
    <row r="47" spans="1:22" ht="12.75" customHeight="1" x14ac:dyDescent="0.15">
      <c r="A47" s="8"/>
      <c r="B47" s="7" t="s">
        <v>7</v>
      </c>
      <c r="C47" s="65">
        <v>1291</v>
      </c>
      <c r="D47" s="64"/>
      <c r="E47" s="63">
        <v>7487</v>
      </c>
      <c r="F47" s="63">
        <v>3444</v>
      </c>
      <c r="G47" s="63">
        <v>4028</v>
      </c>
      <c r="H47" s="63">
        <v>1393</v>
      </c>
      <c r="I47" s="63">
        <v>800</v>
      </c>
      <c r="J47" s="63">
        <v>592</v>
      </c>
      <c r="K47" s="11"/>
      <c r="L47" s="11"/>
      <c r="M47" s="31">
        <v>266</v>
      </c>
      <c r="N47" s="61">
        <v>129</v>
      </c>
      <c r="O47" s="61">
        <v>137</v>
      </c>
      <c r="P47" s="6"/>
      <c r="Q47" s="59">
        <v>2569</v>
      </c>
      <c r="R47" s="59"/>
      <c r="S47" s="59">
        <v>7698</v>
      </c>
      <c r="T47" s="60">
        <v>262</v>
      </c>
      <c r="U47" s="59"/>
      <c r="V47" s="58">
        <v>1.03</v>
      </c>
    </row>
    <row r="48" spans="1:22" ht="12.75" customHeight="1" x14ac:dyDescent="0.15">
      <c r="A48" s="8"/>
      <c r="B48" s="7" t="s">
        <v>6</v>
      </c>
      <c r="C48" s="65">
        <v>1298</v>
      </c>
      <c r="D48" s="64"/>
      <c r="E48" s="63">
        <v>7378</v>
      </c>
      <c r="F48" s="63">
        <v>3362</v>
      </c>
      <c r="G48" s="63">
        <v>4000</v>
      </c>
      <c r="H48" s="63">
        <v>1336</v>
      </c>
      <c r="I48" s="63">
        <v>793</v>
      </c>
      <c r="J48" s="63">
        <v>541</v>
      </c>
      <c r="K48" s="11"/>
      <c r="L48" s="11"/>
      <c r="M48" s="31">
        <v>284</v>
      </c>
      <c r="N48" s="61">
        <v>140</v>
      </c>
      <c r="O48" s="61">
        <v>144</v>
      </c>
      <c r="P48" s="6"/>
      <c r="Q48" s="59">
        <v>2777</v>
      </c>
      <c r="R48" s="59"/>
      <c r="S48" s="59">
        <v>7893</v>
      </c>
      <c r="T48" s="60">
        <v>267</v>
      </c>
      <c r="U48" s="59"/>
      <c r="V48" s="58">
        <v>1.07</v>
      </c>
    </row>
    <row r="49" spans="1:22" ht="12.75" customHeight="1" x14ac:dyDescent="0.15">
      <c r="A49" s="8"/>
      <c r="B49" s="7" t="s">
        <v>5</v>
      </c>
      <c r="C49" s="65">
        <v>1416</v>
      </c>
      <c r="D49" s="64"/>
      <c r="E49" s="63">
        <v>7283</v>
      </c>
      <c r="F49" s="63">
        <v>3320</v>
      </c>
      <c r="G49" s="63">
        <v>3949</v>
      </c>
      <c r="H49" s="63">
        <v>1309</v>
      </c>
      <c r="I49" s="63">
        <v>742</v>
      </c>
      <c r="J49" s="63">
        <v>566</v>
      </c>
      <c r="K49" s="11"/>
      <c r="L49" s="11"/>
      <c r="M49" s="31">
        <v>266</v>
      </c>
      <c r="N49" s="61">
        <v>122</v>
      </c>
      <c r="O49" s="61">
        <v>144</v>
      </c>
      <c r="P49" s="6"/>
      <c r="Q49" s="59">
        <v>3024</v>
      </c>
      <c r="R49" s="59"/>
      <c r="S49" s="59">
        <v>8096</v>
      </c>
      <c r="T49" s="60">
        <v>256</v>
      </c>
      <c r="U49" s="59"/>
      <c r="V49" s="58">
        <v>1.1100000000000001</v>
      </c>
    </row>
    <row r="50" spans="1:22" ht="12.75" customHeight="1" x14ac:dyDescent="0.15">
      <c r="A50" s="8"/>
      <c r="B50" s="7" t="s">
        <v>4</v>
      </c>
      <c r="C50" s="65">
        <v>1441</v>
      </c>
      <c r="D50" s="64"/>
      <c r="E50" s="63">
        <v>7408</v>
      </c>
      <c r="F50" s="63">
        <v>3337</v>
      </c>
      <c r="G50" s="63">
        <v>4054</v>
      </c>
      <c r="H50" s="63">
        <v>1300</v>
      </c>
      <c r="I50" s="63">
        <v>752</v>
      </c>
      <c r="J50" s="63">
        <v>545</v>
      </c>
      <c r="K50" s="11"/>
      <c r="L50" s="63"/>
      <c r="M50" s="31">
        <v>266</v>
      </c>
      <c r="N50" s="61">
        <v>121</v>
      </c>
      <c r="O50" s="61">
        <v>145</v>
      </c>
      <c r="P50" s="6"/>
      <c r="Q50" s="59">
        <v>2692</v>
      </c>
      <c r="R50" s="59"/>
      <c r="S50" s="59">
        <v>8230</v>
      </c>
      <c r="T50" s="60">
        <v>284</v>
      </c>
      <c r="U50" s="59"/>
      <c r="V50" s="58">
        <v>1.1100000000000001</v>
      </c>
    </row>
    <row r="51" spans="1:22" ht="12.75" customHeight="1" x14ac:dyDescent="0.15">
      <c r="A51" s="8"/>
      <c r="B51" s="7" t="s">
        <v>3</v>
      </c>
      <c r="C51" s="65">
        <v>1249</v>
      </c>
      <c r="D51" s="64"/>
      <c r="E51" s="63">
        <v>7355</v>
      </c>
      <c r="F51" s="63">
        <v>3368</v>
      </c>
      <c r="G51" s="63">
        <v>3972</v>
      </c>
      <c r="H51" s="63">
        <v>1365</v>
      </c>
      <c r="I51" s="63">
        <v>787</v>
      </c>
      <c r="J51" s="63">
        <v>576</v>
      </c>
      <c r="K51" s="11"/>
      <c r="L51" s="11"/>
      <c r="M51" s="31">
        <v>272</v>
      </c>
      <c r="N51" s="61">
        <v>144</v>
      </c>
      <c r="O51" s="61">
        <v>128</v>
      </c>
      <c r="P51" s="6"/>
      <c r="Q51" s="66">
        <v>2608</v>
      </c>
      <c r="R51" s="59"/>
      <c r="S51" s="59">
        <v>7982</v>
      </c>
      <c r="T51" s="60">
        <v>266</v>
      </c>
      <c r="U51" s="59"/>
      <c r="V51" s="58">
        <v>1.0900000000000001</v>
      </c>
    </row>
    <row r="52" spans="1:22" ht="12.75" customHeight="1" x14ac:dyDescent="0.15">
      <c r="A52" s="8"/>
      <c r="B52" s="7" t="s">
        <v>2</v>
      </c>
      <c r="C52" s="65">
        <v>1008</v>
      </c>
      <c r="D52" s="64"/>
      <c r="E52" s="63">
        <v>6923</v>
      </c>
      <c r="F52" s="63">
        <v>3165</v>
      </c>
      <c r="G52" s="63">
        <v>3743</v>
      </c>
      <c r="H52" s="63">
        <v>1090</v>
      </c>
      <c r="I52" s="63">
        <v>549</v>
      </c>
      <c r="J52" s="63">
        <v>541</v>
      </c>
      <c r="K52" s="62"/>
      <c r="L52" s="62"/>
      <c r="M52" s="31">
        <v>262</v>
      </c>
      <c r="N52" s="61">
        <v>123</v>
      </c>
      <c r="O52" s="61">
        <v>139</v>
      </c>
      <c r="P52" s="6"/>
      <c r="Q52" s="59">
        <v>2723</v>
      </c>
      <c r="R52" s="59"/>
      <c r="S52" s="59">
        <v>7614</v>
      </c>
      <c r="T52" s="60">
        <v>268</v>
      </c>
      <c r="U52" s="59"/>
      <c r="V52" s="58">
        <v>1.1000000000000001</v>
      </c>
    </row>
    <row r="53" spans="1:22" ht="12.75" customHeight="1" x14ac:dyDescent="0.15">
      <c r="A53" s="4"/>
      <c r="B53" s="5" t="s">
        <v>90</v>
      </c>
      <c r="C53" s="57">
        <f>SUM(C41:D52)</f>
        <v>16657</v>
      </c>
      <c r="D53" s="56"/>
      <c r="E53" s="55">
        <f>SUM(E41:E52)</f>
        <v>89785</v>
      </c>
      <c r="F53" s="55">
        <f>SUM(F41:F52)</f>
        <v>41192</v>
      </c>
      <c r="G53" s="55">
        <f>SUM(G41:G52)</f>
        <v>48419</v>
      </c>
      <c r="H53" s="55">
        <f>SUM(H41:H52)</f>
        <v>17111</v>
      </c>
      <c r="I53" s="55">
        <f>SUM(I41:I52)</f>
        <v>9559</v>
      </c>
      <c r="J53" s="55">
        <f>SUM(J41:J52)</f>
        <v>7521</v>
      </c>
      <c r="K53" s="54"/>
      <c r="L53" s="54"/>
      <c r="M53" s="53">
        <f>SUM(M41:M52)</f>
        <v>3318</v>
      </c>
      <c r="N53" s="53">
        <f>SUM(N41:N52)</f>
        <v>1576</v>
      </c>
      <c r="O53" s="53">
        <f>SUM(O41:O52)</f>
        <v>1711</v>
      </c>
      <c r="P53" s="52"/>
      <c r="Q53" s="51">
        <f>SUM(Q41:Q52)</f>
        <v>32871</v>
      </c>
      <c r="R53" s="52"/>
      <c r="S53" s="51">
        <f>SUM(S41:S52)</f>
        <v>94512</v>
      </c>
      <c r="T53" s="50">
        <f>SUM(T41:T52)</f>
        <v>3292</v>
      </c>
      <c r="U53" s="4"/>
      <c r="V53" s="49">
        <f>ROUND(S53/E53,2)</f>
        <v>1.05</v>
      </c>
    </row>
    <row r="54" spans="1:22" ht="12" customHeight="1" x14ac:dyDescent="0.15">
      <c r="A54" s="3" t="s">
        <v>89</v>
      </c>
      <c r="B54" s="2"/>
      <c r="C54" s="2"/>
      <c r="D54" s="2"/>
      <c r="E54" s="2"/>
      <c r="F54" s="2"/>
      <c r="G54" s="2"/>
      <c r="H54" s="2"/>
      <c r="I54" s="2"/>
      <c r="J54" s="2"/>
      <c r="K54" s="48"/>
      <c r="L54" s="48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2" customHeight="1" x14ac:dyDescent="0.15">
      <c r="A55" s="3" t="s">
        <v>88</v>
      </c>
      <c r="B55" s="2"/>
      <c r="C55" s="2"/>
      <c r="D55" s="2"/>
      <c r="E55" s="2"/>
      <c r="F55" s="2"/>
      <c r="G55" s="2"/>
      <c r="H55" s="2"/>
      <c r="I55" s="2"/>
      <c r="J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15">
      <c r="A56" s="2" t="s">
        <v>59</v>
      </c>
      <c r="B56" s="2"/>
      <c r="C56" s="2"/>
      <c r="D56" s="2"/>
      <c r="E56" s="2"/>
      <c r="F56" s="2"/>
      <c r="G56" s="2"/>
      <c r="H56" s="2"/>
      <c r="I56" s="2"/>
      <c r="J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0.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4.25" x14ac:dyDescent="0.15">
      <c r="A58" s="21" t="s">
        <v>87</v>
      </c>
      <c r="B58" s="2"/>
      <c r="C58" s="2"/>
      <c r="D58" s="2"/>
      <c r="E58" s="2"/>
      <c r="F58" s="2"/>
      <c r="G58" s="2"/>
      <c r="H58" s="2"/>
      <c r="I58" s="2"/>
      <c r="J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4.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3.5" customHeight="1" x14ac:dyDescent="0.15">
      <c r="A60" s="47" t="s">
        <v>86</v>
      </c>
      <c r="B60" s="46"/>
      <c r="C60" s="46"/>
      <c r="D60" s="46" t="s">
        <v>85</v>
      </c>
      <c r="E60" s="45" t="s">
        <v>84</v>
      </c>
      <c r="F60" s="45" t="s">
        <v>83</v>
      </c>
      <c r="G60" s="45" t="s">
        <v>82</v>
      </c>
      <c r="H60" s="44"/>
      <c r="I60" s="41"/>
      <c r="J60" s="41"/>
      <c r="M60" s="43"/>
      <c r="N60" s="41"/>
      <c r="O60" s="43"/>
      <c r="P60" s="42" t="s">
        <v>81</v>
      </c>
      <c r="Q60" s="42"/>
      <c r="R60" s="41"/>
      <c r="S60" s="41"/>
      <c r="T60" s="41"/>
      <c r="U60" s="41"/>
      <c r="V60" s="41"/>
    </row>
    <row r="61" spans="1:22" x14ac:dyDescent="0.15">
      <c r="A61" s="40"/>
      <c r="B61" s="39"/>
      <c r="C61" s="39"/>
      <c r="D61" s="39"/>
      <c r="E61" s="38"/>
      <c r="F61" s="38"/>
      <c r="G61" s="38"/>
      <c r="H61" s="37" t="s">
        <v>80</v>
      </c>
      <c r="I61" s="37" t="s">
        <v>79</v>
      </c>
      <c r="J61" s="37" t="s">
        <v>78</v>
      </c>
      <c r="M61" s="37" t="s">
        <v>77</v>
      </c>
      <c r="N61" s="37" t="s">
        <v>76</v>
      </c>
      <c r="O61" s="37" t="s">
        <v>75</v>
      </c>
      <c r="P61" s="37" t="s">
        <v>74</v>
      </c>
      <c r="Q61" s="37" t="s">
        <v>73</v>
      </c>
      <c r="R61" s="37" t="s">
        <v>72</v>
      </c>
      <c r="S61" s="37" t="s">
        <v>71</v>
      </c>
      <c r="T61" s="37" t="s">
        <v>70</v>
      </c>
      <c r="U61" s="37" t="s">
        <v>69</v>
      </c>
      <c r="V61" s="36" t="s">
        <v>68</v>
      </c>
    </row>
    <row r="62" spans="1:22" ht="5.0999999999999996" customHeight="1" x14ac:dyDescent="0.15">
      <c r="A62" s="34"/>
      <c r="B62" s="34"/>
      <c r="C62" s="35"/>
      <c r="D62" s="34"/>
      <c r="E62" s="34"/>
      <c r="F62" s="34"/>
      <c r="G62" s="34"/>
      <c r="H62" s="33"/>
      <c r="I62" s="33"/>
      <c r="J62" s="33"/>
      <c r="M62" s="33"/>
      <c r="N62" s="33"/>
      <c r="O62" s="33"/>
      <c r="P62" s="33"/>
      <c r="Q62" s="33"/>
      <c r="R62" s="33"/>
      <c r="S62" s="33"/>
      <c r="T62" s="33"/>
      <c r="U62" s="33"/>
      <c r="V62" s="33"/>
    </row>
    <row r="63" spans="1:22" ht="12.75" customHeight="1" x14ac:dyDescent="0.15">
      <c r="A63" s="33" t="s">
        <v>67</v>
      </c>
      <c r="B63" s="33"/>
      <c r="C63" s="32"/>
      <c r="D63" s="31">
        <v>488.41666666666669</v>
      </c>
      <c r="E63" s="31">
        <v>493.25</v>
      </c>
      <c r="F63" s="31">
        <v>484</v>
      </c>
      <c r="G63" s="31">
        <v>523.5</v>
      </c>
      <c r="H63" s="31">
        <v>537</v>
      </c>
      <c r="I63" s="31">
        <v>525</v>
      </c>
      <c r="J63" s="31">
        <v>493</v>
      </c>
      <c r="M63" s="31">
        <v>561</v>
      </c>
      <c r="N63" s="31">
        <v>735</v>
      </c>
      <c r="O63" s="31">
        <v>593</v>
      </c>
      <c r="P63" s="31">
        <v>531</v>
      </c>
      <c r="Q63" s="31">
        <v>496</v>
      </c>
      <c r="R63" s="31">
        <v>491</v>
      </c>
      <c r="S63" s="31">
        <v>540</v>
      </c>
      <c r="T63" s="31">
        <v>594</v>
      </c>
      <c r="U63" s="31">
        <v>492</v>
      </c>
      <c r="V63" s="31">
        <v>387</v>
      </c>
    </row>
    <row r="64" spans="1:22" ht="12.75" customHeight="1" x14ac:dyDescent="0.15">
      <c r="A64" s="33"/>
      <c r="B64" s="33" t="s">
        <v>66</v>
      </c>
      <c r="C64" s="32"/>
      <c r="D64" s="31">
        <v>352.5</v>
      </c>
      <c r="E64" s="31">
        <v>360.66666666666669</v>
      </c>
      <c r="F64" s="31">
        <v>349</v>
      </c>
      <c r="G64" s="31">
        <v>367.66666666666669</v>
      </c>
      <c r="H64" s="31">
        <v>376</v>
      </c>
      <c r="I64" s="31">
        <v>350</v>
      </c>
      <c r="J64" s="31">
        <v>354</v>
      </c>
      <c r="M64" s="31">
        <v>392</v>
      </c>
      <c r="N64" s="31">
        <v>494</v>
      </c>
      <c r="O64" s="31">
        <v>412</v>
      </c>
      <c r="P64" s="31">
        <v>391</v>
      </c>
      <c r="Q64" s="31">
        <v>338</v>
      </c>
      <c r="R64" s="31">
        <v>347</v>
      </c>
      <c r="S64" s="31">
        <v>386</v>
      </c>
      <c r="T64" s="31">
        <v>414</v>
      </c>
      <c r="U64" s="31">
        <v>357</v>
      </c>
      <c r="V64" s="31">
        <v>280</v>
      </c>
    </row>
    <row r="65" spans="1:22" ht="12.75" customHeight="1" x14ac:dyDescent="0.15">
      <c r="A65" s="33" t="s">
        <v>65</v>
      </c>
      <c r="B65" s="33"/>
      <c r="C65" s="32"/>
      <c r="D65" s="31">
        <v>2184.4166666666665</v>
      </c>
      <c r="E65" s="31">
        <v>2298.3333333333335</v>
      </c>
      <c r="F65" s="31">
        <v>2409</v>
      </c>
      <c r="G65" s="31">
        <v>2861</v>
      </c>
      <c r="H65" s="31">
        <v>2901</v>
      </c>
      <c r="I65" s="31">
        <v>2825</v>
      </c>
      <c r="J65" s="31">
        <v>2775</v>
      </c>
      <c r="M65" s="31">
        <v>2831</v>
      </c>
      <c r="N65" s="31">
        <v>3090</v>
      </c>
      <c r="O65" s="31">
        <v>3189</v>
      </c>
      <c r="P65" s="31">
        <v>3047</v>
      </c>
      <c r="Q65" s="31">
        <v>2895</v>
      </c>
      <c r="R65" s="31">
        <v>2817</v>
      </c>
      <c r="S65" s="31">
        <v>2778</v>
      </c>
      <c r="T65" s="31">
        <v>2878</v>
      </c>
      <c r="U65" s="31">
        <v>2913</v>
      </c>
      <c r="V65" s="31">
        <v>2776</v>
      </c>
    </row>
    <row r="66" spans="1:22" ht="12.75" customHeight="1" x14ac:dyDescent="0.15">
      <c r="A66" s="33" t="s">
        <v>64</v>
      </c>
      <c r="B66" s="33"/>
      <c r="C66" s="32"/>
      <c r="D66" s="31">
        <v>172.58333333333334</v>
      </c>
      <c r="E66" s="31">
        <v>159.75</v>
      </c>
      <c r="F66" s="31">
        <v>120</v>
      </c>
      <c r="G66" s="31">
        <v>127.41666666666667</v>
      </c>
      <c r="H66" s="31">
        <v>140</v>
      </c>
      <c r="I66" s="31">
        <v>104</v>
      </c>
      <c r="J66" s="31">
        <v>125</v>
      </c>
      <c r="M66" s="31">
        <v>171</v>
      </c>
      <c r="N66" s="31">
        <v>146</v>
      </c>
      <c r="O66" s="31">
        <v>162</v>
      </c>
      <c r="P66" s="31">
        <v>163</v>
      </c>
      <c r="Q66" s="31">
        <v>127</v>
      </c>
      <c r="R66" s="31">
        <v>136</v>
      </c>
      <c r="S66" s="31">
        <v>122</v>
      </c>
      <c r="T66" s="31">
        <v>146</v>
      </c>
      <c r="U66" s="31">
        <v>129</v>
      </c>
      <c r="V66" s="31">
        <v>147</v>
      </c>
    </row>
    <row r="67" spans="1:22" ht="12.75" customHeight="1" x14ac:dyDescent="0.15">
      <c r="A67" s="33" t="s">
        <v>63</v>
      </c>
      <c r="B67" s="33"/>
      <c r="C67" s="32"/>
      <c r="D67" s="31">
        <v>1195.4166666666667</v>
      </c>
      <c r="E67" s="31">
        <v>1379.5833333333333</v>
      </c>
      <c r="F67" s="31">
        <v>1056</v>
      </c>
      <c r="G67" s="31">
        <v>966.75</v>
      </c>
      <c r="H67" s="31">
        <v>1098</v>
      </c>
      <c r="I67" s="31">
        <v>1144</v>
      </c>
      <c r="J67" s="31">
        <v>1100</v>
      </c>
      <c r="M67" s="31">
        <v>947</v>
      </c>
      <c r="N67" s="31">
        <v>1152</v>
      </c>
      <c r="O67" s="31">
        <v>1106</v>
      </c>
      <c r="P67" s="31">
        <v>1096</v>
      </c>
      <c r="Q67" s="31">
        <v>912</v>
      </c>
      <c r="R67" s="31">
        <v>1253</v>
      </c>
      <c r="S67" s="31">
        <v>1177</v>
      </c>
      <c r="T67" s="31">
        <v>1123</v>
      </c>
      <c r="U67" s="31">
        <v>1039</v>
      </c>
      <c r="V67" s="31">
        <v>1130</v>
      </c>
    </row>
    <row r="68" spans="1:22" ht="12.75" customHeight="1" x14ac:dyDescent="0.15">
      <c r="A68" s="33" t="s">
        <v>62</v>
      </c>
      <c r="B68" s="33"/>
      <c r="C68" s="32"/>
      <c r="D68" s="31">
        <v>3385.6666666666665</v>
      </c>
      <c r="E68" s="31">
        <v>3966.8333333333335</v>
      </c>
      <c r="F68" s="31">
        <v>3204</v>
      </c>
      <c r="G68" s="31">
        <v>2784.4166666666665</v>
      </c>
      <c r="H68" s="31">
        <v>3113</v>
      </c>
      <c r="I68" s="31">
        <v>2879</v>
      </c>
      <c r="J68" s="31">
        <v>3068</v>
      </c>
      <c r="M68" s="31">
        <v>3078</v>
      </c>
      <c r="N68" s="31">
        <v>3058</v>
      </c>
      <c r="O68" s="31">
        <v>3048</v>
      </c>
      <c r="P68" s="31">
        <v>3282</v>
      </c>
      <c r="Q68" s="31">
        <v>2891</v>
      </c>
      <c r="R68" s="31">
        <v>3142</v>
      </c>
      <c r="S68" s="31">
        <v>3224</v>
      </c>
      <c r="T68" s="31">
        <v>3387</v>
      </c>
      <c r="U68" s="31">
        <v>3163</v>
      </c>
      <c r="V68" s="31">
        <v>3131</v>
      </c>
    </row>
    <row r="69" spans="1:22" ht="5.0999999999999996" customHeight="1" x14ac:dyDescent="0.15">
      <c r="A69" s="4"/>
      <c r="B69" s="4"/>
      <c r="C69" s="5"/>
      <c r="D69" s="4"/>
      <c r="E69" s="4"/>
      <c r="F69" s="4"/>
      <c r="G69" s="4"/>
      <c r="H69" s="4"/>
      <c r="I69" s="4"/>
      <c r="J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2" customHeight="1" x14ac:dyDescent="0.15">
      <c r="A70" s="3" t="s">
        <v>61</v>
      </c>
      <c r="B70" s="2"/>
      <c r="C70" s="2"/>
      <c r="D70" s="2"/>
      <c r="E70" s="2"/>
      <c r="F70" s="2"/>
      <c r="G70" s="2"/>
      <c r="H70" s="2"/>
      <c r="I70" s="2"/>
      <c r="J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2" customHeight="1" x14ac:dyDescent="0.15">
      <c r="A71" s="3" t="s">
        <v>60</v>
      </c>
      <c r="B71" s="2"/>
      <c r="C71" s="2"/>
      <c r="D71" s="2"/>
      <c r="E71" s="2"/>
      <c r="F71" s="2"/>
      <c r="G71" s="2"/>
      <c r="H71" s="2"/>
      <c r="I71" s="2"/>
      <c r="J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x14ac:dyDescent="0.15">
      <c r="A72" s="2" t="s">
        <v>59</v>
      </c>
      <c r="B72" s="2"/>
      <c r="C72" s="2"/>
      <c r="D72" s="2"/>
      <c r="E72" s="2"/>
      <c r="F72" s="2"/>
      <c r="G72" s="2"/>
      <c r="H72" s="2"/>
      <c r="I72" s="2"/>
      <c r="J72" s="2"/>
      <c r="M72" s="2"/>
      <c r="N72" s="2"/>
      <c r="O72" s="2"/>
      <c r="P72" s="2"/>
      <c r="Q72" s="2"/>
      <c r="R72" s="2"/>
      <c r="S72" s="2"/>
      <c r="T72" s="2"/>
      <c r="U72" s="2"/>
      <c r="V72" s="2"/>
    </row>
  </sheetData>
  <mergeCells count="55">
    <mergeCell ref="G60:G61"/>
    <mergeCell ref="C51:D51"/>
    <mergeCell ref="C52:D52"/>
    <mergeCell ref="A60:C61"/>
    <mergeCell ref="D60:D61"/>
    <mergeCell ref="E60:E61"/>
    <mergeCell ref="F60:F61"/>
    <mergeCell ref="C53:D53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41:D41"/>
    <mergeCell ref="M33:M34"/>
    <mergeCell ref="N33:N34"/>
    <mergeCell ref="O33:O34"/>
    <mergeCell ref="P33:Q34"/>
    <mergeCell ref="C36:D36"/>
    <mergeCell ref="C37:D37"/>
    <mergeCell ref="C38:D38"/>
    <mergeCell ref="C39:D39"/>
    <mergeCell ref="C40:D40"/>
    <mergeCell ref="U33:V33"/>
    <mergeCell ref="C32:G32"/>
    <mergeCell ref="H32:J32"/>
    <mergeCell ref="M32:O32"/>
    <mergeCell ref="P32:S32"/>
    <mergeCell ref="J33:J34"/>
    <mergeCell ref="A33:B33"/>
    <mergeCell ref="C33:D34"/>
    <mergeCell ref="E33:G33"/>
    <mergeCell ref="H33:H34"/>
    <mergeCell ref="I33:I34"/>
    <mergeCell ref="R33:S34"/>
    <mergeCell ref="Q6:S6"/>
    <mergeCell ref="T6:V6"/>
    <mergeCell ref="A9:B9"/>
    <mergeCell ref="A10:B10"/>
    <mergeCell ref="A11:B11"/>
    <mergeCell ref="A12:B12"/>
    <mergeCell ref="A13:B13"/>
    <mergeCell ref="C5:E5"/>
    <mergeCell ref="F5:H5"/>
    <mergeCell ref="I5:J5"/>
    <mergeCell ref="M5:S5"/>
    <mergeCell ref="A6:B6"/>
    <mergeCell ref="C6:D6"/>
    <mergeCell ref="E6:E7"/>
    <mergeCell ref="F6:H6"/>
    <mergeCell ref="N6:P6"/>
  </mergeCells>
  <phoneticPr fontId="1"/>
  <pageMargins left="0.39370078740157483" right="0.19685039370078741" top="0.39370078740157483" bottom="0.39370078740157483" header="0.31496062992125984" footer="0.31496062992125984"/>
  <pageSetup paperSize="9" firstPageNumber="96" orientation="portrait" useFirstPageNumber="1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view="pageBreakPreview" topLeftCell="A10" zoomScaleNormal="130" zoomScaleSheetLayoutView="100" workbookViewId="0">
      <selection activeCell="I4" sqref="I4"/>
    </sheetView>
  </sheetViews>
  <sheetFormatPr defaultRowHeight="13.5" x14ac:dyDescent="0.15"/>
  <cols>
    <col min="1" max="3" width="9" style="1"/>
    <col min="4" max="4" width="9.5" style="1" customWidth="1"/>
    <col min="5" max="5" width="10.5" style="1" customWidth="1"/>
    <col min="6" max="6" width="5.25" style="1" customWidth="1"/>
    <col min="7" max="7" width="4.875" style="1" customWidth="1"/>
    <col min="8" max="8" width="9.625" style="1" customWidth="1"/>
    <col min="9" max="10" width="9.5" style="1" customWidth="1"/>
    <col min="11" max="16384" width="9" style="1"/>
  </cols>
  <sheetData>
    <row r="1" spans="1:10" x14ac:dyDescent="0.15">
      <c r="A1" s="2" t="s">
        <v>35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25" x14ac:dyDescent="0.15">
      <c r="A3" s="21" t="s">
        <v>159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15">
      <c r="A5" s="18" t="s">
        <v>158</v>
      </c>
      <c r="B5" s="17"/>
      <c r="C5" s="17" t="s">
        <v>67</v>
      </c>
      <c r="D5" s="17"/>
      <c r="E5" s="17" t="s">
        <v>65</v>
      </c>
      <c r="F5" s="17"/>
      <c r="G5" s="17" t="s">
        <v>157</v>
      </c>
      <c r="H5" s="17"/>
      <c r="I5" s="17" t="s">
        <v>156</v>
      </c>
      <c r="J5" s="95"/>
    </row>
    <row r="6" spans="1:10" ht="5.0999999999999996" customHeight="1" x14ac:dyDescent="0.15">
      <c r="A6" s="34"/>
      <c r="B6" s="35"/>
      <c r="C6" s="34"/>
      <c r="D6" s="34"/>
      <c r="E6" s="34"/>
      <c r="F6" s="34"/>
      <c r="G6" s="34"/>
      <c r="H6" s="34"/>
      <c r="I6" s="34"/>
      <c r="J6" s="34"/>
    </row>
    <row r="7" spans="1:10" x14ac:dyDescent="0.15">
      <c r="A7" s="124" t="s">
        <v>115</v>
      </c>
      <c r="B7" s="123"/>
      <c r="C7" s="128"/>
      <c r="D7" s="125">
        <v>665.41666666666663</v>
      </c>
      <c r="E7" s="127">
        <v>2942.0833333333335</v>
      </c>
      <c r="F7" s="127"/>
      <c r="G7" s="133"/>
      <c r="H7" s="125">
        <v>1032.4166666666667</v>
      </c>
      <c r="I7" s="133"/>
      <c r="J7" s="125">
        <v>203.08333333333334</v>
      </c>
    </row>
    <row r="8" spans="1:10" x14ac:dyDescent="0.15">
      <c r="A8" s="122" t="s">
        <v>114</v>
      </c>
      <c r="B8" s="120"/>
      <c r="C8" s="128"/>
      <c r="D8" s="125">
        <v>697</v>
      </c>
      <c r="E8" s="127">
        <v>3167</v>
      </c>
      <c r="F8" s="127"/>
      <c r="G8" s="133"/>
      <c r="H8" s="125">
        <v>1009</v>
      </c>
      <c r="I8" s="133"/>
      <c r="J8" s="125">
        <v>205</v>
      </c>
    </row>
    <row r="9" spans="1:10" ht="17.100000000000001" customHeight="1" x14ac:dyDescent="0.15">
      <c r="A9" s="121" t="s">
        <v>144</v>
      </c>
      <c r="B9" s="120"/>
      <c r="C9" s="128"/>
      <c r="D9" s="125">
        <v>716</v>
      </c>
      <c r="E9" s="127">
        <v>3488</v>
      </c>
      <c r="F9" s="127"/>
      <c r="G9" s="133"/>
      <c r="H9" s="125">
        <v>811</v>
      </c>
      <c r="I9" s="133"/>
      <c r="J9" s="125">
        <v>142</v>
      </c>
    </row>
    <row r="10" spans="1:10" ht="17.100000000000001" customHeight="1" x14ac:dyDescent="0.15">
      <c r="A10" s="121" t="s">
        <v>143</v>
      </c>
      <c r="B10" s="120"/>
      <c r="C10" s="128"/>
      <c r="D10" s="125">
        <v>770</v>
      </c>
      <c r="E10" s="127">
        <v>4167</v>
      </c>
      <c r="F10" s="127"/>
      <c r="G10" s="126"/>
      <c r="H10" s="125">
        <v>972</v>
      </c>
      <c r="I10" s="126"/>
      <c r="J10" s="125">
        <v>161</v>
      </c>
    </row>
    <row r="11" spans="1:10" x14ac:dyDescent="0.15">
      <c r="A11" s="121" t="s">
        <v>142</v>
      </c>
      <c r="B11" s="120"/>
      <c r="C11" s="128"/>
      <c r="D11" s="125">
        <v>801</v>
      </c>
      <c r="E11" s="125"/>
      <c r="F11" s="125">
        <v>4174</v>
      </c>
      <c r="G11" s="126"/>
      <c r="H11" s="125">
        <v>880</v>
      </c>
      <c r="I11" s="126"/>
      <c r="J11" s="125">
        <v>174</v>
      </c>
    </row>
    <row r="12" spans="1:10" x14ac:dyDescent="0.15">
      <c r="A12" s="67"/>
      <c r="B12" s="7" t="s">
        <v>13</v>
      </c>
      <c r="C12" s="128"/>
      <c r="D12" s="125">
        <v>817</v>
      </c>
      <c r="E12" s="127">
        <v>3993</v>
      </c>
      <c r="F12" s="127"/>
      <c r="G12" s="126"/>
      <c r="H12" s="125">
        <v>897</v>
      </c>
      <c r="I12" s="126"/>
      <c r="J12" s="125">
        <v>141</v>
      </c>
    </row>
    <row r="13" spans="1:10" x14ac:dyDescent="0.15">
      <c r="A13" s="67"/>
      <c r="B13" s="7" t="s">
        <v>12</v>
      </c>
      <c r="C13" s="128"/>
      <c r="D13" s="125">
        <v>778</v>
      </c>
      <c r="E13" s="127">
        <v>4027</v>
      </c>
      <c r="F13" s="127"/>
      <c r="G13" s="126"/>
      <c r="H13" s="125">
        <v>922</v>
      </c>
      <c r="I13" s="126"/>
      <c r="J13" s="125">
        <v>157</v>
      </c>
    </row>
    <row r="14" spans="1:10" x14ac:dyDescent="0.15">
      <c r="A14" s="8"/>
      <c r="B14" s="7" t="s">
        <v>11</v>
      </c>
      <c r="C14" s="128"/>
      <c r="D14" s="125">
        <v>863</v>
      </c>
      <c r="E14" s="127">
        <v>4211</v>
      </c>
      <c r="F14" s="127"/>
      <c r="G14" s="126"/>
      <c r="H14" s="125">
        <v>988</v>
      </c>
      <c r="I14" s="126"/>
      <c r="J14" s="125">
        <v>208</v>
      </c>
    </row>
    <row r="15" spans="1:10" x14ac:dyDescent="0.15">
      <c r="A15" s="8"/>
      <c r="B15" s="7" t="s">
        <v>10</v>
      </c>
      <c r="C15" s="128"/>
      <c r="D15" s="125">
        <v>1111</v>
      </c>
      <c r="E15" s="127">
        <v>4536</v>
      </c>
      <c r="F15" s="127"/>
      <c r="G15" s="126"/>
      <c r="H15" s="125">
        <v>992</v>
      </c>
      <c r="I15" s="126"/>
      <c r="J15" s="125">
        <v>188</v>
      </c>
    </row>
    <row r="16" spans="1:10" x14ac:dyDescent="0.15">
      <c r="A16" s="9"/>
      <c r="B16" s="7" t="s">
        <v>9</v>
      </c>
      <c r="C16" s="128"/>
      <c r="D16" s="125">
        <v>861</v>
      </c>
      <c r="E16" s="127">
        <v>4584</v>
      </c>
      <c r="F16" s="127"/>
      <c r="G16" s="126"/>
      <c r="H16" s="125">
        <v>951</v>
      </c>
      <c r="I16" s="126"/>
      <c r="J16" s="125">
        <v>185</v>
      </c>
    </row>
    <row r="17" spans="1:10" x14ac:dyDescent="0.15">
      <c r="A17" s="8"/>
      <c r="B17" s="7" t="s">
        <v>8</v>
      </c>
      <c r="C17" s="128"/>
      <c r="D17" s="125">
        <v>788</v>
      </c>
      <c r="E17" s="127">
        <v>4412</v>
      </c>
      <c r="F17" s="127"/>
      <c r="G17" s="126"/>
      <c r="H17" s="125">
        <v>999</v>
      </c>
      <c r="I17" s="126"/>
      <c r="J17" s="125">
        <v>205</v>
      </c>
    </row>
    <row r="18" spans="1:10" ht="17.100000000000001" customHeight="1" x14ac:dyDescent="0.15">
      <c r="A18" s="8"/>
      <c r="B18" s="7" t="s">
        <v>7</v>
      </c>
      <c r="C18" s="128"/>
      <c r="D18" s="125">
        <v>713</v>
      </c>
      <c r="E18" s="127">
        <v>4184</v>
      </c>
      <c r="F18" s="127"/>
      <c r="G18" s="126"/>
      <c r="H18" s="125">
        <v>889</v>
      </c>
      <c r="I18" s="126"/>
      <c r="J18" s="125">
        <v>157</v>
      </c>
    </row>
    <row r="19" spans="1:10" x14ac:dyDescent="0.15">
      <c r="A19" s="8"/>
      <c r="B19" s="7" t="s">
        <v>6</v>
      </c>
      <c r="C19" s="128"/>
      <c r="D19" s="125">
        <v>762</v>
      </c>
      <c r="E19" s="127">
        <v>4130</v>
      </c>
      <c r="F19" s="127"/>
      <c r="G19" s="126"/>
      <c r="H19" s="125">
        <v>736</v>
      </c>
      <c r="I19" s="126"/>
      <c r="J19" s="125">
        <v>189</v>
      </c>
    </row>
    <row r="20" spans="1:10" x14ac:dyDescent="0.15">
      <c r="A20" s="8"/>
      <c r="B20" s="7" t="s">
        <v>5</v>
      </c>
      <c r="C20" s="128"/>
      <c r="D20" s="125">
        <v>767</v>
      </c>
      <c r="E20" s="127">
        <v>3983</v>
      </c>
      <c r="F20" s="127"/>
      <c r="G20" s="126"/>
      <c r="H20" s="125">
        <v>813</v>
      </c>
      <c r="I20" s="126"/>
      <c r="J20" s="125">
        <v>163</v>
      </c>
    </row>
    <row r="21" spans="1:10" x14ac:dyDescent="0.15">
      <c r="A21" s="8"/>
      <c r="B21" s="7" t="s">
        <v>4</v>
      </c>
      <c r="C21" s="128"/>
      <c r="D21" s="125">
        <v>825</v>
      </c>
      <c r="E21" s="127">
        <v>4058</v>
      </c>
      <c r="F21" s="127"/>
      <c r="G21" s="126"/>
      <c r="H21" s="125">
        <v>843</v>
      </c>
      <c r="I21" s="126"/>
      <c r="J21" s="125">
        <v>156</v>
      </c>
    </row>
    <row r="22" spans="1:10" x14ac:dyDescent="0.15">
      <c r="A22" s="8"/>
      <c r="B22" s="7" t="s">
        <v>3</v>
      </c>
      <c r="C22" s="128"/>
      <c r="D22" s="125">
        <v>731</v>
      </c>
      <c r="E22" s="127">
        <v>4075</v>
      </c>
      <c r="F22" s="127"/>
      <c r="G22" s="126"/>
      <c r="H22" s="125">
        <v>874</v>
      </c>
      <c r="I22" s="126"/>
      <c r="J22" s="125">
        <v>176</v>
      </c>
    </row>
    <row r="23" spans="1:10" x14ac:dyDescent="0.15">
      <c r="A23" s="8"/>
      <c r="B23" s="7" t="s">
        <v>2</v>
      </c>
      <c r="C23" s="128"/>
      <c r="D23" s="125">
        <v>599</v>
      </c>
      <c r="E23" s="127">
        <v>3894</v>
      </c>
      <c r="F23" s="127"/>
      <c r="G23" s="126"/>
      <c r="H23" s="125">
        <v>650</v>
      </c>
      <c r="I23" s="126"/>
      <c r="J23" s="125">
        <v>160</v>
      </c>
    </row>
    <row r="24" spans="1:10" ht="14.25" customHeight="1" x14ac:dyDescent="0.15">
      <c r="A24" s="4"/>
      <c r="B24" s="5" t="s">
        <v>90</v>
      </c>
      <c r="C24" s="132"/>
      <c r="D24" s="129">
        <f>SUM(D12:D23)</f>
        <v>9615</v>
      </c>
      <c r="E24" s="131">
        <f>SUM(E12:F23)</f>
        <v>50087</v>
      </c>
      <c r="F24" s="131"/>
      <c r="G24" s="130"/>
      <c r="H24" s="129">
        <f>SUM(H12:H23)</f>
        <v>10554</v>
      </c>
      <c r="I24" s="130"/>
      <c r="J24" s="129">
        <f>SUM(J12:J23)</f>
        <v>2085</v>
      </c>
    </row>
    <row r="25" spans="1:10" x14ac:dyDescent="0.15">
      <c r="A25" s="3" t="s">
        <v>61</v>
      </c>
      <c r="B25" s="2"/>
      <c r="C25" s="128"/>
      <c r="D25" s="125"/>
      <c r="E25" s="127"/>
      <c r="F25" s="127"/>
      <c r="G25" s="126"/>
      <c r="H25" s="125"/>
      <c r="I25" s="126"/>
      <c r="J25" s="125"/>
    </row>
    <row r="26" spans="1:10" x14ac:dyDescent="0.15">
      <c r="A26" s="2" t="s">
        <v>59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4.25" x14ac:dyDescent="0.15">
      <c r="A30" s="21" t="s">
        <v>155</v>
      </c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15">
      <c r="A32" s="18" t="s">
        <v>154</v>
      </c>
      <c r="B32" s="17"/>
      <c r="C32" s="17" t="s">
        <v>153</v>
      </c>
      <c r="D32" s="17"/>
      <c r="E32" s="17" t="s">
        <v>152</v>
      </c>
      <c r="F32" s="17"/>
      <c r="G32" s="17"/>
      <c r="H32" s="17"/>
      <c r="I32" s="17"/>
      <c r="J32" s="95"/>
    </row>
    <row r="33" spans="1:10" x14ac:dyDescent="0.15">
      <c r="A33" s="18"/>
      <c r="B33" s="17"/>
      <c r="C33" s="29" t="s">
        <v>151</v>
      </c>
      <c r="D33" s="17" t="s">
        <v>64</v>
      </c>
      <c r="E33" s="29" t="s">
        <v>150</v>
      </c>
      <c r="F33" s="17" t="s">
        <v>149</v>
      </c>
      <c r="G33" s="17"/>
      <c r="H33" s="17"/>
      <c r="I33" s="17"/>
      <c r="J33" s="95"/>
    </row>
    <row r="34" spans="1:10" x14ac:dyDescent="0.15">
      <c r="A34" s="18"/>
      <c r="B34" s="17"/>
      <c r="C34" s="17"/>
      <c r="D34" s="17"/>
      <c r="E34" s="17"/>
      <c r="F34" s="17" t="s">
        <v>148</v>
      </c>
      <c r="G34" s="17"/>
      <c r="H34" s="37" t="s">
        <v>147</v>
      </c>
      <c r="I34" s="37" t="s">
        <v>146</v>
      </c>
      <c r="J34" s="36" t="s">
        <v>145</v>
      </c>
    </row>
    <row r="35" spans="1:10" ht="5.0999999999999996" customHeight="1" x14ac:dyDescent="0.15">
      <c r="A35" s="2"/>
      <c r="B35" s="32"/>
      <c r="C35" s="2"/>
      <c r="D35" s="2"/>
      <c r="E35" s="2"/>
      <c r="F35" s="2"/>
      <c r="G35" s="2"/>
      <c r="H35" s="2"/>
      <c r="I35" s="2"/>
      <c r="J35" s="2"/>
    </row>
    <row r="36" spans="1:10" x14ac:dyDescent="0.15">
      <c r="A36" s="124" t="s">
        <v>115</v>
      </c>
      <c r="B36" s="123"/>
      <c r="C36" s="102">
        <v>846</v>
      </c>
      <c r="D36" s="102">
        <v>321</v>
      </c>
      <c r="E36" s="102">
        <v>443</v>
      </c>
      <c r="F36" s="119">
        <v>3715</v>
      </c>
      <c r="G36" s="119"/>
      <c r="H36" s="102">
        <v>825</v>
      </c>
      <c r="I36" s="102">
        <v>1918</v>
      </c>
      <c r="J36" s="102">
        <v>972</v>
      </c>
    </row>
    <row r="37" spans="1:10" x14ac:dyDescent="0.15">
      <c r="A37" s="122" t="s">
        <v>114</v>
      </c>
      <c r="B37" s="120"/>
      <c r="C37" s="102">
        <v>801</v>
      </c>
      <c r="D37" s="102">
        <v>301</v>
      </c>
      <c r="E37" s="102">
        <v>425</v>
      </c>
      <c r="F37" s="119">
        <v>3932</v>
      </c>
      <c r="G37" s="119"/>
      <c r="H37" s="102">
        <v>915</v>
      </c>
      <c r="I37" s="102">
        <v>1955</v>
      </c>
      <c r="J37" s="102">
        <v>1062</v>
      </c>
    </row>
    <row r="38" spans="1:10" x14ac:dyDescent="0.15">
      <c r="A38" s="121" t="s">
        <v>144</v>
      </c>
      <c r="B38" s="120"/>
      <c r="C38" s="102">
        <v>1032</v>
      </c>
      <c r="D38" s="102">
        <v>312</v>
      </c>
      <c r="E38" s="102">
        <v>468</v>
      </c>
      <c r="F38" s="119">
        <v>4201</v>
      </c>
      <c r="G38" s="119"/>
      <c r="H38" s="102">
        <v>1130</v>
      </c>
      <c r="I38" s="102">
        <v>1924</v>
      </c>
      <c r="J38" s="102">
        <v>1147</v>
      </c>
    </row>
    <row r="39" spans="1:10" x14ac:dyDescent="0.15">
      <c r="A39" s="121" t="s">
        <v>143</v>
      </c>
      <c r="B39" s="120"/>
      <c r="C39" s="102">
        <v>996</v>
      </c>
      <c r="D39" s="102">
        <v>336</v>
      </c>
      <c r="E39" s="102">
        <v>453</v>
      </c>
      <c r="F39" s="119">
        <v>4528</v>
      </c>
      <c r="G39" s="119"/>
      <c r="H39" s="102">
        <v>1250</v>
      </c>
      <c r="I39" s="102">
        <v>2184</v>
      </c>
      <c r="J39" s="102">
        <v>1094</v>
      </c>
    </row>
    <row r="40" spans="1:10" ht="17.100000000000001" customHeight="1" x14ac:dyDescent="0.15">
      <c r="A40" s="121" t="s">
        <v>142</v>
      </c>
      <c r="B40" s="120"/>
      <c r="C40" s="102">
        <f>SUM(C41:C52)</f>
        <v>1127</v>
      </c>
      <c r="D40" s="102">
        <f>SUM(D41:D52)</f>
        <v>388</v>
      </c>
      <c r="E40" s="102">
        <f>SUM(E41:E52)</f>
        <v>528</v>
      </c>
      <c r="F40" s="119">
        <v>5026</v>
      </c>
      <c r="G40" s="119"/>
      <c r="H40" s="102">
        <v>1357</v>
      </c>
      <c r="I40" s="102">
        <v>2359</v>
      </c>
      <c r="J40" s="102">
        <v>1310</v>
      </c>
    </row>
    <row r="41" spans="1:10" ht="17.100000000000001" customHeight="1" x14ac:dyDescent="0.15">
      <c r="A41" s="8"/>
      <c r="B41" s="7" t="s">
        <v>13</v>
      </c>
      <c r="C41" s="102">
        <v>98</v>
      </c>
      <c r="D41" s="102">
        <v>26</v>
      </c>
      <c r="E41" s="102">
        <v>41</v>
      </c>
      <c r="F41" s="119">
        <v>4570</v>
      </c>
      <c r="G41" s="119"/>
      <c r="H41" s="102">
        <v>1218</v>
      </c>
      <c r="I41" s="102">
        <v>2196</v>
      </c>
      <c r="J41" s="102">
        <v>1156</v>
      </c>
    </row>
    <row r="42" spans="1:10" x14ac:dyDescent="0.15">
      <c r="A42" s="8"/>
      <c r="B42" s="7" t="s">
        <v>12</v>
      </c>
      <c r="C42" s="102">
        <v>69</v>
      </c>
      <c r="D42" s="102">
        <v>22</v>
      </c>
      <c r="E42" s="102">
        <v>33</v>
      </c>
      <c r="F42" s="119">
        <v>4609</v>
      </c>
      <c r="G42" s="119"/>
      <c r="H42" s="102">
        <v>1187</v>
      </c>
      <c r="I42" s="102">
        <v>2229</v>
      </c>
      <c r="J42" s="102">
        <v>1193</v>
      </c>
    </row>
    <row r="43" spans="1:10" x14ac:dyDescent="0.15">
      <c r="A43" s="8"/>
      <c r="B43" s="7" t="s">
        <v>11</v>
      </c>
      <c r="C43" s="102">
        <v>87</v>
      </c>
      <c r="D43" s="102">
        <v>16</v>
      </c>
      <c r="E43" s="102">
        <v>45</v>
      </c>
      <c r="F43" s="119">
        <v>4645</v>
      </c>
      <c r="G43" s="119"/>
      <c r="H43" s="102">
        <v>1220</v>
      </c>
      <c r="I43" s="102">
        <v>2232</v>
      </c>
      <c r="J43" s="102">
        <v>1193</v>
      </c>
    </row>
    <row r="44" spans="1:10" x14ac:dyDescent="0.15">
      <c r="A44" s="8"/>
      <c r="B44" s="7" t="s">
        <v>10</v>
      </c>
      <c r="C44" s="102">
        <v>108</v>
      </c>
      <c r="D44" s="102">
        <v>37</v>
      </c>
      <c r="E44" s="102">
        <v>50</v>
      </c>
      <c r="F44" s="119">
        <v>4674</v>
      </c>
      <c r="G44" s="119"/>
      <c r="H44" s="102">
        <v>1285</v>
      </c>
      <c r="I44" s="102">
        <v>2219</v>
      </c>
      <c r="J44" s="102">
        <v>1170</v>
      </c>
    </row>
    <row r="45" spans="1:10" x14ac:dyDescent="0.15">
      <c r="A45" s="9"/>
      <c r="B45" s="7" t="s">
        <v>9</v>
      </c>
      <c r="C45" s="102">
        <v>84</v>
      </c>
      <c r="D45" s="102">
        <v>36</v>
      </c>
      <c r="E45" s="102">
        <v>50</v>
      </c>
      <c r="F45" s="119">
        <v>4726</v>
      </c>
      <c r="G45" s="119"/>
      <c r="H45" s="102">
        <v>1272</v>
      </c>
      <c r="I45" s="102">
        <v>2263</v>
      </c>
      <c r="J45" s="102">
        <v>1191</v>
      </c>
    </row>
    <row r="46" spans="1:10" x14ac:dyDescent="0.15">
      <c r="A46" s="8"/>
      <c r="B46" s="7" t="s">
        <v>8</v>
      </c>
      <c r="C46" s="102">
        <v>76</v>
      </c>
      <c r="D46" s="102">
        <v>31</v>
      </c>
      <c r="E46" s="102">
        <v>37</v>
      </c>
      <c r="F46" s="119">
        <v>4760</v>
      </c>
      <c r="G46" s="119"/>
      <c r="H46" s="102">
        <v>1265</v>
      </c>
      <c r="I46" s="102">
        <v>2301</v>
      </c>
      <c r="J46" s="102">
        <v>1194</v>
      </c>
    </row>
    <row r="47" spans="1:10" x14ac:dyDescent="0.15">
      <c r="A47" s="8"/>
      <c r="B47" s="7" t="s">
        <v>7</v>
      </c>
      <c r="C47" s="102">
        <v>97</v>
      </c>
      <c r="D47" s="102">
        <v>32</v>
      </c>
      <c r="E47" s="102">
        <v>59</v>
      </c>
      <c r="F47" s="119">
        <v>4816</v>
      </c>
      <c r="G47" s="119"/>
      <c r="H47" s="102">
        <v>1281</v>
      </c>
      <c r="I47" s="102">
        <v>2322</v>
      </c>
      <c r="J47" s="102">
        <v>1213</v>
      </c>
    </row>
    <row r="48" spans="1:10" x14ac:dyDescent="0.15">
      <c r="A48" s="8"/>
      <c r="B48" s="7" t="s">
        <v>6</v>
      </c>
      <c r="C48" s="102">
        <v>97</v>
      </c>
      <c r="D48" s="102">
        <v>30</v>
      </c>
      <c r="E48" s="102">
        <v>46</v>
      </c>
      <c r="F48" s="119">
        <v>4857</v>
      </c>
      <c r="G48" s="119"/>
      <c r="H48" s="102">
        <v>1288</v>
      </c>
      <c r="I48" s="102">
        <v>2327</v>
      </c>
      <c r="J48" s="102">
        <v>1242</v>
      </c>
    </row>
    <row r="49" spans="1:10" x14ac:dyDescent="0.15">
      <c r="A49" s="8"/>
      <c r="B49" s="7" t="s">
        <v>5</v>
      </c>
      <c r="C49" s="102">
        <v>107</v>
      </c>
      <c r="D49" s="102">
        <v>27</v>
      </c>
      <c r="E49" s="102">
        <v>52</v>
      </c>
      <c r="F49" s="119">
        <v>4916</v>
      </c>
      <c r="G49" s="119"/>
      <c r="H49" s="102">
        <v>1348</v>
      </c>
      <c r="I49" s="102">
        <v>2332</v>
      </c>
      <c r="J49" s="102">
        <v>1236</v>
      </c>
    </row>
    <row r="50" spans="1:10" x14ac:dyDescent="0.15">
      <c r="A50" s="8"/>
      <c r="B50" s="7" t="s">
        <v>4</v>
      </c>
      <c r="C50" s="102">
        <v>93</v>
      </c>
      <c r="D50" s="102">
        <v>44</v>
      </c>
      <c r="E50" s="102">
        <v>34</v>
      </c>
      <c r="F50" s="119">
        <v>4949</v>
      </c>
      <c r="G50" s="119"/>
      <c r="H50" s="102">
        <v>1362</v>
      </c>
      <c r="I50" s="102">
        <v>2332</v>
      </c>
      <c r="J50" s="102">
        <v>1255</v>
      </c>
    </row>
    <row r="51" spans="1:10" x14ac:dyDescent="0.15">
      <c r="A51" s="8"/>
      <c r="B51" s="7" t="s">
        <v>3</v>
      </c>
      <c r="C51" s="102">
        <v>103</v>
      </c>
      <c r="D51" s="102">
        <v>33</v>
      </c>
      <c r="E51" s="102">
        <v>44</v>
      </c>
      <c r="F51" s="119">
        <v>4991</v>
      </c>
      <c r="G51" s="119"/>
      <c r="H51" s="102">
        <v>1347</v>
      </c>
      <c r="I51" s="102">
        <v>2357</v>
      </c>
      <c r="J51" s="102">
        <v>1287</v>
      </c>
    </row>
    <row r="52" spans="1:10" x14ac:dyDescent="0.15">
      <c r="A52" s="8"/>
      <c r="B52" s="7" t="s">
        <v>2</v>
      </c>
      <c r="C52" s="102">
        <v>108</v>
      </c>
      <c r="D52" s="102">
        <v>54</v>
      </c>
      <c r="E52" s="102">
        <v>37</v>
      </c>
      <c r="F52" s="119">
        <v>5026</v>
      </c>
      <c r="G52" s="119"/>
      <c r="H52" s="102">
        <v>1357</v>
      </c>
      <c r="I52" s="102">
        <v>2359</v>
      </c>
      <c r="J52" s="102">
        <v>1310</v>
      </c>
    </row>
    <row r="53" spans="1:10" x14ac:dyDescent="0.15">
      <c r="A53" s="8"/>
      <c r="B53" s="7"/>
      <c r="C53" s="102"/>
      <c r="D53" s="102"/>
      <c r="E53" s="102"/>
      <c r="F53" s="118"/>
      <c r="G53" s="118"/>
      <c r="H53" s="117"/>
      <c r="I53" s="117"/>
      <c r="J53" s="117"/>
    </row>
    <row r="54" spans="1:10" ht="4.5" customHeight="1" x14ac:dyDescent="0.15">
      <c r="A54" s="116"/>
      <c r="B54" s="5"/>
      <c r="C54" s="115"/>
      <c r="D54" s="55"/>
      <c r="E54" s="55"/>
      <c r="F54" s="114"/>
      <c r="G54" s="114"/>
      <c r="H54" s="55"/>
      <c r="I54" s="55"/>
      <c r="J54" s="55"/>
    </row>
    <row r="55" spans="1:10" s="48" customFormat="1" ht="5.0999999999999996" customHeight="1" x14ac:dyDescent="0.15">
      <c r="A55" s="33"/>
      <c r="B55" s="33"/>
      <c r="C55" s="33"/>
      <c r="D55" s="33"/>
      <c r="E55" s="33"/>
      <c r="F55" s="33"/>
      <c r="G55" s="33"/>
      <c r="H55" s="33"/>
      <c r="I55" s="33"/>
      <c r="J55" s="33" t="s">
        <v>33</v>
      </c>
    </row>
    <row r="56" spans="1:10" x14ac:dyDescent="0.15">
      <c r="A56" s="2" t="s">
        <v>141</v>
      </c>
    </row>
    <row r="57" spans="1:10" hidden="1" x14ac:dyDescent="0.15"/>
    <row r="58" spans="1:10" hidden="1" x14ac:dyDescent="0.15">
      <c r="A58" s="69" t="s">
        <v>93</v>
      </c>
      <c r="B58" s="68" t="s">
        <v>140</v>
      </c>
      <c r="C58" s="102">
        <f>SUM(C59:C70)</f>
        <v>594</v>
      </c>
      <c r="D58" s="102">
        <f>SUM(D59:D70)</f>
        <v>58</v>
      </c>
      <c r="E58" s="102">
        <f>SUM(E59:E70)</f>
        <v>89</v>
      </c>
      <c r="F58" s="103">
        <f>SUM(F59:F70)</f>
        <v>7023</v>
      </c>
      <c r="G58" s="102"/>
      <c r="H58" s="102">
        <f>SUM(H59:H70)</f>
        <v>2034</v>
      </c>
      <c r="I58" s="102">
        <f>SUM(I59:I70)</f>
        <v>3216</v>
      </c>
      <c r="J58" s="102">
        <f>SUM(J59:J70)</f>
        <v>1773</v>
      </c>
    </row>
    <row r="59" spans="1:10" hidden="1" x14ac:dyDescent="0.15">
      <c r="A59" s="8"/>
      <c r="B59" s="104">
        <v>1</v>
      </c>
      <c r="C59" s="102">
        <v>43</v>
      </c>
      <c r="D59" s="102">
        <v>10</v>
      </c>
      <c r="E59" s="102">
        <v>28</v>
      </c>
      <c r="F59" s="103">
        <v>2161</v>
      </c>
      <c r="G59" s="113"/>
      <c r="H59" s="102">
        <v>569</v>
      </c>
      <c r="I59" s="102">
        <v>1014</v>
      </c>
      <c r="J59" s="102">
        <v>578</v>
      </c>
    </row>
    <row r="60" spans="1:10" hidden="1" x14ac:dyDescent="0.15">
      <c r="A60" s="8"/>
      <c r="B60" s="104">
        <v>2</v>
      </c>
      <c r="C60" s="102">
        <v>65</v>
      </c>
      <c r="D60" s="2"/>
      <c r="E60" s="2"/>
      <c r="F60" s="2"/>
      <c r="G60" s="2"/>
      <c r="H60" s="2"/>
      <c r="I60" s="2"/>
      <c r="J60" s="2"/>
    </row>
    <row r="61" spans="1:10" hidden="1" x14ac:dyDescent="0.15">
      <c r="A61" s="8"/>
      <c r="B61" s="104">
        <v>3</v>
      </c>
      <c r="C61" s="102">
        <v>42</v>
      </c>
      <c r="D61" s="2"/>
      <c r="E61" s="2"/>
      <c r="F61" s="2"/>
      <c r="G61" s="2"/>
      <c r="H61" s="2"/>
      <c r="I61" s="2"/>
      <c r="J61" s="2"/>
    </row>
    <row r="62" spans="1:10" hidden="1" x14ac:dyDescent="0.15">
      <c r="A62" s="8"/>
      <c r="B62" s="104">
        <v>4</v>
      </c>
      <c r="C62" s="102">
        <v>47</v>
      </c>
    </row>
    <row r="63" spans="1:10" hidden="1" x14ac:dyDescent="0.15">
      <c r="B63" s="104">
        <v>5</v>
      </c>
      <c r="C63" s="102">
        <v>55</v>
      </c>
      <c r="D63" s="111" t="s">
        <v>139</v>
      </c>
      <c r="E63" s="110"/>
      <c r="F63" s="112" t="s">
        <v>138</v>
      </c>
      <c r="G63" s="106"/>
      <c r="H63" s="106"/>
      <c r="I63" s="106"/>
      <c r="J63" s="105"/>
    </row>
    <row r="64" spans="1:10" hidden="1" x14ac:dyDescent="0.15">
      <c r="B64" s="104">
        <v>6</v>
      </c>
      <c r="C64" s="102">
        <v>40</v>
      </c>
      <c r="D64" s="111" t="s">
        <v>137</v>
      </c>
      <c r="E64" s="110"/>
      <c r="F64" s="109" t="s">
        <v>136</v>
      </c>
      <c r="G64" s="106"/>
      <c r="H64" s="106"/>
      <c r="I64" s="106"/>
      <c r="J64" s="105"/>
    </row>
    <row r="65" spans="2:10" hidden="1" x14ac:dyDescent="0.15">
      <c r="B65" s="104">
        <v>7</v>
      </c>
      <c r="C65" s="102">
        <v>47</v>
      </c>
      <c r="D65" s="108" t="s">
        <v>135</v>
      </c>
      <c r="E65" s="108"/>
      <c r="F65" s="109" t="s">
        <v>134</v>
      </c>
      <c r="G65" s="106"/>
      <c r="H65" s="106"/>
      <c r="I65" s="106"/>
      <c r="J65" s="105"/>
    </row>
    <row r="66" spans="2:10" hidden="1" x14ac:dyDescent="0.15">
      <c r="B66" s="104">
        <v>8</v>
      </c>
      <c r="C66" s="102">
        <v>39</v>
      </c>
      <c r="D66" s="108" t="s">
        <v>133</v>
      </c>
      <c r="E66" s="108"/>
      <c r="F66" s="109" t="s">
        <v>132</v>
      </c>
      <c r="G66" s="106"/>
      <c r="H66" s="106"/>
      <c r="I66" s="106"/>
      <c r="J66" s="105"/>
    </row>
    <row r="67" spans="2:10" hidden="1" x14ac:dyDescent="0.15">
      <c r="B67" s="104">
        <v>9</v>
      </c>
      <c r="C67" s="102">
        <v>53</v>
      </c>
      <c r="D67" s="108" t="s">
        <v>131</v>
      </c>
      <c r="E67" s="108"/>
      <c r="F67" s="107" t="s">
        <v>130</v>
      </c>
      <c r="G67" s="106"/>
      <c r="H67" s="106"/>
      <c r="I67" s="106"/>
      <c r="J67" s="105"/>
    </row>
    <row r="68" spans="2:10" hidden="1" x14ac:dyDescent="0.15">
      <c r="B68" s="104">
        <v>10</v>
      </c>
      <c r="C68" s="102">
        <v>52</v>
      </c>
    </row>
    <row r="69" spans="2:10" hidden="1" x14ac:dyDescent="0.15">
      <c r="B69" s="104">
        <v>11</v>
      </c>
      <c r="C69" s="102">
        <v>64</v>
      </c>
      <c r="D69" s="102">
        <v>26</v>
      </c>
      <c r="E69" s="102">
        <v>33</v>
      </c>
      <c r="F69" s="103">
        <v>2417</v>
      </c>
      <c r="H69" s="102">
        <v>717</v>
      </c>
      <c r="I69" s="102">
        <v>1102</v>
      </c>
      <c r="J69" s="102">
        <v>598</v>
      </c>
    </row>
    <row r="70" spans="2:10" hidden="1" x14ac:dyDescent="0.15">
      <c r="B70" s="104">
        <v>12</v>
      </c>
      <c r="C70" s="102">
        <v>47</v>
      </c>
      <c r="D70" s="102">
        <v>22</v>
      </c>
      <c r="E70" s="102">
        <v>28</v>
      </c>
      <c r="F70" s="103">
        <v>2445</v>
      </c>
      <c r="H70" s="102">
        <v>748</v>
      </c>
      <c r="I70" s="102">
        <v>1100</v>
      </c>
      <c r="J70" s="102">
        <v>597</v>
      </c>
    </row>
    <row r="71" spans="2:10" hidden="1" x14ac:dyDescent="0.15"/>
  </sheetData>
  <mergeCells count="65">
    <mergeCell ref="D65:E65"/>
    <mergeCell ref="D66:E66"/>
    <mergeCell ref="D67:E67"/>
    <mergeCell ref="F50:G50"/>
    <mergeCell ref="F51:G51"/>
    <mergeCell ref="F52:G52"/>
    <mergeCell ref="F53:G53"/>
    <mergeCell ref="D63:E63"/>
    <mergeCell ref="D64:E64"/>
    <mergeCell ref="F40:G40"/>
    <mergeCell ref="F41:G41"/>
    <mergeCell ref="F54:G54"/>
    <mergeCell ref="F43:G43"/>
    <mergeCell ref="F44:G44"/>
    <mergeCell ref="F45:G45"/>
    <mergeCell ref="F46:G46"/>
    <mergeCell ref="F47:G47"/>
    <mergeCell ref="F48:G48"/>
    <mergeCell ref="F49:G49"/>
    <mergeCell ref="F42:G42"/>
    <mergeCell ref="A36:B36"/>
    <mergeCell ref="F36:G36"/>
    <mergeCell ref="A37:B37"/>
    <mergeCell ref="F37:G37"/>
    <mergeCell ref="A38:B38"/>
    <mergeCell ref="F38:G38"/>
    <mergeCell ref="A39:B39"/>
    <mergeCell ref="F39:G39"/>
    <mergeCell ref="A40:B40"/>
    <mergeCell ref="E24:F24"/>
    <mergeCell ref="E25:F25"/>
    <mergeCell ref="A32:B34"/>
    <mergeCell ref="C32:D32"/>
    <mergeCell ref="E32:J32"/>
    <mergeCell ref="C33:C34"/>
    <mergeCell ref="D33:D34"/>
    <mergeCell ref="E33:E34"/>
    <mergeCell ref="F33:J33"/>
    <mergeCell ref="F34:G34"/>
    <mergeCell ref="E17:F17"/>
    <mergeCell ref="E18:F18"/>
    <mergeCell ref="E19:F19"/>
    <mergeCell ref="E20:F20"/>
    <mergeCell ref="E21:F21"/>
    <mergeCell ref="E23:F23"/>
    <mergeCell ref="E5:F5"/>
    <mergeCell ref="A10:B10"/>
    <mergeCell ref="E10:F10"/>
    <mergeCell ref="E22:F22"/>
    <mergeCell ref="A11:B11"/>
    <mergeCell ref="E12:F12"/>
    <mergeCell ref="E13:F13"/>
    <mergeCell ref="E14:F14"/>
    <mergeCell ref="E15:F15"/>
    <mergeCell ref="E16:F16"/>
    <mergeCell ref="G5:H5"/>
    <mergeCell ref="I5:J5"/>
    <mergeCell ref="A8:B8"/>
    <mergeCell ref="E8:F8"/>
    <mergeCell ref="A9:B9"/>
    <mergeCell ref="E9:F9"/>
    <mergeCell ref="A7:B7"/>
    <mergeCell ref="E7:F7"/>
    <mergeCell ref="A5:B5"/>
    <mergeCell ref="C5:D5"/>
  </mergeCells>
  <phoneticPr fontId="1"/>
  <hyperlinks>
    <hyperlink ref="F67" r:id="rId1"/>
  </hyperlinks>
  <pageMargins left="0.39370078740157483" right="0.39370078740157483" top="0.39370078740157483" bottom="0.39370078740157483" header="0.31496062992125984" footer="0.31496062992125984"/>
  <pageSetup paperSize="9" firstPageNumber="98" orientation="portrait" useFirstPageNumber="1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view="pageBreakPreview" zoomScaleNormal="100" zoomScaleSheetLayoutView="100" workbookViewId="0">
      <selection activeCell="I4" sqref="I4"/>
    </sheetView>
  </sheetViews>
  <sheetFormatPr defaultRowHeight="13.5" x14ac:dyDescent="0.15"/>
  <cols>
    <col min="1" max="1" width="17.625" style="1" customWidth="1"/>
    <col min="2" max="6" width="14.375" style="1" customWidth="1"/>
    <col min="7" max="16384" width="9" style="1"/>
  </cols>
  <sheetData>
    <row r="1" spans="1:6" x14ac:dyDescent="0.15">
      <c r="A1" s="2"/>
      <c r="B1" s="2"/>
      <c r="C1" s="2"/>
      <c r="D1" s="2"/>
      <c r="E1" s="2"/>
      <c r="F1" s="25" t="s">
        <v>35</v>
      </c>
    </row>
    <row r="2" spans="1:6" x14ac:dyDescent="0.15">
      <c r="A2" s="2"/>
      <c r="B2" s="2"/>
      <c r="C2" s="2"/>
      <c r="D2" s="2"/>
      <c r="E2" s="2"/>
      <c r="F2" s="2"/>
    </row>
    <row r="3" spans="1:6" ht="14.25" x14ac:dyDescent="0.15">
      <c r="A3" s="21" t="s">
        <v>212</v>
      </c>
      <c r="B3" s="2"/>
      <c r="C3" s="2"/>
      <c r="D3" s="2"/>
      <c r="E3" s="2"/>
      <c r="F3" s="2"/>
    </row>
    <row r="4" spans="1:6" ht="14.25" x14ac:dyDescent="0.15">
      <c r="A4" s="21"/>
      <c r="B4" s="2"/>
      <c r="C4" s="2"/>
      <c r="D4" s="2"/>
      <c r="E4" s="2"/>
      <c r="F4" s="2"/>
    </row>
    <row r="5" spans="1:6" x14ac:dyDescent="0.15">
      <c r="A5" s="2" t="s">
        <v>211</v>
      </c>
      <c r="B5" s="2"/>
      <c r="C5" s="2"/>
      <c r="D5" s="2"/>
      <c r="E5" s="2"/>
      <c r="F5" s="25" t="s">
        <v>210</v>
      </c>
    </row>
    <row r="6" spans="1:6" x14ac:dyDescent="0.15">
      <c r="A6" s="139" t="s">
        <v>209</v>
      </c>
      <c r="B6" s="36" t="s">
        <v>208</v>
      </c>
      <c r="C6" s="36" t="s">
        <v>207</v>
      </c>
      <c r="D6" s="36" t="s">
        <v>206</v>
      </c>
      <c r="E6" s="36" t="s">
        <v>205</v>
      </c>
      <c r="F6" s="36" t="s">
        <v>204</v>
      </c>
    </row>
    <row r="7" spans="1:6" x14ac:dyDescent="0.15">
      <c r="A7" s="32"/>
      <c r="B7" s="2"/>
      <c r="C7" s="2"/>
      <c r="D7" s="2"/>
      <c r="E7" s="2"/>
      <c r="F7" s="2"/>
    </row>
    <row r="8" spans="1:6" x14ac:dyDescent="0.15">
      <c r="A8" s="32"/>
      <c r="B8" s="70"/>
      <c r="C8" s="2"/>
      <c r="D8" s="138" t="s">
        <v>203</v>
      </c>
      <c r="E8" s="2"/>
      <c r="F8" s="2"/>
    </row>
    <row r="9" spans="1:6" x14ac:dyDescent="0.15">
      <c r="A9" s="137" t="s">
        <v>195</v>
      </c>
      <c r="B9" s="26">
        <v>0</v>
      </c>
      <c r="C9" s="26">
        <v>0</v>
      </c>
      <c r="D9" s="135">
        <v>0</v>
      </c>
      <c r="E9" s="135">
        <v>0</v>
      </c>
      <c r="F9" s="135">
        <v>0</v>
      </c>
    </row>
    <row r="10" spans="1:6" x14ac:dyDescent="0.15">
      <c r="A10" s="7" t="s">
        <v>194</v>
      </c>
      <c r="B10" s="26" t="s">
        <v>160</v>
      </c>
      <c r="C10" s="26" t="s">
        <v>160</v>
      </c>
      <c r="D10" s="135">
        <v>0</v>
      </c>
      <c r="E10" s="135">
        <v>0</v>
      </c>
      <c r="F10" s="135">
        <v>0</v>
      </c>
    </row>
    <row r="11" spans="1:6" ht="18" customHeight="1" x14ac:dyDescent="0.15">
      <c r="A11" s="7" t="s">
        <v>202</v>
      </c>
      <c r="B11" s="26" t="s">
        <v>160</v>
      </c>
      <c r="C11" s="26" t="s">
        <v>160</v>
      </c>
      <c r="D11" s="135">
        <v>0</v>
      </c>
      <c r="E11" s="135">
        <v>0</v>
      </c>
      <c r="F11" s="135">
        <v>0</v>
      </c>
    </row>
    <row r="12" spans="1:6" x14ac:dyDescent="0.15">
      <c r="A12" s="7" t="s">
        <v>201</v>
      </c>
      <c r="B12" s="26" t="s">
        <v>160</v>
      </c>
      <c r="C12" s="26" t="s">
        <v>160</v>
      </c>
      <c r="D12" s="135">
        <v>0</v>
      </c>
      <c r="E12" s="135">
        <v>0</v>
      </c>
      <c r="F12" s="135">
        <v>0</v>
      </c>
    </row>
    <row r="13" spans="1:6" x14ac:dyDescent="0.15">
      <c r="A13" s="136" t="s">
        <v>189</v>
      </c>
      <c r="B13" s="26" t="s">
        <v>160</v>
      </c>
      <c r="C13" s="26" t="s">
        <v>160</v>
      </c>
      <c r="D13" s="135">
        <v>0</v>
      </c>
      <c r="E13" s="135">
        <v>0</v>
      </c>
      <c r="F13" s="135">
        <v>0</v>
      </c>
    </row>
    <row r="14" spans="1:6" x14ac:dyDescent="0.15">
      <c r="A14" s="136" t="s">
        <v>188</v>
      </c>
      <c r="B14" s="26" t="s">
        <v>160</v>
      </c>
      <c r="C14" s="26" t="s">
        <v>160</v>
      </c>
      <c r="D14" s="135">
        <v>0</v>
      </c>
      <c r="E14" s="135">
        <v>0</v>
      </c>
      <c r="F14" s="135">
        <v>0</v>
      </c>
    </row>
    <row r="15" spans="1:6" x14ac:dyDescent="0.15">
      <c r="A15" s="136" t="s">
        <v>187</v>
      </c>
      <c r="B15" s="26" t="s">
        <v>160</v>
      </c>
      <c r="C15" s="26" t="s">
        <v>160</v>
      </c>
      <c r="D15" s="135">
        <v>0</v>
      </c>
      <c r="E15" s="135">
        <v>0</v>
      </c>
      <c r="F15" s="135">
        <v>0</v>
      </c>
    </row>
    <row r="16" spans="1:6" x14ac:dyDescent="0.15">
      <c r="A16" s="136" t="s">
        <v>184</v>
      </c>
      <c r="B16" s="26" t="s">
        <v>160</v>
      </c>
      <c r="C16" s="26" t="s">
        <v>160</v>
      </c>
      <c r="D16" s="135">
        <v>0</v>
      </c>
      <c r="E16" s="135">
        <v>0</v>
      </c>
      <c r="F16" s="135">
        <v>0</v>
      </c>
    </row>
    <row r="17" spans="1:6" ht="18" customHeight="1" x14ac:dyDescent="0.15">
      <c r="A17" s="136" t="s">
        <v>200</v>
      </c>
      <c r="B17" s="26" t="s">
        <v>160</v>
      </c>
      <c r="C17" s="26" t="s">
        <v>160</v>
      </c>
      <c r="D17" s="135">
        <v>0</v>
      </c>
      <c r="E17" s="135">
        <v>0</v>
      </c>
      <c r="F17" s="135">
        <v>0</v>
      </c>
    </row>
    <row r="18" spans="1:6" x14ac:dyDescent="0.15">
      <c r="A18" s="7" t="s">
        <v>199</v>
      </c>
      <c r="B18" s="26" t="s">
        <v>160</v>
      </c>
      <c r="C18" s="26" t="s">
        <v>160</v>
      </c>
      <c r="D18" s="135">
        <v>0</v>
      </c>
      <c r="E18" s="135">
        <v>0</v>
      </c>
      <c r="F18" s="135">
        <v>0</v>
      </c>
    </row>
    <row r="19" spans="1:6" x14ac:dyDescent="0.15">
      <c r="A19" s="7" t="s">
        <v>198</v>
      </c>
      <c r="B19" s="26" t="s">
        <v>160</v>
      </c>
      <c r="C19" s="26" t="s">
        <v>160</v>
      </c>
      <c r="D19" s="135">
        <v>0</v>
      </c>
      <c r="E19" s="135">
        <v>0</v>
      </c>
      <c r="F19" s="135">
        <v>0</v>
      </c>
    </row>
    <row r="20" spans="1:6" x14ac:dyDescent="0.15">
      <c r="A20" s="7" t="s">
        <v>197</v>
      </c>
      <c r="B20" s="26" t="s">
        <v>160</v>
      </c>
      <c r="C20" s="26" t="s">
        <v>160</v>
      </c>
      <c r="D20" s="135">
        <v>0</v>
      </c>
      <c r="E20" s="135">
        <v>0</v>
      </c>
      <c r="F20" s="135">
        <v>0</v>
      </c>
    </row>
    <row r="21" spans="1:6" x14ac:dyDescent="0.15">
      <c r="A21" s="32"/>
      <c r="B21" s="70"/>
      <c r="C21" s="2"/>
      <c r="D21" s="138" t="s">
        <v>196</v>
      </c>
      <c r="E21" s="2"/>
      <c r="F21" s="33"/>
    </row>
    <row r="22" spans="1:6" x14ac:dyDescent="0.15">
      <c r="A22" s="137" t="s">
        <v>195</v>
      </c>
      <c r="B22" s="87">
        <v>414</v>
      </c>
      <c r="C22" s="87">
        <v>408</v>
      </c>
      <c r="D22" s="31">
        <v>344</v>
      </c>
      <c r="E22" s="31">
        <v>343</v>
      </c>
      <c r="F22" s="31">
        <v>314</v>
      </c>
    </row>
    <row r="23" spans="1:6" x14ac:dyDescent="0.15">
      <c r="A23" s="7" t="s">
        <v>194</v>
      </c>
      <c r="B23" s="87">
        <v>1</v>
      </c>
      <c r="C23" s="87">
        <v>2</v>
      </c>
      <c r="D23" s="135">
        <v>0</v>
      </c>
      <c r="E23" s="135" t="s">
        <v>160</v>
      </c>
      <c r="F23" s="135">
        <v>1</v>
      </c>
    </row>
    <row r="24" spans="1:6" x14ac:dyDescent="0.15">
      <c r="A24" s="7" t="s">
        <v>193</v>
      </c>
      <c r="B24" s="87">
        <v>32</v>
      </c>
      <c r="C24" s="87">
        <v>35</v>
      </c>
      <c r="D24" s="31">
        <v>23</v>
      </c>
      <c r="E24" s="31">
        <v>19</v>
      </c>
      <c r="F24" s="31">
        <v>20</v>
      </c>
    </row>
    <row r="25" spans="1:6" x14ac:dyDescent="0.15">
      <c r="A25" s="7" t="s">
        <v>192</v>
      </c>
      <c r="B25" s="87">
        <v>0</v>
      </c>
      <c r="C25" s="135">
        <v>0</v>
      </c>
      <c r="D25" s="135">
        <v>0</v>
      </c>
      <c r="E25" s="135" t="s">
        <v>160</v>
      </c>
      <c r="F25" s="135">
        <v>0</v>
      </c>
    </row>
    <row r="26" spans="1:6" ht="18" customHeight="1" x14ac:dyDescent="0.15">
      <c r="A26" s="7" t="s">
        <v>191</v>
      </c>
      <c r="B26" s="87">
        <v>6</v>
      </c>
      <c r="C26" s="87">
        <v>10</v>
      </c>
      <c r="D26" s="31">
        <v>9</v>
      </c>
      <c r="E26" s="31">
        <v>6</v>
      </c>
      <c r="F26" s="31">
        <v>1</v>
      </c>
    </row>
    <row r="27" spans="1:6" x14ac:dyDescent="0.15">
      <c r="A27" s="7" t="s">
        <v>190</v>
      </c>
      <c r="B27" s="87">
        <v>372</v>
      </c>
      <c r="C27" s="87">
        <v>354</v>
      </c>
      <c r="D27" s="31">
        <v>308</v>
      </c>
      <c r="E27" s="31">
        <v>313</v>
      </c>
      <c r="F27" s="31">
        <v>287</v>
      </c>
    </row>
    <row r="28" spans="1:6" x14ac:dyDescent="0.15">
      <c r="A28" s="136" t="s">
        <v>189</v>
      </c>
      <c r="B28" s="87">
        <v>254</v>
      </c>
      <c r="C28" s="87">
        <v>234</v>
      </c>
      <c r="D28" s="31">
        <v>200</v>
      </c>
      <c r="E28" s="31">
        <v>215</v>
      </c>
      <c r="F28" s="31">
        <v>202</v>
      </c>
    </row>
    <row r="29" spans="1:6" x14ac:dyDescent="0.15">
      <c r="A29" s="136" t="s">
        <v>188</v>
      </c>
      <c r="B29" s="87">
        <v>132</v>
      </c>
      <c r="C29" s="87">
        <v>138</v>
      </c>
      <c r="D29" s="31">
        <v>115</v>
      </c>
      <c r="E29" s="31">
        <v>121</v>
      </c>
      <c r="F29" s="31">
        <v>110</v>
      </c>
    </row>
    <row r="30" spans="1:6" x14ac:dyDescent="0.15">
      <c r="A30" s="136" t="s">
        <v>187</v>
      </c>
      <c r="B30" s="87">
        <v>122</v>
      </c>
      <c r="C30" s="87">
        <v>96</v>
      </c>
      <c r="D30" s="31">
        <v>85</v>
      </c>
      <c r="E30" s="31">
        <v>94</v>
      </c>
      <c r="F30" s="31">
        <v>92</v>
      </c>
    </row>
    <row r="31" spans="1:6" x14ac:dyDescent="0.15">
      <c r="A31" s="136" t="s">
        <v>186</v>
      </c>
      <c r="B31" s="87">
        <v>1</v>
      </c>
      <c r="C31" s="87">
        <v>1</v>
      </c>
      <c r="D31" s="31">
        <v>1</v>
      </c>
      <c r="E31" s="31">
        <v>2</v>
      </c>
      <c r="F31" s="31">
        <v>1</v>
      </c>
    </row>
    <row r="32" spans="1:6" x14ac:dyDescent="0.15">
      <c r="A32" s="136" t="s">
        <v>185</v>
      </c>
      <c r="B32" s="87">
        <v>2</v>
      </c>
      <c r="C32" s="87">
        <v>1</v>
      </c>
      <c r="D32" s="31">
        <v>1</v>
      </c>
      <c r="E32" s="31">
        <v>2</v>
      </c>
      <c r="F32" s="31">
        <v>1</v>
      </c>
    </row>
    <row r="33" spans="1:6" x14ac:dyDescent="0.15">
      <c r="A33" s="136" t="s">
        <v>184</v>
      </c>
      <c r="B33" s="87">
        <v>113</v>
      </c>
      <c r="C33" s="87">
        <v>118</v>
      </c>
      <c r="D33" s="31">
        <v>105</v>
      </c>
      <c r="E33" s="31">
        <v>93</v>
      </c>
      <c r="F33" s="31">
        <v>83</v>
      </c>
    </row>
    <row r="34" spans="1:6" x14ac:dyDescent="0.15">
      <c r="A34" s="136" t="s">
        <v>183</v>
      </c>
      <c r="B34" s="87">
        <v>1</v>
      </c>
      <c r="C34" s="87">
        <v>0</v>
      </c>
      <c r="D34" s="134" t="s">
        <v>160</v>
      </c>
      <c r="E34" s="134">
        <v>1</v>
      </c>
      <c r="F34" s="134">
        <v>0</v>
      </c>
    </row>
    <row r="35" spans="1:6" x14ac:dyDescent="0.15">
      <c r="A35" s="136" t="s">
        <v>182</v>
      </c>
      <c r="B35" s="87">
        <v>1</v>
      </c>
      <c r="C35" s="87">
        <v>0</v>
      </c>
      <c r="D35" s="31">
        <v>1</v>
      </c>
      <c r="E35" s="134" t="s">
        <v>160</v>
      </c>
      <c r="F35" s="134">
        <v>0</v>
      </c>
    </row>
    <row r="36" spans="1:6" ht="18" customHeight="1" x14ac:dyDescent="0.15">
      <c r="A36" s="136" t="s">
        <v>181</v>
      </c>
      <c r="B36" s="87">
        <v>0</v>
      </c>
      <c r="C36" s="87">
        <v>0</v>
      </c>
      <c r="D36" s="134" t="s">
        <v>160</v>
      </c>
      <c r="E36" s="134" t="s">
        <v>160</v>
      </c>
      <c r="F36" s="134">
        <v>0</v>
      </c>
    </row>
    <row r="37" spans="1:6" x14ac:dyDescent="0.15">
      <c r="A37" s="7" t="s">
        <v>180</v>
      </c>
      <c r="B37" s="87">
        <v>2</v>
      </c>
      <c r="C37" s="87">
        <v>0</v>
      </c>
      <c r="D37" s="134" t="s">
        <v>160</v>
      </c>
      <c r="E37" s="134">
        <v>2</v>
      </c>
      <c r="F37" s="134">
        <v>1</v>
      </c>
    </row>
    <row r="38" spans="1:6" x14ac:dyDescent="0.15">
      <c r="A38" s="136" t="s">
        <v>179</v>
      </c>
      <c r="B38" s="87">
        <v>0</v>
      </c>
      <c r="C38" s="87">
        <v>0</v>
      </c>
      <c r="D38" s="134" t="s">
        <v>160</v>
      </c>
      <c r="E38" s="134" t="s">
        <v>160</v>
      </c>
      <c r="F38" s="134">
        <v>0</v>
      </c>
    </row>
    <row r="39" spans="1:6" x14ac:dyDescent="0.15">
      <c r="A39" s="136" t="s">
        <v>178</v>
      </c>
      <c r="B39" s="87">
        <v>0</v>
      </c>
      <c r="C39" s="87">
        <v>0</v>
      </c>
      <c r="D39" s="134" t="s">
        <v>160</v>
      </c>
      <c r="E39" s="134" t="s">
        <v>160</v>
      </c>
      <c r="F39" s="134">
        <v>0</v>
      </c>
    </row>
    <row r="40" spans="1:6" x14ac:dyDescent="0.15">
      <c r="A40" s="136" t="s">
        <v>177</v>
      </c>
      <c r="B40" s="87">
        <v>0</v>
      </c>
      <c r="C40" s="87">
        <v>0</v>
      </c>
      <c r="D40" s="134" t="s">
        <v>160</v>
      </c>
      <c r="E40" s="134" t="s">
        <v>160</v>
      </c>
      <c r="F40" s="134">
        <v>0</v>
      </c>
    </row>
    <row r="41" spans="1:6" x14ac:dyDescent="0.15">
      <c r="A41" s="136" t="s">
        <v>176</v>
      </c>
      <c r="B41" s="87">
        <v>2</v>
      </c>
      <c r="C41" s="87">
        <v>0</v>
      </c>
      <c r="D41" s="134" t="s">
        <v>160</v>
      </c>
      <c r="E41" s="134">
        <v>2</v>
      </c>
      <c r="F41" s="134">
        <v>1</v>
      </c>
    </row>
    <row r="42" spans="1:6" ht="18" customHeight="1" x14ac:dyDescent="0.15">
      <c r="A42" s="136" t="s">
        <v>175</v>
      </c>
      <c r="B42" s="87">
        <v>0</v>
      </c>
      <c r="C42" s="87">
        <v>0</v>
      </c>
      <c r="D42" s="134" t="s">
        <v>160</v>
      </c>
      <c r="E42" s="134" t="s">
        <v>160</v>
      </c>
      <c r="F42" s="134">
        <v>0</v>
      </c>
    </row>
    <row r="43" spans="1:6" x14ac:dyDescent="0.15">
      <c r="A43" s="7" t="s">
        <v>174</v>
      </c>
      <c r="B43" s="87">
        <v>0</v>
      </c>
      <c r="C43" s="135">
        <v>1</v>
      </c>
      <c r="D43" s="31">
        <v>1</v>
      </c>
      <c r="E43" s="134">
        <v>2</v>
      </c>
      <c r="F43" s="134">
        <v>1</v>
      </c>
    </row>
    <row r="44" spans="1:6" x14ac:dyDescent="0.15">
      <c r="A44" s="136" t="s">
        <v>173</v>
      </c>
      <c r="B44" s="87">
        <v>0</v>
      </c>
      <c r="C44" s="135">
        <v>0</v>
      </c>
      <c r="D44" s="134" t="s">
        <v>160</v>
      </c>
      <c r="E44" s="134" t="s">
        <v>160</v>
      </c>
      <c r="F44" s="134">
        <v>0</v>
      </c>
    </row>
    <row r="45" spans="1:6" x14ac:dyDescent="0.15">
      <c r="A45" s="136" t="s">
        <v>172</v>
      </c>
      <c r="B45" s="87">
        <v>0</v>
      </c>
      <c r="C45" s="135">
        <v>1</v>
      </c>
      <c r="D45" s="31">
        <v>1</v>
      </c>
      <c r="E45" s="134">
        <v>2</v>
      </c>
      <c r="F45" s="134">
        <v>1</v>
      </c>
    </row>
    <row r="46" spans="1:6" x14ac:dyDescent="0.15">
      <c r="A46" s="136" t="s">
        <v>171</v>
      </c>
      <c r="B46" s="87">
        <v>0</v>
      </c>
      <c r="C46" s="135">
        <v>0</v>
      </c>
      <c r="D46" s="134" t="s">
        <v>160</v>
      </c>
      <c r="E46" s="134" t="s">
        <v>160</v>
      </c>
      <c r="F46" s="134">
        <v>0</v>
      </c>
    </row>
    <row r="47" spans="1:6" ht="18" customHeight="1" x14ac:dyDescent="0.15">
      <c r="A47" s="136" t="s">
        <v>170</v>
      </c>
      <c r="B47" s="87">
        <v>0</v>
      </c>
      <c r="C47" s="135">
        <v>0</v>
      </c>
      <c r="D47" s="134" t="s">
        <v>160</v>
      </c>
      <c r="E47" s="134" t="s">
        <v>160</v>
      </c>
      <c r="F47" s="134">
        <v>0</v>
      </c>
    </row>
    <row r="48" spans="1:6" x14ac:dyDescent="0.15">
      <c r="A48" s="7" t="s">
        <v>169</v>
      </c>
      <c r="B48" s="87">
        <v>1</v>
      </c>
      <c r="C48" s="87">
        <v>6</v>
      </c>
      <c r="D48" s="31">
        <v>3</v>
      </c>
      <c r="E48" s="31">
        <v>1</v>
      </c>
      <c r="F48" s="31">
        <v>3</v>
      </c>
    </row>
    <row r="49" spans="1:6" x14ac:dyDescent="0.15">
      <c r="A49" s="136" t="s">
        <v>168</v>
      </c>
      <c r="B49" s="87">
        <v>1</v>
      </c>
      <c r="C49" s="87">
        <v>3</v>
      </c>
      <c r="D49" s="31">
        <v>1</v>
      </c>
      <c r="E49" s="134" t="s">
        <v>160</v>
      </c>
      <c r="F49" s="134"/>
    </row>
    <row r="50" spans="1:6" x14ac:dyDescent="0.15">
      <c r="A50" s="136" t="s">
        <v>167</v>
      </c>
      <c r="B50" s="6">
        <v>0</v>
      </c>
      <c r="C50" s="135">
        <v>0</v>
      </c>
      <c r="D50" s="134" t="s">
        <v>160</v>
      </c>
      <c r="E50" s="134" t="s">
        <v>160</v>
      </c>
      <c r="F50" s="134">
        <v>0</v>
      </c>
    </row>
    <row r="51" spans="1:6" x14ac:dyDescent="0.15">
      <c r="A51" s="136" t="s">
        <v>166</v>
      </c>
      <c r="B51" s="87">
        <v>0</v>
      </c>
      <c r="C51" s="135">
        <v>0</v>
      </c>
      <c r="D51" s="134" t="s">
        <v>160</v>
      </c>
      <c r="E51" s="134" t="s">
        <v>160</v>
      </c>
      <c r="F51" s="134">
        <v>0</v>
      </c>
    </row>
    <row r="52" spans="1:6" x14ac:dyDescent="0.15">
      <c r="A52" s="136" t="s">
        <v>165</v>
      </c>
      <c r="B52" s="87">
        <v>0</v>
      </c>
      <c r="C52" s="135">
        <v>1</v>
      </c>
      <c r="D52" s="31">
        <v>1</v>
      </c>
      <c r="E52" s="31">
        <v>1</v>
      </c>
      <c r="F52" s="31">
        <v>2</v>
      </c>
    </row>
    <row r="53" spans="1:6" x14ac:dyDescent="0.15">
      <c r="A53" s="136" t="s">
        <v>164</v>
      </c>
      <c r="B53" s="87">
        <v>0</v>
      </c>
      <c r="C53" s="135">
        <v>0</v>
      </c>
      <c r="D53" s="134" t="s">
        <v>160</v>
      </c>
      <c r="E53" s="134" t="s">
        <v>160</v>
      </c>
      <c r="F53" s="134">
        <v>0</v>
      </c>
    </row>
    <row r="54" spans="1:6" x14ac:dyDescent="0.15">
      <c r="A54" s="136" t="s">
        <v>163</v>
      </c>
      <c r="B54" s="87">
        <v>0</v>
      </c>
      <c r="C54" s="135">
        <v>0</v>
      </c>
      <c r="D54" s="134" t="s">
        <v>160</v>
      </c>
      <c r="E54" s="134" t="s">
        <v>160</v>
      </c>
      <c r="F54" s="134">
        <v>0</v>
      </c>
    </row>
    <row r="55" spans="1:6" x14ac:dyDescent="0.15">
      <c r="A55" s="136" t="s">
        <v>162</v>
      </c>
      <c r="B55" s="87">
        <v>0</v>
      </c>
      <c r="C55" s="135">
        <v>2</v>
      </c>
      <c r="D55" s="31">
        <v>1</v>
      </c>
      <c r="E55" s="134" t="s">
        <v>160</v>
      </c>
      <c r="F55" s="134">
        <v>1</v>
      </c>
    </row>
    <row r="56" spans="1:6" ht="14.25" customHeight="1" x14ac:dyDescent="0.15">
      <c r="A56" s="136" t="s">
        <v>161</v>
      </c>
      <c r="B56" s="87">
        <v>0</v>
      </c>
      <c r="C56" s="135">
        <v>0</v>
      </c>
      <c r="D56" s="134" t="s">
        <v>160</v>
      </c>
      <c r="E56" s="134" t="s">
        <v>160</v>
      </c>
      <c r="F56" s="134">
        <v>0</v>
      </c>
    </row>
    <row r="57" spans="1:6" x14ac:dyDescent="0.15">
      <c r="A57" s="5"/>
      <c r="B57" s="4"/>
      <c r="C57" s="4"/>
      <c r="D57" s="4"/>
      <c r="E57" s="4"/>
      <c r="F57" s="4"/>
    </row>
    <row r="58" spans="1:6" x14ac:dyDescent="0.15">
      <c r="A58" s="2" t="s">
        <v>59</v>
      </c>
      <c r="B58" s="2"/>
      <c r="C58" s="2"/>
      <c r="D58" s="2"/>
      <c r="E58" s="2"/>
      <c r="F58" s="2"/>
    </row>
    <row r="62" spans="1:6" x14ac:dyDescent="0.15">
      <c r="D62" s="2"/>
      <c r="E62" s="2"/>
      <c r="F62" s="2"/>
    </row>
  </sheetData>
  <phoneticPr fontId="1"/>
  <pageMargins left="0.78740157480314965" right="0.39370078740157483" top="0.39370078740157483" bottom="0.39370078740157483" header="0.31496062992125984" footer="0.31496062992125984"/>
  <pageSetup paperSize="9" firstPageNumber="99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view="pageBreakPreview" zoomScaleNormal="120" zoomScaleSheetLayoutView="100" workbookViewId="0">
      <pane xSplit="2" ySplit="11" topLeftCell="C12" activePane="bottomRight" state="frozen"/>
      <selection activeCell="I4" sqref="I4"/>
      <selection pane="topRight" activeCell="I4" sqref="I4"/>
      <selection pane="bottomLeft" activeCell="I4" sqref="I4"/>
      <selection pane="bottomRight" activeCell="I4" sqref="I4"/>
    </sheetView>
  </sheetViews>
  <sheetFormatPr defaultRowHeight="13.5" x14ac:dyDescent="0.15"/>
  <cols>
    <col min="1" max="1" width="17.625" style="1" customWidth="1"/>
    <col min="2" max="2" width="10.5" style="1" bestFit="1" customWidth="1"/>
    <col min="3" max="10" width="8.75" style="1" customWidth="1"/>
    <col min="11" max="11" width="1.125" style="1" customWidth="1"/>
    <col min="12" max="16384" width="9" style="1"/>
  </cols>
  <sheetData>
    <row r="1" spans="1:10" x14ac:dyDescent="0.15">
      <c r="A1" s="2" t="s">
        <v>35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25" x14ac:dyDescent="0.15">
      <c r="A3" s="21" t="s">
        <v>277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15">
      <c r="A4" s="3" t="s">
        <v>276</v>
      </c>
      <c r="B4" s="2"/>
      <c r="C4" s="2"/>
      <c r="D4" s="2"/>
      <c r="E4" s="2"/>
      <c r="F4" s="2"/>
      <c r="G4" s="2"/>
      <c r="H4" s="2"/>
      <c r="I4" s="2"/>
      <c r="J4" s="2"/>
    </row>
    <row r="5" spans="1:10" ht="9" customHeight="1" x14ac:dyDescent="0.15">
      <c r="A5" s="165" t="s">
        <v>275</v>
      </c>
      <c r="B5" s="165"/>
      <c r="C5" s="46" t="s">
        <v>274</v>
      </c>
      <c r="D5" s="46" t="s">
        <v>273</v>
      </c>
      <c r="E5" s="164" t="s">
        <v>272</v>
      </c>
      <c r="F5" s="46" t="s">
        <v>271</v>
      </c>
      <c r="G5" s="46" t="s">
        <v>270</v>
      </c>
      <c r="H5" s="163" t="s">
        <v>269</v>
      </c>
      <c r="I5" s="139"/>
      <c r="J5" s="162" t="s">
        <v>268</v>
      </c>
    </row>
    <row r="6" spans="1:10" ht="12.95" customHeight="1" x14ac:dyDescent="0.15">
      <c r="A6" s="161"/>
      <c r="B6" s="161"/>
      <c r="C6" s="39"/>
      <c r="D6" s="39"/>
      <c r="E6" s="160"/>
      <c r="F6" s="39"/>
      <c r="G6" s="39"/>
      <c r="H6" s="159"/>
      <c r="I6" s="37" t="s">
        <v>267</v>
      </c>
      <c r="J6" s="158"/>
    </row>
    <row r="7" spans="1:10" ht="12" customHeight="1" x14ac:dyDescent="0.15">
      <c r="A7" s="25" t="s">
        <v>266</v>
      </c>
      <c r="B7" s="85" t="s">
        <v>265</v>
      </c>
      <c r="C7" s="73" t="s">
        <v>260</v>
      </c>
      <c r="D7" s="86">
        <v>800</v>
      </c>
      <c r="E7" s="86">
        <v>150</v>
      </c>
      <c r="F7" s="86">
        <v>648</v>
      </c>
      <c r="G7" s="86">
        <v>181</v>
      </c>
      <c r="H7" s="86">
        <v>391</v>
      </c>
      <c r="I7" s="86">
        <v>306</v>
      </c>
      <c r="J7" s="86">
        <v>159</v>
      </c>
    </row>
    <row r="8" spans="1:10" ht="12" customHeight="1" x14ac:dyDescent="0.15">
      <c r="A8" s="157" t="s">
        <v>92</v>
      </c>
      <c r="B8" s="155" t="s">
        <v>96</v>
      </c>
      <c r="C8" s="73" t="s">
        <v>260</v>
      </c>
      <c r="D8" s="86">
        <v>742</v>
      </c>
      <c r="E8" s="86">
        <v>159</v>
      </c>
      <c r="F8" s="86">
        <v>640</v>
      </c>
      <c r="G8" s="86">
        <v>168</v>
      </c>
      <c r="H8" s="86">
        <v>470</v>
      </c>
      <c r="I8" s="86">
        <v>322</v>
      </c>
      <c r="J8" s="86">
        <v>161</v>
      </c>
    </row>
    <row r="9" spans="1:10" ht="12" customHeight="1" x14ac:dyDescent="0.15">
      <c r="A9" s="25" t="s">
        <v>264</v>
      </c>
      <c r="B9" s="156" t="s">
        <v>263</v>
      </c>
      <c r="C9" s="73" t="s">
        <v>260</v>
      </c>
      <c r="D9" s="86">
        <v>648</v>
      </c>
      <c r="E9" s="86">
        <v>161</v>
      </c>
      <c r="F9" s="86">
        <v>599</v>
      </c>
      <c r="G9" s="86">
        <v>151</v>
      </c>
      <c r="H9" s="86">
        <v>473</v>
      </c>
      <c r="I9" s="86">
        <v>310</v>
      </c>
      <c r="J9" s="86">
        <v>136</v>
      </c>
    </row>
    <row r="10" spans="1:10" ht="12" customHeight="1" x14ac:dyDescent="0.15">
      <c r="B10" s="155" t="s">
        <v>262</v>
      </c>
      <c r="C10" s="73" t="s">
        <v>260</v>
      </c>
      <c r="D10" s="86">
        <v>551</v>
      </c>
      <c r="E10" s="86">
        <v>136</v>
      </c>
      <c r="F10" s="86">
        <v>575</v>
      </c>
      <c r="G10" s="86">
        <v>116</v>
      </c>
      <c r="H10" s="86">
        <v>347</v>
      </c>
      <c r="I10" s="86">
        <v>360</v>
      </c>
      <c r="J10" s="86">
        <v>167</v>
      </c>
    </row>
    <row r="11" spans="1:10" ht="12" customHeight="1" x14ac:dyDescent="0.15">
      <c r="B11" s="155" t="s">
        <v>261</v>
      </c>
      <c r="C11" s="73" t="s">
        <v>260</v>
      </c>
      <c r="D11" s="154">
        <v>676</v>
      </c>
      <c r="E11" s="154">
        <v>167</v>
      </c>
      <c r="F11" s="154">
        <v>616</v>
      </c>
      <c r="G11" s="154">
        <v>124</v>
      </c>
      <c r="H11" s="154">
        <v>377</v>
      </c>
      <c r="I11" s="154">
        <v>330</v>
      </c>
      <c r="J11" s="154">
        <v>175</v>
      </c>
    </row>
    <row r="12" spans="1:10" s="141" customFormat="1" ht="9.75" x14ac:dyDescent="0.15">
      <c r="A12" s="153" t="s">
        <v>259</v>
      </c>
      <c r="B12" s="152"/>
      <c r="C12" s="151"/>
      <c r="D12" s="150"/>
      <c r="E12" s="150"/>
      <c r="F12" s="150"/>
      <c r="G12" s="150"/>
      <c r="H12" s="150"/>
      <c r="I12" s="150"/>
      <c r="J12" s="150"/>
    </row>
    <row r="13" spans="1:10" s="141" customFormat="1" ht="9.75" customHeight="1" x14ac:dyDescent="0.15">
      <c r="A13" s="147" t="s">
        <v>258</v>
      </c>
      <c r="B13" s="146"/>
      <c r="C13" s="143"/>
      <c r="D13" s="149"/>
      <c r="E13" s="149"/>
      <c r="F13" s="149"/>
      <c r="G13" s="149"/>
      <c r="H13" s="149"/>
      <c r="I13" s="149"/>
      <c r="J13" s="149"/>
    </row>
    <row r="14" spans="1:10" s="141" customFormat="1" ht="9.75" customHeight="1" x14ac:dyDescent="0.15">
      <c r="A14" s="3"/>
      <c r="B14" s="144" t="s">
        <v>224</v>
      </c>
      <c r="C14" s="143" t="s">
        <v>241</v>
      </c>
      <c r="D14" s="86">
        <v>5</v>
      </c>
      <c r="E14" s="142">
        <v>0</v>
      </c>
      <c r="F14" s="86">
        <v>7</v>
      </c>
      <c r="G14" s="142">
        <v>0</v>
      </c>
      <c r="H14" s="142">
        <v>0</v>
      </c>
      <c r="I14" s="142">
        <v>0</v>
      </c>
      <c r="J14" s="142">
        <v>0</v>
      </c>
    </row>
    <row r="15" spans="1:10" s="141" customFormat="1" ht="9.75" customHeight="1" x14ac:dyDescent="0.15">
      <c r="A15" s="3"/>
      <c r="B15" s="144" t="s">
        <v>223</v>
      </c>
      <c r="C15" s="143" t="s">
        <v>241</v>
      </c>
      <c r="D15" s="86">
        <v>5</v>
      </c>
      <c r="E15" s="142">
        <v>0</v>
      </c>
      <c r="F15" s="86">
        <v>8</v>
      </c>
      <c r="G15" s="142">
        <v>0</v>
      </c>
      <c r="H15" s="142">
        <v>0</v>
      </c>
      <c r="I15" s="142">
        <v>0</v>
      </c>
      <c r="J15" s="142">
        <v>0</v>
      </c>
    </row>
    <row r="16" spans="1:10" s="141" customFormat="1" ht="9.75" customHeight="1" x14ac:dyDescent="0.15">
      <c r="A16" s="146" t="s">
        <v>257</v>
      </c>
      <c r="B16" s="146"/>
      <c r="C16" s="143"/>
      <c r="D16" s="86"/>
      <c r="E16" s="86"/>
      <c r="F16" s="86"/>
      <c r="G16" s="86"/>
      <c r="H16" s="86"/>
      <c r="I16" s="142"/>
      <c r="J16" s="86"/>
    </row>
    <row r="17" spans="1:10" s="141" customFormat="1" ht="9.75" customHeight="1" x14ac:dyDescent="0.15">
      <c r="A17" s="148"/>
      <c r="B17" s="144" t="s">
        <v>239</v>
      </c>
      <c r="C17" s="143" t="s">
        <v>244</v>
      </c>
      <c r="D17" s="86">
        <v>0</v>
      </c>
      <c r="E17" s="142">
        <v>10</v>
      </c>
      <c r="F17" s="86">
        <v>0</v>
      </c>
      <c r="G17" s="86">
        <v>0</v>
      </c>
      <c r="H17" s="86">
        <v>10</v>
      </c>
      <c r="I17" s="86">
        <v>10</v>
      </c>
      <c r="J17" s="142">
        <v>0</v>
      </c>
    </row>
    <row r="18" spans="1:10" s="141" customFormat="1" ht="9.75" customHeight="1" x14ac:dyDescent="0.15">
      <c r="A18" s="3"/>
      <c r="B18" s="144" t="s">
        <v>237</v>
      </c>
      <c r="C18" s="143" t="s">
        <v>244</v>
      </c>
      <c r="D18" s="86">
        <v>18</v>
      </c>
      <c r="E18" s="142">
        <v>0</v>
      </c>
      <c r="F18" s="86">
        <v>18</v>
      </c>
      <c r="G18" s="86">
        <v>7</v>
      </c>
      <c r="H18" s="86">
        <v>11</v>
      </c>
      <c r="I18" s="86">
        <v>10</v>
      </c>
      <c r="J18" s="142">
        <v>0</v>
      </c>
    </row>
    <row r="19" spans="1:10" s="141" customFormat="1" ht="9.75" customHeight="1" x14ac:dyDescent="0.15">
      <c r="A19" s="3"/>
      <c r="B19" s="144" t="s">
        <v>236</v>
      </c>
      <c r="C19" s="143" t="s">
        <v>244</v>
      </c>
      <c r="D19" s="86">
        <v>18</v>
      </c>
      <c r="E19" s="86">
        <v>0</v>
      </c>
      <c r="F19" s="86">
        <v>18</v>
      </c>
      <c r="G19" s="86">
        <v>9</v>
      </c>
      <c r="H19" s="86">
        <v>9</v>
      </c>
      <c r="I19" s="86">
        <v>9</v>
      </c>
      <c r="J19" s="86">
        <v>0</v>
      </c>
    </row>
    <row r="20" spans="1:10" s="141" customFormat="1" ht="9.75" customHeight="1" x14ac:dyDescent="0.15">
      <c r="A20" s="147" t="s">
        <v>256</v>
      </c>
      <c r="B20" s="146"/>
      <c r="C20" s="143"/>
      <c r="D20" s="86"/>
      <c r="E20" s="86"/>
      <c r="F20" s="86"/>
      <c r="G20" s="86"/>
      <c r="H20" s="86"/>
      <c r="I20" s="86"/>
      <c r="J20" s="86"/>
    </row>
    <row r="21" spans="1:10" s="141" customFormat="1" ht="9.75" customHeight="1" x14ac:dyDescent="0.15">
      <c r="A21" s="3"/>
      <c r="B21" s="144" t="s">
        <v>221</v>
      </c>
      <c r="C21" s="143" t="s">
        <v>241</v>
      </c>
      <c r="D21" s="86">
        <v>3</v>
      </c>
      <c r="E21" s="86">
        <v>0</v>
      </c>
      <c r="F21" s="86">
        <v>5</v>
      </c>
      <c r="G21" s="86">
        <v>0</v>
      </c>
      <c r="H21" s="86">
        <v>0</v>
      </c>
      <c r="I21" s="86">
        <v>0</v>
      </c>
      <c r="J21" s="86">
        <v>0</v>
      </c>
    </row>
    <row r="22" spans="1:10" s="141" customFormat="1" ht="9.75" customHeight="1" x14ac:dyDescent="0.15">
      <c r="A22" s="3"/>
      <c r="B22" s="144" t="s">
        <v>220</v>
      </c>
      <c r="C22" s="143" t="s">
        <v>241</v>
      </c>
      <c r="D22" s="86">
        <v>3</v>
      </c>
      <c r="E22" s="86">
        <v>0</v>
      </c>
      <c r="F22" s="86">
        <v>6</v>
      </c>
      <c r="G22" s="86">
        <v>0</v>
      </c>
      <c r="H22" s="86">
        <v>0</v>
      </c>
      <c r="I22" s="86">
        <v>0</v>
      </c>
      <c r="J22" s="86">
        <v>0</v>
      </c>
    </row>
    <row r="23" spans="1:10" s="141" customFormat="1" ht="9.75" customHeight="1" x14ac:dyDescent="0.15">
      <c r="A23" s="147" t="s">
        <v>255</v>
      </c>
      <c r="B23" s="146"/>
      <c r="C23" s="143"/>
      <c r="D23" s="86"/>
      <c r="E23" s="142"/>
      <c r="F23" s="86"/>
      <c r="G23" s="142"/>
      <c r="H23" s="142"/>
      <c r="I23" s="142"/>
      <c r="J23" s="142"/>
    </row>
    <row r="24" spans="1:10" s="141" customFormat="1" ht="9.75" customHeight="1" x14ac:dyDescent="0.15">
      <c r="A24" s="3"/>
      <c r="B24" s="144" t="s">
        <v>251</v>
      </c>
      <c r="C24" s="143" t="s">
        <v>215</v>
      </c>
      <c r="D24" s="86">
        <v>0</v>
      </c>
      <c r="E24" s="86">
        <v>13</v>
      </c>
      <c r="F24" s="86">
        <v>0</v>
      </c>
      <c r="G24" s="86">
        <v>1</v>
      </c>
      <c r="H24" s="86">
        <v>12</v>
      </c>
      <c r="I24" s="86">
        <v>11</v>
      </c>
      <c r="J24" s="86">
        <v>0</v>
      </c>
    </row>
    <row r="25" spans="1:10" s="141" customFormat="1" ht="9.75" customHeight="1" x14ac:dyDescent="0.15">
      <c r="A25" s="3"/>
      <c r="B25" s="144" t="s">
        <v>217</v>
      </c>
      <c r="C25" s="143" t="s">
        <v>215</v>
      </c>
      <c r="D25" s="86">
        <v>15</v>
      </c>
      <c r="E25" s="142">
        <v>0</v>
      </c>
      <c r="F25" s="86">
        <v>7</v>
      </c>
      <c r="G25" s="86">
        <v>0</v>
      </c>
      <c r="H25" s="142">
        <v>7</v>
      </c>
      <c r="I25" s="142">
        <v>7</v>
      </c>
      <c r="J25" s="86">
        <v>0</v>
      </c>
    </row>
    <row r="26" spans="1:10" s="141" customFormat="1" ht="9.75" customHeight="1" x14ac:dyDescent="0.15">
      <c r="A26" s="3"/>
      <c r="B26" s="144" t="s">
        <v>216</v>
      </c>
      <c r="C26" s="143" t="s">
        <v>215</v>
      </c>
      <c r="D26" s="86">
        <v>15</v>
      </c>
      <c r="E26" s="142">
        <v>0</v>
      </c>
      <c r="F26" s="86">
        <v>8</v>
      </c>
      <c r="G26" s="86">
        <v>0</v>
      </c>
      <c r="H26" s="86">
        <v>0</v>
      </c>
      <c r="I26" s="86">
        <v>0</v>
      </c>
      <c r="J26" s="142">
        <v>8</v>
      </c>
    </row>
    <row r="27" spans="1:10" s="141" customFormat="1" ht="9.75" customHeight="1" x14ac:dyDescent="0.15">
      <c r="A27" s="147" t="s">
        <v>254</v>
      </c>
      <c r="B27" s="146"/>
      <c r="C27" s="143"/>
      <c r="D27" s="86"/>
      <c r="E27" s="86"/>
      <c r="F27" s="86"/>
      <c r="G27" s="86"/>
      <c r="H27" s="86"/>
      <c r="I27" s="86"/>
      <c r="J27" s="86"/>
    </row>
    <row r="28" spans="1:10" s="141" customFormat="1" ht="9.75" customHeight="1" x14ac:dyDescent="0.15">
      <c r="A28" s="3"/>
      <c r="B28" s="144" t="s">
        <v>217</v>
      </c>
      <c r="C28" s="143" t="s">
        <v>219</v>
      </c>
      <c r="D28" s="86">
        <v>3</v>
      </c>
      <c r="E28" s="86">
        <v>0</v>
      </c>
      <c r="F28" s="86">
        <v>1</v>
      </c>
      <c r="G28" s="86">
        <v>0</v>
      </c>
      <c r="H28" s="86">
        <v>0</v>
      </c>
      <c r="I28" s="86">
        <v>0</v>
      </c>
      <c r="J28" s="86">
        <v>0</v>
      </c>
    </row>
    <row r="29" spans="1:10" s="141" customFormat="1" ht="9.75" customHeight="1" x14ac:dyDescent="0.15">
      <c r="A29" s="3"/>
      <c r="B29" s="144" t="s">
        <v>253</v>
      </c>
      <c r="C29" s="143" t="s">
        <v>219</v>
      </c>
      <c r="D29" s="86">
        <v>3</v>
      </c>
      <c r="E29" s="86">
        <v>0</v>
      </c>
      <c r="F29" s="86">
        <v>4</v>
      </c>
      <c r="G29" s="86">
        <v>0</v>
      </c>
      <c r="H29" s="86">
        <v>0</v>
      </c>
      <c r="I29" s="86">
        <v>0</v>
      </c>
      <c r="J29" s="86">
        <v>0</v>
      </c>
    </row>
    <row r="30" spans="1:10" s="141" customFormat="1" ht="9.75" customHeight="1" x14ac:dyDescent="0.15">
      <c r="A30" s="3"/>
      <c r="B30" s="144" t="s">
        <v>216</v>
      </c>
      <c r="C30" s="143" t="s">
        <v>219</v>
      </c>
      <c r="D30" s="86">
        <v>3</v>
      </c>
      <c r="E30" s="142">
        <v>0</v>
      </c>
      <c r="F30" s="86">
        <v>5</v>
      </c>
      <c r="G30" s="142">
        <v>0</v>
      </c>
      <c r="H30" s="142">
        <v>0</v>
      </c>
      <c r="I30" s="142">
        <v>0</v>
      </c>
      <c r="J30" s="86">
        <v>0</v>
      </c>
    </row>
    <row r="31" spans="1:10" s="141" customFormat="1" ht="9.75" customHeight="1" x14ac:dyDescent="0.15">
      <c r="A31" s="3"/>
      <c r="B31" s="144" t="s">
        <v>223</v>
      </c>
      <c r="C31" s="143" t="s">
        <v>219</v>
      </c>
      <c r="D31" s="86">
        <v>3</v>
      </c>
      <c r="E31" s="142">
        <v>0</v>
      </c>
      <c r="F31" s="86">
        <v>6</v>
      </c>
      <c r="G31" s="142">
        <v>0</v>
      </c>
      <c r="H31" s="142">
        <v>0</v>
      </c>
      <c r="I31" s="142">
        <v>0</v>
      </c>
      <c r="J31" s="86">
        <v>0</v>
      </c>
    </row>
    <row r="32" spans="1:10" s="141" customFormat="1" ht="9.75" customHeight="1" x14ac:dyDescent="0.15">
      <c r="A32" s="147" t="s">
        <v>252</v>
      </c>
      <c r="B32" s="146"/>
      <c r="C32" s="143"/>
      <c r="D32" s="86"/>
      <c r="E32" s="142"/>
      <c r="F32" s="86"/>
      <c r="G32" s="86"/>
      <c r="H32" s="86"/>
      <c r="I32" s="86"/>
      <c r="J32" s="142"/>
    </row>
    <row r="33" spans="1:10" s="141" customFormat="1" ht="9.75" customHeight="1" x14ac:dyDescent="0.15">
      <c r="A33" s="3"/>
      <c r="B33" s="144" t="s">
        <v>251</v>
      </c>
      <c r="C33" s="143" t="s">
        <v>215</v>
      </c>
      <c r="D33" s="86">
        <v>0</v>
      </c>
      <c r="E33" s="142">
        <v>11</v>
      </c>
      <c r="F33" s="86">
        <v>0</v>
      </c>
      <c r="G33" s="86">
        <v>7</v>
      </c>
      <c r="H33" s="86">
        <v>4</v>
      </c>
      <c r="I33" s="86">
        <v>3</v>
      </c>
      <c r="J33" s="142">
        <v>0</v>
      </c>
    </row>
    <row r="34" spans="1:10" s="141" customFormat="1" ht="9.75" customHeight="1" x14ac:dyDescent="0.15">
      <c r="A34" s="3"/>
      <c r="B34" s="144" t="s">
        <v>237</v>
      </c>
      <c r="C34" s="143" t="s">
        <v>215</v>
      </c>
      <c r="D34" s="86">
        <v>16</v>
      </c>
      <c r="E34" s="142">
        <v>0</v>
      </c>
      <c r="F34" s="86">
        <v>10</v>
      </c>
      <c r="G34" s="86">
        <v>2</v>
      </c>
      <c r="H34" s="86">
        <v>8</v>
      </c>
      <c r="I34" s="86">
        <v>6</v>
      </c>
      <c r="J34" s="142">
        <v>0</v>
      </c>
    </row>
    <row r="35" spans="1:10" s="141" customFormat="1" ht="9.75" customHeight="1" x14ac:dyDescent="0.15">
      <c r="A35" s="3"/>
      <c r="B35" s="144" t="s">
        <v>233</v>
      </c>
      <c r="C35" s="143" t="s">
        <v>244</v>
      </c>
      <c r="D35" s="86">
        <v>16</v>
      </c>
      <c r="E35" s="142">
        <v>0</v>
      </c>
      <c r="F35" s="86">
        <v>5</v>
      </c>
      <c r="G35" s="142">
        <v>1</v>
      </c>
      <c r="H35" s="142">
        <v>4</v>
      </c>
      <c r="I35" s="142">
        <v>3</v>
      </c>
      <c r="J35" s="86">
        <v>0</v>
      </c>
    </row>
    <row r="36" spans="1:10" s="141" customFormat="1" ht="9.75" customHeight="1" x14ac:dyDescent="0.15">
      <c r="A36" s="3"/>
      <c r="B36" s="144" t="s">
        <v>236</v>
      </c>
      <c r="C36" s="143" t="s">
        <v>244</v>
      </c>
      <c r="D36" s="86">
        <v>16</v>
      </c>
      <c r="E36" s="86">
        <v>0</v>
      </c>
      <c r="F36" s="86">
        <v>14</v>
      </c>
      <c r="G36" s="86">
        <v>4</v>
      </c>
      <c r="H36" s="86">
        <v>10</v>
      </c>
      <c r="I36" s="86">
        <v>10</v>
      </c>
      <c r="J36" s="86">
        <v>0</v>
      </c>
    </row>
    <row r="37" spans="1:10" s="141" customFormat="1" ht="9.75" customHeight="1" x14ac:dyDescent="0.15">
      <c r="A37" s="3"/>
      <c r="B37" s="144" t="s">
        <v>232</v>
      </c>
      <c r="C37" s="143" t="s">
        <v>215</v>
      </c>
      <c r="D37" s="86">
        <v>16</v>
      </c>
      <c r="E37" s="142">
        <v>0</v>
      </c>
      <c r="F37" s="86">
        <v>7</v>
      </c>
      <c r="G37" s="86">
        <v>0</v>
      </c>
      <c r="H37" s="142">
        <v>0</v>
      </c>
      <c r="I37" s="142">
        <v>0</v>
      </c>
      <c r="J37" s="86">
        <v>7</v>
      </c>
    </row>
    <row r="38" spans="1:10" s="141" customFormat="1" ht="9.75" customHeight="1" x14ac:dyDescent="0.15">
      <c r="A38" s="147" t="s">
        <v>250</v>
      </c>
      <c r="B38" s="146"/>
      <c r="C38" s="143"/>
      <c r="D38" s="86"/>
      <c r="E38" s="86"/>
      <c r="F38" s="86"/>
      <c r="G38" s="86"/>
      <c r="H38" s="86"/>
      <c r="I38" s="86"/>
      <c r="J38" s="86"/>
    </row>
    <row r="39" spans="1:10" s="141" customFormat="1" ht="9.75" customHeight="1" x14ac:dyDescent="0.15">
      <c r="A39" s="3"/>
      <c r="B39" s="144" t="s">
        <v>230</v>
      </c>
      <c r="C39" s="143" t="s">
        <v>249</v>
      </c>
      <c r="D39" s="142">
        <v>0</v>
      </c>
      <c r="E39" s="86">
        <v>9</v>
      </c>
      <c r="F39" s="142">
        <v>0</v>
      </c>
      <c r="G39" s="86">
        <v>7</v>
      </c>
      <c r="H39" s="86">
        <v>2</v>
      </c>
      <c r="I39" s="86">
        <v>2</v>
      </c>
      <c r="J39" s="142">
        <v>0</v>
      </c>
    </row>
    <row r="40" spans="1:10" s="141" customFormat="1" ht="9.75" customHeight="1" x14ac:dyDescent="0.15">
      <c r="A40" s="3"/>
      <c r="B40" s="144" t="s">
        <v>233</v>
      </c>
      <c r="C40" s="143" t="s">
        <v>249</v>
      </c>
      <c r="D40" s="142">
        <v>16</v>
      </c>
      <c r="E40" s="86">
        <v>0</v>
      </c>
      <c r="F40" s="142">
        <v>16</v>
      </c>
      <c r="G40" s="86">
        <v>15</v>
      </c>
      <c r="H40" s="86">
        <v>1</v>
      </c>
      <c r="I40" s="86">
        <v>1</v>
      </c>
      <c r="J40" s="142">
        <v>0</v>
      </c>
    </row>
    <row r="41" spans="1:10" s="141" customFormat="1" ht="9.75" customHeight="1" x14ac:dyDescent="0.15">
      <c r="A41" s="3"/>
      <c r="B41" s="144" t="s">
        <v>227</v>
      </c>
      <c r="C41" s="143" t="s">
        <v>249</v>
      </c>
      <c r="D41" s="142">
        <v>16</v>
      </c>
      <c r="E41" s="86">
        <v>0</v>
      </c>
      <c r="F41" s="142">
        <v>16</v>
      </c>
      <c r="G41" s="86">
        <v>0</v>
      </c>
      <c r="H41" s="86">
        <v>0</v>
      </c>
      <c r="I41" s="86">
        <v>0</v>
      </c>
      <c r="J41" s="142">
        <v>16</v>
      </c>
    </row>
    <row r="42" spans="1:10" s="141" customFormat="1" ht="9.75" customHeight="1" x14ac:dyDescent="0.15">
      <c r="A42" s="147" t="s">
        <v>248</v>
      </c>
      <c r="B42" s="146"/>
      <c r="C42" s="143"/>
      <c r="D42" s="86"/>
      <c r="E42" s="142"/>
      <c r="F42" s="86"/>
      <c r="G42" s="142"/>
      <c r="H42" s="142"/>
      <c r="I42" s="142"/>
      <c r="J42" s="86"/>
    </row>
    <row r="43" spans="1:10" s="141" customFormat="1" ht="9.75" customHeight="1" x14ac:dyDescent="0.15">
      <c r="A43" s="3"/>
      <c r="B43" s="144" t="s">
        <v>224</v>
      </c>
      <c r="C43" s="143" t="s">
        <v>219</v>
      </c>
      <c r="D43" s="86">
        <v>5</v>
      </c>
      <c r="E43" s="142">
        <v>0</v>
      </c>
      <c r="F43" s="86">
        <v>10</v>
      </c>
      <c r="G43" s="142">
        <v>0</v>
      </c>
      <c r="H43" s="142">
        <v>0</v>
      </c>
      <c r="I43" s="142">
        <v>0</v>
      </c>
      <c r="J43" s="86">
        <v>0</v>
      </c>
    </row>
    <row r="44" spans="1:10" s="141" customFormat="1" ht="9.75" customHeight="1" x14ac:dyDescent="0.15">
      <c r="A44" s="3"/>
      <c r="B44" s="144" t="s">
        <v>223</v>
      </c>
      <c r="C44" s="143" t="s">
        <v>241</v>
      </c>
      <c r="D44" s="86">
        <v>5</v>
      </c>
      <c r="E44" s="142">
        <v>0</v>
      </c>
      <c r="F44" s="86">
        <v>7</v>
      </c>
      <c r="G44" s="142">
        <v>0</v>
      </c>
      <c r="H44" s="142">
        <v>0</v>
      </c>
      <c r="I44" s="142">
        <v>0</v>
      </c>
      <c r="J44" s="86">
        <v>0</v>
      </c>
    </row>
    <row r="45" spans="1:10" s="141" customFormat="1" ht="9.75" customHeight="1" x14ac:dyDescent="0.15">
      <c r="A45" s="3" t="s">
        <v>247</v>
      </c>
      <c r="B45" s="144"/>
      <c r="C45" s="143"/>
      <c r="D45" s="86"/>
      <c r="E45" s="86"/>
      <c r="F45" s="86"/>
      <c r="G45" s="86"/>
      <c r="H45" s="86"/>
      <c r="I45" s="86"/>
      <c r="J45" s="86"/>
    </row>
    <row r="46" spans="1:10" s="141" customFormat="1" ht="9.75" customHeight="1" x14ac:dyDescent="0.15">
      <c r="A46" s="3"/>
      <c r="B46" s="144" t="s">
        <v>237</v>
      </c>
      <c r="C46" s="143" t="s">
        <v>215</v>
      </c>
      <c r="D46" s="86">
        <v>22</v>
      </c>
      <c r="E46" s="142">
        <v>0</v>
      </c>
      <c r="F46" s="86">
        <v>22</v>
      </c>
      <c r="G46" s="86">
        <v>0</v>
      </c>
      <c r="H46" s="86">
        <v>22</v>
      </c>
      <c r="I46" s="86">
        <v>15</v>
      </c>
      <c r="J46" s="142">
        <v>0</v>
      </c>
    </row>
    <row r="47" spans="1:10" s="141" customFormat="1" ht="9.75" customHeight="1" x14ac:dyDescent="0.15">
      <c r="A47" s="3"/>
      <c r="B47" s="144" t="s">
        <v>236</v>
      </c>
      <c r="C47" s="143" t="s">
        <v>215</v>
      </c>
      <c r="D47" s="86">
        <v>22</v>
      </c>
      <c r="E47" s="142">
        <v>0</v>
      </c>
      <c r="F47" s="86">
        <v>22</v>
      </c>
      <c r="G47" s="86">
        <v>6</v>
      </c>
      <c r="H47" s="142">
        <v>16</v>
      </c>
      <c r="I47" s="142">
        <v>15</v>
      </c>
      <c r="J47" s="86">
        <v>0</v>
      </c>
    </row>
    <row r="48" spans="1:10" s="141" customFormat="1" ht="9.75" customHeight="1" x14ac:dyDescent="0.15">
      <c r="A48" s="147" t="s">
        <v>246</v>
      </c>
      <c r="B48" s="146"/>
      <c r="C48" s="143"/>
      <c r="D48" s="86"/>
      <c r="E48" s="142"/>
      <c r="F48" s="86"/>
      <c r="G48" s="142"/>
      <c r="H48" s="142"/>
      <c r="I48" s="142"/>
      <c r="J48" s="86"/>
    </row>
    <row r="49" spans="1:10" s="141" customFormat="1" ht="9.75" customHeight="1" x14ac:dyDescent="0.15">
      <c r="A49" s="3"/>
      <c r="B49" s="144" t="s">
        <v>245</v>
      </c>
      <c r="C49" s="143" t="s">
        <v>244</v>
      </c>
      <c r="D49" s="142">
        <v>0</v>
      </c>
      <c r="E49" s="142">
        <v>20</v>
      </c>
      <c r="F49" s="142">
        <v>0</v>
      </c>
      <c r="G49" s="86">
        <v>4</v>
      </c>
      <c r="H49" s="86">
        <v>16</v>
      </c>
      <c r="I49" s="86">
        <v>9</v>
      </c>
      <c r="J49" s="142">
        <v>0</v>
      </c>
    </row>
    <row r="50" spans="1:10" s="141" customFormat="1" ht="9.75" customHeight="1" x14ac:dyDescent="0.15">
      <c r="A50" s="3"/>
      <c r="B50" s="144" t="s">
        <v>217</v>
      </c>
      <c r="C50" s="143" t="s">
        <v>215</v>
      </c>
      <c r="D50" s="142">
        <v>22</v>
      </c>
      <c r="E50" s="142">
        <v>0</v>
      </c>
      <c r="F50" s="142">
        <v>22</v>
      </c>
      <c r="G50" s="86">
        <v>2</v>
      </c>
      <c r="H50" s="86">
        <v>20</v>
      </c>
      <c r="I50" s="86">
        <v>17</v>
      </c>
      <c r="J50" s="142">
        <v>0</v>
      </c>
    </row>
    <row r="51" spans="1:10" s="141" customFormat="1" ht="9.75" customHeight="1" x14ac:dyDescent="0.15">
      <c r="A51" s="3"/>
      <c r="B51" s="144" t="s">
        <v>216</v>
      </c>
      <c r="C51" s="143" t="s">
        <v>215</v>
      </c>
      <c r="D51" s="86">
        <v>22</v>
      </c>
      <c r="E51" s="142">
        <v>0</v>
      </c>
      <c r="F51" s="86">
        <v>17</v>
      </c>
      <c r="G51" s="86">
        <v>0</v>
      </c>
      <c r="H51" s="86">
        <v>0</v>
      </c>
      <c r="I51" s="86">
        <v>0</v>
      </c>
      <c r="J51" s="142">
        <v>17</v>
      </c>
    </row>
    <row r="52" spans="1:10" s="141" customFormat="1" ht="9.75" customHeight="1" x14ac:dyDescent="0.15">
      <c r="A52" s="147" t="s">
        <v>243</v>
      </c>
      <c r="B52" s="146"/>
      <c r="C52" s="143"/>
      <c r="D52" s="86"/>
      <c r="E52" s="142"/>
      <c r="F52" s="86"/>
      <c r="G52" s="86"/>
      <c r="H52" s="86"/>
      <c r="I52" s="86"/>
      <c r="J52" s="142"/>
    </row>
    <row r="53" spans="1:10" s="141" customFormat="1" ht="9.75" customHeight="1" x14ac:dyDescent="0.15">
      <c r="A53" s="3"/>
      <c r="B53" s="144" t="s">
        <v>239</v>
      </c>
      <c r="C53" s="143" t="s">
        <v>215</v>
      </c>
      <c r="D53" s="86">
        <v>0</v>
      </c>
      <c r="E53" s="142">
        <v>20</v>
      </c>
      <c r="F53" s="86">
        <v>0</v>
      </c>
      <c r="G53" s="86">
        <v>6</v>
      </c>
      <c r="H53" s="86">
        <v>14</v>
      </c>
      <c r="I53" s="86">
        <v>10</v>
      </c>
      <c r="J53" s="142">
        <v>0</v>
      </c>
    </row>
    <row r="54" spans="1:10" s="141" customFormat="1" ht="9.75" customHeight="1" x14ac:dyDescent="0.15">
      <c r="A54" s="3"/>
      <c r="B54" s="144" t="s">
        <v>221</v>
      </c>
      <c r="C54" s="143" t="s">
        <v>215</v>
      </c>
      <c r="D54" s="86">
        <v>22</v>
      </c>
      <c r="E54" s="142">
        <v>0</v>
      </c>
      <c r="F54" s="86">
        <v>22</v>
      </c>
      <c r="G54" s="86">
        <v>2</v>
      </c>
      <c r="H54" s="86">
        <v>20</v>
      </c>
      <c r="I54" s="86">
        <v>16</v>
      </c>
      <c r="J54" s="142">
        <v>0</v>
      </c>
    </row>
    <row r="55" spans="1:10" s="141" customFormat="1" ht="9.75" customHeight="1" x14ac:dyDescent="0.15">
      <c r="A55" s="3"/>
      <c r="B55" s="144" t="s">
        <v>220</v>
      </c>
      <c r="C55" s="143" t="s">
        <v>215</v>
      </c>
      <c r="D55" s="86">
        <v>22</v>
      </c>
      <c r="E55" s="142">
        <v>0</v>
      </c>
      <c r="F55" s="86">
        <v>22</v>
      </c>
      <c r="G55" s="86">
        <v>0</v>
      </c>
      <c r="H55" s="86">
        <v>0</v>
      </c>
      <c r="I55" s="86">
        <v>0</v>
      </c>
      <c r="J55" s="142">
        <v>22</v>
      </c>
    </row>
    <row r="56" spans="1:10" s="141" customFormat="1" ht="9.75" customHeight="1" x14ac:dyDescent="0.15">
      <c r="A56" s="147" t="s">
        <v>242</v>
      </c>
      <c r="B56" s="146"/>
      <c r="C56" s="143"/>
      <c r="D56" s="142"/>
      <c r="E56" s="142"/>
      <c r="F56" s="142"/>
      <c r="G56" s="86"/>
      <c r="H56" s="86"/>
      <c r="I56" s="86"/>
      <c r="J56" s="142"/>
    </row>
    <row r="57" spans="1:10" s="141" customFormat="1" ht="9.75" customHeight="1" x14ac:dyDescent="0.15">
      <c r="A57" s="3"/>
      <c r="B57" s="144" t="s">
        <v>237</v>
      </c>
      <c r="C57" s="143" t="s">
        <v>241</v>
      </c>
      <c r="D57" s="86">
        <v>5</v>
      </c>
      <c r="E57" s="86">
        <v>0</v>
      </c>
      <c r="F57" s="86">
        <v>2</v>
      </c>
      <c r="G57" s="86">
        <v>0</v>
      </c>
      <c r="H57" s="86">
        <v>0</v>
      </c>
      <c r="I57" s="86">
        <v>0</v>
      </c>
      <c r="J57" s="86">
        <v>0</v>
      </c>
    </row>
    <row r="58" spans="1:10" s="141" customFormat="1" ht="9.75" customHeight="1" x14ac:dyDescent="0.15">
      <c r="A58" s="3"/>
      <c r="B58" s="144" t="s">
        <v>236</v>
      </c>
      <c r="C58" s="143" t="s">
        <v>241</v>
      </c>
      <c r="D58" s="86">
        <v>5</v>
      </c>
      <c r="E58" s="86">
        <v>0</v>
      </c>
      <c r="F58" s="86">
        <v>3</v>
      </c>
      <c r="G58" s="86">
        <v>0</v>
      </c>
      <c r="H58" s="86">
        <v>0</v>
      </c>
      <c r="I58" s="86">
        <v>0</v>
      </c>
      <c r="J58" s="86">
        <v>0</v>
      </c>
    </row>
    <row r="59" spans="1:10" s="141" customFormat="1" ht="9.75" customHeight="1" x14ac:dyDescent="0.15">
      <c r="A59" s="3" t="s">
        <v>240</v>
      </c>
      <c r="B59" s="144"/>
      <c r="C59" s="143"/>
      <c r="D59" s="142"/>
      <c r="E59" s="86"/>
      <c r="F59" s="142"/>
      <c r="G59" s="86"/>
      <c r="H59" s="86"/>
      <c r="I59" s="86"/>
      <c r="J59" s="142"/>
    </row>
    <row r="60" spans="1:10" s="141" customFormat="1" ht="9.75" customHeight="1" x14ac:dyDescent="0.15">
      <c r="A60" s="3"/>
      <c r="B60" s="144" t="s">
        <v>239</v>
      </c>
      <c r="C60" s="143" t="s">
        <v>215</v>
      </c>
      <c r="D60" s="86">
        <v>0</v>
      </c>
      <c r="E60" s="86">
        <v>15</v>
      </c>
      <c r="F60" s="86">
        <v>0</v>
      </c>
      <c r="G60" s="86">
        <v>2</v>
      </c>
      <c r="H60" s="86">
        <v>13</v>
      </c>
      <c r="I60" s="86">
        <v>12</v>
      </c>
      <c r="J60" s="142">
        <v>0</v>
      </c>
    </row>
    <row r="61" spans="1:10" s="141" customFormat="1" ht="9.75" customHeight="1" x14ac:dyDescent="0.15">
      <c r="A61" s="3"/>
      <c r="B61" s="144" t="s">
        <v>221</v>
      </c>
      <c r="C61" s="143" t="s">
        <v>215</v>
      </c>
      <c r="D61" s="86">
        <v>16</v>
      </c>
      <c r="E61" s="142">
        <v>0</v>
      </c>
      <c r="F61" s="86">
        <v>9</v>
      </c>
      <c r="G61" s="86">
        <v>2</v>
      </c>
      <c r="H61" s="142">
        <v>7</v>
      </c>
      <c r="I61" s="142">
        <v>6</v>
      </c>
      <c r="J61" s="86">
        <v>0</v>
      </c>
    </row>
    <row r="62" spans="1:10" s="141" customFormat="1" ht="9.75" customHeight="1" x14ac:dyDescent="0.15">
      <c r="A62" s="3"/>
      <c r="B62" s="144" t="s">
        <v>220</v>
      </c>
      <c r="C62" s="143" t="s">
        <v>215</v>
      </c>
      <c r="D62" s="86">
        <v>16</v>
      </c>
      <c r="E62" s="142">
        <v>0</v>
      </c>
      <c r="F62" s="86">
        <v>5</v>
      </c>
      <c r="G62" s="86">
        <v>0</v>
      </c>
      <c r="H62" s="142">
        <v>0</v>
      </c>
      <c r="I62" s="142">
        <v>0</v>
      </c>
      <c r="J62" s="142">
        <v>5</v>
      </c>
    </row>
    <row r="63" spans="1:10" s="141" customFormat="1" ht="9.75" customHeight="1" x14ac:dyDescent="0.15">
      <c r="A63" s="147" t="s">
        <v>238</v>
      </c>
      <c r="B63" s="146"/>
      <c r="C63" s="143"/>
      <c r="D63" s="86"/>
      <c r="E63" s="142"/>
      <c r="F63" s="86"/>
      <c r="G63" s="86"/>
      <c r="H63" s="86"/>
      <c r="I63" s="86"/>
      <c r="J63" s="142"/>
    </row>
    <row r="64" spans="1:10" s="141" customFormat="1" ht="9.75" customHeight="1" x14ac:dyDescent="0.15">
      <c r="A64" s="3"/>
      <c r="B64" s="144" t="s">
        <v>230</v>
      </c>
      <c r="C64" s="143" t="s">
        <v>215</v>
      </c>
      <c r="D64" s="86">
        <v>0</v>
      </c>
      <c r="E64" s="86">
        <v>15</v>
      </c>
      <c r="F64" s="86">
        <v>0</v>
      </c>
      <c r="G64" s="86">
        <v>0</v>
      </c>
      <c r="H64" s="142">
        <v>15</v>
      </c>
      <c r="I64" s="142">
        <v>14</v>
      </c>
      <c r="J64" s="86">
        <v>0</v>
      </c>
    </row>
    <row r="65" spans="1:10" s="141" customFormat="1" ht="9.75" customHeight="1" x14ac:dyDescent="0.15">
      <c r="A65" s="3"/>
      <c r="B65" s="144" t="s">
        <v>237</v>
      </c>
      <c r="C65" s="143" t="s">
        <v>215</v>
      </c>
      <c r="D65" s="142">
        <v>18</v>
      </c>
      <c r="E65" s="86">
        <v>0</v>
      </c>
      <c r="F65" s="142">
        <v>18</v>
      </c>
      <c r="G65" s="86">
        <v>3</v>
      </c>
      <c r="H65" s="86">
        <v>15</v>
      </c>
      <c r="I65" s="86">
        <v>13</v>
      </c>
      <c r="J65" s="142">
        <v>0</v>
      </c>
    </row>
    <row r="66" spans="1:10" s="141" customFormat="1" ht="9.75" customHeight="1" x14ac:dyDescent="0.15">
      <c r="A66" s="3"/>
      <c r="B66" s="144" t="s">
        <v>233</v>
      </c>
      <c r="C66" s="143" t="s">
        <v>215</v>
      </c>
      <c r="D66" s="86">
        <v>18</v>
      </c>
      <c r="E66" s="142">
        <v>0</v>
      </c>
      <c r="F66" s="86">
        <v>18</v>
      </c>
      <c r="G66" s="86">
        <v>5</v>
      </c>
      <c r="H66" s="86">
        <v>13</v>
      </c>
      <c r="I66" s="86">
        <v>13</v>
      </c>
      <c r="J66" s="142">
        <v>0</v>
      </c>
    </row>
    <row r="67" spans="1:10" s="141" customFormat="1" ht="9.75" customHeight="1" x14ac:dyDescent="0.15">
      <c r="A67" s="3"/>
      <c r="B67" s="144" t="s">
        <v>236</v>
      </c>
      <c r="C67" s="143" t="s">
        <v>215</v>
      </c>
      <c r="D67" s="86">
        <v>18</v>
      </c>
      <c r="E67" s="142">
        <v>0</v>
      </c>
      <c r="F67" s="86">
        <v>18</v>
      </c>
      <c r="G67" s="86">
        <v>5</v>
      </c>
      <c r="H67" s="86">
        <v>13</v>
      </c>
      <c r="I67" s="86">
        <v>13</v>
      </c>
      <c r="J67" s="142">
        <v>0</v>
      </c>
    </row>
    <row r="68" spans="1:10" s="141" customFormat="1" ht="9.75" customHeight="1" x14ac:dyDescent="0.15">
      <c r="A68" s="3"/>
      <c r="B68" s="144" t="s">
        <v>232</v>
      </c>
      <c r="C68" s="143" t="s">
        <v>215</v>
      </c>
      <c r="D68" s="86">
        <v>18</v>
      </c>
      <c r="E68" s="142">
        <v>0</v>
      </c>
      <c r="F68" s="86">
        <v>15</v>
      </c>
      <c r="G68" s="86">
        <v>0</v>
      </c>
      <c r="H68" s="86">
        <v>0</v>
      </c>
      <c r="I68" s="86">
        <v>0</v>
      </c>
      <c r="J68" s="142">
        <v>15</v>
      </c>
    </row>
    <row r="69" spans="1:10" s="141" customFormat="1" ht="9.75" customHeight="1" x14ac:dyDescent="0.15">
      <c r="A69" s="147" t="s">
        <v>235</v>
      </c>
      <c r="B69" s="146"/>
      <c r="C69" s="143"/>
      <c r="D69" s="86"/>
      <c r="E69" s="86"/>
      <c r="F69" s="86"/>
      <c r="G69" s="86"/>
      <c r="H69" s="86"/>
      <c r="I69" s="86"/>
      <c r="J69" s="142"/>
    </row>
    <row r="70" spans="1:10" s="141" customFormat="1" ht="9.75" customHeight="1" x14ac:dyDescent="0.15">
      <c r="A70" s="3"/>
      <c r="B70" s="144" t="s">
        <v>230</v>
      </c>
      <c r="C70" s="143" t="s">
        <v>215</v>
      </c>
      <c r="D70" s="86">
        <v>0</v>
      </c>
      <c r="E70" s="86">
        <v>24</v>
      </c>
      <c r="F70" s="86">
        <v>0</v>
      </c>
      <c r="G70" s="86">
        <v>6</v>
      </c>
      <c r="H70" s="86">
        <v>18</v>
      </c>
      <c r="I70" s="86">
        <v>18</v>
      </c>
      <c r="J70" s="86">
        <v>0</v>
      </c>
    </row>
    <row r="71" spans="1:10" s="141" customFormat="1" ht="9.75" customHeight="1" x14ac:dyDescent="0.15">
      <c r="A71" s="3"/>
      <c r="B71" s="144" t="s">
        <v>217</v>
      </c>
      <c r="C71" s="143" t="s">
        <v>215</v>
      </c>
      <c r="D71" s="142">
        <v>24</v>
      </c>
      <c r="E71" s="86">
        <v>0</v>
      </c>
      <c r="F71" s="142">
        <v>24</v>
      </c>
      <c r="G71" s="86">
        <v>3</v>
      </c>
      <c r="H71" s="86">
        <v>21</v>
      </c>
      <c r="I71" s="86">
        <v>21</v>
      </c>
      <c r="J71" s="142">
        <v>0</v>
      </c>
    </row>
    <row r="72" spans="1:10" s="141" customFormat="1" ht="9.75" customHeight="1" x14ac:dyDescent="0.15">
      <c r="A72" s="3"/>
      <c r="B72" s="144" t="s">
        <v>224</v>
      </c>
      <c r="C72" s="143" t="s">
        <v>215</v>
      </c>
      <c r="D72" s="86">
        <v>24</v>
      </c>
      <c r="E72" s="142">
        <v>0</v>
      </c>
      <c r="F72" s="86">
        <v>24</v>
      </c>
      <c r="G72" s="86">
        <v>2</v>
      </c>
      <c r="H72" s="86">
        <v>22</v>
      </c>
      <c r="I72" s="86">
        <v>21</v>
      </c>
      <c r="J72" s="142">
        <v>0</v>
      </c>
    </row>
    <row r="73" spans="1:10" s="141" customFormat="1" ht="9.75" customHeight="1" x14ac:dyDescent="0.15">
      <c r="A73" s="3"/>
      <c r="B73" s="144" t="s">
        <v>216</v>
      </c>
      <c r="C73" s="143" t="s">
        <v>215</v>
      </c>
      <c r="D73" s="86">
        <v>24</v>
      </c>
      <c r="E73" s="142">
        <v>0</v>
      </c>
      <c r="F73" s="86">
        <v>24</v>
      </c>
      <c r="G73" s="86">
        <v>0</v>
      </c>
      <c r="H73" s="86">
        <v>0</v>
      </c>
      <c r="I73" s="86">
        <v>0</v>
      </c>
      <c r="J73" s="142">
        <v>24</v>
      </c>
    </row>
    <row r="74" spans="1:10" s="141" customFormat="1" ht="9.75" customHeight="1" x14ac:dyDescent="0.15">
      <c r="A74" s="3"/>
      <c r="B74" s="144" t="s">
        <v>223</v>
      </c>
      <c r="C74" s="143" t="s">
        <v>215</v>
      </c>
      <c r="D74" s="86">
        <v>24</v>
      </c>
      <c r="E74" s="142">
        <v>0</v>
      </c>
      <c r="F74" s="86">
        <v>22</v>
      </c>
      <c r="G74" s="86">
        <v>0</v>
      </c>
      <c r="H74" s="86">
        <v>0</v>
      </c>
      <c r="I74" s="86">
        <v>0</v>
      </c>
      <c r="J74" s="142">
        <v>22</v>
      </c>
    </row>
    <row r="75" spans="1:10" s="141" customFormat="1" ht="9.75" customHeight="1" x14ac:dyDescent="0.15">
      <c r="A75" s="147" t="s">
        <v>234</v>
      </c>
      <c r="B75" s="146"/>
      <c r="C75" s="143"/>
      <c r="D75" s="86"/>
      <c r="E75" s="142"/>
      <c r="F75" s="86"/>
      <c r="G75" s="86"/>
      <c r="H75" s="142"/>
      <c r="I75" s="142"/>
      <c r="J75" s="86"/>
    </row>
    <row r="76" spans="1:10" s="141" customFormat="1" ht="9.75" customHeight="1" x14ac:dyDescent="0.15">
      <c r="A76" s="3"/>
      <c r="B76" s="144" t="s">
        <v>233</v>
      </c>
      <c r="C76" s="143" t="s">
        <v>219</v>
      </c>
      <c r="D76" s="86">
        <v>5</v>
      </c>
      <c r="E76" s="86">
        <v>0</v>
      </c>
      <c r="F76" s="86">
        <v>5</v>
      </c>
      <c r="G76" s="86">
        <v>0</v>
      </c>
      <c r="H76" s="86">
        <v>0</v>
      </c>
      <c r="I76" s="86">
        <v>0</v>
      </c>
      <c r="J76" s="86">
        <v>0</v>
      </c>
    </row>
    <row r="77" spans="1:10" s="141" customFormat="1" ht="9.75" customHeight="1" x14ac:dyDescent="0.15">
      <c r="A77" s="3"/>
      <c r="B77" s="144" t="s">
        <v>232</v>
      </c>
      <c r="C77" s="143" t="s">
        <v>219</v>
      </c>
      <c r="D77" s="142">
        <v>5</v>
      </c>
      <c r="E77" s="86">
        <v>0</v>
      </c>
      <c r="F77" s="142">
        <v>5</v>
      </c>
      <c r="G77" s="142">
        <v>0</v>
      </c>
      <c r="H77" s="86">
        <v>0</v>
      </c>
      <c r="I77" s="86">
        <v>0</v>
      </c>
      <c r="J77" s="86">
        <v>0</v>
      </c>
    </row>
    <row r="78" spans="1:10" s="141" customFormat="1" ht="9.75" customHeight="1" x14ac:dyDescent="0.15">
      <c r="A78" s="147" t="s">
        <v>231</v>
      </c>
      <c r="B78" s="146"/>
      <c r="C78" s="143"/>
      <c r="D78" s="86"/>
      <c r="E78" s="142"/>
      <c r="F78" s="86"/>
      <c r="G78" s="86"/>
      <c r="H78" s="142"/>
      <c r="I78" s="142"/>
      <c r="J78" s="86"/>
    </row>
    <row r="79" spans="1:10" s="141" customFormat="1" ht="9.75" customHeight="1" x14ac:dyDescent="0.15">
      <c r="A79" s="3"/>
      <c r="B79" s="144" t="s">
        <v>230</v>
      </c>
      <c r="C79" s="143" t="s">
        <v>215</v>
      </c>
      <c r="D79" s="142">
        <v>0</v>
      </c>
      <c r="E79" s="142">
        <v>15</v>
      </c>
      <c r="F79" s="142">
        <v>0</v>
      </c>
      <c r="G79" s="86">
        <v>0</v>
      </c>
      <c r="H79" s="86">
        <v>15</v>
      </c>
      <c r="I79" s="86">
        <v>13</v>
      </c>
      <c r="J79" s="142">
        <v>0</v>
      </c>
    </row>
    <row r="80" spans="1:10" s="141" customFormat="1" ht="9.75" customHeight="1" x14ac:dyDescent="0.15">
      <c r="A80" s="3"/>
      <c r="B80" s="144" t="s">
        <v>228</v>
      </c>
      <c r="C80" s="143" t="s">
        <v>215</v>
      </c>
      <c r="D80" s="142">
        <v>18</v>
      </c>
      <c r="E80" s="142">
        <v>0</v>
      </c>
      <c r="F80" s="142">
        <v>14</v>
      </c>
      <c r="G80" s="86">
        <v>1</v>
      </c>
      <c r="H80" s="86">
        <v>13</v>
      </c>
      <c r="I80" s="86">
        <v>9</v>
      </c>
      <c r="J80" s="142">
        <v>0</v>
      </c>
    </row>
    <row r="81" spans="1:10" s="141" customFormat="1" ht="9.75" customHeight="1" x14ac:dyDescent="0.15">
      <c r="A81" s="3"/>
      <c r="B81" s="144" t="s">
        <v>227</v>
      </c>
      <c r="C81" s="143" t="s">
        <v>215</v>
      </c>
      <c r="D81" s="86">
        <v>18</v>
      </c>
      <c r="E81" s="142">
        <v>0</v>
      </c>
      <c r="F81" s="86">
        <v>7</v>
      </c>
      <c r="G81" s="86">
        <v>0</v>
      </c>
      <c r="H81" s="86">
        <v>0</v>
      </c>
      <c r="I81" s="86">
        <v>0</v>
      </c>
      <c r="J81" s="142">
        <v>7</v>
      </c>
    </row>
    <row r="82" spans="1:10" s="141" customFormat="1" ht="9.75" customHeight="1" x14ac:dyDescent="0.15">
      <c r="A82" s="147" t="s">
        <v>229</v>
      </c>
      <c r="B82" s="146"/>
      <c r="C82" s="145"/>
    </row>
    <row r="83" spans="1:10" s="141" customFormat="1" ht="9.75" customHeight="1" x14ac:dyDescent="0.15">
      <c r="A83" s="3"/>
      <c r="B83" s="144" t="s">
        <v>228</v>
      </c>
      <c r="C83" s="143" t="s">
        <v>219</v>
      </c>
      <c r="D83" s="86">
        <v>5</v>
      </c>
      <c r="E83" s="142">
        <v>0</v>
      </c>
      <c r="F83" s="86">
        <v>6</v>
      </c>
      <c r="G83" s="86">
        <v>0</v>
      </c>
      <c r="H83" s="86">
        <v>0</v>
      </c>
      <c r="I83" s="86">
        <v>0</v>
      </c>
      <c r="J83" s="86">
        <v>0</v>
      </c>
    </row>
    <row r="84" spans="1:10" s="141" customFormat="1" ht="9.75" customHeight="1" x14ac:dyDescent="0.15">
      <c r="A84" s="3"/>
      <c r="B84" s="144" t="s">
        <v>227</v>
      </c>
      <c r="C84" s="143" t="s">
        <v>219</v>
      </c>
      <c r="D84" s="86">
        <v>5</v>
      </c>
      <c r="E84" s="86">
        <v>0</v>
      </c>
      <c r="F84" s="86">
        <v>10</v>
      </c>
      <c r="G84" s="86">
        <v>0</v>
      </c>
      <c r="H84" s="86">
        <v>0</v>
      </c>
      <c r="I84" s="86">
        <v>0</v>
      </c>
      <c r="J84" s="86">
        <v>0</v>
      </c>
    </row>
    <row r="85" spans="1:10" s="141" customFormat="1" ht="9.75" customHeight="1" x14ac:dyDescent="0.15">
      <c r="A85" s="147" t="s">
        <v>226</v>
      </c>
      <c r="B85" s="146"/>
      <c r="C85" s="145"/>
    </row>
    <row r="86" spans="1:10" s="141" customFormat="1" ht="9.75" customHeight="1" x14ac:dyDescent="0.15">
      <c r="A86" s="3"/>
      <c r="B86" s="144" t="s">
        <v>225</v>
      </c>
      <c r="C86" s="143" t="s">
        <v>215</v>
      </c>
      <c r="D86" s="86">
        <v>0</v>
      </c>
      <c r="E86" s="142">
        <v>15</v>
      </c>
      <c r="F86" s="86">
        <v>0</v>
      </c>
      <c r="G86" s="86">
        <v>10</v>
      </c>
      <c r="H86" s="86">
        <v>5</v>
      </c>
      <c r="I86" s="142">
        <v>5</v>
      </c>
      <c r="J86" s="142">
        <v>0</v>
      </c>
    </row>
    <row r="87" spans="1:10" s="141" customFormat="1" ht="9.75" customHeight="1" x14ac:dyDescent="0.15">
      <c r="A87" s="3"/>
      <c r="B87" s="144" t="s">
        <v>224</v>
      </c>
      <c r="C87" s="143" t="s">
        <v>215</v>
      </c>
      <c r="D87" s="86">
        <v>16</v>
      </c>
      <c r="E87" s="86">
        <v>0</v>
      </c>
      <c r="F87" s="86">
        <v>15</v>
      </c>
      <c r="G87" s="86">
        <v>9</v>
      </c>
      <c r="H87" s="86">
        <v>6</v>
      </c>
      <c r="I87" s="86">
        <v>6</v>
      </c>
      <c r="J87" s="86">
        <v>0</v>
      </c>
    </row>
    <row r="88" spans="1:10" s="141" customFormat="1" ht="9.75" customHeight="1" x14ac:dyDescent="0.15">
      <c r="A88" s="3"/>
      <c r="B88" s="144" t="s">
        <v>223</v>
      </c>
      <c r="C88" s="143" t="s">
        <v>215</v>
      </c>
      <c r="D88" s="86">
        <v>16</v>
      </c>
      <c r="E88" s="86">
        <v>0</v>
      </c>
      <c r="F88" s="86">
        <v>18</v>
      </c>
      <c r="G88" s="86">
        <v>0</v>
      </c>
      <c r="H88" s="86">
        <v>0</v>
      </c>
      <c r="I88" s="86">
        <v>0</v>
      </c>
      <c r="J88" s="142">
        <v>18</v>
      </c>
    </row>
    <row r="89" spans="1:10" s="141" customFormat="1" ht="9.75" customHeight="1" x14ac:dyDescent="0.15">
      <c r="A89" s="147" t="s">
        <v>222</v>
      </c>
      <c r="B89" s="146"/>
      <c r="C89" s="145"/>
    </row>
    <row r="90" spans="1:10" s="141" customFormat="1" ht="9.75" customHeight="1" x14ac:dyDescent="0.15">
      <c r="A90" s="3"/>
      <c r="B90" s="144" t="s">
        <v>221</v>
      </c>
      <c r="C90" s="143" t="s">
        <v>219</v>
      </c>
      <c r="D90" s="86">
        <v>5</v>
      </c>
      <c r="E90" s="86">
        <v>0</v>
      </c>
      <c r="F90" s="86">
        <v>8</v>
      </c>
      <c r="G90" s="86">
        <v>0</v>
      </c>
      <c r="H90" s="86">
        <v>0</v>
      </c>
      <c r="I90" s="86">
        <v>0</v>
      </c>
      <c r="J90" s="86">
        <v>0</v>
      </c>
    </row>
    <row r="91" spans="1:10" s="141" customFormat="1" ht="9.75" customHeight="1" x14ac:dyDescent="0.15">
      <c r="A91" s="3"/>
      <c r="B91" s="144" t="s">
        <v>220</v>
      </c>
      <c r="C91" s="143" t="s">
        <v>219</v>
      </c>
      <c r="D91" s="86">
        <v>5</v>
      </c>
      <c r="E91" s="86">
        <v>0</v>
      </c>
      <c r="F91" s="86">
        <v>9</v>
      </c>
      <c r="G91" s="86">
        <v>0</v>
      </c>
      <c r="H91" s="86">
        <v>0</v>
      </c>
      <c r="I91" s="86">
        <v>0</v>
      </c>
      <c r="J91" s="86">
        <v>0</v>
      </c>
    </row>
    <row r="92" spans="1:10" s="141" customFormat="1" ht="9.75" customHeight="1" x14ac:dyDescent="0.15">
      <c r="A92" s="147" t="s">
        <v>218</v>
      </c>
      <c r="B92" s="146"/>
      <c r="C92" s="145"/>
    </row>
    <row r="93" spans="1:10" s="141" customFormat="1" ht="9.75" customHeight="1" x14ac:dyDescent="0.15">
      <c r="A93" s="3"/>
      <c r="B93" s="144" t="s">
        <v>217</v>
      </c>
      <c r="C93" s="143" t="s">
        <v>215</v>
      </c>
      <c r="D93" s="86">
        <v>18</v>
      </c>
      <c r="E93" s="86">
        <v>0</v>
      </c>
      <c r="F93" s="86">
        <v>18</v>
      </c>
      <c r="G93" s="86">
        <v>3</v>
      </c>
      <c r="H93" s="86">
        <v>15</v>
      </c>
      <c r="I93" s="86">
        <v>12</v>
      </c>
      <c r="J93" s="86">
        <v>0</v>
      </c>
    </row>
    <row r="94" spans="1:10" s="141" customFormat="1" ht="9.75" customHeight="1" x14ac:dyDescent="0.15">
      <c r="A94" s="3"/>
      <c r="B94" s="144" t="s">
        <v>216</v>
      </c>
      <c r="C94" s="143" t="s">
        <v>215</v>
      </c>
      <c r="D94" s="86">
        <v>18</v>
      </c>
      <c r="E94" s="86">
        <v>0</v>
      </c>
      <c r="F94" s="86">
        <v>14</v>
      </c>
      <c r="G94" s="86">
        <v>0</v>
      </c>
      <c r="H94" s="86">
        <v>0</v>
      </c>
      <c r="I94" s="86">
        <v>0</v>
      </c>
      <c r="J94" s="142">
        <v>14</v>
      </c>
    </row>
    <row r="95" spans="1:10" ht="3" customHeight="1" x14ac:dyDescent="0.15">
      <c r="A95" s="4"/>
      <c r="B95" s="140"/>
      <c r="C95" s="75"/>
      <c r="D95" s="88"/>
      <c r="E95" s="53"/>
      <c r="F95" s="88"/>
      <c r="G95" s="88"/>
      <c r="H95" s="53"/>
      <c r="I95" s="53"/>
      <c r="J95" s="88"/>
    </row>
    <row r="96" spans="1:10" ht="11.25" customHeight="1" x14ac:dyDescent="0.15">
      <c r="A96" s="3" t="s">
        <v>214</v>
      </c>
    </row>
    <row r="97" spans="1:1" x14ac:dyDescent="0.15">
      <c r="A97" s="2" t="s">
        <v>213</v>
      </c>
    </row>
    <row r="98" spans="1:1" ht="12" customHeight="1" x14ac:dyDescent="0.15"/>
  </sheetData>
  <mergeCells count="27">
    <mergeCell ref="A82:B82"/>
    <mergeCell ref="A52:B52"/>
    <mergeCell ref="A42:B42"/>
    <mergeCell ref="A48:B48"/>
    <mergeCell ref="A85:B85"/>
    <mergeCell ref="A89:B89"/>
    <mergeCell ref="A92:B92"/>
    <mergeCell ref="A56:B56"/>
    <mergeCell ref="A63:B63"/>
    <mergeCell ref="A69:B69"/>
    <mergeCell ref="A75:B75"/>
    <mergeCell ref="A78:B78"/>
    <mergeCell ref="C5:C6"/>
    <mergeCell ref="D5:D6"/>
    <mergeCell ref="E5:E6"/>
    <mergeCell ref="H5:H6"/>
    <mergeCell ref="J5:J6"/>
    <mergeCell ref="F5:F6"/>
    <mergeCell ref="G5:G6"/>
    <mergeCell ref="A27:B27"/>
    <mergeCell ref="A32:B32"/>
    <mergeCell ref="A38:B38"/>
    <mergeCell ref="A23:B23"/>
    <mergeCell ref="A5:B6"/>
    <mergeCell ref="A13:B13"/>
    <mergeCell ref="A16:B16"/>
    <mergeCell ref="A20:B20"/>
  </mergeCells>
  <phoneticPr fontId="1"/>
  <pageMargins left="0.59055118110236227" right="0.39370078740157483" top="0.39370078740157483" bottom="0.39370078740157483" header="0.31496062992125984" footer="0.31496062992125984"/>
  <pageSetup paperSize="9" scale="89" firstPageNumber="100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view="pageBreakPreview" zoomScaleNormal="130" zoomScaleSheetLayoutView="100" workbookViewId="0">
      <selection activeCell="I4" sqref="I4"/>
    </sheetView>
  </sheetViews>
  <sheetFormatPr defaultRowHeight="13.5" x14ac:dyDescent="0.15"/>
  <cols>
    <col min="1" max="1" width="8.625" style="1" customWidth="1"/>
    <col min="2" max="15" width="6.125" style="1" customWidth="1"/>
    <col min="16" max="16384" width="9" style="1"/>
  </cols>
  <sheetData>
    <row r="1" spans="1:15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5" t="s">
        <v>35</v>
      </c>
    </row>
    <row r="2" spans="1:1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4.25" x14ac:dyDescent="0.15">
      <c r="A3" s="21" t="s">
        <v>335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15">
      <c r="A4" s="2" t="s">
        <v>33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70"/>
      <c r="N4" s="2"/>
      <c r="O4" s="25" t="s">
        <v>294</v>
      </c>
    </row>
    <row r="5" spans="1:15" ht="27" customHeight="1" x14ac:dyDescent="0.15">
      <c r="A5" s="18" t="s">
        <v>309</v>
      </c>
      <c r="B5" s="17" t="s">
        <v>334</v>
      </c>
      <c r="C5" s="17"/>
      <c r="D5" s="17"/>
      <c r="E5" s="17" t="s">
        <v>333</v>
      </c>
      <c r="F5" s="17"/>
      <c r="G5" s="17"/>
      <c r="H5" s="29" t="s">
        <v>332</v>
      </c>
      <c r="I5" s="29"/>
      <c r="J5" s="29" t="s">
        <v>331</v>
      </c>
      <c r="K5" s="29"/>
      <c r="L5" s="17" t="s">
        <v>330</v>
      </c>
      <c r="M5" s="17"/>
      <c r="N5" s="17" t="s">
        <v>329</v>
      </c>
      <c r="O5" s="95"/>
    </row>
    <row r="6" spans="1:15" ht="27" customHeight="1" x14ac:dyDescent="0.15">
      <c r="A6" s="18"/>
      <c r="B6" s="37" t="s">
        <v>286</v>
      </c>
      <c r="C6" s="17" t="s">
        <v>328</v>
      </c>
      <c r="D6" s="17"/>
      <c r="E6" s="37" t="s">
        <v>286</v>
      </c>
      <c r="F6" s="17" t="s">
        <v>328</v>
      </c>
      <c r="G6" s="17"/>
      <c r="H6" s="37" t="s">
        <v>286</v>
      </c>
      <c r="I6" s="15" t="s">
        <v>285</v>
      </c>
      <c r="J6" s="37" t="s">
        <v>286</v>
      </c>
      <c r="K6" s="15" t="s">
        <v>285</v>
      </c>
      <c r="L6" s="37" t="s">
        <v>286</v>
      </c>
      <c r="M6" s="15" t="s">
        <v>285</v>
      </c>
      <c r="N6" s="37" t="s">
        <v>286</v>
      </c>
      <c r="O6" s="14" t="s">
        <v>285</v>
      </c>
    </row>
    <row r="7" spans="1:15" ht="5.0999999999999996" customHeight="1" x14ac:dyDescent="0.15">
      <c r="A7" s="3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15">
      <c r="A8" s="68" t="s">
        <v>301</v>
      </c>
      <c r="B8" s="6">
        <v>221</v>
      </c>
      <c r="C8" s="190">
        <v>33313</v>
      </c>
      <c r="D8" s="190"/>
      <c r="E8" s="6">
        <v>211</v>
      </c>
      <c r="F8" s="190">
        <v>31498</v>
      </c>
      <c r="G8" s="190"/>
      <c r="H8" s="26" t="s">
        <v>160</v>
      </c>
      <c r="I8" s="26" t="s">
        <v>160</v>
      </c>
      <c r="J8" s="6">
        <v>3</v>
      </c>
      <c r="K8" s="26" t="s">
        <v>312</v>
      </c>
      <c r="L8" s="6">
        <v>2</v>
      </c>
      <c r="M8" s="26" t="s">
        <v>312</v>
      </c>
      <c r="N8" s="6">
        <v>5</v>
      </c>
      <c r="O8" s="6">
        <v>1472</v>
      </c>
    </row>
    <row r="9" spans="1:15" x14ac:dyDescent="0.15">
      <c r="A9" s="178" t="s">
        <v>300</v>
      </c>
      <c r="B9" s="171">
        <v>216</v>
      </c>
      <c r="C9" s="190">
        <v>33950</v>
      </c>
      <c r="D9" s="190"/>
      <c r="E9" s="6">
        <v>206</v>
      </c>
      <c r="F9" s="190">
        <v>32213</v>
      </c>
      <c r="G9" s="190"/>
      <c r="H9" s="26" t="s">
        <v>160</v>
      </c>
      <c r="I9" s="26" t="s">
        <v>160</v>
      </c>
      <c r="J9" s="6">
        <v>3</v>
      </c>
      <c r="K9" s="26" t="s">
        <v>312</v>
      </c>
      <c r="L9" s="6">
        <v>2</v>
      </c>
      <c r="M9" s="26" t="s">
        <v>312</v>
      </c>
      <c r="N9" s="6">
        <v>5</v>
      </c>
      <c r="O9" s="6">
        <v>1428</v>
      </c>
    </row>
    <row r="10" spans="1:15" x14ac:dyDescent="0.15">
      <c r="A10" s="177" t="s">
        <v>299</v>
      </c>
      <c r="B10" s="171">
        <v>212</v>
      </c>
      <c r="C10" s="190">
        <v>32896</v>
      </c>
      <c r="D10" s="190"/>
      <c r="E10" s="6">
        <v>201</v>
      </c>
      <c r="F10" s="190">
        <v>31307</v>
      </c>
      <c r="G10" s="190"/>
      <c r="H10" s="26" t="s">
        <v>160</v>
      </c>
      <c r="I10" s="26" t="s">
        <v>160</v>
      </c>
      <c r="J10" s="6">
        <v>3</v>
      </c>
      <c r="K10" s="26" t="s">
        <v>312</v>
      </c>
      <c r="L10" s="6">
        <v>2</v>
      </c>
      <c r="M10" s="26" t="s">
        <v>312</v>
      </c>
      <c r="N10" s="6">
        <v>5</v>
      </c>
      <c r="O10" s="6">
        <v>1287</v>
      </c>
    </row>
    <row r="11" spans="1:15" x14ac:dyDescent="0.15">
      <c r="A11" s="177" t="s">
        <v>298</v>
      </c>
      <c r="B11" s="171">
        <v>211</v>
      </c>
      <c r="C11" s="190">
        <v>32452</v>
      </c>
      <c r="D11" s="190"/>
      <c r="E11" s="6">
        <v>201</v>
      </c>
      <c r="F11" s="189">
        <v>30910</v>
      </c>
      <c r="G11" s="189"/>
      <c r="H11" s="26" t="s">
        <v>160</v>
      </c>
      <c r="I11" s="26" t="s">
        <v>160</v>
      </c>
      <c r="J11" s="6">
        <v>3</v>
      </c>
      <c r="K11" s="26" t="s">
        <v>312</v>
      </c>
      <c r="L11" s="6">
        <v>2</v>
      </c>
      <c r="M11" s="26" t="s">
        <v>312</v>
      </c>
      <c r="N11" s="6">
        <v>5</v>
      </c>
      <c r="O11" s="6">
        <v>1261</v>
      </c>
    </row>
    <row r="12" spans="1:15" ht="15.95" customHeight="1" x14ac:dyDescent="0.15">
      <c r="A12" s="182" t="s">
        <v>297</v>
      </c>
      <c r="B12" s="171">
        <v>208</v>
      </c>
      <c r="C12" s="188">
        <v>33314</v>
      </c>
      <c r="D12" s="188"/>
      <c r="E12" s="87">
        <v>199</v>
      </c>
      <c r="F12" s="187">
        <v>31857</v>
      </c>
      <c r="G12" s="187"/>
      <c r="H12" s="135" t="s">
        <v>311</v>
      </c>
      <c r="I12" s="135" t="s">
        <v>311</v>
      </c>
      <c r="J12" s="87">
        <v>3</v>
      </c>
      <c r="K12" s="135" t="s">
        <v>46</v>
      </c>
      <c r="L12" s="87">
        <v>1</v>
      </c>
      <c r="M12" s="135" t="s">
        <v>46</v>
      </c>
      <c r="N12" s="87">
        <v>5</v>
      </c>
      <c r="O12" s="87">
        <v>1217</v>
      </c>
    </row>
    <row r="13" spans="1:15" ht="5.0999999999999996" customHeight="1" x14ac:dyDescent="0.15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15">
      <c r="A14" s="2" t="s">
        <v>296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4.25" x14ac:dyDescent="0.15">
      <c r="A17" s="21" t="s">
        <v>327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70"/>
      <c r="N18" s="2"/>
      <c r="O18" s="25" t="s">
        <v>294</v>
      </c>
    </row>
    <row r="19" spans="1:15" ht="27" customHeight="1" x14ac:dyDescent="0.15">
      <c r="A19" s="139" t="s">
        <v>293</v>
      </c>
      <c r="B19" s="17" t="s">
        <v>326</v>
      </c>
      <c r="C19" s="17"/>
      <c r="D19" s="37" t="s">
        <v>325</v>
      </c>
      <c r="E19" s="37" t="s">
        <v>324</v>
      </c>
      <c r="F19" s="37" t="s">
        <v>323</v>
      </c>
      <c r="G19" s="15" t="s">
        <v>322</v>
      </c>
      <c r="H19" s="15" t="s">
        <v>321</v>
      </c>
      <c r="I19" s="15" t="s">
        <v>320</v>
      </c>
      <c r="J19" s="15" t="s">
        <v>319</v>
      </c>
      <c r="K19" s="29" t="s">
        <v>318</v>
      </c>
      <c r="L19" s="29"/>
      <c r="M19" s="15" t="s">
        <v>317</v>
      </c>
      <c r="N19" s="37" t="s">
        <v>316</v>
      </c>
      <c r="O19" s="14" t="s">
        <v>315</v>
      </c>
    </row>
    <row r="20" spans="1:15" x14ac:dyDescent="0.15">
      <c r="A20" s="7"/>
      <c r="B20" s="186"/>
      <c r="C20" s="8"/>
      <c r="D20" s="8"/>
      <c r="E20" s="8"/>
      <c r="F20" s="8"/>
      <c r="G20" s="8"/>
      <c r="H20" s="10" t="s">
        <v>314</v>
      </c>
      <c r="I20" s="8"/>
      <c r="J20" s="8"/>
      <c r="K20" s="8"/>
      <c r="L20" s="8"/>
      <c r="M20" s="8"/>
      <c r="N20" s="8"/>
      <c r="O20" s="8"/>
    </row>
    <row r="21" spans="1:15" x14ac:dyDescent="0.15">
      <c r="A21" s="68" t="s">
        <v>301</v>
      </c>
      <c r="B21" s="181">
        <v>221</v>
      </c>
      <c r="C21" s="170"/>
      <c r="D21" s="26">
        <v>0</v>
      </c>
      <c r="E21" s="6">
        <v>5</v>
      </c>
      <c r="F21" s="6">
        <v>93</v>
      </c>
      <c r="G21" s="6">
        <v>15</v>
      </c>
      <c r="H21" s="6">
        <v>7</v>
      </c>
      <c r="I21" s="6">
        <v>1</v>
      </c>
      <c r="J21" s="6">
        <v>40</v>
      </c>
      <c r="K21" s="170">
        <v>3</v>
      </c>
      <c r="L21" s="170"/>
      <c r="M21" s="6">
        <v>47</v>
      </c>
      <c r="N21" s="6">
        <v>5</v>
      </c>
      <c r="O21" s="6">
        <v>5</v>
      </c>
    </row>
    <row r="22" spans="1:15" x14ac:dyDescent="0.15">
      <c r="A22" s="178" t="s">
        <v>300</v>
      </c>
      <c r="B22" s="181">
        <v>216</v>
      </c>
      <c r="C22" s="170"/>
      <c r="D22" s="26">
        <v>0</v>
      </c>
      <c r="E22" s="6">
        <v>5</v>
      </c>
      <c r="F22" s="6">
        <v>93</v>
      </c>
      <c r="G22" s="6">
        <v>14</v>
      </c>
      <c r="H22" s="6">
        <v>6</v>
      </c>
      <c r="I22" s="6">
        <v>1</v>
      </c>
      <c r="J22" s="6">
        <v>36</v>
      </c>
      <c r="K22" s="170">
        <v>3</v>
      </c>
      <c r="L22" s="170"/>
      <c r="M22" s="6">
        <v>48</v>
      </c>
      <c r="N22" s="6">
        <v>5</v>
      </c>
      <c r="O22" s="6">
        <v>5</v>
      </c>
    </row>
    <row r="23" spans="1:15" x14ac:dyDescent="0.15">
      <c r="A23" s="177" t="s">
        <v>299</v>
      </c>
      <c r="B23" s="181">
        <v>212</v>
      </c>
      <c r="C23" s="170"/>
      <c r="D23" s="26" t="s">
        <v>160</v>
      </c>
      <c r="E23" s="6">
        <v>5</v>
      </c>
      <c r="F23" s="6">
        <v>95</v>
      </c>
      <c r="G23" s="6">
        <v>12</v>
      </c>
      <c r="H23" s="6">
        <v>6</v>
      </c>
      <c r="I23" s="6">
        <v>2</v>
      </c>
      <c r="J23" s="6">
        <v>34</v>
      </c>
      <c r="K23" s="170">
        <v>3</v>
      </c>
      <c r="L23" s="170"/>
      <c r="M23" s="6">
        <v>45</v>
      </c>
      <c r="N23" s="6">
        <v>5</v>
      </c>
      <c r="O23" s="6">
        <v>5</v>
      </c>
    </row>
    <row r="24" spans="1:15" x14ac:dyDescent="0.15">
      <c r="A24" s="177" t="s">
        <v>298</v>
      </c>
      <c r="B24" s="181">
        <v>211</v>
      </c>
      <c r="C24" s="170"/>
      <c r="D24" s="26" t="s">
        <v>160</v>
      </c>
      <c r="E24" s="6">
        <v>5</v>
      </c>
      <c r="F24" s="6">
        <v>94</v>
      </c>
      <c r="G24" s="6">
        <v>12</v>
      </c>
      <c r="H24" s="6">
        <v>6</v>
      </c>
      <c r="I24" s="6">
        <v>2</v>
      </c>
      <c r="J24" s="6">
        <v>33</v>
      </c>
      <c r="K24" s="170">
        <v>3</v>
      </c>
      <c r="L24" s="170"/>
      <c r="M24" s="6">
        <v>47</v>
      </c>
      <c r="N24" s="6">
        <v>4</v>
      </c>
      <c r="O24" s="6">
        <v>5</v>
      </c>
    </row>
    <row r="25" spans="1:15" ht="15.95" customHeight="1" x14ac:dyDescent="0.15">
      <c r="A25" s="182" t="s">
        <v>297</v>
      </c>
      <c r="B25" s="185"/>
      <c r="C25" s="166">
        <v>208</v>
      </c>
      <c r="D25" s="135" t="s">
        <v>311</v>
      </c>
      <c r="E25" s="87">
        <v>6</v>
      </c>
      <c r="F25" s="87">
        <v>95</v>
      </c>
      <c r="G25" s="87">
        <v>10</v>
      </c>
      <c r="H25" s="87">
        <v>6</v>
      </c>
      <c r="I25" s="87">
        <v>1</v>
      </c>
      <c r="J25" s="87">
        <v>36</v>
      </c>
      <c r="K25" s="166"/>
      <c r="L25" s="166">
        <v>3</v>
      </c>
      <c r="M25" s="87">
        <v>44</v>
      </c>
      <c r="N25" s="87">
        <v>3</v>
      </c>
      <c r="O25" s="87">
        <v>4</v>
      </c>
    </row>
    <row r="26" spans="1:15" x14ac:dyDescent="0.15">
      <c r="A26" s="7"/>
      <c r="B26" s="181"/>
      <c r="C26" s="170"/>
      <c r="D26" s="8"/>
      <c r="E26" s="8"/>
      <c r="F26" s="8"/>
      <c r="G26" s="8"/>
      <c r="H26" s="10" t="s">
        <v>313</v>
      </c>
      <c r="I26" s="8"/>
      <c r="J26" s="8"/>
      <c r="K26" s="8"/>
      <c r="L26" s="8"/>
      <c r="M26" s="8"/>
      <c r="N26" s="8"/>
      <c r="O26" s="8"/>
    </row>
    <row r="27" spans="1:15" x14ac:dyDescent="0.15">
      <c r="A27" s="68" t="s">
        <v>301</v>
      </c>
      <c r="B27" s="181">
        <v>33313</v>
      </c>
      <c r="C27" s="170"/>
      <c r="D27" s="26">
        <v>0</v>
      </c>
      <c r="E27" s="6">
        <v>4282</v>
      </c>
      <c r="F27" s="174">
        <v>15170</v>
      </c>
      <c r="G27" s="6">
        <v>1542</v>
      </c>
      <c r="H27" s="6">
        <v>754</v>
      </c>
      <c r="I27" s="26" t="s">
        <v>312</v>
      </c>
      <c r="J27" s="6">
        <v>3378</v>
      </c>
      <c r="K27" s="184">
        <v>451</v>
      </c>
      <c r="L27" s="184"/>
      <c r="M27" s="26">
        <v>6492</v>
      </c>
      <c r="N27" s="6">
        <v>894</v>
      </c>
      <c r="O27" s="6">
        <v>212</v>
      </c>
    </row>
    <row r="28" spans="1:15" x14ac:dyDescent="0.15">
      <c r="A28" s="178" t="s">
        <v>300</v>
      </c>
      <c r="B28" s="181">
        <v>33950</v>
      </c>
      <c r="C28" s="170"/>
      <c r="D28" s="26">
        <v>0</v>
      </c>
      <c r="E28" s="6">
        <v>4251</v>
      </c>
      <c r="F28" s="174">
        <v>15374</v>
      </c>
      <c r="G28" s="6">
        <v>1587</v>
      </c>
      <c r="H28" s="6">
        <v>730</v>
      </c>
      <c r="I28" s="26" t="s">
        <v>312</v>
      </c>
      <c r="J28" s="6">
        <v>3616</v>
      </c>
      <c r="K28" s="184">
        <v>427</v>
      </c>
      <c r="L28" s="184"/>
      <c r="M28" s="26">
        <v>6587</v>
      </c>
      <c r="N28" s="6">
        <v>887</v>
      </c>
      <c r="O28" s="6">
        <v>210</v>
      </c>
    </row>
    <row r="29" spans="1:15" x14ac:dyDescent="0.15">
      <c r="A29" s="176" t="s">
        <v>299</v>
      </c>
      <c r="B29" s="181">
        <v>32896</v>
      </c>
      <c r="C29" s="170"/>
      <c r="D29" s="26" t="s">
        <v>160</v>
      </c>
      <c r="E29" s="6">
        <v>4202</v>
      </c>
      <c r="F29" s="174">
        <v>15332</v>
      </c>
      <c r="G29" s="6">
        <v>1461</v>
      </c>
      <c r="H29" s="6">
        <v>797</v>
      </c>
      <c r="I29" s="26" t="s">
        <v>312</v>
      </c>
      <c r="J29" s="6">
        <v>3701</v>
      </c>
      <c r="K29" s="183">
        <v>409</v>
      </c>
      <c r="L29" s="183"/>
      <c r="M29" s="26">
        <v>5713</v>
      </c>
      <c r="N29" s="6">
        <v>731</v>
      </c>
      <c r="O29" s="6">
        <v>210</v>
      </c>
    </row>
    <row r="30" spans="1:15" x14ac:dyDescent="0.15">
      <c r="A30" s="177" t="s">
        <v>298</v>
      </c>
      <c r="B30" s="181">
        <v>32452</v>
      </c>
      <c r="C30" s="170"/>
      <c r="D30" s="26" t="s">
        <v>160</v>
      </c>
      <c r="E30" s="6">
        <v>4178</v>
      </c>
      <c r="F30" s="174">
        <v>15419</v>
      </c>
      <c r="G30" s="6">
        <v>1473</v>
      </c>
      <c r="H30" s="6">
        <v>816</v>
      </c>
      <c r="I30" s="26" t="s">
        <v>312</v>
      </c>
      <c r="J30" s="26" t="s">
        <v>312</v>
      </c>
      <c r="K30" s="183">
        <v>401</v>
      </c>
      <c r="L30" s="183"/>
      <c r="M30" s="26">
        <v>5800</v>
      </c>
      <c r="N30" s="6">
        <v>684</v>
      </c>
      <c r="O30" s="6">
        <v>210</v>
      </c>
    </row>
    <row r="31" spans="1:15" ht="15.95" customHeight="1" x14ac:dyDescent="0.15">
      <c r="A31" s="182" t="s">
        <v>297</v>
      </c>
      <c r="B31" s="181">
        <v>33314</v>
      </c>
      <c r="C31" s="180"/>
      <c r="D31" s="135" t="s">
        <v>311</v>
      </c>
      <c r="E31" s="87">
        <v>4057</v>
      </c>
      <c r="F31" s="175">
        <v>15546</v>
      </c>
      <c r="G31" s="87">
        <v>1015</v>
      </c>
      <c r="H31" s="87">
        <v>545</v>
      </c>
      <c r="I31" s="135" t="s">
        <v>46</v>
      </c>
      <c r="J31" s="135" t="s">
        <v>46</v>
      </c>
      <c r="K31" s="179"/>
      <c r="L31" s="179">
        <v>384</v>
      </c>
      <c r="M31" s="135">
        <v>5933</v>
      </c>
      <c r="N31" s="87">
        <v>629</v>
      </c>
      <c r="O31" s="87">
        <v>208</v>
      </c>
    </row>
    <row r="32" spans="1:15" ht="5.0999999999999996" customHeight="1" x14ac:dyDescent="0.1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6" x14ac:dyDescent="0.15">
      <c r="A33" s="2" t="s">
        <v>296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6" ht="14.25" x14ac:dyDescent="0.15">
      <c r="A36" s="21" t="s">
        <v>310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70"/>
      <c r="N37" s="2"/>
      <c r="O37" s="25" t="s">
        <v>294</v>
      </c>
    </row>
    <row r="38" spans="1:16" x14ac:dyDescent="0.15">
      <c r="A38" s="18" t="s">
        <v>309</v>
      </c>
      <c r="B38" s="17" t="s">
        <v>308</v>
      </c>
      <c r="C38" s="17"/>
      <c r="D38" s="17" t="s">
        <v>307</v>
      </c>
      <c r="E38" s="17"/>
      <c r="F38" s="17" t="s">
        <v>306</v>
      </c>
      <c r="G38" s="17"/>
      <c r="H38" s="17" t="s">
        <v>305</v>
      </c>
      <c r="I38" s="17"/>
      <c r="J38" s="17" t="s">
        <v>304</v>
      </c>
      <c r="K38" s="17"/>
      <c r="L38" s="17" t="s">
        <v>303</v>
      </c>
      <c r="M38" s="17"/>
      <c r="N38" s="17" t="s">
        <v>302</v>
      </c>
      <c r="O38" s="95"/>
    </row>
    <row r="39" spans="1:16" ht="27" customHeight="1" x14ac:dyDescent="0.15">
      <c r="A39" s="18"/>
      <c r="B39" s="37" t="s">
        <v>286</v>
      </c>
      <c r="C39" s="15" t="s">
        <v>285</v>
      </c>
      <c r="D39" s="37" t="s">
        <v>286</v>
      </c>
      <c r="E39" s="15" t="s">
        <v>285</v>
      </c>
      <c r="F39" s="37" t="s">
        <v>286</v>
      </c>
      <c r="G39" s="15" t="s">
        <v>285</v>
      </c>
      <c r="H39" s="37" t="s">
        <v>286</v>
      </c>
      <c r="I39" s="15" t="s">
        <v>285</v>
      </c>
      <c r="J39" s="37" t="s">
        <v>286</v>
      </c>
      <c r="K39" s="15" t="s">
        <v>285</v>
      </c>
      <c r="L39" s="37" t="s">
        <v>286</v>
      </c>
      <c r="M39" s="15" t="s">
        <v>285</v>
      </c>
      <c r="N39" s="37" t="s">
        <v>286</v>
      </c>
      <c r="O39" s="14" t="s">
        <v>285</v>
      </c>
    </row>
    <row r="40" spans="1:16" ht="5.0999999999999996" customHeight="1" x14ac:dyDescent="0.15">
      <c r="A40" s="3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6" x14ac:dyDescent="0.15">
      <c r="A41" s="68" t="s">
        <v>301</v>
      </c>
      <c r="B41" s="6">
        <v>221</v>
      </c>
      <c r="C41" s="174">
        <v>33313</v>
      </c>
      <c r="D41" s="6">
        <v>88</v>
      </c>
      <c r="E41" s="6">
        <v>989</v>
      </c>
      <c r="F41" s="6">
        <v>58</v>
      </c>
      <c r="G41" s="6">
        <v>2979</v>
      </c>
      <c r="H41" s="6">
        <v>49</v>
      </c>
      <c r="I41" s="6">
        <v>8391</v>
      </c>
      <c r="J41" s="6">
        <v>10</v>
      </c>
      <c r="K41" s="6">
        <v>4082</v>
      </c>
      <c r="L41" s="6">
        <v>9</v>
      </c>
      <c r="M41" s="6">
        <v>6370</v>
      </c>
      <c r="N41" s="6">
        <v>7</v>
      </c>
      <c r="O41" s="174">
        <v>10502</v>
      </c>
    </row>
    <row r="42" spans="1:16" x14ac:dyDescent="0.15">
      <c r="A42" s="178" t="s">
        <v>300</v>
      </c>
      <c r="B42" s="6">
        <v>216</v>
      </c>
      <c r="C42" s="174">
        <v>33950</v>
      </c>
      <c r="D42" s="6">
        <v>84</v>
      </c>
      <c r="E42" s="6">
        <v>990</v>
      </c>
      <c r="F42" s="6">
        <v>54</v>
      </c>
      <c r="G42" s="6">
        <v>2785</v>
      </c>
      <c r="H42" s="6">
        <v>52</v>
      </c>
      <c r="I42" s="6">
        <v>9136</v>
      </c>
      <c r="J42" s="6">
        <v>9</v>
      </c>
      <c r="K42" s="6">
        <v>3814</v>
      </c>
      <c r="L42" s="6">
        <v>11</v>
      </c>
      <c r="M42" s="6">
        <v>7715</v>
      </c>
      <c r="N42" s="6">
        <v>6</v>
      </c>
      <c r="O42" s="174">
        <v>9510</v>
      </c>
    </row>
    <row r="43" spans="1:16" x14ac:dyDescent="0.15">
      <c r="A43" s="176" t="s">
        <v>299</v>
      </c>
      <c r="B43" s="171">
        <v>212</v>
      </c>
      <c r="C43" s="174">
        <v>32896</v>
      </c>
      <c r="D43" s="6">
        <v>79</v>
      </c>
      <c r="E43" s="6">
        <v>977</v>
      </c>
      <c r="F43" s="6">
        <v>57</v>
      </c>
      <c r="G43" s="6">
        <v>2912</v>
      </c>
      <c r="H43" s="6">
        <v>50</v>
      </c>
      <c r="I43" s="6">
        <v>8565</v>
      </c>
      <c r="J43" s="6">
        <v>11</v>
      </c>
      <c r="K43" s="6">
        <v>4682</v>
      </c>
      <c r="L43" s="6">
        <v>10</v>
      </c>
      <c r="M43" s="6">
        <v>7222</v>
      </c>
      <c r="N43" s="6">
        <v>5</v>
      </c>
      <c r="O43" s="174">
        <v>8538</v>
      </c>
    </row>
    <row r="44" spans="1:16" x14ac:dyDescent="0.15">
      <c r="A44" s="177" t="s">
        <v>298</v>
      </c>
      <c r="B44" s="171">
        <v>211</v>
      </c>
      <c r="C44" s="174">
        <v>32452</v>
      </c>
      <c r="D44" s="6">
        <v>78</v>
      </c>
      <c r="E44" s="6">
        <v>967</v>
      </c>
      <c r="F44" s="6">
        <v>56</v>
      </c>
      <c r="G44" s="6">
        <v>3015</v>
      </c>
      <c r="H44" s="6">
        <v>50</v>
      </c>
      <c r="I44" s="6">
        <v>8573</v>
      </c>
      <c r="J44" s="6">
        <v>12</v>
      </c>
      <c r="K44" s="6">
        <v>5153</v>
      </c>
      <c r="L44" s="6">
        <v>10</v>
      </c>
      <c r="M44" s="6">
        <v>7191</v>
      </c>
      <c r="N44" s="6">
        <v>5</v>
      </c>
      <c r="O44" s="174">
        <v>7553</v>
      </c>
    </row>
    <row r="45" spans="1:16" ht="15.95" customHeight="1" x14ac:dyDescent="0.15">
      <c r="A45" s="176" t="s">
        <v>297</v>
      </c>
      <c r="B45" s="87">
        <v>208</v>
      </c>
      <c r="C45" s="175">
        <v>33314</v>
      </c>
      <c r="D45" s="87">
        <v>79</v>
      </c>
      <c r="E45" s="87">
        <v>1012</v>
      </c>
      <c r="F45" s="87">
        <v>52</v>
      </c>
      <c r="G45" s="87">
        <v>2963</v>
      </c>
      <c r="H45" s="87">
        <v>48</v>
      </c>
      <c r="I45" s="87">
        <v>8097</v>
      </c>
      <c r="J45" s="87">
        <v>13</v>
      </c>
      <c r="K45" s="87">
        <v>5439</v>
      </c>
      <c r="L45" s="87">
        <v>10</v>
      </c>
      <c r="M45" s="87">
        <v>7335</v>
      </c>
      <c r="N45" s="87">
        <v>6</v>
      </c>
      <c r="O45" s="175">
        <v>8468</v>
      </c>
      <c r="P45" s="48"/>
    </row>
    <row r="46" spans="1:16" ht="5.0999999999999996" customHeight="1" x14ac:dyDescent="0.1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 x14ac:dyDescent="0.15">
      <c r="A47" s="2" t="s">
        <v>296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4.25" x14ac:dyDescent="0.15">
      <c r="A50" s="21" t="s">
        <v>295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15">
      <c r="A51" s="2"/>
      <c r="B51" s="2"/>
      <c r="C51" s="2"/>
      <c r="D51" s="2"/>
      <c r="E51" s="2"/>
      <c r="F51" s="2"/>
      <c r="G51" s="2"/>
      <c r="H51" s="2"/>
      <c r="I51" s="2"/>
      <c r="J51" s="70"/>
      <c r="K51" s="2"/>
      <c r="L51" s="2"/>
      <c r="M51" s="25" t="s">
        <v>294</v>
      </c>
      <c r="N51" s="2"/>
      <c r="O51" s="2"/>
    </row>
    <row r="52" spans="1:15" x14ac:dyDescent="0.15">
      <c r="A52" s="18" t="s">
        <v>293</v>
      </c>
      <c r="B52" s="17"/>
      <c r="C52" s="17" t="s">
        <v>292</v>
      </c>
      <c r="D52" s="17"/>
      <c r="E52" s="17"/>
      <c r="F52" s="17" t="s">
        <v>291</v>
      </c>
      <c r="G52" s="17"/>
      <c r="H52" s="17" t="s">
        <v>290</v>
      </c>
      <c r="I52" s="17"/>
      <c r="J52" s="17" t="s">
        <v>289</v>
      </c>
      <c r="K52" s="17"/>
      <c r="L52" s="17" t="s">
        <v>288</v>
      </c>
      <c r="M52" s="95"/>
      <c r="N52" s="2"/>
      <c r="O52" s="2"/>
    </row>
    <row r="53" spans="1:15" ht="27" customHeight="1" x14ac:dyDescent="0.15">
      <c r="A53" s="18"/>
      <c r="B53" s="17"/>
      <c r="C53" s="37" t="s">
        <v>286</v>
      </c>
      <c r="D53" s="17" t="s">
        <v>287</v>
      </c>
      <c r="E53" s="17"/>
      <c r="F53" s="37" t="s">
        <v>286</v>
      </c>
      <c r="G53" s="15" t="s">
        <v>285</v>
      </c>
      <c r="H53" s="37" t="s">
        <v>286</v>
      </c>
      <c r="I53" s="15" t="s">
        <v>285</v>
      </c>
      <c r="J53" s="37" t="s">
        <v>286</v>
      </c>
      <c r="K53" s="15" t="s">
        <v>285</v>
      </c>
      <c r="L53" s="37" t="s">
        <v>286</v>
      </c>
      <c r="M53" s="14" t="s">
        <v>285</v>
      </c>
      <c r="N53" s="2"/>
      <c r="O53" s="2"/>
    </row>
    <row r="54" spans="1:15" ht="5.0999999999999996" customHeight="1" x14ac:dyDescent="0.15">
      <c r="A54" s="2"/>
      <c r="B54" s="3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15">
      <c r="A55" s="9" t="s">
        <v>284</v>
      </c>
      <c r="B55" s="7" t="s">
        <v>282</v>
      </c>
      <c r="C55" s="6">
        <v>221</v>
      </c>
      <c r="D55" s="173">
        <v>33313</v>
      </c>
      <c r="E55" s="173"/>
      <c r="F55" s="6">
        <v>129</v>
      </c>
      <c r="G55" s="174">
        <v>24910</v>
      </c>
      <c r="H55" s="6">
        <v>23</v>
      </c>
      <c r="I55" s="6">
        <v>1038</v>
      </c>
      <c r="J55" s="6">
        <v>28</v>
      </c>
      <c r="K55" s="6">
        <v>4908</v>
      </c>
      <c r="L55" s="6">
        <v>41</v>
      </c>
      <c r="M55" s="6">
        <v>2457</v>
      </c>
      <c r="N55" s="2"/>
      <c r="O55" s="2"/>
    </row>
    <row r="56" spans="1:15" x14ac:dyDescent="0.15">
      <c r="A56" s="69" t="s">
        <v>283</v>
      </c>
      <c r="B56" s="7" t="s">
        <v>282</v>
      </c>
      <c r="C56" s="6">
        <v>216</v>
      </c>
      <c r="D56" s="173">
        <v>33950</v>
      </c>
      <c r="E56" s="173"/>
      <c r="F56" s="172" t="s">
        <v>280</v>
      </c>
      <c r="G56" s="172"/>
      <c r="H56" s="172" t="s">
        <v>280</v>
      </c>
      <c r="I56" s="172"/>
      <c r="J56" s="172" t="s">
        <v>280</v>
      </c>
      <c r="K56" s="172"/>
      <c r="L56" s="172" t="s">
        <v>280</v>
      </c>
      <c r="M56" s="172"/>
      <c r="N56" s="2"/>
      <c r="O56" s="2"/>
    </row>
    <row r="57" spans="1:15" x14ac:dyDescent="0.15">
      <c r="A57" s="157" t="s">
        <v>93</v>
      </c>
      <c r="B57" s="167"/>
      <c r="C57" s="171">
        <v>212</v>
      </c>
      <c r="D57" s="170">
        <v>32896</v>
      </c>
      <c r="E57" s="170"/>
      <c r="F57" s="172" t="s">
        <v>280</v>
      </c>
      <c r="G57" s="172"/>
      <c r="H57" s="172" t="s">
        <v>280</v>
      </c>
      <c r="I57" s="172"/>
      <c r="J57" s="172" t="s">
        <v>280</v>
      </c>
      <c r="K57" s="172"/>
      <c r="L57" s="172" t="s">
        <v>280</v>
      </c>
      <c r="M57" s="172"/>
      <c r="N57" s="2"/>
      <c r="O57" s="2"/>
    </row>
    <row r="58" spans="1:15" x14ac:dyDescent="0.15">
      <c r="A58" s="157" t="s">
        <v>92</v>
      </c>
      <c r="B58" s="70"/>
      <c r="C58" s="171">
        <v>211</v>
      </c>
      <c r="D58" s="170">
        <v>32452</v>
      </c>
      <c r="E58" s="170"/>
      <c r="F58" s="169" t="s">
        <v>280</v>
      </c>
      <c r="G58" s="169"/>
      <c r="H58" s="169" t="s">
        <v>280</v>
      </c>
      <c r="I58" s="169"/>
      <c r="J58" s="169" t="s">
        <v>280</v>
      </c>
      <c r="K58" s="169"/>
      <c r="L58" s="169" t="s">
        <v>280</v>
      </c>
      <c r="M58" s="169"/>
      <c r="N58" s="2"/>
      <c r="O58" s="2"/>
    </row>
    <row r="59" spans="1:15" ht="15.95" customHeight="1" x14ac:dyDescent="0.15">
      <c r="A59" s="168" t="s">
        <v>281</v>
      </c>
      <c r="B59" s="167"/>
      <c r="C59" s="87">
        <v>208</v>
      </c>
      <c r="D59" s="166"/>
      <c r="E59" s="166">
        <v>33314</v>
      </c>
      <c r="F59" s="77" t="s">
        <v>280</v>
      </c>
      <c r="G59" s="77"/>
      <c r="H59" s="77" t="s">
        <v>280</v>
      </c>
      <c r="I59" s="77"/>
      <c r="J59" s="77" t="s">
        <v>280</v>
      </c>
      <c r="K59" s="77"/>
      <c r="L59" s="77" t="s">
        <v>280</v>
      </c>
      <c r="M59" s="77"/>
      <c r="N59" s="2"/>
      <c r="O59" s="2"/>
    </row>
    <row r="60" spans="1:15" ht="5.0999999999999996" customHeight="1" x14ac:dyDescent="0.15">
      <c r="A60" s="4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2"/>
      <c r="O60" s="2"/>
    </row>
    <row r="61" spans="1:15" x14ac:dyDescent="0.15">
      <c r="A61" s="2" t="s">
        <v>279</v>
      </c>
      <c r="B61" s="2"/>
      <c r="C61" s="2"/>
      <c r="D61" s="2"/>
      <c r="E61" s="2"/>
      <c r="F61" s="2"/>
      <c r="G61" s="70"/>
      <c r="H61" s="2" t="s">
        <v>278</v>
      </c>
      <c r="I61" s="2"/>
      <c r="J61" s="2"/>
      <c r="K61" s="2"/>
      <c r="L61" s="2"/>
      <c r="M61" s="2"/>
      <c r="N61" s="2"/>
      <c r="O61" s="2"/>
    </row>
  </sheetData>
  <mergeCells count="66">
    <mergeCell ref="L58:M58"/>
    <mergeCell ref="L59:M59"/>
    <mergeCell ref="D57:E57"/>
    <mergeCell ref="F57:G57"/>
    <mergeCell ref="H57:I57"/>
    <mergeCell ref="J57:K57"/>
    <mergeCell ref="L57:M57"/>
    <mergeCell ref="D58:E58"/>
    <mergeCell ref="F58:G58"/>
    <mergeCell ref="H58:I58"/>
    <mergeCell ref="J58:K58"/>
    <mergeCell ref="D55:E55"/>
    <mergeCell ref="D56:E56"/>
    <mergeCell ref="F56:G56"/>
    <mergeCell ref="H56:I56"/>
    <mergeCell ref="J56:K56"/>
    <mergeCell ref="F59:G59"/>
    <mergeCell ref="H59:I59"/>
    <mergeCell ref="J59:K59"/>
    <mergeCell ref="L52:M52"/>
    <mergeCell ref="D53:E53"/>
    <mergeCell ref="A38:A39"/>
    <mergeCell ref="B38:C38"/>
    <mergeCell ref="D38:E38"/>
    <mergeCell ref="F38:G38"/>
    <mergeCell ref="H38:I38"/>
    <mergeCell ref="B31:C31"/>
    <mergeCell ref="L56:M56"/>
    <mergeCell ref="J38:K38"/>
    <mergeCell ref="L38:M38"/>
    <mergeCell ref="N38:O38"/>
    <mergeCell ref="A52:B53"/>
    <mergeCell ref="C52:E52"/>
    <mergeCell ref="F52:G52"/>
    <mergeCell ref="H52:I52"/>
    <mergeCell ref="J52:K52"/>
    <mergeCell ref="B27:C27"/>
    <mergeCell ref="K27:L27"/>
    <mergeCell ref="B29:C29"/>
    <mergeCell ref="K29:L29"/>
    <mergeCell ref="B30:C30"/>
    <mergeCell ref="K30:L30"/>
    <mergeCell ref="K22:L22"/>
    <mergeCell ref="B23:C23"/>
    <mergeCell ref="K23:L23"/>
    <mergeCell ref="B24:C24"/>
    <mergeCell ref="K24:L24"/>
    <mergeCell ref="B26:C26"/>
    <mergeCell ref="N5:O5"/>
    <mergeCell ref="C6:D6"/>
    <mergeCell ref="F6:G6"/>
    <mergeCell ref="F11:G11"/>
    <mergeCell ref="F12:G12"/>
    <mergeCell ref="B28:C28"/>
    <mergeCell ref="K28:L28"/>
    <mergeCell ref="B21:C21"/>
    <mergeCell ref="K21:L21"/>
    <mergeCell ref="B22:C22"/>
    <mergeCell ref="B19:C19"/>
    <mergeCell ref="K19:L19"/>
    <mergeCell ref="A5:A6"/>
    <mergeCell ref="B5:D5"/>
    <mergeCell ref="E5:G5"/>
    <mergeCell ref="H5:I5"/>
    <mergeCell ref="J5:K5"/>
    <mergeCell ref="L5:M5"/>
  </mergeCells>
  <phoneticPr fontId="1"/>
  <pageMargins left="0.78740157480314965" right="0.19685039370078741" top="0.39370078740157483" bottom="0.39370078740157483" header="0.31496062992125984" footer="0.31496062992125984"/>
  <pageSetup paperSize="9" firstPageNumber="10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93ページ</vt:lpstr>
      <vt:lpstr>94ページ</vt:lpstr>
      <vt:lpstr>95ページ</vt:lpstr>
      <vt:lpstr>96-97ページ</vt:lpstr>
      <vt:lpstr>98ページ</vt:lpstr>
      <vt:lpstr>99ページ</vt:lpstr>
      <vt:lpstr>100ページ</vt:lpstr>
      <vt:lpstr>101ページ</vt:lpstr>
      <vt:lpstr>'100ページ'!Print_Area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2024-04-01T05:09:06Z</dcterms:modified>
</cp:coreProperties>
</file>