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ama0035324\Desktop\"/>
    </mc:Choice>
  </mc:AlternateContent>
  <bookViews>
    <workbookView xWindow="0" yWindow="0" windowWidth="20490" windowHeight="7635"/>
  </bookViews>
  <sheets>
    <sheet name="00●●都道府県市" sheetId="4" r:id="rId1"/>
    <sheet name="登録シート" sheetId="1" state="hidden" r:id="rId2"/>
    <sheet name="都道府県市リスト" sheetId="2" r:id="rId3"/>
  </sheets>
  <definedNames>
    <definedName name="_xlnm.Print_Area" localSheetId="0">'00●●都道府県市'!$A$1:$E$12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1" l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3" i="1"/>
  <c r="G103" i="1" l="1"/>
</calcChain>
</file>

<file path=xl/sharedStrings.xml><?xml version="1.0" encoding="utf-8"?>
<sst xmlns="http://schemas.openxmlformats.org/spreadsheetml/2006/main" count="359" uniqueCount="154">
  <si>
    <t>都道府県市No.</t>
    <rPh sb="0" eb="4">
      <t>トドウフケン</t>
    </rPh>
    <rPh sb="4" eb="5">
      <t>シ</t>
    </rPh>
    <phoneticPr fontId="1"/>
  </si>
  <si>
    <t>都道府県市名</t>
    <rPh sb="0" eb="4">
      <t>トドウフケン</t>
    </rPh>
    <rPh sb="4" eb="6">
      <t>シメイ</t>
    </rPh>
    <phoneticPr fontId="1"/>
  </si>
  <si>
    <t>医療機関ID</t>
    <rPh sb="0" eb="2">
      <t>イリョウ</t>
    </rPh>
    <rPh sb="2" eb="4">
      <t>キカン</t>
    </rPh>
    <phoneticPr fontId="1"/>
  </si>
  <si>
    <t>医療機関名</t>
    <rPh sb="0" eb="2">
      <t>イリョウ</t>
    </rPh>
    <rPh sb="2" eb="5">
      <t>キカンメイ</t>
    </rPh>
    <phoneticPr fontId="1"/>
  </si>
  <si>
    <r>
      <t>国庫補助申請額</t>
    </r>
    <r>
      <rPr>
        <sz val="11"/>
        <color rgb="FFFF0000"/>
        <rFont val="ＭＳ Ｐゴシック"/>
        <family val="3"/>
        <charset val="128"/>
      </rPr>
      <t>（千円）</t>
    </r>
    <rPh sb="0" eb="2">
      <t>コッコ</t>
    </rPh>
    <rPh sb="2" eb="4">
      <t>ホジョ</t>
    </rPh>
    <rPh sb="4" eb="7">
      <t>シンセイガク</t>
    </rPh>
    <rPh sb="8" eb="10">
      <t>センエン</t>
    </rPh>
    <phoneticPr fontId="1"/>
  </si>
  <si>
    <t>合計</t>
    <rPh sb="0" eb="2">
      <t>ゴウケイ</t>
    </rPh>
    <phoneticPr fontId="1"/>
  </si>
  <si>
    <t>【留意事項】</t>
    <rPh sb="1" eb="3">
      <t>リュウイ</t>
    </rPh>
    <rPh sb="3" eb="5">
      <t>ジコウ</t>
    </rPh>
    <phoneticPr fontId="1"/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</si>
  <si>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</si>
  <si>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</si>
  <si>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</si>
  <si>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</si>
  <si>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</si>
  <si>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</si>
  <si>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</si>
  <si>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</si>
  <si>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</si>
  <si>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</si>
  <si>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</si>
  <si>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</si>
  <si>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</si>
  <si>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</si>
  <si>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</si>
  <si>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</si>
  <si>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</si>
  <si>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</si>
  <si>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</si>
  <si>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</si>
  <si>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</si>
  <si>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</si>
  <si>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</si>
  <si>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</si>
  <si>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</si>
  <si>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</si>
  <si>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  <rPh sb="0" eb="2">
      <t>オオサカ</t>
    </rPh>
    <phoneticPr fontId="5"/>
  </si>
  <si>
    <t>兵庫県</t>
    <rPh sb="0" eb="3">
      <t>ヒョウゴケン</t>
    </rPh>
    <phoneticPr fontId="5"/>
  </si>
  <si>
    <t>奈良県</t>
    <rPh sb="0" eb="3">
      <t>ナラケン</t>
    </rPh>
    <phoneticPr fontId="5"/>
  </si>
  <si>
    <t>和歌山県</t>
    <rPh sb="0" eb="4">
      <t>ワカヤマケン</t>
    </rPh>
    <phoneticPr fontId="5"/>
  </si>
  <si>
    <t>鳥取県</t>
    <rPh sb="0" eb="3">
      <t>トットリケン</t>
    </rPh>
    <phoneticPr fontId="5"/>
  </si>
  <si>
    <t>島根県</t>
    <rPh sb="0" eb="2">
      <t>シマネ</t>
    </rPh>
    <rPh sb="2" eb="3">
      <t>ケン</t>
    </rPh>
    <phoneticPr fontId="5"/>
  </si>
  <si>
    <t>岡山県</t>
    <rPh sb="0" eb="3">
      <t>オカヤマケン</t>
    </rPh>
    <phoneticPr fontId="5"/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</si>
  <si>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</si>
  <si>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</si>
  <si>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</si>
  <si>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</si>
  <si>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</si>
  <si>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</si>
  <si>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</si>
  <si>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</si>
  <si>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</si>
  <si>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</si>
  <si>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</si>
  <si>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</si>
  <si>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</si>
  <si>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</si>
  <si>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札幌市</t>
  </si>
  <si>
    <t>仙台市</t>
  </si>
  <si>
    <t>さいたま市</t>
  </si>
  <si>
    <t>千葉市</t>
  </si>
  <si>
    <t>横浜市</t>
  </si>
  <si>
    <t>川崎市</t>
  </si>
  <si>
    <t>相模原市</t>
  </si>
  <si>
    <t>新潟市</t>
  </si>
  <si>
    <t>静岡市</t>
  </si>
  <si>
    <t>浜松市</t>
  </si>
  <si>
    <t>名古屋市</t>
  </si>
  <si>
    <t>京都市</t>
  </si>
  <si>
    <t>大阪市</t>
  </si>
  <si>
    <t>堺市</t>
  </si>
  <si>
    <t>神戸市</t>
  </si>
  <si>
    <t>岡山市</t>
  </si>
  <si>
    <t>広島市</t>
  </si>
  <si>
    <t>北九州市</t>
  </si>
  <si>
    <t>福岡市</t>
  </si>
  <si>
    <t>熊本市</t>
  </si>
  <si>
    <t>旭川市</t>
  </si>
  <si>
    <t>函館市</t>
  </si>
  <si>
    <t>青森市</t>
  </si>
  <si>
    <t>八戸市</t>
    <rPh sb="0" eb="2">
      <t>ハチノヘ</t>
    </rPh>
    <phoneticPr fontId="0"/>
  </si>
  <si>
    <t>盛岡市</t>
  </si>
  <si>
    <t>秋田市</t>
  </si>
  <si>
    <t>山形市</t>
    <rPh sb="0" eb="3">
      <t>ヤマガタシ</t>
    </rPh>
    <phoneticPr fontId="2"/>
  </si>
  <si>
    <t>郡山市</t>
  </si>
  <si>
    <t>いわき市</t>
  </si>
  <si>
    <t>福島市</t>
    <rPh sb="0" eb="3">
      <t>フクシマシ</t>
    </rPh>
    <phoneticPr fontId="5"/>
  </si>
  <si>
    <t>水戸市</t>
    <rPh sb="0" eb="3">
      <t>ミトシ</t>
    </rPh>
    <phoneticPr fontId="2"/>
  </si>
  <si>
    <t>宇都宮市</t>
  </si>
  <si>
    <t>前橋市</t>
  </si>
  <si>
    <t>高崎市</t>
  </si>
  <si>
    <t>川越市</t>
  </si>
  <si>
    <t>越谷市</t>
  </si>
  <si>
    <t>川口市</t>
    <rPh sb="0" eb="3">
      <t>カワグチシ</t>
    </rPh>
    <phoneticPr fontId="5"/>
  </si>
  <si>
    <t>船橋市</t>
  </si>
  <si>
    <t>柏市</t>
  </si>
  <si>
    <t>八王子市</t>
  </si>
  <si>
    <t>横須賀市</t>
  </si>
  <si>
    <t>富山市</t>
  </si>
  <si>
    <t>金沢市</t>
  </si>
  <si>
    <t>福井市</t>
    <rPh sb="0" eb="3">
      <t>フクイシ</t>
    </rPh>
    <phoneticPr fontId="2"/>
  </si>
  <si>
    <t>甲府市</t>
    <rPh sb="0" eb="3">
      <t>コウフシ</t>
    </rPh>
    <phoneticPr fontId="2"/>
  </si>
  <si>
    <t>長野市</t>
  </si>
  <si>
    <t>松本市</t>
    <rPh sb="0" eb="3">
      <t>マツモトシ</t>
    </rPh>
    <phoneticPr fontId="2"/>
  </si>
  <si>
    <t>岐阜市</t>
  </si>
  <si>
    <t>豊田市</t>
  </si>
  <si>
    <t>豊橋市</t>
  </si>
  <si>
    <t>岡崎市</t>
  </si>
  <si>
    <t>一宮市</t>
    <rPh sb="0" eb="3">
      <t>イチノミヤシ</t>
    </rPh>
    <phoneticPr fontId="2"/>
  </si>
  <si>
    <t>大津市</t>
  </si>
  <si>
    <t>高槻市</t>
  </si>
  <si>
    <t>東大阪市</t>
  </si>
  <si>
    <t>豊中市</t>
  </si>
  <si>
    <t>枚方市</t>
  </si>
  <si>
    <t>八尾市</t>
    <rPh sb="0" eb="3">
      <t>ヤオシ</t>
    </rPh>
    <phoneticPr fontId="5"/>
  </si>
  <si>
    <t>寝屋川市</t>
    <rPh sb="0" eb="4">
      <t>ネヤガワシ</t>
    </rPh>
    <phoneticPr fontId="2"/>
  </si>
  <si>
    <t>吹田市</t>
    <rPh sb="0" eb="3">
      <t>スイタシ</t>
    </rPh>
    <phoneticPr fontId="2"/>
  </si>
  <si>
    <t>姫路市</t>
  </si>
  <si>
    <t>西宮市</t>
  </si>
  <si>
    <t>尼崎市</t>
  </si>
  <si>
    <t>明石市</t>
    <rPh sb="0" eb="3">
      <t>アカシシ</t>
    </rPh>
    <phoneticPr fontId="5"/>
  </si>
  <si>
    <t>奈良市</t>
  </si>
  <si>
    <t>和歌山市</t>
  </si>
  <si>
    <t>鳥取市</t>
    <rPh sb="0" eb="3">
      <t>トットリシ</t>
    </rPh>
    <phoneticPr fontId="5"/>
  </si>
  <si>
    <t>松江市</t>
    <rPh sb="0" eb="3">
      <t>マツエシ</t>
    </rPh>
    <phoneticPr fontId="5"/>
  </si>
  <si>
    <t>倉敷市</t>
  </si>
  <si>
    <t>福山市</t>
  </si>
  <si>
    <t>呉市</t>
    <rPh sb="0" eb="2">
      <t>クレシ</t>
    </rPh>
    <phoneticPr fontId="0"/>
  </si>
  <si>
    <t>下関市</t>
  </si>
  <si>
    <t>高松市</t>
  </si>
  <si>
    <t>松山市</t>
  </si>
  <si>
    <t>高知市</t>
  </si>
  <si>
    <t>久留米市</t>
  </si>
  <si>
    <t>長崎市</t>
  </si>
  <si>
    <t>佐世保市</t>
    <rPh sb="0" eb="4">
      <t>サセボシ</t>
    </rPh>
    <phoneticPr fontId="0"/>
  </si>
  <si>
    <t>大分市</t>
  </si>
  <si>
    <t>宮崎市</t>
  </si>
  <si>
    <t>鹿児島市</t>
  </si>
  <si>
    <t>那覇市</t>
  </si>
  <si>
    <t>世田谷区</t>
    <rPh sb="0" eb="4">
      <t>セタガヤク</t>
    </rPh>
    <phoneticPr fontId="2"/>
  </si>
  <si>
    <t>江戸川区</t>
    <rPh sb="0" eb="4">
      <t>エドガワク</t>
    </rPh>
    <phoneticPr fontId="2"/>
  </si>
  <si>
    <t>荒川区</t>
    <rPh sb="0" eb="3">
      <t>アラカワク</t>
    </rPh>
    <phoneticPr fontId="2"/>
  </si>
  <si>
    <t>港区</t>
    <rPh sb="0" eb="2">
      <t>ミナトク</t>
    </rPh>
    <phoneticPr fontId="2"/>
  </si>
  <si>
    <t>・「国庫補助申請額（千円）」欄は、千円未満の数字を切り捨てた金額を記載すること。</t>
    <rPh sb="14" eb="15">
      <t>ラン</t>
    </rPh>
    <rPh sb="17" eb="18">
      <t>セン</t>
    </rPh>
    <rPh sb="18" eb="21">
      <t>エンミマン</t>
    </rPh>
    <rPh sb="22" eb="24">
      <t>スウジ</t>
    </rPh>
    <rPh sb="25" eb="26">
      <t>キ</t>
    </rPh>
    <rPh sb="27" eb="28">
      <t>ス</t>
    </rPh>
    <rPh sb="30" eb="32">
      <t>キンガク</t>
    </rPh>
    <rPh sb="33" eb="35">
      <t>キサイ</t>
    </rPh>
    <phoneticPr fontId="1"/>
  </si>
  <si>
    <t>難病・小慢の別</t>
    <rPh sb="0" eb="2">
      <t>ナンビョウ</t>
    </rPh>
    <rPh sb="3" eb="5">
      <t>ショウマン</t>
    </rPh>
    <rPh sb="6" eb="7">
      <t>ベツ</t>
    </rPh>
    <phoneticPr fontId="1"/>
  </si>
  <si>
    <t>・「医療機関ID」欄は、半角数字で記載すること。</t>
    <rPh sb="2" eb="4">
      <t>イリョウ</t>
    </rPh>
    <rPh sb="4" eb="6">
      <t>キカン</t>
    </rPh>
    <rPh sb="9" eb="10">
      <t>ラン</t>
    </rPh>
    <rPh sb="12" eb="14">
      <t>ハンカク</t>
    </rPh>
    <rPh sb="14" eb="16">
      <t>スウジ</t>
    </rPh>
    <rPh sb="17" eb="19">
      <t>キサイ</t>
    </rPh>
    <phoneticPr fontId="1"/>
  </si>
  <si>
    <t>医療機関オンライン化支援事業　都道府県市別　国庫補助申請額一覧</t>
    <rPh sb="0" eb="2">
      <t>イリョウ</t>
    </rPh>
    <rPh sb="2" eb="4">
      <t>キカン</t>
    </rPh>
    <rPh sb="9" eb="10">
      <t>カ</t>
    </rPh>
    <rPh sb="10" eb="12">
      <t>シエン</t>
    </rPh>
    <rPh sb="12" eb="14">
      <t>ジギョウ</t>
    </rPh>
    <rPh sb="15" eb="19">
      <t>トドウフケン</t>
    </rPh>
    <rPh sb="19" eb="21">
      <t>シベツ</t>
    </rPh>
    <rPh sb="22" eb="24">
      <t>コッコ</t>
    </rPh>
    <rPh sb="24" eb="26">
      <t>ホジョ</t>
    </rPh>
    <rPh sb="26" eb="29">
      <t>シンセイガク</t>
    </rPh>
    <rPh sb="29" eb="31">
      <t>イチラン</t>
    </rPh>
    <phoneticPr fontId="1"/>
  </si>
  <si>
    <t>小慢</t>
  </si>
  <si>
    <t>あ</t>
    <phoneticPr fontId="1"/>
  </si>
  <si>
    <t>中野区</t>
    <rPh sb="0" eb="3">
      <t>ナカノク</t>
    </rPh>
    <phoneticPr fontId="1"/>
  </si>
  <si>
    <t>板橋区</t>
    <rPh sb="0" eb="3">
      <t>イタバシク</t>
    </rPh>
    <phoneticPr fontId="1"/>
  </si>
  <si>
    <t>難病</t>
  </si>
  <si>
    <t>例</t>
    <rPh sb="0" eb="1">
      <t>レイ</t>
    </rPh>
    <phoneticPr fontId="1"/>
  </si>
  <si>
    <t>あああああ</t>
  </si>
  <si>
    <t>いいいいい</t>
  </si>
  <si>
    <t>・「医療機関コード」欄は、保健医療機関に振られている医療機関コード（※）を半角数字で記載すること。
　　（※）都道府県番号＋医療機関コード＋群市区番号＋医療機関等番号＋検証番号で構成されているコード）
・「国庫補助申請額（千円）」欄は、所要額に補助率1/2を乗じ、千円未満の数字を切り捨てた金額を記載すること。50千円を超える場合は50千円と記載すること。</t>
    <rPh sb="118" eb="121">
      <t>ショヨウガク</t>
    </rPh>
    <rPh sb="122" eb="125">
      <t>ホジョリツ</t>
    </rPh>
    <rPh sb="129" eb="130">
      <t>ジョウ</t>
    </rPh>
    <rPh sb="157" eb="159">
      <t>センエン</t>
    </rPh>
    <rPh sb="160" eb="161">
      <t>コ</t>
    </rPh>
    <rPh sb="163" eb="165">
      <t>バアイ</t>
    </rPh>
    <rPh sb="168" eb="170">
      <t>センエン</t>
    </rPh>
    <rPh sb="171" eb="173">
      <t>キサイ</t>
    </rPh>
    <phoneticPr fontId="1"/>
  </si>
  <si>
    <t>（記載案内）医療機関オンライン化支援事業　国庫補助申請額一覧</t>
    <rPh sb="1" eb="3">
      <t>キサイ</t>
    </rPh>
    <rPh sb="3" eb="5">
      <t>アンナイ</t>
    </rPh>
    <rPh sb="6" eb="8">
      <t>イリョウ</t>
    </rPh>
    <rPh sb="8" eb="10">
      <t>キカン</t>
    </rPh>
    <rPh sb="15" eb="16">
      <t>カ</t>
    </rPh>
    <rPh sb="16" eb="18">
      <t>シエン</t>
    </rPh>
    <rPh sb="18" eb="20">
      <t>ジギョウ</t>
    </rPh>
    <rPh sb="21" eb="23">
      <t>コッコ</t>
    </rPh>
    <rPh sb="23" eb="25">
      <t>ホジョ</t>
    </rPh>
    <rPh sb="25" eb="28">
      <t>シンセイガク</t>
    </rPh>
    <rPh sb="28" eb="30">
      <t>イチラン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</si>
</sst>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000000000"/>
  </numFmts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color rgb="FFFF0000"/>
      <name val="ＭＳ Ｐゴシック"/>
      <family val="3"/>
      <charset val="128"/>
    </font>
    <font>
      <sz val="9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2" fillId="0" borderId="0" xfId="0" applyFont="1">
      <alignment vertical="center"/>
    </xf>
    <xf numFmtId="1" fontId="2" fillId="0" borderId="0" xfId="0" applyNumberFormat="1" applyFont="1">
      <alignment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1" fontId="2" fillId="0" borderId="2" xfId="0" applyNumberFormat="1" applyFont="1" applyBorder="1">
      <alignment vertical="center"/>
    </xf>
    <xf numFmtId="38" fontId="2" fillId="0" borderId="1" xfId="1" applyFont="1" applyBorder="1">
      <alignment vertical="center"/>
    </xf>
    <xf numFmtId="38" fontId="2" fillId="0" borderId="2" xfId="1" applyFont="1" applyBorder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49" fontId="2" fillId="0" borderId="1" xfId="0" applyNumberFormat="1" applyFont="1" applyBorder="1">
      <alignment vertical="center"/>
    </xf>
    <xf numFmtId="0" fontId="2" fillId="0" borderId="1" xfId="0" applyNumberFormat="1" applyFont="1" applyBorder="1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38" fontId="2" fillId="0" borderId="1" xfId="1" applyFont="1" applyBorder="1">
      <alignment vertical="center"/>
    </xf>
    <xf numFmtId="176" fontId="2" fillId="0" borderId="1" xfId="0" applyNumberFormat="1" applyFont="1" applyBorder="1">
      <alignment vertical="center"/>
    </xf>
    <xf numFmtId="0" fontId="2" fillId="0" borderId="0" xfId="0" applyFont="1" applyAlignment="1">
      <alignment horizontal="left" vertical="top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E11"/>
  <sheetViews>
    <sheetView tabSelected="1" view="pageBreakPreview" zoomScaleNormal="100" zoomScaleSheetLayoutView="100" workbookViewId="0">
      <pane ySplit="2" topLeftCell="A3" activePane="bottomLeft" state="frozen"/>
      <selection pane="bottomLeft" activeCell="B2" sqref="B2"/>
    </sheetView>
  </sheetViews>
  <sheetFormatPr defaultRowHeight="13.5" x14ac:dyDescent="0.4"/>
  <cols>
    <col min="1" max="1" width="4.5" style="1" customWidth="1"/>
    <col min="2" max="2" width="15.5" style="1" customWidth="1"/>
    <col min="3" max="4" width="15.75" style="1" customWidth="1"/>
    <col min="5" max="5" width="21.5" style="1" bestFit="1" customWidth="1"/>
    <col min="6" max="16384" width="9" style="1"/>
  </cols>
  <sheetData>
    <row r="1" spans="1:5" ht="21.75" customHeight="1" x14ac:dyDescent="0.4">
      <c r="B1" s="1" t="s">
        <v>153</v>
      </c>
    </row>
    <row r="2" spans="1:5" ht="28.5" customHeight="1" x14ac:dyDescent="0.4">
      <c r="B2" s="9" t="s">
        <v>141</v>
      </c>
      <c r="C2" s="8" t="s">
        <v>2</v>
      </c>
      <c r="D2" s="8" t="s">
        <v>3</v>
      </c>
      <c r="E2" s="8" t="s">
        <v>4</v>
      </c>
    </row>
    <row r="3" spans="1:5" ht="23.25" customHeight="1" x14ac:dyDescent="0.4">
      <c r="A3" s="1" t="s">
        <v>149</v>
      </c>
      <c r="B3" s="3" t="s">
        <v>148</v>
      </c>
      <c r="C3" s="15">
        <v>112345678</v>
      </c>
      <c r="D3" s="13" t="s">
        <v>150</v>
      </c>
      <c r="E3" s="14">
        <v>50</v>
      </c>
    </row>
    <row r="4" spans="1:5" ht="23.25" customHeight="1" x14ac:dyDescent="0.4">
      <c r="A4" s="12" t="s">
        <v>149</v>
      </c>
      <c r="B4" s="13" t="s">
        <v>144</v>
      </c>
      <c r="C4" s="15">
        <v>212345678</v>
      </c>
      <c r="D4" s="13" t="s">
        <v>151</v>
      </c>
      <c r="E4" s="14">
        <v>48</v>
      </c>
    </row>
    <row r="5" spans="1:5" ht="23.25" customHeight="1" x14ac:dyDescent="0.4">
      <c r="B5" s="3"/>
      <c r="C5" s="10"/>
      <c r="D5" s="3"/>
      <c r="E5" s="6"/>
    </row>
    <row r="6" spans="1:5" ht="23.25" customHeight="1" x14ac:dyDescent="0.4">
      <c r="B6" s="3"/>
      <c r="C6" s="10"/>
      <c r="D6" s="3"/>
      <c r="E6" s="6"/>
    </row>
    <row r="7" spans="1:5" ht="23.25" customHeight="1" x14ac:dyDescent="0.4">
      <c r="B7" s="3"/>
      <c r="C7" s="10"/>
      <c r="D7" s="3"/>
      <c r="E7" s="6"/>
    </row>
    <row r="8" spans="1:5" x14ac:dyDescent="0.4">
      <c r="B8" s="1" t="s">
        <v>6</v>
      </c>
    </row>
    <row r="9" spans="1:5" ht="87" customHeight="1" x14ac:dyDescent="0.4">
      <c r="B9" s="16" t="s">
        <v>152</v>
      </c>
      <c r="C9" s="16"/>
      <c r="D9" s="16"/>
      <c r="E9" s="16"/>
    </row>
    <row r="11" spans="1:5" x14ac:dyDescent="0.4">
      <c r="B11" s="2"/>
    </row>
  </sheetData>
  <mergeCells count="1">
    <mergeCell ref="B9:E9"/>
  </mergeCells>
  <phoneticPr fontId="1"/>
  <dataValidations count="1">
    <dataValidation type="list" allowBlank="1" showInputMessage="1" showErrorMessage="1" sqref="B3:B7">
      <formula1>"難病,小慢"</formula1>
    </dataValidation>
  </dataValidations>
  <pageMargins left="0.7" right="0.7" top="0.75" bottom="0.75" header="0.3" footer="0.3"/>
  <pageSetup paperSize="9" scale="7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1:G107"/>
  <sheetViews>
    <sheetView view="pageBreakPreview" zoomScale="115" zoomScaleNormal="100" zoomScaleSheetLayoutView="115" workbookViewId="0">
      <pane ySplit="2" topLeftCell="A3" activePane="bottomLeft" state="frozen"/>
      <selection pane="bottomLeft" activeCell="F3" sqref="F3"/>
    </sheetView>
  </sheetViews>
  <sheetFormatPr defaultRowHeight="13.5" x14ac:dyDescent="0.4"/>
  <cols>
    <col min="1" max="1" width="2" style="1" customWidth="1"/>
    <col min="2" max="2" width="10.625" style="1" customWidth="1"/>
    <col min="3" max="3" width="12.75" style="1" customWidth="1"/>
    <col min="4" max="4" width="14.5" style="1" customWidth="1"/>
    <col min="5" max="5" width="15.25" style="1" customWidth="1"/>
    <col min="6" max="6" width="24.875" style="1" customWidth="1"/>
    <col min="7" max="7" width="22" style="1" customWidth="1"/>
    <col min="8" max="16384" width="9" style="1"/>
  </cols>
  <sheetData>
    <row r="1" spans="2:7" ht="21.75" customHeight="1" x14ac:dyDescent="0.4">
      <c r="B1" s="1" t="s">
        <v>143</v>
      </c>
    </row>
    <row r="2" spans="2:7" ht="28.5" customHeight="1" x14ac:dyDescent="0.4">
      <c r="B2" s="9" t="s">
        <v>141</v>
      </c>
      <c r="C2" s="8" t="s">
        <v>0</v>
      </c>
      <c r="D2" s="8" t="s">
        <v>1</v>
      </c>
      <c r="E2" s="8" t="s">
        <v>2</v>
      </c>
      <c r="F2" s="8" t="s">
        <v>3</v>
      </c>
      <c r="G2" s="8" t="s">
        <v>4</v>
      </c>
    </row>
    <row r="3" spans="2:7" ht="23.25" customHeight="1" x14ac:dyDescent="0.4">
      <c r="B3" s="3" t="s">
        <v>144</v>
      </c>
      <c r="C3" s="3">
        <v>1</v>
      </c>
      <c r="D3" s="3" t="str">
        <f>IFERROR((VLOOKUP(登録シート!C:C,都道府県市リスト!A:B,2,TRUE)),"")</f>
        <v>北海道</v>
      </c>
      <c r="E3" s="11">
        <v>1111220</v>
      </c>
      <c r="F3" s="3" t="s">
        <v>145</v>
      </c>
      <c r="G3" s="6">
        <v>1000</v>
      </c>
    </row>
    <row r="4" spans="2:7" ht="23.25" customHeight="1" x14ac:dyDescent="0.4">
      <c r="B4" s="3" t="s">
        <v>144</v>
      </c>
      <c r="C4" s="3">
        <v>2</v>
      </c>
      <c r="D4" s="3" t="str">
        <f>IFERROR((VLOOKUP(登録シート!C:C,都道府県市リスト!A:B,2,TRUE)),"")</f>
        <v>青森県</v>
      </c>
      <c r="E4" s="11">
        <v>1111701</v>
      </c>
      <c r="F4" s="3" t="s">
        <v>145</v>
      </c>
      <c r="G4" s="6">
        <v>1001</v>
      </c>
    </row>
    <row r="5" spans="2:7" ht="23.25" customHeight="1" x14ac:dyDescent="0.4">
      <c r="B5" s="3" t="s">
        <v>144</v>
      </c>
      <c r="C5" s="3">
        <v>3</v>
      </c>
      <c r="D5" s="3" t="str">
        <f>IFERROR((VLOOKUP(登録シート!C:C,都道府県市リスト!A:B,2,TRUE)),"")</f>
        <v>岩手県</v>
      </c>
      <c r="E5" s="11">
        <v>1111702</v>
      </c>
      <c r="F5" s="3" t="s">
        <v>145</v>
      </c>
      <c r="G5" s="6">
        <v>1002</v>
      </c>
    </row>
    <row r="6" spans="2:7" ht="23.25" customHeight="1" x14ac:dyDescent="0.4">
      <c r="B6" s="3" t="s">
        <v>144</v>
      </c>
      <c r="C6" s="3">
        <v>4</v>
      </c>
      <c r="D6" s="3" t="str">
        <f>IFERROR((VLOOKUP(登録シート!C:C,都道府県市リスト!A:B,2,TRUE)),"")</f>
        <v>宮城県</v>
      </c>
      <c r="E6" s="11">
        <v>1111703</v>
      </c>
      <c r="F6" s="3" t="s">
        <v>145</v>
      </c>
      <c r="G6" s="6">
        <v>1003</v>
      </c>
    </row>
    <row r="7" spans="2:7" ht="23.25" customHeight="1" x14ac:dyDescent="0.4">
      <c r="B7" s="3" t="s">
        <v>144</v>
      </c>
      <c r="C7" s="3">
        <v>5</v>
      </c>
      <c r="D7" s="3" t="str">
        <f>IFERROR((VLOOKUP(登録シート!C:C,都道府県市リスト!A:B,2,TRUE)),"")</f>
        <v>秋田県</v>
      </c>
      <c r="E7" s="11">
        <v>1111704</v>
      </c>
      <c r="F7" s="3" t="s">
        <v>145</v>
      </c>
      <c r="G7" s="6">
        <v>1004</v>
      </c>
    </row>
    <row r="8" spans="2:7" ht="23.25" customHeight="1" x14ac:dyDescent="0.4">
      <c r="B8" s="3" t="s">
        <v>144</v>
      </c>
      <c r="C8" s="3">
        <v>6</v>
      </c>
      <c r="D8" s="3" t="str">
        <f>IFERROR((VLOOKUP(登録シート!C:C,都道府県市リスト!A:B,2,TRUE)),"")</f>
        <v>山形県</v>
      </c>
      <c r="E8" s="11">
        <v>1111705</v>
      </c>
      <c r="F8" s="3" t="s">
        <v>145</v>
      </c>
      <c r="G8" s="6">
        <v>1005</v>
      </c>
    </row>
    <row r="9" spans="2:7" ht="23.25" customHeight="1" x14ac:dyDescent="0.4">
      <c r="B9" s="3" t="s">
        <v>144</v>
      </c>
      <c r="C9" s="3">
        <v>7</v>
      </c>
      <c r="D9" s="3" t="str">
        <f>IFERROR((VLOOKUP(登録シート!C:C,都道府県市リスト!A:B,2,TRUE)),"")</f>
        <v>福島県</v>
      </c>
      <c r="E9" s="11">
        <v>1111706</v>
      </c>
      <c r="F9" s="3" t="s">
        <v>145</v>
      </c>
      <c r="G9" s="6">
        <v>1006</v>
      </c>
    </row>
    <row r="10" spans="2:7" ht="23.25" customHeight="1" x14ac:dyDescent="0.4">
      <c r="B10" s="3" t="s">
        <v>144</v>
      </c>
      <c r="C10" s="3">
        <v>8</v>
      </c>
      <c r="D10" s="3" t="str">
        <f>IFERROR((VLOOKUP(登録シート!C:C,都道府県市リスト!A:B,2,TRUE)),"")</f>
        <v>茨城県</v>
      </c>
      <c r="E10" s="11">
        <v>1111707</v>
      </c>
      <c r="F10" s="3" t="s">
        <v>145</v>
      </c>
      <c r="G10" s="6">
        <v>1007</v>
      </c>
    </row>
    <row r="11" spans="2:7" ht="23.25" customHeight="1" x14ac:dyDescent="0.4">
      <c r="B11" s="3" t="s">
        <v>144</v>
      </c>
      <c r="C11" s="3">
        <v>9</v>
      </c>
      <c r="D11" s="3" t="str">
        <f>IFERROR((VLOOKUP(登録シート!C:C,都道府県市リスト!A:B,2,TRUE)),"")</f>
        <v>栃木県</v>
      </c>
      <c r="E11" s="11">
        <v>1111708</v>
      </c>
      <c r="F11" s="3" t="s">
        <v>145</v>
      </c>
      <c r="G11" s="6">
        <v>1008</v>
      </c>
    </row>
    <row r="12" spans="2:7" ht="23.25" customHeight="1" x14ac:dyDescent="0.4">
      <c r="B12" s="3" t="s">
        <v>144</v>
      </c>
      <c r="C12" s="3">
        <v>10</v>
      </c>
      <c r="D12" s="3" t="str">
        <f>IFERROR((VLOOKUP(登録シート!C:C,都道府県市リスト!A:B,2,TRUE)),"")</f>
        <v>群馬県</v>
      </c>
      <c r="E12" s="11">
        <v>1111709</v>
      </c>
      <c r="F12" s="3" t="s">
        <v>145</v>
      </c>
      <c r="G12" s="6">
        <v>1009</v>
      </c>
    </row>
    <row r="13" spans="2:7" ht="23.25" customHeight="1" x14ac:dyDescent="0.4">
      <c r="B13" s="3" t="s">
        <v>144</v>
      </c>
      <c r="C13" s="3">
        <v>11</v>
      </c>
      <c r="D13" s="3" t="str">
        <f>IFERROR((VLOOKUP(登録シート!C:C,都道府県市リスト!A:B,2,TRUE)),"")</f>
        <v>埼玉県</v>
      </c>
      <c r="E13" s="11">
        <v>1111710</v>
      </c>
      <c r="F13" s="3" t="s">
        <v>145</v>
      </c>
      <c r="G13" s="6">
        <v>1010</v>
      </c>
    </row>
    <row r="14" spans="2:7" ht="23.25" customHeight="1" x14ac:dyDescent="0.4">
      <c r="B14" s="3" t="s">
        <v>144</v>
      </c>
      <c r="C14" s="3">
        <v>12</v>
      </c>
      <c r="D14" s="3" t="str">
        <f>IFERROR((VLOOKUP(登録シート!C:C,都道府県市リスト!A:B,2,TRUE)),"")</f>
        <v>千葉県</v>
      </c>
      <c r="E14" s="11">
        <v>1111711</v>
      </c>
      <c r="F14" s="3" t="s">
        <v>145</v>
      </c>
      <c r="G14" s="6">
        <v>1011</v>
      </c>
    </row>
    <row r="15" spans="2:7" ht="23.25" customHeight="1" x14ac:dyDescent="0.4">
      <c r="B15" s="3" t="s">
        <v>144</v>
      </c>
      <c r="C15" s="3">
        <v>13</v>
      </c>
      <c r="D15" s="3" t="str">
        <f>IFERROR((VLOOKUP(登録シート!C:C,都道府県市リスト!A:B,2,TRUE)),"")</f>
        <v>東京都</v>
      </c>
      <c r="E15" s="11">
        <v>1111712</v>
      </c>
      <c r="F15" s="3" t="s">
        <v>145</v>
      </c>
      <c r="G15" s="6">
        <v>1012</v>
      </c>
    </row>
    <row r="16" spans="2:7" ht="23.25" customHeight="1" x14ac:dyDescent="0.4">
      <c r="B16" s="3" t="s">
        <v>144</v>
      </c>
      <c r="C16" s="3">
        <v>14</v>
      </c>
      <c r="D16" s="3" t="str">
        <f>IFERROR((VLOOKUP(登録シート!C:C,都道府県市リスト!A:B,2,TRUE)),"")</f>
        <v>神奈川県</v>
      </c>
      <c r="E16" s="11">
        <v>1111713</v>
      </c>
      <c r="F16" s="3" t="s">
        <v>145</v>
      </c>
      <c r="G16" s="6">
        <v>1013</v>
      </c>
    </row>
    <row r="17" spans="2:7" ht="23.25" customHeight="1" x14ac:dyDescent="0.4">
      <c r="B17" s="3" t="s">
        <v>144</v>
      </c>
      <c r="C17" s="3">
        <v>15</v>
      </c>
      <c r="D17" s="3" t="str">
        <f>IFERROR((VLOOKUP(登録シート!C:C,都道府県市リスト!A:B,2,TRUE)),"")</f>
        <v>新潟県</v>
      </c>
      <c r="E17" s="11">
        <v>1111714</v>
      </c>
      <c r="F17" s="3" t="s">
        <v>145</v>
      </c>
      <c r="G17" s="6">
        <v>1014</v>
      </c>
    </row>
    <row r="18" spans="2:7" ht="23.25" customHeight="1" x14ac:dyDescent="0.4">
      <c r="B18" s="3" t="s">
        <v>144</v>
      </c>
      <c r="C18" s="3">
        <v>16</v>
      </c>
      <c r="D18" s="3" t="str">
        <f>IFERROR((VLOOKUP(登録シート!C:C,都道府県市リスト!A:B,2,TRUE)),"")</f>
        <v>富山県</v>
      </c>
      <c r="E18" s="11">
        <v>1111715</v>
      </c>
      <c r="F18" s="3" t="s">
        <v>145</v>
      </c>
      <c r="G18" s="6">
        <v>1015</v>
      </c>
    </row>
    <row r="19" spans="2:7" ht="23.25" customHeight="1" x14ac:dyDescent="0.4">
      <c r="B19" s="3" t="s">
        <v>144</v>
      </c>
      <c r="C19" s="3">
        <v>17</v>
      </c>
      <c r="D19" s="3" t="str">
        <f>IFERROR((VLOOKUP(登録シート!C:C,都道府県市リスト!A:B,2,TRUE)),"")</f>
        <v>石川県</v>
      </c>
      <c r="E19" s="11">
        <v>1111716</v>
      </c>
      <c r="F19" s="3" t="s">
        <v>145</v>
      </c>
      <c r="G19" s="6">
        <v>1016</v>
      </c>
    </row>
    <row r="20" spans="2:7" ht="23.25" customHeight="1" x14ac:dyDescent="0.4">
      <c r="B20" s="3" t="s">
        <v>144</v>
      </c>
      <c r="C20" s="3">
        <v>18</v>
      </c>
      <c r="D20" s="3" t="str">
        <f>IFERROR((VLOOKUP(登録シート!C:C,都道府県市リスト!A:B,2,TRUE)),"")</f>
        <v>福井県</v>
      </c>
      <c r="E20" s="11">
        <v>1111717</v>
      </c>
      <c r="F20" s="3" t="s">
        <v>145</v>
      </c>
      <c r="G20" s="6">
        <v>1017</v>
      </c>
    </row>
    <row r="21" spans="2:7" ht="23.25" customHeight="1" x14ac:dyDescent="0.4">
      <c r="B21" s="3" t="s">
        <v>144</v>
      </c>
      <c r="C21" s="3">
        <v>19</v>
      </c>
      <c r="D21" s="3" t="str">
        <f>IFERROR((VLOOKUP(登録シート!C:C,都道府県市リスト!A:B,2,TRUE)),"")</f>
        <v>山梨県</v>
      </c>
      <c r="E21" s="11">
        <v>1111718</v>
      </c>
      <c r="F21" s="3" t="s">
        <v>145</v>
      </c>
      <c r="G21" s="6">
        <v>1018</v>
      </c>
    </row>
    <row r="22" spans="2:7" ht="23.25" customHeight="1" x14ac:dyDescent="0.4">
      <c r="B22" s="3" t="s">
        <v>144</v>
      </c>
      <c r="C22" s="3">
        <v>20</v>
      </c>
      <c r="D22" s="3" t="str">
        <f>IFERROR((VLOOKUP(登録シート!C:C,都道府県市リスト!A:B,2,TRUE)),"")</f>
        <v>長野県</v>
      </c>
      <c r="E22" s="11">
        <v>1111719</v>
      </c>
      <c r="F22" s="3" t="s">
        <v>145</v>
      </c>
      <c r="G22" s="6">
        <v>1019</v>
      </c>
    </row>
    <row r="23" spans="2:7" ht="23.25" customHeight="1" x14ac:dyDescent="0.4">
      <c r="B23" s="3" t="s">
        <v>144</v>
      </c>
      <c r="C23" s="3">
        <v>21</v>
      </c>
      <c r="D23" s="3" t="str">
        <f>IFERROR((VLOOKUP(登録シート!C:C,都道府県市リスト!A:B,2,TRUE)),"")</f>
        <v>岐阜県</v>
      </c>
      <c r="E23" s="11">
        <v>1111720</v>
      </c>
      <c r="F23" s="3" t="s">
        <v>145</v>
      </c>
      <c r="G23" s="6">
        <v>1020</v>
      </c>
    </row>
    <row r="24" spans="2:7" ht="23.25" customHeight="1" x14ac:dyDescent="0.4">
      <c r="B24" s="3" t="s">
        <v>144</v>
      </c>
      <c r="C24" s="3">
        <v>22</v>
      </c>
      <c r="D24" s="3" t="str">
        <f>IFERROR((VLOOKUP(登録シート!C:C,都道府県市リスト!A:B,2,TRUE)),"")</f>
        <v>静岡県</v>
      </c>
      <c r="E24" s="11">
        <v>1111721</v>
      </c>
      <c r="F24" s="3" t="s">
        <v>145</v>
      </c>
      <c r="G24" s="6">
        <v>1021</v>
      </c>
    </row>
    <row r="25" spans="2:7" ht="23.25" customHeight="1" x14ac:dyDescent="0.4">
      <c r="B25" s="3" t="s">
        <v>144</v>
      </c>
      <c r="C25" s="3">
        <v>23</v>
      </c>
      <c r="D25" s="3" t="str">
        <f>IFERROR((VLOOKUP(登録シート!C:C,都道府県市リスト!A:B,2,TRUE)),"")</f>
        <v>愛知県</v>
      </c>
      <c r="E25" s="11">
        <v>1111722</v>
      </c>
      <c r="F25" s="3" t="s">
        <v>145</v>
      </c>
      <c r="G25" s="6">
        <v>1022</v>
      </c>
    </row>
    <row r="26" spans="2:7" ht="23.25" customHeight="1" x14ac:dyDescent="0.4">
      <c r="B26" s="3" t="s">
        <v>144</v>
      </c>
      <c r="C26" s="3">
        <v>24</v>
      </c>
      <c r="D26" s="3" t="str">
        <f>IFERROR((VLOOKUP(登録シート!C:C,都道府県市リスト!A:B,2,TRUE)),"")</f>
        <v>三重県</v>
      </c>
      <c r="E26" s="11">
        <v>1111723</v>
      </c>
      <c r="F26" s="3" t="s">
        <v>145</v>
      </c>
      <c r="G26" s="6">
        <v>1023</v>
      </c>
    </row>
    <row r="27" spans="2:7" ht="23.25" customHeight="1" x14ac:dyDescent="0.4">
      <c r="B27" s="3" t="s">
        <v>144</v>
      </c>
      <c r="C27" s="3">
        <v>25</v>
      </c>
      <c r="D27" s="3" t="str">
        <f>IFERROR((VLOOKUP(登録シート!C:C,都道府県市リスト!A:B,2,TRUE)),"")</f>
        <v>滋賀県</v>
      </c>
      <c r="E27" s="11">
        <v>1111724</v>
      </c>
      <c r="F27" s="3" t="s">
        <v>145</v>
      </c>
      <c r="G27" s="6">
        <v>1024</v>
      </c>
    </row>
    <row r="28" spans="2:7" ht="23.25" customHeight="1" x14ac:dyDescent="0.4">
      <c r="B28" s="3" t="s">
        <v>144</v>
      </c>
      <c r="C28" s="3">
        <v>26</v>
      </c>
      <c r="D28" s="3" t="str">
        <f>IFERROR((VLOOKUP(登録シート!C:C,都道府県市リスト!A:B,2,TRUE)),"")</f>
        <v>京都府</v>
      </c>
      <c r="E28" s="11">
        <v>1111725</v>
      </c>
      <c r="F28" s="3" t="s">
        <v>145</v>
      </c>
      <c r="G28" s="6">
        <v>1025</v>
      </c>
    </row>
    <row r="29" spans="2:7" ht="23.25" customHeight="1" x14ac:dyDescent="0.4">
      <c r="B29" s="3" t="s">
        <v>144</v>
      </c>
      <c r="C29" s="3">
        <v>27</v>
      </c>
      <c r="D29" s="3" t="str">
        <f>IFERROR((VLOOKUP(登録シート!C:C,都道府県市リスト!A:B,2,TRUE)),"")</f>
        <v>大阪府</v>
      </c>
      <c r="E29" s="11">
        <v>1111726</v>
      </c>
      <c r="F29" s="3" t="s">
        <v>145</v>
      </c>
      <c r="G29" s="6">
        <v>1026</v>
      </c>
    </row>
    <row r="30" spans="2:7" ht="23.25" customHeight="1" x14ac:dyDescent="0.4">
      <c r="B30" s="3" t="s">
        <v>144</v>
      </c>
      <c r="C30" s="3">
        <v>28</v>
      </c>
      <c r="D30" s="3" t="str">
        <f>IFERROR((VLOOKUP(登録シート!C:C,都道府県市リスト!A:B,2,TRUE)),"")</f>
        <v>兵庫県</v>
      </c>
      <c r="E30" s="11">
        <v>1111727</v>
      </c>
      <c r="F30" s="3" t="s">
        <v>145</v>
      </c>
      <c r="G30" s="6">
        <v>1027</v>
      </c>
    </row>
    <row r="31" spans="2:7" ht="23.25" customHeight="1" x14ac:dyDescent="0.4">
      <c r="B31" s="3" t="s">
        <v>144</v>
      </c>
      <c r="C31" s="3">
        <v>29</v>
      </c>
      <c r="D31" s="3" t="str">
        <f>IFERROR((VLOOKUP(登録シート!C:C,都道府県市リスト!A:B,2,TRUE)),"")</f>
        <v>奈良県</v>
      </c>
      <c r="E31" s="11">
        <v>1111728</v>
      </c>
      <c r="F31" s="3" t="s">
        <v>145</v>
      </c>
      <c r="G31" s="6">
        <v>1028</v>
      </c>
    </row>
    <row r="32" spans="2:7" ht="23.25" customHeight="1" x14ac:dyDescent="0.4">
      <c r="B32" s="3" t="s">
        <v>144</v>
      </c>
      <c r="C32" s="3">
        <v>30</v>
      </c>
      <c r="D32" s="3" t="str">
        <f>IFERROR((VLOOKUP(登録シート!C:C,都道府県市リスト!A:B,2,TRUE)),"")</f>
        <v>和歌山県</v>
      </c>
      <c r="E32" s="11">
        <v>1111729</v>
      </c>
      <c r="F32" s="3" t="s">
        <v>145</v>
      </c>
      <c r="G32" s="6">
        <v>1029</v>
      </c>
    </row>
    <row r="33" spans="2:7" ht="23.25" customHeight="1" x14ac:dyDescent="0.4">
      <c r="B33" s="3" t="s">
        <v>144</v>
      </c>
      <c r="C33" s="3">
        <v>31</v>
      </c>
      <c r="D33" s="3" t="str">
        <f>IFERROR((VLOOKUP(登録シート!C:C,都道府県市リスト!A:B,2,TRUE)),"")</f>
        <v>鳥取県</v>
      </c>
      <c r="E33" s="11">
        <v>1111730</v>
      </c>
      <c r="F33" s="3" t="s">
        <v>145</v>
      </c>
      <c r="G33" s="6">
        <v>1030</v>
      </c>
    </row>
    <row r="34" spans="2:7" ht="23.25" customHeight="1" x14ac:dyDescent="0.4">
      <c r="B34" s="3" t="s">
        <v>144</v>
      </c>
      <c r="C34" s="3">
        <v>32</v>
      </c>
      <c r="D34" s="3" t="str">
        <f>IFERROR((VLOOKUP(登録シート!C:C,都道府県市リスト!A:B,2,TRUE)),"")</f>
        <v>島根県</v>
      </c>
      <c r="E34" s="11">
        <v>1111731</v>
      </c>
      <c r="F34" s="3" t="s">
        <v>145</v>
      </c>
      <c r="G34" s="6">
        <v>1031</v>
      </c>
    </row>
    <row r="35" spans="2:7" ht="23.25" customHeight="1" x14ac:dyDescent="0.4">
      <c r="B35" s="3" t="s">
        <v>144</v>
      </c>
      <c r="C35" s="3">
        <v>33</v>
      </c>
      <c r="D35" s="3" t="str">
        <f>IFERROR((VLOOKUP(登録シート!C:C,都道府県市リスト!A:B,2,TRUE)),"")</f>
        <v>岡山県</v>
      </c>
      <c r="E35" s="11">
        <v>1111732</v>
      </c>
      <c r="F35" s="3" t="s">
        <v>145</v>
      </c>
      <c r="G35" s="6">
        <v>1032</v>
      </c>
    </row>
    <row r="36" spans="2:7" ht="23.25" customHeight="1" x14ac:dyDescent="0.4">
      <c r="B36" s="3" t="s">
        <v>144</v>
      </c>
      <c r="C36" s="3">
        <v>34</v>
      </c>
      <c r="D36" s="3" t="str">
        <f>IFERROR((VLOOKUP(登録シート!C:C,都道府県市リスト!A:B,2,TRUE)),"")</f>
        <v>広島県</v>
      </c>
      <c r="E36" s="11">
        <v>1111733</v>
      </c>
      <c r="F36" s="3" t="s">
        <v>145</v>
      </c>
      <c r="G36" s="6">
        <v>1033</v>
      </c>
    </row>
    <row r="37" spans="2:7" ht="23.25" customHeight="1" x14ac:dyDescent="0.4">
      <c r="B37" s="3" t="s">
        <v>144</v>
      </c>
      <c r="C37" s="3">
        <v>35</v>
      </c>
      <c r="D37" s="3" t="str">
        <f>IFERROR((VLOOKUP(登録シート!C:C,都道府県市リスト!A:B,2,TRUE)),"")</f>
        <v>山口県</v>
      </c>
      <c r="E37" s="11">
        <v>1111734</v>
      </c>
      <c r="F37" s="3" t="s">
        <v>145</v>
      </c>
      <c r="G37" s="6">
        <v>1034</v>
      </c>
    </row>
    <row r="38" spans="2:7" ht="23.25" customHeight="1" x14ac:dyDescent="0.4">
      <c r="B38" s="3" t="s">
        <v>144</v>
      </c>
      <c r="C38" s="3">
        <v>36</v>
      </c>
      <c r="D38" s="3" t="str">
        <f>IFERROR((VLOOKUP(登録シート!C:C,都道府県市リスト!A:B,2,TRUE)),"")</f>
        <v>徳島県</v>
      </c>
      <c r="E38" s="11">
        <v>1111735</v>
      </c>
      <c r="F38" s="3" t="s">
        <v>145</v>
      </c>
      <c r="G38" s="6">
        <v>1035</v>
      </c>
    </row>
    <row r="39" spans="2:7" ht="23.25" customHeight="1" x14ac:dyDescent="0.4">
      <c r="B39" s="3" t="s">
        <v>144</v>
      </c>
      <c r="C39" s="3">
        <v>37</v>
      </c>
      <c r="D39" s="3" t="str">
        <f>IFERROR((VLOOKUP(登録シート!C:C,都道府県市リスト!A:B,2,TRUE)),"")</f>
        <v>香川県</v>
      </c>
      <c r="E39" s="11">
        <v>1111736</v>
      </c>
      <c r="F39" s="3" t="s">
        <v>145</v>
      </c>
      <c r="G39" s="6">
        <v>1036</v>
      </c>
    </row>
    <row r="40" spans="2:7" ht="23.25" customHeight="1" x14ac:dyDescent="0.4">
      <c r="B40" s="3" t="s">
        <v>144</v>
      </c>
      <c r="C40" s="3">
        <v>38</v>
      </c>
      <c r="D40" s="3" t="str">
        <f>IFERROR((VLOOKUP(登録シート!C:C,都道府県市リスト!A:B,2,TRUE)),"")</f>
        <v>愛媛県</v>
      </c>
      <c r="E40" s="11">
        <v>1111737</v>
      </c>
      <c r="F40" s="3" t="s">
        <v>145</v>
      </c>
      <c r="G40" s="6">
        <v>1037</v>
      </c>
    </row>
    <row r="41" spans="2:7" ht="23.25" customHeight="1" x14ac:dyDescent="0.4">
      <c r="B41" s="3" t="s">
        <v>144</v>
      </c>
      <c r="C41" s="3">
        <v>39</v>
      </c>
      <c r="D41" s="3" t="str">
        <f>IFERROR((VLOOKUP(登録シート!C:C,都道府県市リスト!A:B,2,TRUE)),"")</f>
        <v>高知県</v>
      </c>
      <c r="E41" s="11">
        <v>1111738</v>
      </c>
      <c r="F41" s="3" t="s">
        <v>145</v>
      </c>
      <c r="G41" s="6">
        <v>1038</v>
      </c>
    </row>
    <row r="42" spans="2:7" ht="23.25" customHeight="1" x14ac:dyDescent="0.4">
      <c r="B42" s="3" t="s">
        <v>144</v>
      </c>
      <c r="C42" s="3">
        <v>40</v>
      </c>
      <c r="D42" s="3" t="str">
        <f>IFERROR((VLOOKUP(登録シート!C:C,都道府県市リスト!A:B,2,TRUE)),"")</f>
        <v>福岡県</v>
      </c>
      <c r="E42" s="11">
        <v>1111739</v>
      </c>
      <c r="F42" s="3" t="s">
        <v>145</v>
      </c>
      <c r="G42" s="6">
        <v>1039</v>
      </c>
    </row>
    <row r="43" spans="2:7" ht="23.25" customHeight="1" x14ac:dyDescent="0.4">
      <c r="B43" s="3" t="s">
        <v>144</v>
      </c>
      <c r="C43" s="3">
        <v>41</v>
      </c>
      <c r="D43" s="3" t="str">
        <f>IFERROR((VLOOKUP(登録シート!C:C,都道府県市リスト!A:B,2,TRUE)),"")</f>
        <v>佐賀県</v>
      </c>
      <c r="E43" s="11">
        <v>1111740</v>
      </c>
      <c r="F43" s="3" t="s">
        <v>145</v>
      </c>
      <c r="G43" s="6">
        <v>1040</v>
      </c>
    </row>
    <row r="44" spans="2:7" ht="23.25" customHeight="1" x14ac:dyDescent="0.4">
      <c r="B44" s="3" t="s">
        <v>144</v>
      </c>
      <c r="C44" s="3">
        <v>42</v>
      </c>
      <c r="D44" s="3" t="str">
        <f>IFERROR((VLOOKUP(登録シート!C:C,都道府県市リスト!A:B,2,TRUE)),"")</f>
        <v>長崎県</v>
      </c>
      <c r="E44" s="11">
        <v>1111741</v>
      </c>
      <c r="F44" s="3" t="s">
        <v>145</v>
      </c>
      <c r="G44" s="6">
        <v>1041</v>
      </c>
    </row>
    <row r="45" spans="2:7" ht="23.25" customHeight="1" x14ac:dyDescent="0.4">
      <c r="B45" s="3" t="s">
        <v>144</v>
      </c>
      <c r="C45" s="3">
        <v>43</v>
      </c>
      <c r="D45" s="3" t="str">
        <f>IFERROR((VLOOKUP(登録シート!C:C,都道府県市リスト!A:B,2,TRUE)),"")</f>
        <v>熊本県</v>
      </c>
      <c r="E45" s="11">
        <v>1111742</v>
      </c>
      <c r="F45" s="3" t="s">
        <v>145</v>
      </c>
      <c r="G45" s="6">
        <v>1042</v>
      </c>
    </row>
    <row r="46" spans="2:7" ht="23.25" customHeight="1" x14ac:dyDescent="0.4">
      <c r="B46" s="3" t="s">
        <v>144</v>
      </c>
      <c r="C46" s="3">
        <v>44</v>
      </c>
      <c r="D46" s="3" t="str">
        <f>IFERROR((VLOOKUP(登録シート!C:C,都道府県市リスト!A:B,2,TRUE)),"")</f>
        <v>大分県</v>
      </c>
      <c r="E46" s="11">
        <v>1111743</v>
      </c>
      <c r="F46" s="3" t="s">
        <v>145</v>
      </c>
      <c r="G46" s="6">
        <v>1043</v>
      </c>
    </row>
    <row r="47" spans="2:7" ht="23.25" customHeight="1" x14ac:dyDescent="0.4">
      <c r="B47" s="3" t="s">
        <v>144</v>
      </c>
      <c r="C47" s="3">
        <v>45</v>
      </c>
      <c r="D47" s="3" t="str">
        <f>IFERROR((VLOOKUP(登録シート!C:C,都道府県市リスト!A:B,2,TRUE)),"")</f>
        <v>宮崎県</v>
      </c>
      <c r="E47" s="11">
        <v>1111744</v>
      </c>
      <c r="F47" s="3" t="s">
        <v>145</v>
      </c>
      <c r="G47" s="6">
        <v>1044</v>
      </c>
    </row>
    <row r="48" spans="2:7" ht="23.25" customHeight="1" x14ac:dyDescent="0.4">
      <c r="B48" s="3" t="s">
        <v>144</v>
      </c>
      <c r="C48" s="3">
        <v>46</v>
      </c>
      <c r="D48" s="3" t="str">
        <f>IFERROR((VLOOKUP(登録シート!C:C,都道府県市リスト!A:B,2,TRUE)),"")</f>
        <v>鹿児島県</v>
      </c>
      <c r="E48" s="11">
        <v>1111745</v>
      </c>
      <c r="F48" s="3" t="s">
        <v>145</v>
      </c>
      <c r="G48" s="6">
        <v>1045</v>
      </c>
    </row>
    <row r="49" spans="2:7" ht="23.25" customHeight="1" x14ac:dyDescent="0.4">
      <c r="B49" s="3" t="s">
        <v>144</v>
      </c>
      <c r="C49" s="3">
        <v>47</v>
      </c>
      <c r="D49" s="3" t="str">
        <f>IFERROR((VLOOKUP(登録シート!C:C,都道府県市リスト!A:B,2,TRUE)),"")</f>
        <v>沖縄県</v>
      </c>
      <c r="E49" s="11">
        <v>1111746</v>
      </c>
      <c r="F49" s="3" t="s">
        <v>145</v>
      </c>
      <c r="G49" s="6">
        <v>1046</v>
      </c>
    </row>
    <row r="50" spans="2:7" ht="23.25" customHeight="1" x14ac:dyDescent="0.4">
      <c r="B50" s="3" t="s">
        <v>144</v>
      </c>
      <c r="C50" s="3">
        <v>48</v>
      </c>
      <c r="D50" s="3" t="str">
        <f>IFERROR((VLOOKUP(登録シート!C:C,都道府県市リスト!A:B,2,TRUE)),"")</f>
        <v>札幌市</v>
      </c>
      <c r="E50" s="11">
        <v>1111747</v>
      </c>
      <c r="F50" s="3" t="s">
        <v>145</v>
      </c>
      <c r="G50" s="6">
        <v>1047</v>
      </c>
    </row>
    <row r="51" spans="2:7" ht="23.25" customHeight="1" x14ac:dyDescent="0.4">
      <c r="B51" s="3" t="s">
        <v>144</v>
      </c>
      <c r="C51" s="3">
        <v>49</v>
      </c>
      <c r="D51" s="3" t="str">
        <f>IFERROR((VLOOKUP(登録シート!C:C,都道府県市リスト!A:B,2,TRUE)),"")</f>
        <v>仙台市</v>
      </c>
      <c r="E51" s="11">
        <v>1111748</v>
      </c>
      <c r="F51" s="3" t="s">
        <v>145</v>
      </c>
      <c r="G51" s="6">
        <v>1048</v>
      </c>
    </row>
    <row r="52" spans="2:7" ht="23.25" customHeight="1" x14ac:dyDescent="0.4">
      <c r="B52" s="3" t="s">
        <v>144</v>
      </c>
      <c r="C52" s="3">
        <v>50</v>
      </c>
      <c r="D52" s="3" t="str">
        <f>IFERROR((VLOOKUP(登録シート!C:C,都道府県市リスト!A:B,2,TRUE)),"")</f>
        <v>さいたま市</v>
      </c>
      <c r="E52" s="11">
        <v>1111749</v>
      </c>
      <c r="F52" s="3" t="s">
        <v>145</v>
      </c>
      <c r="G52" s="6">
        <v>1049</v>
      </c>
    </row>
    <row r="53" spans="2:7" ht="23.25" customHeight="1" x14ac:dyDescent="0.4">
      <c r="B53" s="3" t="s">
        <v>144</v>
      </c>
      <c r="C53" s="3">
        <v>51</v>
      </c>
      <c r="D53" s="3" t="str">
        <f>IFERROR((VLOOKUP(登録シート!C:C,都道府県市リスト!A:B,2,TRUE)),"")</f>
        <v>千葉市</v>
      </c>
      <c r="E53" s="11">
        <v>1111750</v>
      </c>
      <c r="F53" s="3" t="s">
        <v>145</v>
      </c>
      <c r="G53" s="6">
        <v>1050</v>
      </c>
    </row>
    <row r="54" spans="2:7" ht="23.25" customHeight="1" x14ac:dyDescent="0.4">
      <c r="B54" s="3" t="s">
        <v>144</v>
      </c>
      <c r="C54" s="3">
        <v>52</v>
      </c>
      <c r="D54" s="3" t="str">
        <f>IFERROR((VLOOKUP(登録シート!C:C,都道府県市リスト!A:B,2,TRUE)),"")</f>
        <v>横浜市</v>
      </c>
      <c r="E54" s="11">
        <v>1111751</v>
      </c>
      <c r="F54" s="3" t="s">
        <v>145</v>
      </c>
      <c r="G54" s="6">
        <v>1051</v>
      </c>
    </row>
    <row r="55" spans="2:7" ht="23.25" customHeight="1" x14ac:dyDescent="0.4">
      <c r="B55" s="3" t="s">
        <v>144</v>
      </c>
      <c r="C55" s="3">
        <v>53</v>
      </c>
      <c r="D55" s="3" t="str">
        <f>IFERROR((VLOOKUP(登録シート!C:C,都道府県市リスト!A:B,2,TRUE)),"")</f>
        <v>川崎市</v>
      </c>
      <c r="E55" s="11">
        <v>1111752</v>
      </c>
      <c r="F55" s="3" t="s">
        <v>145</v>
      </c>
      <c r="G55" s="6">
        <v>1052</v>
      </c>
    </row>
    <row r="56" spans="2:7" ht="23.25" customHeight="1" x14ac:dyDescent="0.4">
      <c r="B56" s="3" t="s">
        <v>144</v>
      </c>
      <c r="C56" s="3">
        <v>54</v>
      </c>
      <c r="D56" s="3" t="str">
        <f>IFERROR((VLOOKUP(登録シート!C:C,都道府県市リスト!A:B,2,TRUE)),"")</f>
        <v>相模原市</v>
      </c>
      <c r="E56" s="11">
        <v>1111753</v>
      </c>
      <c r="F56" s="3" t="s">
        <v>145</v>
      </c>
      <c r="G56" s="6">
        <v>1053</v>
      </c>
    </row>
    <row r="57" spans="2:7" ht="23.25" customHeight="1" x14ac:dyDescent="0.4">
      <c r="B57" s="3" t="s">
        <v>144</v>
      </c>
      <c r="C57" s="3">
        <v>55</v>
      </c>
      <c r="D57" s="3" t="str">
        <f>IFERROR((VLOOKUP(登録シート!C:C,都道府県市リスト!A:B,2,TRUE)),"")</f>
        <v>新潟市</v>
      </c>
      <c r="E57" s="11">
        <v>1111754</v>
      </c>
      <c r="F57" s="3" t="s">
        <v>145</v>
      </c>
      <c r="G57" s="6">
        <v>1054</v>
      </c>
    </row>
    <row r="58" spans="2:7" ht="23.25" customHeight="1" x14ac:dyDescent="0.4">
      <c r="B58" s="3" t="s">
        <v>144</v>
      </c>
      <c r="C58" s="3">
        <v>56</v>
      </c>
      <c r="D58" s="3" t="str">
        <f>IFERROR((VLOOKUP(登録シート!C:C,都道府県市リスト!A:B,2,TRUE)),"")</f>
        <v>静岡市</v>
      </c>
      <c r="E58" s="11">
        <v>1111755</v>
      </c>
      <c r="F58" s="3" t="s">
        <v>145</v>
      </c>
      <c r="G58" s="6">
        <v>1055</v>
      </c>
    </row>
    <row r="59" spans="2:7" ht="23.25" customHeight="1" x14ac:dyDescent="0.4">
      <c r="B59" s="3" t="s">
        <v>144</v>
      </c>
      <c r="C59" s="3">
        <v>57</v>
      </c>
      <c r="D59" s="3" t="str">
        <f>IFERROR((VLOOKUP(登録シート!C:C,都道府県市リスト!A:B,2,TRUE)),"")</f>
        <v>浜松市</v>
      </c>
      <c r="E59" s="11">
        <v>1111756</v>
      </c>
      <c r="F59" s="3" t="s">
        <v>145</v>
      </c>
      <c r="G59" s="6">
        <v>1056</v>
      </c>
    </row>
    <row r="60" spans="2:7" ht="23.25" customHeight="1" x14ac:dyDescent="0.4">
      <c r="B60" s="3" t="s">
        <v>144</v>
      </c>
      <c r="C60" s="3">
        <v>58</v>
      </c>
      <c r="D60" s="3" t="str">
        <f>IFERROR((VLOOKUP(登録シート!C:C,都道府県市リスト!A:B,2,TRUE)),"")</f>
        <v>名古屋市</v>
      </c>
      <c r="E60" s="11">
        <v>1111757</v>
      </c>
      <c r="F60" s="3" t="s">
        <v>145</v>
      </c>
      <c r="G60" s="6">
        <v>1057</v>
      </c>
    </row>
    <row r="61" spans="2:7" ht="23.25" customHeight="1" x14ac:dyDescent="0.4">
      <c r="B61" s="3" t="s">
        <v>144</v>
      </c>
      <c r="C61" s="3">
        <v>59</v>
      </c>
      <c r="D61" s="3" t="str">
        <f>IFERROR((VLOOKUP(登録シート!C:C,都道府県市リスト!A:B,2,TRUE)),"")</f>
        <v>京都市</v>
      </c>
      <c r="E61" s="11">
        <v>1111758</v>
      </c>
      <c r="F61" s="3" t="s">
        <v>145</v>
      </c>
      <c r="G61" s="6">
        <v>1058</v>
      </c>
    </row>
    <row r="62" spans="2:7" ht="23.25" customHeight="1" x14ac:dyDescent="0.4">
      <c r="B62" s="3" t="s">
        <v>144</v>
      </c>
      <c r="C62" s="3">
        <v>60</v>
      </c>
      <c r="D62" s="3" t="str">
        <f>IFERROR((VLOOKUP(登録シート!C:C,都道府県市リスト!A:B,2,TRUE)),"")</f>
        <v>大阪市</v>
      </c>
      <c r="E62" s="11">
        <v>1111759</v>
      </c>
      <c r="F62" s="3" t="s">
        <v>145</v>
      </c>
      <c r="G62" s="6">
        <v>1059</v>
      </c>
    </row>
    <row r="63" spans="2:7" ht="23.25" customHeight="1" x14ac:dyDescent="0.4">
      <c r="B63" s="3" t="s">
        <v>144</v>
      </c>
      <c r="C63" s="3">
        <v>61</v>
      </c>
      <c r="D63" s="3" t="str">
        <f>IFERROR((VLOOKUP(登録シート!C:C,都道府県市リスト!A:B,2,TRUE)),"")</f>
        <v>堺市</v>
      </c>
      <c r="E63" s="11">
        <v>1111760</v>
      </c>
      <c r="F63" s="3" t="s">
        <v>145</v>
      </c>
      <c r="G63" s="6">
        <v>1060</v>
      </c>
    </row>
    <row r="64" spans="2:7" ht="23.25" customHeight="1" x14ac:dyDescent="0.4">
      <c r="B64" s="3" t="s">
        <v>144</v>
      </c>
      <c r="C64" s="3">
        <v>62</v>
      </c>
      <c r="D64" s="3" t="str">
        <f>IFERROR((VLOOKUP(登録シート!C:C,都道府県市リスト!A:B,2,TRUE)),"")</f>
        <v>神戸市</v>
      </c>
      <c r="E64" s="11">
        <v>1111761</v>
      </c>
      <c r="F64" s="3" t="s">
        <v>145</v>
      </c>
      <c r="G64" s="6">
        <v>1061</v>
      </c>
    </row>
    <row r="65" spans="2:7" ht="23.25" customHeight="1" x14ac:dyDescent="0.4">
      <c r="B65" s="3" t="s">
        <v>144</v>
      </c>
      <c r="C65" s="3">
        <v>63</v>
      </c>
      <c r="D65" s="3" t="str">
        <f>IFERROR((VLOOKUP(登録シート!C:C,都道府県市リスト!A:B,2,TRUE)),"")</f>
        <v>岡山市</v>
      </c>
      <c r="E65" s="11">
        <v>1111762</v>
      </c>
      <c r="F65" s="3" t="s">
        <v>145</v>
      </c>
      <c r="G65" s="6">
        <v>1062</v>
      </c>
    </row>
    <row r="66" spans="2:7" ht="23.25" customHeight="1" x14ac:dyDescent="0.4">
      <c r="B66" s="3" t="s">
        <v>144</v>
      </c>
      <c r="C66" s="3">
        <v>64</v>
      </c>
      <c r="D66" s="3" t="str">
        <f>IFERROR((VLOOKUP(登録シート!C:C,都道府県市リスト!A:B,2,TRUE)),"")</f>
        <v>広島市</v>
      </c>
      <c r="E66" s="11">
        <v>1111763</v>
      </c>
      <c r="F66" s="3" t="s">
        <v>145</v>
      </c>
      <c r="G66" s="6">
        <v>1063</v>
      </c>
    </row>
    <row r="67" spans="2:7" ht="23.25" customHeight="1" x14ac:dyDescent="0.4">
      <c r="B67" s="3" t="s">
        <v>144</v>
      </c>
      <c r="C67" s="3">
        <v>65</v>
      </c>
      <c r="D67" s="3" t="str">
        <f>IFERROR((VLOOKUP(登録シート!C:C,都道府県市リスト!A:B,2,TRUE)),"")</f>
        <v>北九州市</v>
      </c>
      <c r="E67" s="11">
        <v>1111764</v>
      </c>
      <c r="F67" s="3" t="s">
        <v>145</v>
      </c>
      <c r="G67" s="6">
        <v>1064</v>
      </c>
    </row>
    <row r="68" spans="2:7" ht="23.25" customHeight="1" x14ac:dyDescent="0.4">
      <c r="B68" s="3" t="s">
        <v>144</v>
      </c>
      <c r="C68" s="3">
        <v>66</v>
      </c>
      <c r="D68" s="3" t="str">
        <f>IFERROR((VLOOKUP(登録シート!C:C,都道府県市リスト!A:B,2,TRUE)),"")</f>
        <v>福岡市</v>
      </c>
      <c r="E68" s="11">
        <v>1111765</v>
      </c>
      <c r="F68" s="3" t="s">
        <v>145</v>
      </c>
      <c r="G68" s="6">
        <v>1065</v>
      </c>
    </row>
    <row r="69" spans="2:7" ht="23.25" customHeight="1" x14ac:dyDescent="0.4">
      <c r="B69" s="3" t="s">
        <v>144</v>
      </c>
      <c r="C69" s="3">
        <v>67</v>
      </c>
      <c r="D69" s="3" t="str">
        <f>IFERROR((VLOOKUP(登録シート!C:C,都道府県市リスト!A:B,2,TRUE)),"")</f>
        <v>熊本市</v>
      </c>
      <c r="E69" s="11">
        <v>1111766</v>
      </c>
      <c r="F69" s="3" t="s">
        <v>145</v>
      </c>
      <c r="G69" s="6">
        <v>1066</v>
      </c>
    </row>
    <row r="70" spans="2:7" ht="23.25" customHeight="1" x14ac:dyDescent="0.4">
      <c r="B70" s="3" t="s">
        <v>144</v>
      </c>
      <c r="C70" s="3">
        <v>68</v>
      </c>
      <c r="D70" s="3" t="str">
        <f>IFERROR((VLOOKUP(登録シート!C:C,都道府県市リスト!A:B,2,TRUE)),"")</f>
        <v>旭川市</v>
      </c>
      <c r="E70" s="11">
        <v>1111767</v>
      </c>
      <c r="F70" s="3" t="s">
        <v>145</v>
      </c>
      <c r="G70" s="6">
        <v>1067</v>
      </c>
    </row>
    <row r="71" spans="2:7" ht="23.25" customHeight="1" x14ac:dyDescent="0.4">
      <c r="B71" s="3" t="s">
        <v>144</v>
      </c>
      <c r="C71" s="3">
        <v>69</v>
      </c>
      <c r="D71" s="3" t="str">
        <f>IFERROR((VLOOKUP(登録シート!C:C,都道府県市リスト!A:B,2,TRUE)),"")</f>
        <v>函館市</v>
      </c>
      <c r="E71" s="11">
        <v>1111768</v>
      </c>
      <c r="F71" s="3" t="s">
        <v>145</v>
      </c>
      <c r="G71" s="6">
        <v>1068</v>
      </c>
    </row>
    <row r="72" spans="2:7" ht="23.25" customHeight="1" x14ac:dyDescent="0.4">
      <c r="B72" s="3" t="s">
        <v>144</v>
      </c>
      <c r="C72" s="3">
        <v>70</v>
      </c>
      <c r="D72" s="3" t="str">
        <f>IFERROR((VLOOKUP(登録シート!C:C,都道府県市リスト!A:B,2,TRUE)),"")</f>
        <v>青森市</v>
      </c>
      <c r="E72" s="11">
        <v>1111769</v>
      </c>
      <c r="F72" s="3" t="s">
        <v>145</v>
      </c>
      <c r="G72" s="6">
        <v>1069</v>
      </c>
    </row>
    <row r="73" spans="2:7" ht="23.25" customHeight="1" x14ac:dyDescent="0.4">
      <c r="B73" s="3" t="s">
        <v>144</v>
      </c>
      <c r="C73" s="3">
        <v>71</v>
      </c>
      <c r="D73" s="3" t="str">
        <f>IFERROR((VLOOKUP(登録シート!C:C,都道府県市リスト!A:B,2,TRUE)),"")</f>
        <v>八戸市</v>
      </c>
      <c r="E73" s="11">
        <v>1111770</v>
      </c>
      <c r="F73" s="3" t="s">
        <v>145</v>
      </c>
      <c r="G73" s="6">
        <v>1070</v>
      </c>
    </row>
    <row r="74" spans="2:7" ht="23.25" customHeight="1" x14ac:dyDescent="0.4">
      <c r="B74" s="3" t="s">
        <v>144</v>
      </c>
      <c r="C74" s="3">
        <v>72</v>
      </c>
      <c r="D74" s="3" t="str">
        <f>IFERROR((VLOOKUP(登録シート!C:C,都道府県市リスト!A:B,2,TRUE)),"")</f>
        <v>盛岡市</v>
      </c>
      <c r="E74" s="11">
        <v>1111771</v>
      </c>
      <c r="F74" s="3" t="s">
        <v>145</v>
      </c>
      <c r="G74" s="6">
        <v>1071</v>
      </c>
    </row>
    <row r="75" spans="2:7" ht="23.25" customHeight="1" x14ac:dyDescent="0.4">
      <c r="B75" s="3" t="s">
        <v>144</v>
      </c>
      <c r="C75" s="3">
        <v>73</v>
      </c>
      <c r="D75" s="3" t="str">
        <f>IFERROR((VLOOKUP(登録シート!C:C,都道府県市リスト!A:B,2,TRUE)),"")</f>
        <v>秋田市</v>
      </c>
      <c r="E75" s="11">
        <v>1111772</v>
      </c>
      <c r="F75" s="3" t="s">
        <v>145</v>
      </c>
      <c r="G75" s="6">
        <v>1072</v>
      </c>
    </row>
    <row r="76" spans="2:7" ht="23.25" customHeight="1" x14ac:dyDescent="0.4">
      <c r="B76" s="3" t="s">
        <v>144</v>
      </c>
      <c r="C76" s="3">
        <v>74</v>
      </c>
      <c r="D76" s="3" t="str">
        <f>IFERROR((VLOOKUP(登録シート!C:C,都道府県市リスト!A:B,2,TRUE)),"")</f>
        <v>山形市</v>
      </c>
      <c r="E76" s="11">
        <v>1111773</v>
      </c>
      <c r="F76" s="3" t="s">
        <v>145</v>
      </c>
      <c r="G76" s="6">
        <v>1073</v>
      </c>
    </row>
    <row r="77" spans="2:7" ht="23.25" customHeight="1" x14ac:dyDescent="0.4">
      <c r="B77" s="3" t="s">
        <v>144</v>
      </c>
      <c r="C77" s="3">
        <v>75</v>
      </c>
      <c r="D77" s="3" t="str">
        <f>IFERROR((VLOOKUP(登録シート!C:C,都道府県市リスト!A:B,2,TRUE)),"")</f>
        <v>郡山市</v>
      </c>
      <c r="E77" s="11">
        <v>1111774</v>
      </c>
      <c r="F77" s="3" t="s">
        <v>145</v>
      </c>
      <c r="G77" s="6">
        <v>1074</v>
      </c>
    </row>
    <row r="78" spans="2:7" ht="23.25" customHeight="1" x14ac:dyDescent="0.4">
      <c r="B78" s="3" t="s">
        <v>144</v>
      </c>
      <c r="C78" s="3">
        <v>76</v>
      </c>
      <c r="D78" s="3" t="str">
        <f>IFERROR((VLOOKUP(登録シート!C:C,都道府県市リスト!A:B,2,TRUE)),"")</f>
        <v>いわき市</v>
      </c>
      <c r="E78" s="11">
        <v>1111775</v>
      </c>
      <c r="F78" s="3" t="s">
        <v>145</v>
      </c>
      <c r="G78" s="6">
        <v>1075</v>
      </c>
    </row>
    <row r="79" spans="2:7" ht="23.25" customHeight="1" x14ac:dyDescent="0.4">
      <c r="B79" s="3" t="s">
        <v>144</v>
      </c>
      <c r="C79" s="3">
        <v>77</v>
      </c>
      <c r="D79" s="3" t="str">
        <f>IFERROR((VLOOKUP(登録シート!C:C,都道府県市リスト!A:B,2,TRUE)),"")</f>
        <v>福島市</v>
      </c>
      <c r="E79" s="11">
        <v>1111776</v>
      </c>
      <c r="F79" s="3" t="s">
        <v>145</v>
      </c>
      <c r="G79" s="6">
        <v>1076</v>
      </c>
    </row>
    <row r="80" spans="2:7" ht="23.25" customHeight="1" x14ac:dyDescent="0.4">
      <c r="B80" s="3" t="s">
        <v>144</v>
      </c>
      <c r="C80" s="3">
        <v>78</v>
      </c>
      <c r="D80" s="3" t="str">
        <f>IFERROR((VLOOKUP(登録シート!C:C,都道府県市リスト!A:B,2,TRUE)),"")</f>
        <v>水戸市</v>
      </c>
      <c r="E80" s="11">
        <v>1111777</v>
      </c>
      <c r="F80" s="3" t="s">
        <v>145</v>
      </c>
      <c r="G80" s="6">
        <v>1077</v>
      </c>
    </row>
    <row r="81" spans="2:7" ht="23.25" customHeight="1" x14ac:dyDescent="0.4">
      <c r="B81" s="3" t="s">
        <v>144</v>
      </c>
      <c r="C81" s="3">
        <v>79</v>
      </c>
      <c r="D81" s="3" t="str">
        <f>IFERROR((VLOOKUP(登録シート!C:C,都道府県市リスト!A:B,2,TRUE)),"")</f>
        <v>宇都宮市</v>
      </c>
      <c r="E81" s="11">
        <v>1111778</v>
      </c>
      <c r="F81" s="3" t="s">
        <v>145</v>
      </c>
      <c r="G81" s="6">
        <v>1078</v>
      </c>
    </row>
    <row r="82" spans="2:7" ht="23.25" customHeight="1" x14ac:dyDescent="0.4">
      <c r="B82" s="3" t="s">
        <v>144</v>
      </c>
      <c r="C82" s="3">
        <v>80</v>
      </c>
      <c r="D82" s="3" t="str">
        <f>IFERROR((VLOOKUP(登録シート!C:C,都道府県市リスト!A:B,2,TRUE)),"")</f>
        <v>前橋市</v>
      </c>
      <c r="E82" s="11">
        <v>1111779</v>
      </c>
      <c r="F82" s="3" t="s">
        <v>145</v>
      </c>
      <c r="G82" s="6">
        <v>1079</v>
      </c>
    </row>
    <row r="83" spans="2:7" ht="23.25" customHeight="1" x14ac:dyDescent="0.4">
      <c r="B83" s="3" t="s">
        <v>144</v>
      </c>
      <c r="C83" s="3">
        <v>81</v>
      </c>
      <c r="D83" s="3" t="str">
        <f>IFERROR((VLOOKUP(登録シート!C:C,都道府県市リスト!A:B,2,TRUE)),"")</f>
        <v>高崎市</v>
      </c>
      <c r="E83" s="11">
        <v>1111780</v>
      </c>
      <c r="F83" s="3" t="s">
        <v>145</v>
      </c>
      <c r="G83" s="6">
        <v>1080</v>
      </c>
    </row>
    <row r="84" spans="2:7" ht="23.25" customHeight="1" x14ac:dyDescent="0.4">
      <c r="B84" s="3" t="s">
        <v>144</v>
      </c>
      <c r="C84" s="3">
        <v>82</v>
      </c>
      <c r="D84" s="3" t="str">
        <f>IFERROR((VLOOKUP(登録シート!C:C,都道府県市リスト!A:B,2,TRUE)),"")</f>
        <v>川越市</v>
      </c>
      <c r="E84" s="11">
        <v>1111781</v>
      </c>
      <c r="F84" s="3" t="s">
        <v>145</v>
      </c>
      <c r="G84" s="6">
        <v>1081</v>
      </c>
    </row>
    <row r="85" spans="2:7" ht="23.25" customHeight="1" x14ac:dyDescent="0.4">
      <c r="B85" s="3" t="s">
        <v>144</v>
      </c>
      <c r="C85" s="3">
        <v>83</v>
      </c>
      <c r="D85" s="3" t="str">
        <f>IFERROR((VLOOKUP(登録シート!C:C,都道府県市リスト!A:B,2,TRUE)),"")</f>
        <v>越谷市</v>
      </c>
      <c r="E85" s="11">
        <v>1111782</v>
      </c>
      <c r="F85" s="3" t="s">
        <v>145</v>
      </c>
      <c r="G85" s="6">
        <v>1082</v>
      </c>
    </row>
    <row r="86" spans="2:7" ht="23.25" customHeight="1" x14ac:dyDescent="0.4">
      <c r="B86" s="3" t="s">
        <v>144</v>
      </c>
      <c r="C86" s="3">
        <v>84</v>
      </c>
      <c r="D86" s="3" t="str">
        <f>IFERROR((VLOOKUP(登録シート!C:C,都道府県市リスト!A:B,2,TRUE)),"")</f>
        <v>川口市</v>
      </c>
      <c r="E86" s="11">
        <v>1111783</v>
      </c>
      <c r="F86" s="3" t="s">
        <v>145</v>
      </c>
      <c r="G86" s="6">
        <v>1083</v>
      </c>
    </row>
    <row r="87" spans="2:7" ht="23.25" customHeight="1" x14ac:dyDescent="0.4">
      <c r="B87" s="3" t="s">
        <v>144</v>
      </c>
      <c r="C87" s="3">
        <v>85</v>
      </c>
      <c r="D87" s="3" t="str">
        <f>IFERROR((VLOOKUP(登録シート!C:C,都道府県市リスト!A:B,2,TRUE)),"")</f>
        <v>船橋市</v>
      </c>
      <c r="E87" s="11">
        <v>1111784</v>
      </c>
      <c r="F87" s="3" t="s">
        <v>145</v>
      </c>
      <c r="G87" s="6">
        <v>1084</v>
      </c>
    </row>
    <row r="88" spans="2:7" ht="23.25" customHeight="1" x14ac:dyDescent="0.4">
      <c r="B88" s="3" t="s">
        <v>144</v>
      </c>
      <c r="C88" s="3">
        <v>86</v>
      </c>
      <c r="D88" s="3" t="str">
        <f>IFERROR((VLOOKUP(登録シート!C:C,都道府県市リスト!A:B,2,TRUE)),"")</f>
        <v>柏市</v>
      </c>
      <c r="E88" s="11">
        <v>1111785</v>
      </c>
      <c r="F88" s="3" t="s">
        <v>145</v>
      </c>
      <c r="G88" s="6">
        <v>1085</v>
      </c>
    </row>
    <row r="89" spans="2:7" ht="23.25" customHeight="1" x14ac:dyDescent="0.4">
      <c r="B89" s="3" t="s">
        <v>144</v>
      </c>
      <c r="C89" s="3">
        <v>87</v>
      </c>
      <c r="D89" s="3" t="str">
        <f>IFERROR((VLOOKUP(登録シート!C:C,都道府県市リスト!A:B,2,TRUE)),"")</f>
        <v>八王子市</v>
      </c>
      <c r="E89" s="11">
        <v>1111786</v>
      </c>
      <c r="F89" s="3" t="s">
        <v>145</v>
      </c>
      <c r="G89" s="6">
        <v>1086</v>
      </c>
    </row>
    <row r="90" spans="2:7" ht="23.25" customHeight="1" x14ac:dyDescent="0.4">
      <c r="B90" s="3" t="s">
        <v>144</v>
      </c>
      <c r="C90" s="3">
        <v>88</v>
      </c>
      <c r="D90" s="3" t="str">
        <f>IFERROR((VLOOKUP(登録シート!C:C,都道府県市リスト!A:B,2,TRUE)),"")</f>
        <v>横須賀市</v>
      </c>
      <c r="E90" s="11">
        <v>1111787</v>
      </c>
      <c r="F90" s="3" t="s">
        <v>145</v>
      </c>
      <c r="G90" s="6">
        <v>1087</v>
      </c>
    </row>
    <row r="91" spans="2:7" ht="23.25" customHeight="1" x14ac:dyDescent="0.4">
      <c r="B91" s="3" t="s">
        <v>144</v>
      </c>
      <c r="C91" s="3">
        <v>89</v>
      </c>
      <c r="D91" s="3" t="str">
        <f>IFERROR((VLOOKUP(登録シート!C:C,都道府県市リスト!A:B,2,TRUE)),"")</f>
        <v>富山市</v>
      </c>
      <c r="E91" s="11">
        <v>1111788</v>
      </c>
      <c r="F91" s="3" t="s">
        <v>145</v>
      </c>
      <c r="G91" s="6">
        <v>1088</v>
      </c>
    </row>
    <row r="92" spans="2:7" ht="23.25" customHeight="1" x14ac:dyDescent="0.4">
      <c r="B92" s="3" t="s">
        <v>144</v>
      </c>
      <c r="C92" s="3">
        <v>90</v>
      </c>
      <c r="D92" s="3" t="str">
        <f>IFERROR((VLOOKUP(登録シート!C:C,都道府県市リスト!A:B,2,TRUE)),"")</f>
        <v>金沢市</v>
      </c>
      <c r="E92" s="11">
        <v>1111789</v>
      </c>
      <c r="F92" s="3" t="s">
        <v>145</v>
      </c>
      <c r="G92" s="6">
        <v>1089</v>
      </c>
    </row>
    <row r="93" spans="2:7" ht="23.25" customHeight="1" x14ac:dyDescent="0.4">
      <c r="B93" s="3" t="s">
        <v>144</v>
      </c>
      <c r="C93" s="3">
        <v>91</v>
      </c>
      <c r="D93" s="3" t="str">
        <f>IFERROR((VLOOKUP(登録シート!C:C,都道府県市リスト!A:B,2,TRUE)),"")</f>
        <v>福井市</v>
      </c>
      <c r="E93" s="11">
        <v>1111790</v>
      </c>
      <c r="F93" s="3" t="s">
        <v>145</v>
      </c>
      <c r="G93" s="6">
        <v>1090</v>
      </c>
    </row>
    <row r="94" spans="2:7" ht="23.25" customHeight="1" x14ac:dyDescent="0.4">
      <c r="B94" s="3" t="s">
        <v>144</v>
      </c>
      <c r="C94" s="3">
        <v>92</v>
      </c>
      <c r="D94" s="3" t="str">
        <f>IFERROR((VLOOKUP(登録シート!C:C,都道府県市リスト!A:B,2,TRUE)),"")</f>
        <v>甲府市</v>
      </c>
      <c r="E94" s="11">
        <v>1111791</v>
      </c>
      <c r="F94" s="3" t="s">
        <v>145</v>
      </c>
      <c r="G94" s="6">
        <v>1091</v>
      </c>
    </row>
    <row r="95" spans="2:7" ht="23.25" customHeight="1" x14ac:dyDescent="0.4">
      <c r="B95" s="3" t="s">
        <v>144</v>
      </c>
      <c r="C95" s="3">
        <v>93</v>
      </c>
      <c r="D95" s="3" t="str">
        <f>IFERROR((VLOOKUP(登録シート!C:C,都道府県市リスト!A:B,2,TRUE)),"")</f>
        <v>長野市</v>
      </c>
      <c r="E95" s="11">
        <v>1111792</v>
      </c>
      <c r="F95" s="3" t="s">
        <v>145</v>
      </c>
      <c r="G95" s="6">
        <v>1092</v>
      </c>
    </row>
    <row r="96" spans="2:7" ht="23.25" customHeight="1" x14ac:dyDescent="0.4">
      <c r="B96" s="3" t="s">
        <v>144</v>
      </c>
      <c r="C96" s="3">
        <v>94</v>
      </c>
      <c r="D96" s="3" t="str">
        <f>IFERROR((VLOOKUP(登録シート!C:C,都道府県市リスト!A:B,2,TRUE)),"")</f>
        <v>松本市</v>
      </c>
      <c r="E96" s="11">
        <v>1111793</v>
      </c>
      <c r="F96" s="3" t="s">
        <v>145</v>
      </c>
      <c r="G96" s="6">
        <v>1093</v>
      </c>
    </row>
    <row r="97" spans="2:7" ht="23.25" customHeight="1" x14ac:dyDescent="0.4">
      <c r="B97" s="3" t="s">
        <v>144</v>
      </c>
      <c r="C97" s="3">
        <v>95</v>
      </c>
      <c r="D97" s="3" t="str">
        <f>IFERROR((VLOOKUP(登録シート!C:C,都道府県市リスト!A:B,2,TRUE)),"")</f>
        <v>岐阜市</v>
      </c>
      <c r="E97" s="11">
        <v>1111794</v>
      </c>
      <c r="F97" s="3" t="s">
        <v>145</v>
      </c>
      <c r="G97" s="6">
        <v>1094</v>
      </c>
    </row>
    <row r="98" spans="2:7" ht="23.25" customHeight="1" x14ac:dyDescent="0.4">
      <c r="B98" s="3" t="s">
        <v>144</v>
      </c>
      <c r="C98" s="3">
        <v>96</v>
      </c>
      <c r="D98" s="3" t="str">
        <f>IFERROR((VLOOKUP(登録シート!C:C,都道府県市リスト!A:B,2,TRUE)),"")</f>
        <v>豊田市</v>
      </c>
      <c r="E98" s="11">
        <v>1111795</v>
      </c>
      <c r="F98" s="3" t="s">
        <v>145</v>
      </c>
      <c r="G98" s="6">
        <v>1095</v>
      </c>
    </row>
    <row r="99" spans="2:7" ht="23.25" customHeight="1" x14ac:dyDescent="0.4">
      <c r="B99" s="3" t="s">
        <v>144</v>
      </c>
      <c r="C99" s="3">
        <v>97</v>
      </c>
      <c r="D99" s="3" t="str">
        <f>IFERROR((VLOOKUP(登録シート!C:C,都道府県市リスト!A:B,2,TRUE)),"")</f>
        <v>豊橋市</v>
      </c>
      <c r="E99" s="11">
        <v>1111796</v>
      </c>
      <c r="F99" s="3" t="s">
        <v>145</v>
      </c>
      <c r="G99" s="6">
        <v>1096</v>
      </c>
    </row>
    <row r="100" spans="2:7" ht="23.25" customHeight="1" x14ac:dyDescent="0.4">
      <c r="B100" s="3" t="s">
        <v>144</v>
      </c>
      <c r="C100" s="3">
        <v>98</v>
      </c>
      <c r="D100" s="3" t="str">
        <f>IFERROR((VLOOKUP(登録シート!C:C,都道府県市リスト!A:B,2,TRUE)),"")</f>
        <v>岡崎市</v>
      </c>
      <c r="E100" s="11">
        <v>1111797</v>
      </c>
      <c r="F100" s="3" t="s">
        <v>145</v>
      </c>
      <c r="G100" s="6">
        <v>1097</v>
      </c>
    </row>
    <row r="101" spans="2:7" ht="23.25" customHeight="1" x14ac:dyDescent="0.4">
      <c r="B101" s="3" t="s">
        <v>144</v>
      </c>
      <c r="C101" s="3">
        <v>99</v>
      </c>
      <c r="D101" s="3" t="str">
        <f>IFERROR((VLOOKUP(登録シート!C:C,都道府県市リスト!A:B,2,TRUE)),"")</f>
        <v>一宮市</v>
      </c>
      <c r="E101" s="11">
        <v>1111798</v>
      </c>
      <c r="F101" s="3" t="s">
        <v>145</v>
      </c>
      <c r="G101" s="6">
        <v>1098</v>
      </c>
    </row>
    <row r="102" spans="2:7" ht="23.25" customHeight="1" x14ac:dyDescent="0.4">
      <c r="B102" s="3" t="s">
        <v>144</v>
      </c>
      <c r="C102" s="3">
        <v>100</v>
      </c>
      <c r="D102" s="3" t="str">
        <f>IFERROR((VLOOKUP(登録シート!C:C,都道府県市リスト!A:B,2,TRUE)),"")</f>
        <v>大津市</v>
      </c>
      <c r="E102" s="11">
        <v>1111799</v>
      </c>
      <c r="F102" s="3" t="s">
        <v>145</v>
      </c>
      <c r="G102" s="6">
        <v>1099</v>
      </c>
    </row>
    <row r="103" spans="2:7" ht="23.25" customHeight="1" x14ac:dyDescent="0.4">
      <c r="B103" s="4"/>
      <c r="C103" s="4"/>
      <c r="D103" s="4"/>
      <c r="E103" s="5"/>
      <c r="F103" s="4" t="s">
        <v>5</v>
      </c>
      <c r="G103" s="7">
        <f>SUM(G3:G102)</f>
        <v>104950</v>
      </c>
    </row>
    <row r="104" spans="2:7" x14ac:dyDescent="0.4">
      <c r="B104" s="1" t="s">
        <v>6</v>
      </c>
      <c r="E104" s="2"/>
    </row>
    <row r="105" spans="2:7" x14ac:dyDescent="0.4">
      <c r="B105" s="1" t="s">
        <v>142</v>
      </c>
      <c r="E105" s="2"/>
    </row>
    <row r="106" spans="2:7" x14ac:dyDescent="0.4">
      <c r="B106" s="1" t="s">
        <v>140</v>
      </c>
      <c r="E106" s="2"/>
    </row>
    <row r="107" spans="2:7" x14ac:dyDescent="0.4">
      <c r="E107" s="2"/>
    </row>
  </sheetData>
  <phoneticPr fontId="1"/>
  <dataValidations count="2">
    <dataValidation type="list" allowBlank="1" showInputMessage="1" showErrorMessage="1" sqref="B3:B103">
      <formula1>"難病,小慢"</formula1>
    </dataValidation>
    <dataValidation type="custom" imeMode="disabled" allowBlank="1" showInputMessage="1" showErrorMessage="1" sqref="E3:E102">
      <formula1>ISNUMBER(E3)</formula1>
    </dataValidation>
  </dataValidations>
  <pageMargins left="0.7" right="0.7" top="0.75" bottom="0.75" header="0.3" footer="0.3"/>
  <pageSetup paperSize="9" scale="79"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B135"/>
  <sheetViews>
    <sheetView topLeftCell="A17" workbookViewId="0">
      <selection activeCell="A28" sqref="A28"/>
    </sheetView>
  </sheetViews>
  <sheetFormatPr defaultRowHeight="18.75" x14ac:dyDescent="0.4"/>
  <sheetData>
    <row r="1" spans="1:2" x14ac:dyDescent="0.4">
      <c r="A1">
        <v>1</v>
      </c>
      <c r="B1" t="s">
        <v>7</v>
      </c>
    </row>
    <row r="2" spans="1:2" x14ac:dyDescent="0.4">
      <c r="A2">
        <v>2</v>
      </c>
      <c r="B2" t="s">
        <v>8</v>
      </c>
    </row>
    <row r="3" spans="1:2" x14ac:dyDescent="0.4">
      <c r="A3">
        <v>3</v>
      </c>
      <c r="B3" t="s">
        <v>9</v>
      </c>
    </row>
    <row r="4" spans="1:2" x14ac:dyDescent="0.4">
      <c r="A4">
        <v>4</v>
      </c>
      <c r="B4" t="s">
        <v>10</v>
      </c>
    </row>
    <row r="5" spans="1:2" x14ac:dyDescent="0.4">
      <c r="A5">
        <v>5</v>
      </c>
      <c r="B5" t="s">
        <v>11</v>
      </c>
    </row>
    <row r="6" spans="1:2" x14ac:dyDescent="0.4">
      <c r="A6">
        <v>6</v>
      </c>
      <c r="B6" t="s">
        <v>12</v>
      </c>
    </row>
    <row r="7" spans="1:2" x14ac:dyDescent="0.4">
      <c r="A7">
        <v>7</v>
      </c>
      <c r="B7" t="s">
        <v>13</v>
      </c>
    </row>
    <row r="8" spans="1:2" x14ac:dyDescent="0.4">
      <c r="A8">
        <v>8</v>
      </c>
      <c r="B8" t="s">
        <v>14</v>
      </c>
    </row>
    <row r="9" spans="1:2" x14ac:dyDescent="0.4">
      <c r="A9">
        <v>9</v>
      </c>
      <c r="B9" t="s">
        <v>15</v>
      </c>
    </row>
    <row r="10" spans="1:2" x14ac:dyDescent="0.4">
      <c r="A10">
        <v>10</v>
      </c>
      <c r="B10" t="s">
        <v>16</v>
      </c>
    </row>
    <row r="11" spans="1:2" x14ac:dyDescent="0.4">
      <c r="A11">
        <v>11</v>
      </c>
      <c r="B11" t="s">
        <v>17</v>
      </c>
    </row>
    <row r="12" spans="1:2" x14ac:dyDescent="0.4">
      <c r="A12">
        <v>12</v>
      </c>
      <c r="B12" t="s">
        <v>18</v>
      </c>
    </row>
    <row r="13" spans="1:2" x14ac:dyDescent="0.4">
      <c r="A13">
        <v>13</v>
      </c>
      <c r="B13" t="s">
        <v>19</v>
      </c>
    </row>
    <row r="14" spans="1:2" x14ac:dyDescent="0.4">
      <c r="A14">
        <v>14</v>
      </c>
      <c r="B14" t="s">
        <v>20</v>
      </c>
    </row>
    <row r="15" spans="1:2" x14ac:dyDescent="0.4">
      <c r="A15">
        <v>15</v>
      </c>
      <c r="B15" t="s">
        <v>21</v>
      </c>
    </row>
    <row r="16" spans="1:2" x14ac:dyDescent="0.4">
      <c r="A16">
        <v>16</v>
      </c>
      <c r="B16" t="s">
        <v>22</v>
      </c>
    </row>
    <row r="17" spans="1:2" x14ac:dyDescent="0.4">
      <c r="A17">
        <v>17</v>
      </c>
      <c r="B17" t="s">
        <v>23</v>
      </c>
    </row>
    <row r="18" spans="1:2" x14ac:dyDescent="0.4">
      <c r="A18">
        <v>18</v>
      </c>
      <c r="B18" t="s">
        <v>24</v>
      </c>
    </row>
    <row r="19" spans="1:2" x14ac:dyDescent="0.4">
      <c r="A19">
        <v>19</v>
      </c>
      <c r="B19" t="s">
        <v>25</v>
      </c>
    </row>
    <row r="20" spans="1:2" x14ac:dyDescent="0.4">
      <c r="A20">
        <v>20</v>
      </c>
      <c r="B20" t="s">
        <v>26</v>
      </c>
    </row>
    <row r="21" spans="1:2" x14ac:dyDescent="0.4">
      <c r="A21">
        <v>21</v>
      </c>
      <c r="B21" t="s">
        <v>27</v>
      </c>
    </row>
    <row r="22" spans="1:2" x14ac:dyDescent="0.4">
      <c r="A22">
        <v>22</v>
      </c>
      <c r="B22" t="s">
        <v>28</v>
      </c>
    </row>
    <row r="23" spans="1:2" x14ac:dyDescent="0.4">
      <c r="A23">
        <v>23</v>
      </c>
      <c r="B23" t="s">
        <v>29</v>
      </c>
    </row>
    <row r="24" spans="1:2" x14ac:dyDescent="0.4">
      <c r="A24">
        <v>24</v>
      </c>
      <c r="B24" t="s">
        <v>30</v>
      </c>
    </row>
    <row r="25" spans="1:2" x14ac:dyDescent="0.4">
      <c r="A25">
        <v>25</v>
      </c>
      <c r="B25" t="s">
        <v>31</v>
      </c>
    </row>
    <row r="26" spans="1:2" x14ac:dyDescent="0.4">
      <c r="A26">
        <v>26</v>
      </c>
      <c r="B26" t="s">
        <v>32</v>
      </c>
    </row>
    <row r="27" spans="1:2" x14ac:dyDescent="0.4">
      <c r="A27">
        <v>27</v>
      </c>
      <c r="B27" t="s">
        <v>33</v>
      </c>
    </row>
    <row r="28" spans="1:2" x14ac:dyDescent="0.4">
      <c r="A28">
        <v>28</v>
      </c>
      <c r="B28" t="s">
        <v>34</v>
      </c>
    </row>
    <row r="29" spans="1:2" x14ac:dyDescent="0.4">
      <c r="A29">
        <v>29</v>
      </c>
      <c r="B29" t="s">
        <v>35</v>
      </c>
    </row>
    <row r="30" spans="1:2" x14ac:dyDescent="0.4">
      <c r="A30">
        <v>30</v>
      </c>
      <c r="B30" t="s">
        <v>36</v>
      </c>
    </row>
    <row r="31" spans="1:2" x14ac:dyDescent="0.4">
      <c r="A31">
        <v>31</v>
      </c>
      <c r="B31" t="s">
        <v>37</v>
      </c>
    </row>
    <row r="32" spans="1:2" x14ac:dyDescent="0.4">
      <c r="A32">
        <v>32</v>
      </c>
      <c r="B32" t="s">
        <v>38</v>
      </c>
    </row>
    <row r="33" spans="1:2" x14ac:dyDescent="0.4">
      <c r="A33">
        <v>33</v>
      </c>
      <c r="B33" t="s">
        <v>39</v>
      </c>
    </row>
    <row r="34" spans="1:2" x14ac:dyDescent="0.4">
      <c r="A34">
        <v>34</v>
      </c>
      <c r="B34" t="s">
        <v>40</v>
      </c>
    </row>
    <row r="35" spans="1:2" x14ac:dyDescent="0.4">
      <c r="A35">
        <v>35</v>
      </c>
      <c r="B35" t="s">
        <v>41</v>
      </c>
    </row>
    <row r="36" spans="1:2" x14ac:dyDescent="0.4">
      <c r="A36">
        <v>36</v>
      </c>
      <c r="B36" t="s">
        <v>42</v>
      </c>
    </row>
    <row r="37" spans="1:2" x14ac:dyDescent="0.4">
      <c r="A37">
        <v>37</v>
      </c>
      <c r="B37" t="s">
        <v>43</v>
      </c>
    </row>
    <row r="38" spans="1:2" x14ac:dyDescent="0.4">
      <c r="A38">
        <v>38</v>
      </c>
      <c r="B38" t="s">
        <v>44</v>
      </c>
    </row>
    <row r="39" spans="1:2" x14ac:dyDescent="0.4">
      <c r="A39">
        <v>39</v>
      </c>
      <c r="B39" t="s">
        <v>45</v>
      </c>
    </row>
    <row r="40" spans="1:2" x14ac:dyDescent="0.4">
      <c r="A40">
        <v>40</v>
      </c>
      <c r="B40" t="s">
        <v>46</v>
      </c>
    </row>
    <row r="41" spans="1:2" x14ac:dyDescent="0.4">
      <c r="A41">
        <v>41</v>
      </c>
      <c r="B41" t="s">
        <v>47</v>
      </c>
    </row>
    <row r="42" spans="1:2" x14ac:dyDescent="0.4">
      <c r="A42">
        <v>42</v>
      </c>
      <c r="B42" t="s">
        <v>48</v>
      </c>
    </row>
    <row r="43" spans="1:2" x14ac:dyDescent="0.4">
      <c r="A43">
        <v>43</v>
      </c>
      <c r="B43" t="s">
        <v>49</v>
      </c>
    </row>
    <row r="44" spans="1:2" x14ac:dyDescent="0.4">
      <c r="A44">
        <v>44</v>
      </c>
      <c r="B44" t="s">
        <v>50</v>
      </c>
    </row>
    <row r="45" spans="1:2" x14ac:dyDescent="0.4">
      <c r="A45">
        <v>45</v>
      </c>
      <c r="B45" t="s">
        <v>51</v>
      </c>
    </row>
    <row r="46" spans="1:2" x14ac:dyDescent="0.4">
      <c r="A46">
        <v>46</v>
      </c>
      <c r="B46" t="s">
        <v>52</v>
      </c>
    </row>
    <row r="47" spans="1:2" x14ac:dyDescent="0.4">
      <c r="A47">
        <v>47</v>
      </c>
      <c r="B47" t="s">
        <v>53</v>
      </c>
    </row>
    <row r="48" spans="1:2" x14ac:dyDescent="0.4">
      <c r="A48">
        <v>48</v>
      </c>
      <c r="B48" t="s">
        <v>54</v>
      </c>
    </row>
    <row r="49" spans="1:2" x14ac:dyDescent="0.4">
      <c r="A49">
        <v>49</v>
      </c>
      <c r="B49" t="s">
        <v>55</v>
      </c>
    </row>
    <row r="50" spans="1:2" x14ac:dyDescent="0.4">
      <c r="A50">
        <v>50</v>
      </c>
      <c r="B50" t="s">
        <v>56</v>
      </c>
    </row>
    <row r="51" spans="1:2" x14ac:dyDescent="0.4">
      <c r="A51">
        <v>51</v>
      </c>
      <c r="B51" t="s">
        <v>57</v>
      </c>
    </row>
    <row r="52" spans="1:2" x14ac:dyDescent="0.4">
      <c r="A52">
        <v>52</v>
      </c>
      <c r="B52" t="s">
        <v>58</v>
      </c>
    </row>
    <row r="53" spans="1:2" x14ac:dyDescent="0.4">
      <c r="A53">
        <v>53</v>
      </c>
      <c r="B53" t="s">
        <v>59</v>
      </c>
    </row>
    <row r="54" spans="1:2" x14ac:dyDescent="0.4">
      <c r="A54">
        <v>54</v>
      </c>
      <c r="B54" t="s">
        <v>60</v>
      </c>
    </row>
    <row r="55" spans="1:2" x14ac:dyDescent="0.4">
      <c r="A55">
        <v>55</v>
      </c>
      <c r="B55" t="s">
        <v>61</v>
      </c>
    </row>
    <row r="56" spans="1:2" x14ac:dyDescent="0.4">
      <c r="A56">
        <v>56</v>
      </c>
      <c r="B56" t="s">
        <v>62</v>
      </c>
    </row>
    <row r="57" spans="1:2" x14ac:dyDescent="0.4">
      <c r="A57">
        <v>57</v>
      </c>
      <c r="B57" t="s">
        <v>63</v>
      </c>
    </row>
    <row r="58" spans="1:2" x14ac:dyDescent="0.4">
      <c r="A58">
        <v>58</v>
      </c>
      <c r="B58" t="s">
        <v>64</v>
      </c>
    </row>
    <row r="59" spans="1:2" x14ac:dyDescent="0.4">
      <c r="A59">
        <v>59</v>
      </c>
      <c r="B59" t="s">
        <v>65</v>
      </c>
    </row>
    <row r="60" spans="1:2" x14ac:dyDescent="0.4">
      <c r="A60">
        <v>60</v>
      </c>
      <c r="B60" t="s">
        <v>66</v>
      </c>
    </row>
    <row r="61" spans="1:2" x14ac:dyDescent="0.4">
      <c r="A61">
        <v>61</v>
      </c>
      <c r="B61" t="s">
        <v>67</v>
      </c>
    </row>
    <row r="62" spans="1:2" x14ac:dyDescent="0.4">
      <c r="A62">
        <v>62</v>
      </c>
      <c r="B62" t="s">
        <v>68</v>
      </c>
    </row>
    <row r="63" spans="1:2" x14ac:dyDescent="0.4">
      <c r="A63">
        <v>63</v>
      </c>
      <c r="B63" t="s">
        <v>69</v>
      </c>
    </row>
    <row r="64" spans="1:2" x14ac:dyDescent="0.4">
      <c r="A64">
        <v>64</v>
      </c>
      <c r="B64" t="s">
        <v>70</v>
      </c>
    </row>
    <row r="65" spans="1:2" x14ac:dyDescent="0.4">
      <c r="A65">
        <v>65</v>
      </c>
      <c r="B65" t="s">
        <v>71</v>
      </c>
    </row>
    <row r="66" spans="1:2" x14ac:dyDescent="0.4">
      <c r="A66">
        <v>66</v>
      </c>
      <c r="B66" t="s">
        <v>72</v>
      </c>
    </row>
    <row r="67" spans="1:2" x14ac:dyDescent="0.4">
      <c r="A67">
        <v>67</v>
      </c>
      <c r="B67" t="s">
        <v>73</v>
      </c>
    </row>
    <row r="68" spans="1:2" x14ac:dyDescent="0.4">
      <c r="A68">
        <v>68</v>
      </c>
      <c r="B68" t="s">
        <v>74</v>
      </c>
    </row>
    <row r="69" spans="1:2" x14ac:dyDescent="0.4">
      <c r="A69">
        <v>69</v>
      </c>
      <c r="B69" t="s">
        <v>75</v>
      </c>
    </row>
    <row r="70" spans="1:2" x14ac:dyDescent="0.4">
      <c r="A70">
        <v>70</v>
      </c>
      <c r="B70" t="s">
        <v>76</v>
      </c>
    </row>
    <row r="71" spans="1:2" x14ac:dyDescent="0.4">
      <c r="A71">
        <v>71</v>
      </c>
      <c r="B71" t="s">
        <v>77</v>
      </c>
    </row>
    <row r="72" spans="1:2" x14ac:dyDescent="0.4">
      <c r="A72">
        <v>72</v>
      </c>
      <c r="B72" t="s">
        <v>78</v>
      </c>
    </row>
    <row r="73" spans="1:2" x14ac:dyDescent="0.4">
      <c r="A73">
        <v>73</v>
      </c>
      <c r="B73" t="s">
        <v>79</v>
      </c>
    </row>
    <row r="74" spans="1:2" x14ac:dyDescent="0.4">
      <c r="A74">
        <v>74</v>
      </c>
      <c r="B74" t="s">
        <v>80</v>
      </c>
    </row>
    <row r="75" spans="1:2" x14ac:dyDescent="0.4">
      <c r="A75">
        <v>75</v>
      </c>
      <c r="B75" t="s">
        <v>81</v>
      </c>
    </row>
    <row r="76" spans="1:2" x14ac:dyDescent="0.4">
      <c r="A76">
        <v>76</v>
      </c>
      <c r="B76" t="s">
        <v>82</v>
      </c>
    </row>
    <row r="77" spans="1:2" x14ac:dyDescent="0.4">
      <c r="A77">
        <v>77</v>
      </c>
      <c r="B77" t="s">
        <v>83</v>
      </c>
    </row>
    <row r="78" spans="1:2" x14ac:dyDescent="0.4">
      <c r="A78">
        <v>78</v>
      </c>
      <c r="B78" t="s">
        <v>84</v>
      </c>
    </row>
    <row r="79" spans="1:2" x14ac:dyDescent="0.4">
      <c r="A79">
        <v>79</v>
      </c>
      <c r="B79" t="s">
        <v>85</v>
      </c>
    </row>
    <row r="80" spans="1:2" x14ac:dyDescent="0.4">
      <c r="A80">
        <v>80</v>
      </c>
      <c r="B80" t="s">
        <v>86</v>
      </c>
    </row>
    <row r="81" spans="1:2" x14ac:dyDescent="0.4">
      <c r="A81">
        <v>81</v>
      </c>
      <c r="B81" t="s">
        <v>87</v>
      </c>
    </row>
    <row r="82" spans="1:2" x14ac:dyDescent="0.4">
      <c r="A82">
        <v>82</v>
      </c>
      <c r="B82" t="s">
        <v>88</v>
      </c>
    </row>
    <row r="83" spans="1:2" x14ac:dyDescent="0.4">
      <c r="A83">
        <v>83</v>
      </c>
      <c r="B83" t="s">
        <v>89</v>
      </c>
    </row>
    <row r="84" spans="1:2" x14ac:dyDescent="0.4">
      <c r="A84">
        <v>84</v>
      </c>
      <c r="B84" t="s">
        <v>90</v>
      </c>
    </row>
    <row r="85" spans="1:2" x14ac:dyDescent="0.4">
      <c r="A85">
        <v>85</v>
      </c>
      <c r="B85" t="s">
        <v>91</v>
      </c>
    </row>
    <row r="86" spans="1:2" x14ac:dyDescent="0.4">
      <c r="A86">
        <v>86</v>
      </c>
      <c r="B86" t="s">
        <v>92</v>
      </c>
    </row>
    <row r="87" spans="1:2" x14ac:dyDescent="0.4">
      <c r="A87">
        <v>87</v>
      </c>
      <c r="B87" t="s">
        <v>93</v>
      </c>
    </row>
    <row r="88" spans="1:2" x14ac:dyDescent="0.4">
      <c r="A88">
        <v>88</v>
      </c>
      <c r="B88" t="s">
        <v>94</v>
      </c>
    </row>
    <row r="89" spans="1:2" x14ac:dyDescent="0.4">
      <c r="A89">
        <v>89</v>
      </c>
      <c r="B89" t="s">
        <v>95</v>
      </c>
    </row>
    <row r="90" spans="1:2" x14ac:dyDescent="0.4">
      <c r="A90">
        <v>90</v>
      </c>
      <c r="B90" t="s">
        <v>96</v>
      </c>
    </row>
    <row r="91" spans="1:2" x14ac:dyDescent="0.4">
      <c r="A91">
        <v>91</v>
      </c>
      <c r="B91" t="s">
        <v>97</v>
      </c>
    </row>
    <row r="92" spans="1:2" x14ac:dyDescent="0.4">
      <c r="A92">
        <v>92</v>
      </c>
      <c r="B92" t="s">
        <v>98</v>
      </c>
    </row>
    <row r="93" spans="1:2" x14ac:dyDescent="0.4">
      <c r="A93">
        <v>93</v>
      </c>
      <c r="B93" t="s">
        <v>99</v>
      </c>
    </row>
    <row r="94" spans="1:2" x14ac:dyDescent="0.4">
      <c r="A94">
        <v>94</v>
      </c>
      <c r="B94" t="s">
        <v>100</v>
      </c>
    </row>
    <row r="95" spans="1:2" x14ac:dyDescent="0.4">
      <c r="A95">
        <v>95</v>
      </c>
      <c r="B95" t="s">
        <v>101</v>
      </c>
    </row>
    <row r="96" spans="1:2" x14ac:dyDescent="0.4">
      <c r="A96">
        <v>96</v>
      </c>
      <c r="B96" t="s">
        <v>102</v>
      </c>
    </row>
    <row r="97" spans="1:2" x14ac:dyDescent="0.4">
      <c r="A97">
        <v>97</v>
      </c>
      <c r="B97" t="s">
        <v>103</v>
      </c>
    </row>
    <row r="98" spans="1:2" x14ac:dyDescent="0.4">
      <c r="A98">
        <v>98</v>
      </c>
      <c r="B98" t="s">
        <v>104</v>
      </c>
    </row>
    <row r="99" spans="1:2" x14ac:dyDescent="0.4">
      <c r="A99">
        <v>99</v>
      </c>
      <c r="B99" t="s">
        <v>105</v>
      </c>
    </row>
    <row r="100" spans="1:2" x14ac:dyDescent="0.4">
      <c r="A100">
        <v>100</v>
      </c>
      <c r="B100" t="s">
        <v>106</v>
      </c>
    </row>
    <row r="101" spans="1:2" x14ac:dyDescent="0.4">
      <c r="A101">
        <v>101</v>
      </c>
      <c r="B101" t="s">
        <v>107</v>
      </c>
    </row>
    <row r="102" spans="1:2" x14ac:dyDescent="0.4">
      <c r="A102">
        <v>102</v>
      </c>
      <c r="B102" t="s">
        <v>108</v>
      </c>
    </row>
    <row r="103" spans="1:2" x14ac:dyDescent="0.4">
      <c r="A103">
        <v>103</v>
      </c>
      <c r="B103" t="s">
        <v>109</v>
      </c>
    </row>
    <row r="104" spans="1:2" x14ac:dyDescent="0.4">
      <c r="A104">
        <v>104</v>
      </c>
      <c r="B104" t="s">
        <v>110</v>
      </c>
    </row>
    <row r="105" spans="1:2" x14ac:dyDescent="0.4">
      <c r="A105">
        <v>105</v>
      </c>
      <c r="B105" t="s">
        <v>111</v>
      </c>
    </row>
    <row r="106" spans="1:2" x14ac:dyDescent="0.4">
      <c r="A106">
        <v>106</v>
      </c>
      <c r="B106" t="s">
        <v>112</v>
      </c>
    </row>
    <row r="107" spans="1:2" x14ac:dyDescent="0.4">
      <c r="A107">
        <v>107</v>
      </c>
      <c r="B107" t="s">
        <v>113</v>
      </c>
    </row>
    <row r="108" spans="1:2" x14ac:dyDescent="0.4">
      <c r="A108">
        <v>108</v>
      </c>
      <c r="B108" t="s">
        <v>114</v>
      </c>
    </row>
    <row r="109" spans="1:2" x14ac:dyDescent="0.4">
      <c r="A109">
        <v>109</v>
      </c>
      <c r="B109" t="s">
        <v>115</v>
      </c>
    </row>
    <row r="110" spans="1:2" x14ac:dyDescent="0.4">
      <c r="A110">
        <v>110</v>
      </c>
      <c r="B110" t="s">
        <v>116</v>
      </c>
    </row>
    <row r="111" spans="1:2" x14ac:dyDescent="0.4">
      <c r="A111">
        <v>111</v>
      </c>
      <c r="B111" t="s">
        <v>117</v>
      </c>
    </row>
    <row r="112" spans="1:2" x14ac:dyDescent="0.4">
      <c r="A112">
        <v>112</v>
      </c>
      <c r="B112" t="s">
        <v>118</v>
      </c>
    </row>
    <row r="113" spans="1:2" x14ac:dyDescent="0.4">
      <c r="A113">
        <v>113</v>
      </c>
      <c r="B113" t="s">
        <v>119</v>
      </c>
    </row>
    <row r="114" spans="1:2" x14ac:dyDescent="0.4">
      <c r="A114">
        <v>114</v>
      </c>
      <c r="B114" t="s">
        <v>120</v>
      </c>
    </row>
    <row r="115" spans="1:2" x14ac:dyDescent="0.4">
      <c r="A115">
        <v>115</v>
      </c>
      <c r="B115" t="s">
        <v>121</v>
      </c>
    </row>
    <row r="116" spans="1:2" x14ac:dyDescent="0.4">
      <c r="A116">
        <v>116</v>
      </c>
      <c r="B116" t="s">
        <v>122</v>
      </c>
    </row>
    <row r="117" spans="1:2" x14ac:dyDescent="0.4">
      <c r="A117">
        <v>117</v>
      </c>
      <c r="B117" t="s">
        <v>123</v>
      </c>
    </row>
    <row r="118" spans="1:2" x14ac:dyDescent="0.4">
      <c r="A118">
        <v>118</v>
      </c>
      <c r="B118" t="s">
        <v>124</v>
      </c>
    </row>
    <row r="119" spans="1:2" x14ac:dyDescent="0.4">
      <c r="A119">
        <v>119</v>
      </c>
      <c r="B119" t="s">
        <v>125</v>
      </c>
    </row>
    <row r="120" spans="1:2" x14ac:dyDescent="0.4">
      <c r="A120">
        <v>120</v>
      </c>
      <c r="B120" t="s">
        <v>126</v>
      </c>
    </row>
    <row r="121" spans="1:2" x14ac:dyDescent="0.4">
      <c r="A121">
        <v>121</v>
      </c>
      <c r="B121" t="s">
        <v>127</v>
      </c>
    </row>
    <row r="122" spans="1:2" x14ac:dyDescent="0.4">
      <c r="A122">
        <v>122</v>
      </c>
      <c r="B122" t="s">
        <v>128</v>
      </c>
    </row>
    <row r="123" spans="1:2" x14ac:dyDescent="0.4">
      <c r="A123">
        <v>123</v>
      </c>
      <c r="B123" t="s">
        <v>129</v>
      </c>
    </row>
    <row r="124" spans="1:2" x14ac:dyDescent="0.4">
      <c r="A124">
        <v>124</v>
      </c>
      <c r="B124" t="s">
        <v>130</v>
      </c>
    </row>
    <row r="125" spans="1:2" x14ac:dyDescent="0.4">
      <c r="A125">
        <v>125</v>
      </c>
      <c r="B125" t="s">
        <v>131</v>
      </c>
    </row>
    <row r="126" spans="1:2" x14ac:dyDescent="0.4">
      <c r="A126">
        <v>126</v>
      </c>
      <c r="B126" t="s">
        <v>132</v>
      </c>
    </row>
    <row r="127" spans="1:2" x14ac:dyDescent="0.4">
      <c r="A127">
        <v>127</v>
      </c>
      <c r="B127" t="s">
        <v>133</v>
      </c>
    </row>
    <row r="128" spans="1:2" x14ac:dyDescent="0.4">
      <c r="A128">
        <v>128</v>
      </c>
      <c r="B128" t="s">
        <v>134</v>
      </c>
    </row>
    <row r="129" spans="1:2" x14ac:dyDescent="0.4">
      <c r="A129">
        <v>129</v>
      </c>
      <c r="B129" t="s">
        <v>135</v>
      </c>
    </row>
    <row r="130" spans="1:2" x14ac:dyDescent="0.4">
      <c r="A130">
        <v>130</v>
      </c>
      <c r="B130" t="s">
        <v>136</v>
      </c>
    </row>
    <row r="131" spans="1:2" x14ac:dyDescent="0.4">
      <c r="A131">
        <v>131</v>
      </c>
      <c r="B131" t="s">
        <v>137</v>
      </c>
    </row>
    <row r="132" spans="1:2" x14ac:dyDescent="0.4">
      <c r="A132">
        <v>132</v>
      </c>
      <c r="B132" t="s">
        <v>138</v>
      </c>
    </row>
    <row r="133" spans="1:2" x14ac:dyDescent="0.4">
      <c r="A133">
        <v>133</v>
      </c>
      <c r="B133" t="s">
        <v>139</v>
      </c>
    </row>
    <row r="134" spans="1:2" x14ac:dyDescent="0.4">
      <c r="A134">
        <v>134</v>
      </c>
      <c r="B134" t="s">
        <v>146</v>
      </c>
    </row>
    <row r="135" spans="1:2" x14ac:dyDescent="0.4">
      <c r="A135">
        <v>135</v>
      </c>
      <c r="B135" t="s">
        <v>147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00●●都道府県市</vt:lpstr>
      <vt:lpstr>登録シート</vt:lpstr>
      <vt:lpstr>都道府県市リスト</vt:lpstr>
      <vt:lpstr>'00●●都道府県市'!Print_Area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倉澤 秀之(kurasawa-hideyukiaa)</dc:creator>
  <cp:lastModifiedBy>Amagasaki</cp:lastModifiedBy>
  <cp:lastPrinted>2022-05-09T06:38:42Z</cp:lastPrinted>
  <dcterms:created xsi:type="dcterms:W3CDTF">2018-01-05T08:28:31Z</dcterms:created>
  <dcterms:modified xsi:type="dcterms:W3CDTF">2022-05-09T06:39:34Z</dcterms:modified>
</cp:coreProperties>
</file>