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6679\Desktop\多量\"/>
    </mc:Choice>
  </mc:AlternateContent>
  <bookViews>
    <workbookView xWindow="5805" yWindow="75" windowWidth="10530" windowHeight="6285" activeTab="1"/>
  </bookViews>
  <sheets>
    <sheet name="概要" sheetId="12" r:id="rId1"/>
    <sheet name="別紙１" sheetId="2" r:id="rId2"/>
    <sheet name="別紙２" sheetId="8" r:id="rId3"/>
  </sheets>
  <definedNames>
    <definedName name="_xlnm.Print_Area" localSheetId="0">概要!$A$1:$C$35</definedName>
    <definedName name="_xlnm.Print_Area" localSheetId="1">別紙１!$A$1:$AB$44</definedName>
    <definedName name="_xlnm.Print_Area" localSheetId="2">別紙２!$A:$I</definedName>
    <definedName name="_xlnm.Print_Titles" localSheetId="1">別紙１!$5:$22</definedName>
    <definedName name="業種">#REF!</definedName>
    <definedName name="業種コード">#REF!</definedName>
  </definedNames>
  <calcPr calcId="162913"/>
</workbook>
</file>

<file path=xl/calcChain.xml><?xml version="1.0" encoding="utf-8"?>
<calcChain xmlns="http://schemas.openxmlformats.org/spreadsheetml/2006/main">
  <c r="D11" i="2" l="1"/>
  <c r="I36" i="8"/>
  <c r="H36" i="8"/>
  <c r="AA43" i="2"/>
  <c r="AB43" i="2"/>
  <c r="AB24" i="2"/>
  <c r="AB25" i="2"/>
  <c r="AB26" i="2"/>
  <c r="AB27" i="2"/>
  <c r="AB28" i="2"/>
  <c r="AB29" i="2"/>
  <c r="AB30" i="2"/>
  <c r="AB31" i="2"/>
  <c r="AB32" i="2"/>
  <c r="AB33" i="2"/>
  <c r="AB34" i="2"/>
  <c r="AB35" i="2"/>
  <c r="AB36" i="2"/>
  <c r="AB37" i="2"/>
  <c r="AB38" i="2"/>
  <c r="AB39" i="2"/>
  <c r="AB40" i="2"/>
  <c r="AB41" i="2"/>
  <c r="AB42" i="2"/>
  <c r="D22" i="2"/>
  <c r="I13" i="8"/>
  <c r="I14" i="8"/>
  <c r="I15" i="8"/>
  <c r="I16" i="8"/>
  <c r="I17" i="8"/>
  <c r="I18" i="8"/>
  <c r="I19" i="8"/>
  <c r="I20" i="8"/>
  <c r="I21" i="8"/>
  <c r="I22" i="8"/>
  <c r="I23" i="8"/>
  <c r="I24" i="8"/>
  <c r="I25" i="8"/>
  <c r="I26" i="8"/>
  <c r="I27" i="8"/>
  <c r="I28" i="8"/>
  <c r="I29" i="8"/>
  <c r="I30" i="8"/>
  <c r="I31" i="8"/>
  <c r="I32" i="8"/>
  <c r="I33" i="8"/>
  <c r="I34" i="8"/>
  <c r="I35" i="8"/>
  <c r="I37" i="8"/>
  <c r="H13" i="8"/>
  <c r="H14" i="8"/>
  <c r="H15" i="8"/>
  <c r="H16" i="8"/>
  <c r="H17" i="8"/>
  <c r="H18" i="8"/>
  <c r="H19" i="8"/>
  <c r="H20" i="8"/>
  <c r="H21" i="8"/>
  <c r="H22" i="8"/>
  <c r="H23" i="8"/>
  <c r="H24" i="8"/>
  <c r="H25" i="8"/>
  <c r="H26" i="8"/>
  <c r="H27" i="8"/>
  <c r="H28" i="8"/>
  <c r="H29" i="8"/>
  <c r="H30" i="8"/>
  <c r="H31" i="8"/>
  <c r="H32" i="8"/>
  <c r="H33" i="8"/>
  <c r="H34" i="8"/>
  <c r="H35" i="8"/>
  <c r="H37" i="8"/>
  <c r="AA24" i="2"/>
  <c r="AA25" i="2"/>
  <c r="AA26" i="2"/>
  <c r="AA27" i="2"/>
  <c r="AA28" i="2"/>
  <c r="AA29" i="2"/>
  <c r="AA30" i="2"/>
  <c r="AA31" i="2"/>
  <c r="AA32" i="2"/>
  <c r="AA33" i="2"/>
  <c r="AA34" i="2"/>
  <c r="AA35" i="2"/>
  <c r="AA36" i="2"/>
  <c r="AA37" i="2"/>
  <c r="AA38" i="2"/>
  <c r="AA39" i="2"/>
  <c r="AA40" i="2"/>
  <c r="AA41" i="2"/>
  <c r="AA42" i="2"/>
  <c r="H38" i="8" l="1"/>
  <c r="I38" i="8"/>
  <c r="AA44" i="2"/>
  <c r="AB44" i="2"/>
  <c r="I39" i="8" l="1"/>
  <c r="H39" i="8"/>
  <c r="I40" i="8" s="1"/>
</calcChain>
</file>

<file path=xl/comments1.xml><?xml version="1.0" encoding="utf-8"?>
<comments xmlns="http://schemas.openxmlformats.org/spreadsheetml/2006/main">
  <authors>
    <author>コベルコシステム</author>
  </authors>
  <commentList>
    <comment ref="C7" authorId="0" shapeId="0">
      <text>
        <r>
          <rPr>
            <b/>
            <sz val="9"/>
            <color indexed="81"/>
            <rFont val="ＭＳ Ｐゴシック"/>
            <family val="3"/>
            <charset val="128"/>
          </rPr>
          <t>【注意】半角</t>
        </r>
      </text>
    </comment>
    <comment ref="B23" authorId="0" shapeId="0">
      <text>
        <r>
          <rPr>
            <b/>
            <sz val="9"/>
            <color indexed="81"/>
            <rFont val="ＭＳ Ｐゴシック"/>
            <family val="3"/>
            <charset val="128"/>
          </rPr>
          <t>【注意】 半角</t>
        </r>
      </text>
    </comment>
    <comment ref="E23" authorId="0" shapeId="0">
      <text>
        <r>
          <rPr>
            <b/>
            <sz val="9"/>
            <color indexed="81"/>
            <rFont val="ＭＳ Ｐゴシック"/>
            <family val="3"/>
            <charset val="128"/>
          </rPr>
          <t>【注意】 半角</t>
        </r>
      </text>
    </comment>
    <comment ref="G23" authorId="0" shapeId="0">
      <text>
        <r>
          <rPr>
            <b/>
            <sz val="9"/>
            <color indexed="81"/>
            <rFont val="ＭＳ Ｐゴシック"/>
            <family val="3"/>
            <charset val="128"/>
          </rPr>
          <t>【注意】 半角</t>
        </r>
      </text>
    </comment>
    <comment ref="H23" authorId="0" shapeId="0">
      <text>
        <r>
          <rPr>
            <b/>
            <sz val="9"/>
            <color indexed="81"/>
            <rFont val="ＭＳ Ｐゴシック"/>
            <family val="3"/>
            <charset val="128"/>
          </rPr>
          <t>【注意】 半角</t>
        </r>
      </text>
    </comment>
    <comment ref="I23" authorId="0" shapeId="0">
      <text>
        <r>
          <rPr>
            <b/>
            <sz val="9"/>
            <color indexed="81"/>
            <rFont val="ＭＳ Ｐゴシック"/>
            <family val="3"/>
            <charset val="128"/>
          </rPr>
          <t>【注意】 半角</t>
        </r>
      </text>
    </comment>
    <comment ref="J23" authorId="0" shapeId="0">
      <text>
        <r>
          <rPr>
            <b/>
            <sz val="9"/>
            <color indexed="81"/>
            <rFont val="ＭＳ Ｐゴシック"/>
            <family val="3"/>
            <charset val="128"/>
          </rPr>
          <t>【注意】 半角</t>
        </r>
      </text>
    </comment>
    <comment ref="K23" authorId="0" shapeId="0">
      <text>
        <r>
          <rPr>
            <b/>
            <sz val="9"/>
            <color indexed="81"/>
            <rFont val="ＭＳ Ｐゴシック"/>
            <family val="3"/>
            <charset val="128"/>
          </rPr>
          <t>【注意】 半角</t>
        </r>
      </text>
    </comment>
    <comment ref="M23" authorId="0" shapeId="0">
      <text>
        <r>
          <rPr>
            <b/>
            <sz val="9"/>
            <color indexed="81"/>
            <rFont val="ＭＳ Ｐゴシック"/>
            <family val="3"/>
            <charset val="128"/>
          </rPr>
          <t>【注意】 半角</t>
        </r>
      </text>
    </comment>
    <comment ref="N23" authorId="0" shapeId="0">
      <text>
        <r>
          <rPr>
            <b/>
            <sz val="9"/>
            <color indexed="81"/>
            <rFont val="ＭＳ Ｐゴシック"/>
            <family val="3"/>
            <charset val="128"/>
          </rPr>
          <t>【注意】 半角</t>
        </r>
      </text>
    </comment>
    <comment ref="O23" authorId="0" shapeId="0">
      <text>
        <r>
          <rPr>
            <b/>
            <sz val="9"/>
            <color indexed="81"/>
            <rFont val="ＭＳ Ｐゴシック"/>
            <family val="3"/>
            <charset val="128"/>
          </rPr>
          <t>【注意】 半角</t>
        </r>
      </text>
    </comment>
    <comment ref="S23" authorId="0" shapeId="0">
      <text>
        <r>
          <rPr>
            <b/>
            <sz val="9"/>
            <color indexed="81"/>
            <rFont val="ＭＳ Ｐゴシック"/>
            <family val="3"/>
            <charset val="128"/>
          </rPr>
          <t>【注意】 半角</t>
        </r>
      </text>
    </comment>
    <comment ref="X23" authorId="0" shapeId="0">
      <text>
        <r>
          <rPr>
            <b/>
            <sz val="9"/>
            <color indexed="81"/>
            <rFont val="ＭＳ Ｐゴシック"/>
            <family val="3"/>
            <charset val="128"/>
          </rPr>
          <t>【注意】 半角</t>
        </r>
      </text>
    </comment>
  </commentList>
</comments>
</file>

<file path=xl/comments2.xml><?xml version="1.0" encoding="utf-8"?>
<comments xmlns="http://schemas.openxmlformats.org/spreadsheetml/2006/main">
  <authors>
    <author>コベルコシステム</author>
  </authors>
  <commentList>
    <comment ref="C3" authorId="0" shapeId="0">
      <text>
        <r>
          <rPr>
            <b/>
            <sz val="9"/>
            <color indexed="81"/>
            <rFont val="ＭＳ Ｐゴシック"/>
            <family val="3"/>
            <charset val="128"/>
          </rPr>
          <t>【注意】半角</t>
        </r>
      </text>
    </comment>
    <comment ref="B10" authorId="0" shapeId="0">
      <text>
        <r>
          <rPr>
            <b/>
            <sz val="9"/>
            <color indexed="81"/>
            <rFont val="ＭＳ Ｐゴシック"/>
            <family val="3"/>
            <charset val="128"/>
          </rPr>
          <t>【注意】 半角</t>
        </r>
      </text>
    </comment>
    <comment ref="F10" authorId="0" shapeId="0">
      <text>
        <r>
          <rPr>
            <b/>
            <sz val="9"/>
            <color indexed="81"/>
            <rFont val="ＭＳ Ｐゴシック"/>
            <family val="3"/>
            <charset val="128"/>
          </rPr>
          <t>【注意】 半角</t>
        </r>
      </text>
    </comment>
  </commentList>
</comments>
</file>

<file path=xl/sharedStrings.xml><?xml version="1.0" encoding="utf-8"?>
<sst xmlns="http://schemas.openxmlformats.org/spreadsheetml/2006/main" count="356" uniqueCount="293">
  <si>
    <r>
      <t>表Ｂ</t>
    </r>
    <r>
      <rPr>
        <sz val="10"/>
        <rFont val="ＭＳ ゴシック"/>
        <family val="3"/>
        <charset val="128"/>
      </rPr>
      <t>（</t>
    </r>
    <r>
      <rPr>
        <u/>
        <sz val="10"/>
        <rFont val="ＭＳ ゴシック"/>
        <family val="3"/>
        <charset val="128"/>
      </rPr>
      <t>9</t>
    </r>
    <r>
      <rPr>
        <sz val="10"/>
        <rFont val="ＭＳ ゴシック"/>
        <family val="3"/>
        <charset val="128"/>
      </rPr>
      <t xml:space="preserve"> 搬出区分）</t>
    </r>
    <rPh sb="0" eb="1">
      <t>ヒョウ</t>
    </rPh>
    <rPh sb="5" eb="7">
      <t>ハンシュツ</t>
    </rPh>
    <rPh sb="7" eb="9">
      <t>クブン</t>
    </rPh>
    <phoneticPr fontId="2"/>
  </si>
  <si>
    <t>搬出にあたって料金を支払った。（有料）</t>
  </si>
  <si>
    <t>自社の中間処理施設（事業場外）</t>
  </si>
  <si>
    <t>搬出にあたって料金は不要であった。（無料）</t>
  </si>
  <si>
    <t>処理業者の中間処理施設</t>
  </si>
  <si>
    <t>搬出にあたって利益があった。（売却）</t>
  </si>
  <si>
    <t>自治体の中間処理施設</t>
  </si>
  <si>
    <t>委託先での中間処理は無し</t>
  </si>
  <si>
    <t>鉄鋼原(材)料</t>
  </si>
  <si>
    <t>自社の埋立処分地</t>
  </si>
  <si>
    <t>自治体の埋立処分地</t>
  </si>
  <si>
    <t>燃料又はその原(材)料</t>
  </si>
  <si>
    <t>処理業者の埋立処分地</t>
  </si>
  <si>
    <t>肥料・土壌改良材又はその原(材)料</t>
  </si>
  <si>
    <t>飼料又はその原(材)料</t>
  </si>
  <si>
    <t>ﾊﾟﾙﾌﾟ･紙又はその原(材)料</t>
  </si>
  <si>
    <t>ガラス原(材)料</t>
  </si>
  <si>
    <t>プラスチック原(材)料</t>
  </si>
  <si>
    <t>セメント原(材)料</t>
  </si>
  <si>
    <t>有無</t>
  </si>
  <si>
    <t>処理方法</t>
  </si>
  <si>
    <t>一般的注意事項</t>
    <rPh sb="0" eb="3">
      <t>イッパンテキ</t>
    </rPh>
    <rPh sb="3" eb="5">
      <t>チュウイ</t>
    </rPh>
    <rPh sb="5" eb="7">
      <t>ジコウ</t>
    </rPh>
    <phoneticPr fontId="2"/>
  </si>
  <si>
    <t>事業者コード</t>
    <rPh sb="0" eb="2">
      <t>ジギョウ</t>
    </rPh>
    <rPh sb="2" eb="3">
      <t>シャ</t>
    </rPh>
    <phoneticPr fontId="2"/>
  </si>
  <si>
    <t>フレーム</t>
    <phoneticPr fontId="2"/>
  </si>
  <si>
    <t>業種コード</t>
    <rPh sb="0" eb="2">
      <t>ギョウシュ</t>
    </rPh>
    <phoneticPr fontId="2"/>
  </si>
  <si>
    <t>溶融</t>
    <rPh sb="0" eb="2">
      <t>ヨウユウ</t>
    </rPh>
    <phoneticPr fontId="2"/>
  </si>
  <si>
    <t>破砕</t>
    <rPh sb="0" eb="2">
      <t>ハサイ</t>
    </rPh>
    <phoneticPr fontId="2"/>
  </si>
  <si>
    <t>焼却</t>
    <rPh sb="0" eb="2">
      <t>ショウキャク</t>
    </rPh>
    <phoneticPr fontId="2"/>
  </si>
  <si>
    <t>圧縮</t>
    <rPh sb="0" eb="2">
      <t>アッシュク</t>
    </rPh>
    <phoneticPr fontId="2"/>
  </si>
  <si>
    <t>脱水</t>
    <rPh sb="0" eb="2">
      <t>ダッスイ</t>
    </rPh>
    <phoneticPr fontId="2"/>
  </si>
  <si>
    <t>ｺﾝｸﾘｰﾄ固型化</t>
    <rPh sb="6" eb="7">
      <t>コケイ</t>
    </rPh>
    <rPh sb="7" eb="8">
      <t>カタ</t>
    </rPh>
    <rPh sb="8" eb="9">
      <t>カ</t>
    </rPh>
    <phoneticPr fontId="2"/>
  </si>
  <si>
    <t>乾燥</t>
    <rPh sb="0" eb="2">
      <t>カンソウ</t>
    </rPh>
    <phoneticPr fontId="2"/>
  </si>
  <si>
    <t>中和</t>
    <rPh sb="0" eb="2">
      <t>チュウワ</t>
    </rPh>
    <phoneticPr fontId="2"/>
  </si>
  <si>
    <t>油水分離</t>
    <rPh sb="0" eb="1">
      <t>ユ</t>
    </rPh>
    <rPh sb="1" eb="2">
      <t>ミズ</t>
    </rPh>
    <rPh sb="2" eb="4">
      <t>ブンリ</t>
    </rPh>
    <phoneticPr fontId="2"/>
  </si>
  <si>
    <t>その他</t>
    <rPh sb="0" eb="3">
      <t>ソノホカ</t>
    </rPh>
    <phoneticPr fontId="2"/>
  </si>
  <si>
    <t>埋</t>
    <rPh sb="0" eb="1">
      <t>ウ</t>
    </rPh>
    <phoneticPr fontId="2"/>
  </si>
  <si>
    <t>P</t>
    <phoneticPr fontId="2"/>
  </si>
  <si>
    <t>立</t>
    <rPh sb="0" eb="1">
      <t>タ</t>
    </rPh>
    <phoneticPr fontId="2"/>
  </si>
  <si>
    <t>Q</t>
    <phoneticPr fontId="2"/>
  </si>
  <si>
    <t>非鉄金属、貴金属原(材)料</t>
    <phoneticPr fontId="2"/>
  </si>
  <si>
    <t>処</t>
    <rPh sb="0" eb="1">
      <t>ショ</t>
    </rPh>
    <phoneticPr fontId="2"/>
  </si>
  <si>
    <t>R</t>
    <phoneticPr fontId="2"/>
  </si>
  <si>
    <t>分</t>
    <rPh sb="0" eb="1">
      <t>ブン</t>
    </rPh>
    <phoneticPr fontId="2"/>
  </si>
  <si>
    <t>S</t>
    <phoneticPr fontId="2"/>
  </si>
  <si>
    <t>海投</t>
    <rPh sb="0" eb="1">
      <t>ウミ</t>
    </rPh>
    <rPh sb="1" eb="2">
      <t>ナ</t>
    </rPh>
    <phoneticPr fontId="2"/>
  </si>
  <si>
    <t>T</t>
    <phoneticPr fontId="2"/>
  </si>
  <si>
    <t>処理業者に委託し海洋投入</t>
    <rPh sb="0" eb="2">
      <t>ショリ</t>
    </rPh>
    <rPh sb="2" eb="4">
      <t>ギョウシャ</t>
    </rPh>
    <rPh sb="5" eb="7">
      <t>イタク</t>
    </rPh>
    <rPh sb="8" eb="10">
      <t>カイヨウ</t>
    </rPh>
    <rPh sb="10" eb="12">
      <t>トウニュウ</t>
    </rPh>
    <phoneticPr fontId="2"/>
  </si>
  <si>
    <t>保管</t>
    <rPh sb="0" eb="2">
      <t>ホカン</t>
    </rPh>
    <phoneticPr fontId="2"/>
  </si>
  <si>
    <t>U</t>
    <phoneticPr fontId="2"/>
  </si>
  <si>
    <t>保管（次年度へ繰越等）</t>
    <rPh sb="0" eb="2">
      <t>ホカン</t>
    </rPh>
    <rPh sb="3" eb="4">
      <t>ツギ</t>
    </rPh>
    <rPh sb="4" eb="6">
      <t>ネンド</t>
    </rPh>
    <rPh sb="7" eb="9">
      <t>クリコシ</t>
    </rPh>
    <rPh sb="9" eb="10">
      <t>トウ</t>
    </rPh>
    <phoneticPr fontId="2"/>
  </si>
  <si>
    <t>再
利
用</t>
    <rPh sb="0" eb="5">
      <t>サイリヨウ</t>
    </rPh>
    <phoneticPr fontId="2"/>
  </si>
  <si>
    <t>C1</t>
    <phoneticPr fontId="2"/>
  </si>
  <si>
    <t>C2</t>
    <phoneticPr fontId="2"/>
  </si>
  <si>
    <t>K10</t>
    <phoneticPr fontId="2"/>
  </si>
  <si>
    <t>対象年度</t>
    <rPh sb="0" eb="2">
      <t>タイショウ</t>
    </rPh>
    <phoneticPr fontId="2"/>
  </si>
  <si>
    <t>事業所</t>
    <rPh sb="0" eb="3">
      <t>ジギョウショ</t>
    </rPh>
    <phoneticPr fontId="2"/>
  </si>
  <si>
    <t>フレーム</t>
    <phoneticPr fontId="2"/>
  </si>
  <si>
    <t>全10桁</t>
    <rPh sb="0" eb="1">
      <t>ゼン</t>
    </rPh>
    <rPh sb="3" eb="4">
      <t>ケタ</t>
    </rPh>
    <phoneticPr fontId="2"/>
  </si>
  <si>
    <t>市町名</t>
    <phoneticPr fontId="2"/>
  </si>
  <si>
    <t>数値</t>
    <rPh sb="0" eb="2">
      <t>スウチ</t>
    </rPh>
    <phoneticPr fontId="2"/>
  </si>
  <si>
    <t>文字</t>
    <phoneticPr fontId="2"/>
  </si>
  <si>
    <t>事業者名</t>
    <rPh sb="0" eb="3">
      <t>ジギョウシャ</t>
    </rPh>
    <rPh sb="3" eb="4">
      <t>メイ</t>
    </rPh>
    <phoneticPr fontId="2"/>
  </si>
  <si>
    <t>住所</t>
    <rPh sb="0" eb="2">
      <t>ジュウショ</t>
    </rPh>
    <phoneticPr fontId="2"/>
  </si>
  <si>
    <t>記入者所属名</t>
    <rPh sb="0" eb="2">
      <t>キニュウ</t>
    </rPh>
    <rPh sb="2" eb="3">
      <t>シャ</t>
    </rPh>
    <phoneticPr fontId="2"/>
  </si>
  <si>
    <t>電話</t>
    <rPh sb="0" eb="2">
      <t>デンワ</t>
    </rPh>
    <phoneticPr fontId="2"/>
  </si>
  <si>
    <t>FAX</t>
    <phoneticPr fontId="2"/>
  </si>
  <si>
    <t>F9</t>
    <phoneticPr fontId="2"/>
  </si>
  <si>
    <t>F10</t>
    <phoneticPr fontId="2"/>
  </si>
  <si>
    <t>F13</t>
    <phoneticPr fontId="2"/>
  </si>
  <si>
    <t>F14</t>
    <phoneticPr fontId="2"/>
  </si>
  <si>
    <t>F15</t>
    <phoneticPr fontId="2"/>
  </si>
  <si>
    <t>F16</t>
    <phoneticPr fontId="2"/>
  </si>
  <si>
    <t>F17</t>
    <phoneticPr fontId="2"/>
  </si>
  <si>
    <t>F18</t>
    <phoneticPr fontId="2"/>
  </si>
  <si>
    <t>F19</t>
    <phoneticPr fontId="2"/>
  </si>
  <si>
    <t>F21</t>
    <phoneticPr fontId="2"/>
  </si>
  <si>
    <t>F22</t>
    <phoneticPr fontId="2"/>
  </si>
  <si>
    <t>F23</t>
    <phoneticPr fontId="2"/>
  </si>
  <si>
    <t>F24</t>
    <phoneticPr fontId="2"/>
  </si>
  <si>
    <t>F25</t>
    <phoneticPr fontId="2"/>
  </si>
  <si>
    <t>F28</t>
    <phoneticPr fontId="2"/>
  </si>
  <si>
    <t>F31</t>
    <phoneticPr fontId="2"/>
  </si>
  <si>
    <t>F32</t>
    <phoneticPr fontId="2"/>
  </si>
  <si>
    <t>F33</t>
    <phoneticPr fontId="2"/>
  </si>
  <si>
    <t>F34</t>
    <phoneticPr fontId="2"/>
  </si>
  <si>
    <t>F35</t>
    <phoneticPr fontId="2"/>
  </si>
  <si>
    <t>F36</t>
    <phoneticPr fontId="2"/>
  </si>
  <si>
    <t>委託先
への
搬出
区分</t>
    <rPh sb="10" eb="12">
      <t>クブン</t>
    </rPh>
    <phoneticPr fontId="2"/>
  </si>
  <si>
    <t>最終処分・再(生)利用の状況</t>
    <phoneticPr fontId="2"/>
  </si>
  <si>
    <t>条例項目基準適合状況</t>
    <phoneticPr fontId="2"/>
  </si>
  <si>
    <t>中間処理の状況</t>
    <phoneticPr fontId="2"/>
  </si>
  <si>
    <t>処分
再利用
区分</t>
    <rPh sb="3" eb="4">
      <t>サイ</t>
    </rPh>
    <rPh sb="4" eb="6">
      <t>リヨウ</t>
    </rPh>
    <rPh sb="7" eb="9">
      <t>クブン</t>
    </rPh>
    <phoneticPr fontId="2"/>
  </si>
  <si>
    <t>再生
用途
区分</t>
    <rPh sb="0" eb="2">
      <t>サイセイ</t>
    </rPh>
    <rPh sb="3" eb="5">
      <t>ヨウト</t>
    </rPh>
    <rPh sb="6" eb="8">
      <t>クブン</t>
    </rPh>
    <phoneticPr fontId="2"/>
  </si>
  <si>
    <t>コード</t>
    <phoneticPr fontId="2"/>
  </si>
  <si>
    <t>名称</t>
    <rPh sb="0" eb="2">
      <t>メイショウ</t>
    </rPh>
    <phoneticPr fontId="2"/>
  </si>
  <si>
    <t>中間
処理後量</t>
    <phoneticPr fontId="2"/>
  </si>
  <si>
    <t>有無
主体</t>
    <rPh sb="3" eb="5">
      <t>シュタイ</t>
    </rPh>
    <phoneticPr fontId="2"/>
  </si>
  <si>
    <t>中間
処理後量</t>
    <phoneticPr fontId="2"/>
  </si>
  <si>
    <t>都道府県名</t>
    <rPh sb="0" eb="4">
      <t>トドウフケン</t>
    </rPh>
    <rPh sb="4" eb="5">
      <t>メイ</t>
    </rPh>
    <phoneticPr fontId="2"/>
  </si>
  <si>
    <t>市町名</t>
    <rPh sb="0" eb="2">
      <t>シチョウ</t>
    </rPh>
    <rPh sb="2" eb="3">
      <t>メイ</t>
    </rPh>
    <phoneticPr fontId="2"/>
  </si>
  <si>
    <t>1
次</t>
    <phoneticPr fontId="2"/>
  </si>
  <si>
    <t>2
次</t>
    <phoneticPr fontId="2"/>
  </si>
  <si>
    <t>3
次</t>
    <phoneticPr fontId="2"/>
  </si>
  <si>
    <t>ｔ/年</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</si>
  <si>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</si>
  <si>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</si>
  <si>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</si>
  <si>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</si>
  <si>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</si>
  <si>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</si>
  <si>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</si>
  <si>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</si>
  <si>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</si>
  <si>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</si>
  <si>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</si>
  <si>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</si>
  <si>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</si>
  <si>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</si>
  <si>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</si>
  <si>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別表２､３</t>
    <rPh sb="0" eb="1">
      <t>ベツ</t>
    </rPh>
    <rPh sb="1" eb="2">
      <t>ヒョウ</t>
    </rPh>
    <phoneticPr fontId="2"/>
  </si>
  <si>
    <t>-</t>
    <phoneticPr fontId="2"/>
  </si>
  <si>
    <t>表Ａ</t>
    <rPh sb="0" eb="1">
      <t>ヒョウ</t>
    </rPh>
    <phoneticPr fontId="2"/>
  </si>
  <si>
    <t>表Ｂ</t>
    <rPh sb="0" eb="1">
      <t>ヒョウ</t>
    </rPh>
    <phoneticPr fontId="2"/>
  </si>
  <si>
    <t>表Ｃ</t>
    <rPh sb="0" eb="1">
      <t>ヒョウ</t>
    </rPh>
    <phoneticPr fontId="2"/>
  </si>
  <si>
    <t>表Ｄ</t>
    <rPh sb="0" eb="1">
      <t>ヒョウ</t>
    </rPh>
    <phoneticPr fontId="2"/>
  </si>
  <si>
    <t>文字</t>
    <rPh sb="0" eb="2">
      <t>モジ</t>
    </rPh>
    <phoneticPr fontId="2"/>
  </si>
  <si>
    <t>A</t>
    <phoneticPr fontId="2"/>
  </si>
  <si>
    <t>P</t>
    <phoneticPr fontId="2"/>
  </si>
  <si>
    <t>有</t>
    <rPh sb="0" eb="1">
      <t>ア</t>
    </rPh>
    <phoneticPr fontId="2"/>
  </si>
  <si>
    <t>適</t>
    <rPh sb="0" eb="1">
      <t>テキ</t>
    </rPh>
    <phoneticPr fontId="2"/>
  </si>
  <si>
    <t>B</t>
    <phoneticPr fontId="2"/>
  </si>
  <si>
    <t>Q</t>
    <phoneticPr fontId="2"/>
  </si>
  <si>
    <t>無</t>
    <rPh sb="0" eb="1">
      <t>ナ</t>
    </rPh>
    <phoneticPr fontId="2"/>
  </si>
  <si>
    <t>非適</t>
    <rPh sb="0" eb="1">
      <t>ヒ</t>
    </rPh>
    <rPh sb="1" eb="2">
      <t>テキ</t>
    </rPh>
    <phoneticPr fontId="2"/>
  </si>
  <si>
    <t>C</t>
    <phoneticPr fontId="2"/>
  </si>
  <si>
    <t>R</t>
    <phoneticPr fontId="2"/>
  </si>
  <si>
    <t>D</t>
    <phoneticPr fontId="2"/>
  </si>
  <si>
    <t>S</t>
    <phoneticPr fontId="2"/>
  </si>
  <si>
    <t>T</t>
    <phoneticPr fontId="2"/>
  </si>
  <si>
    <t>U</t>
    <phoneticPr fontId="2"/>
  </si>
  <si>
    <t>V</t>
    <phoneticPr fontId="2"/>
  </si>
  <si>
    <t>W</t>
    <phoneticPr fontId="2"/>
  </si>
  <si>
    <t>X</t>
    <phoneticPr fontId="2"/>
  </si>
  <si>
    <t>Y</t>
    <phoneticPr fontId="2"/>
  </si>
  <si>
    <t>Z</t>
    <phoneticPr fontId="2"/>
  </si>
  <si>
    <t>小計(L1)</t>
    <rPh sb="0" eb="2">
      <t>ショウケイ</t>
    </rPh>
    <phoneticPr fontId="2"/>
  </si>
  <si>
    <t>自社中間処理の状況</t>
    <rPh sb="0" eb="2">
      <t>ジシャ</t>
    </rPh>
    <rPh sb="2" eb="4">
      <t>チュウカン</t>
    </rPh>
    <rPh sb="4" eb="6">
      <t>ショリ</t>
    </rPh>
    <rPh sb="7" eb="9">
      <t>ジョウキョウ</t>
    </rPh>
    <phoneticPr fontId="2"/>
  </si>
  <si>
    <t>表Ｅ</t>
    <rPh sb="0" eb="1">
      <t>ヒョウ</t>
    </rPh>
    <phoneticPr fontId="2"/>
  </si>
  <si>
    <t>I</t>
    <phoneticPr fontId="2"/>
  </si>
  <si>
    <t>J</t>
    <phoneticPr fontId="2"/>
  </si>
  <si>
    <t>K</t>
    <phoneticPr fontId="2"/>
  </si>
  <si>
    <t>L</t>
    <phoneticPr fontId="2"/>
  </si>
  <si>
    <t>事業場属性</t>
    <rPh sb="0" eb="3">
      <t>ジギョウジョウ</t>
    </rPh>
    <rPh sb="3" eb="5">
      <t>ゾクセイ</t>
    </rPh>
    <phoneticPr fontId="2"/>
  </si>
  <si>
    <r>
      <t>表Ｃ</t>
    </r>
    <r>
      <rPr>
        <sz val="10"/>
        <rFont val="ＭＳ ゴシック"/>
        <family val="3"/>
        <charset val="128"/>
      </rPr>
      <t>（</t>
    </r>
    <r>
      <rPr>
        <u/>
        <sz val="10"/>
        <rFont val="ＭＳ ゴシック"/>
        <family val="3"/>
        <charset val="128"/>
      </rPr>
      <t>10</t>
    </r>
    <r>
      <rPr>
        <sz val="10"/>
        <rFont val="ＭＳ ゴシック"/>
        <family val="3"/>
        <charset val="128"/>
      </rPr>
      <t xml:space="preserve"> 有無主体）</t>
    </r>
    <rPh sb="0" eb="1">
      <t>ヒョウ</t>
    </rPh>
    <rPh sb="6" eb="8">
      <t>ウム</t>
    </rPh>
    <rPh sb="8" eb="10">
      <t>シュタイ</t>
    </rPh>
    <phoneticPr fontId="2"/>
  </si>
  <si>
    <t>副産物(有価物と産業廃棄物)の発生および自社処理の状況</t>
    <rPh sb="0" eb="3">
      <t>フクサンブツ</t>
    </rPh>
    <rPh sb="4" eb="6">
      <t>ユウカ</t>
    </rPh>
    <rPh sb="6" eb="7">
      <t>ブツ</t>
    </rPh>
    <rPh sb="8" eb="10">
      <t>サンギョウ</t>
    </rPh>
    <rPh sb="10" eb="13">
      <t>ハイキブツ</t>
    </rPh>
    <phoneticPr fontId="2"/>
  </si>
  <si>
    <t>副産物の種類</t>
    <rPh sb="0" eb="3">
      <t>フクサンブツ</t>
    </rPh>
    <rPh sb="4" eb="6">
      <t>シュルイ</t>
    </rPh>
    <phoneticPr fontId="2"/>
  </si>
  <si>
    <t>副産物
の発生量</t>
    <rPh sb="0" eb="1">
      <t>フク</t>
    </rPh>
    <rPh sb="1" eb="2">
      <t>サン</t>
    </rPh>
    <rPh sb="2" eb="3">
      <t>ブツ</t>
    </rPh>
    <phoneticPr fontId="2"/>
  </si>
  <si>
    <t>副産物(有価物と産業廃棄物)の発生、処理・処分状況</t>
    <rPh sb="0" eb="3">
      <t>フクサンブツ</t>
    </rPh>
    <rPh sb="4" eb="7">
      <t>ユウカブツ</t>
    </rPh>
    <rPh sb="8" eb="10">
      <t>サンギョウ</t>
    </rPh>
    <rPh sb="10" eb="13">
      <t>ハイキブツ</t>
    </rPh>
    <rPh sb="15" eb="17">
      <t>ハッセイ</t>
    </rPh>
    <rPh sb="18" eb="20">
      <t>ショリ</t>
    </rPh>
    <rPh sb="21" eb="23">
      <t>ショブン</t>
    </rPh>
    <rPh sb="23" eb="25">
      <t>ジョウキョウ</t>
    </rPh>
    <phoneticPr fontId="2"/>
  </si>
  <si>
    <r>
      <t>　</t>
    </r>
    <r>
      <rPr>
        <u/>
        <sz val="10"/>
        <rFont val="ＭＳ 明朝"/>
        <family val="1"/>
        <charset val="128"/>
      </rPr>
      <t>4</t>
    </r>
    <r>
      <rPr>
        <sz val="10"/>
        <rFont val="ＭＳ 明朝"/>
        <family val="1"/>
        <charset val="128"/>
      </rPr>
      <t>=有のとき、</t>
    </r>
    <r>
      <rPr>
        <u/>
        <sz val="10"/>
        <rFont val="ＭＳ 明朝"/>
        <family val="1"/>
        <charset val="128"/>
      </rPr>
      <t>10</t>
    </r>
    <r>
      <rPr>
        <sz val="10"/>
        <rFont val="ＭＳ 明朝"/>
        <family val="1"/>
        <charset val="128"/>
      </rPr>
      <t>=I,J,Kのとき記入</t>
    </r>
    <rPh sb="3" eb="4">
      <t>ア</t>
    </rPh>
    <phoneticPr fontId="2"/>
  </si>
  <si>
    <t>条例別表第２</t>
    <rPh sb="0" eb="2">
      <t>ジョウレイ</t>
    </rPh>
    <rPh sb="2" eb="3">
      <t>ベツ</t>
    </rPh>
    <rPh sb="3" eb="4">
      <t>ヒョウ</t>
    </rPh>
    <rPh sb="4" eb="5">
      <t>ダイ</t>
    </rPh>
    <phoneticPr fontId="2"/>
  </si>
  <si>
    <t>基準適合状況</t>
    <rPh sb="0" eb="2">
      <t>キジュン</t>
    </rPh>
    <rPh sb="2" eb="4">
      <t>テキゴウ</t>
    </rPh>
    <rPh sb="4" eb="6">
      <t>ジョウキョウ</t>
    </rPh>
    <phoneticPr fontId="2"/>
  </si>
  <si>
    <t>合計(L1)+(L2)</t>
    <rPh sb="0" eb="1">
      <t>ゴウ</t>
    </rPh>
    <rPh sb="1" eb="2">
      <t>ショウケイ</t>
    </rPh>
    <phoneticPr fontId="2"/>
  </si>
  <si>
    <t>使用原材料</t>
    <rPh sb="0" eb="2">
      <t>シヨウ</t>
    </rPh>
    <rPh sb="2" eb="5">
      <t>ゲンザイリョウ</t>
    </rPh>
    <phoneticPr fontId="2"/>
  </si>
  <si>
    <t>コード</t>
    <phoneticPr fontId="2"/>
  </si>
  <si>
    <t>基準適合区分</t>
    <rPh sb="0" eb="2">
      <t>キジュン</t>
    </rPh>
    <rPh sb="2" eb="4">
      <t>テキゴウ</t>
    </rPh>
    <rPh sb="4" eb="6">
      <t>クブン</t>
    </rPh>
    <phoneticPr fontId="2"/>
  </si>
  <si>
    <t>t/年</t>
    <rPh sb="2" eb="3">
      <t>ネン</t>
    </rPh>
    <phoneticPr fontId="2"/>
  </si>
  <si>
    <t>条例別表第１</t>
    <rPh sb="0" eb="2">
      <t>ジョウレイ</t>
    </rPh>
    <rPh sb="2" eb="3">
      <t>ベツ</t>
    </rPh>
    <rPh sb="3" eb="4">
      <t>ヒョウ</t>
    </rPh>
    <rPh sb="4" eb="5">
      <t>ダイ</t>
    </rPh>
    <phoneticPr fontId="2"/>
  </si>
  <si>
    <t>-</t>
    <phoneticPr fontId="2"/>
  </si>
  <si>
    <r>
      <t>小計</t>
    </r>
    <r>
      <rPr>
        <b/>
        <sz val="10"/>
        <rFont val="ＭＳ Ｐゴシック"/>
        <family val="3"/>
        <charset val="128"/>
      </rPr>
      <t>（Ｌ2）</t>
    </r>
    <rPh sb="0" eb="2">
      <t>ショウケイ</t>
    </rPh>
    <phoneticPr fontId="2"/>
  </si>
  <si>
    <t>使用
原材料量
実績</t>
    <rPh sb="0" eb="2">
      <t>シヨウ</t>
    </rPh>
    <rPh sb="3" eb="6">
      <t>ゲンザイリョウ</t>
    </rPh>
    <rPh sb="6" eb="7">
      <t>リョウ</t>
    </rPh>
    <rPh sb="8" eb="10">
      <t>ジッセキ</t>
    </rPh>
    <phoneticPr fontId="2"/>
  </si>
  <si>
    <t>再生原材料
使用率
実績</t>
    <rPh sb="0" eb="2">
      <t>サイセイ</t>
    </rPh>
    <rPh sb="2" eb="5">
      <t>ゲンザイリョウ</t>
    </rPh>
    <rPh sb="10" eb="12">
      <t>ジッセキ</t>
    </rPh>
    <phoneticPr fontId="2"/>
  </si>
  <si>
    <t>「&lt;製造業&gt;県産業廃棄物実態調査票」(L1)及び本頁(L2)の
基準及び実績をそれぞれ足し合わせる→</t>
    <rPh sb="2" eb="5">
      <t>セイゾウギョウ</t>
    </rPh>
    <rPh sb="6" eb="7">
      <t>ケン</t>
    </rPh>
    <rPh sb="7" eb="9">
      <t>サンギョウ</t>
    </rPh>
    <rPh sb="9" eb="12">
      <t>ハイキブツ</t>
    </rPh>
    <rPh sb="12" eb="14">
      <t>ジッタイ</t>
    </rPh>
    <rPh sb="14" eb="16">
      <t>チョウサ</t>
    </rPh>
    <rPh sb="16" eb="17">
      <t>ヒョウ</t>
    </rPh>
    <rPh sb="22" eb="23">
      <t>オヨ</t>
    </rPh>
    <rPh sb="24" eb="25">
      <t>ホン</t>
    </rPh>
    <rPh sb="25" eb="26">
      <t>ページ</t>
    </rPh>
    <rPh sb="32" eb="34">
      <t>キジュン</t>
    </rPh>
    <rPh sb="34" eb="35">
      <t>オヨ</t>
    </rPh>
    <rPh sb="36" eb="38">
      <t>ジッセキ</t>
    </rPh>
    <rPh sb="43" eb="44">
      <t>タ</t>
    </rPh>
    <rPh sb="45" eb="46">
      <t>ア</t>
    </rPh>
    <phoneticPr fontId="2"/>
  </si>
  <si>
    <t>27</t>
    <phoneticPr fontId="2"/>
  </si>
  <si>
    <t>28</t>
    <phoneticPr fontId="2"/>
  </si>
  <si>
    <t>29</t>
    <phoneticPr fontId="2"/>
  </si>
  <si>
    <t>S9</t>
    <phoneticPr fontId="2"/>
  </si>
  <si>
    <t>S10</t>
    <phoneticPr fontId="2"/>
  </si>
  <si>
    <t>S11</t>
    <phoneticPr fontId="2"/>
  </si>
  <si>
    <t>S12</t>
    <phoneticPr fontId="2"/>
  </si>
  <si>
    <t>S13</t>
    <phoneticPr fontId="2"/>
  </si>
  <si>
    <t>S14</t>
    <phoneticPr fontId="2"/>
  </si>
  <si>
    <t>S15</t>
    <phoneticPr fontId="2"/>
  </si>
  <si>
    <t>S16</t>
    <phoneticPr fontId="2"/>
  </si>
  <si>
    <t>%</t>
    <phoneticPr fontId="2"/>
  </si>
  <si>
    <t>単位</t>
    <rPh sb="0" eb="2">
      <t>タンイ</t>
    </rPh>
    <phoneticPr fontId="2"/>
  </si>
  <si>
    <t>中間
処理
減量
化率
(y)</t>
    <rPh sb="6" eb="8">
      <t>ゲンリョウ</t>
    </rPh>
    <rPh sb="9" eb="10">
      <t>カ</t>
    </rPh>
    <rPh sb="10" eb="11">
      <t>リツ</t>
    </rPh>
    <phoneticPr fontId="2"/>
  </si>
  <si>
    <t>有効
利用
率
(r)</t>
    <phoneticPr fontId="2"/>
  </si>
  <si>
    <t>再生
原材料
使用率(x)</t>
    <rPh sb="0" eb="2">
      <t>サイセイ</t>
    </rPh>
    <rPh sb="3" eb="6">
      <t>ゲンザイリョウ</t>
    </rPh>
    <rPh sb="7" eb="9">
      <t>シヨウ</t>
    </rPh>
    <rPh sb="9" eb="10">
      <t>リツ</t>
    </rPh>
    <phoneticPr fontId="2"/>
  </si>
  <si>
    <r>
      <t>6</t>
    </r>
    <r>
      <rPr>
        <sz val="10"/>
        <rFont val="ＭＳ 明朝"/>
        <family val="1"/>
        <charset val="128"/>
      </rPr>
      <t xml:space="preserve"> </t>
    </r>
    <r>
      <rPr>
        <u/>
        <sz val="10"/>
        <rFont val="ＭＳ 明朝"/>
        <family val="1"/>
        <charset val="128"/>
      </rPr>
      <t>7</t>
    </r>
    <r>
      <rPr>
        <sz val="10"/>
        <rFont val="ＭＳ 明朝"/>
        <family val="1"/>
        <charset val="128"/>
      </rPr>
      <t xml:space="preserve"> </t>
    </r>
    <r>
      <rPr>
        <u/>
        <sz val="10"/>
        <rFont val="ＭＳ 明朝"/>
        <family val="1"/>
        <charset val="128"/>
      </rPr>
      <t>8</t>
    </r>
    <phoneticPr fontId="2"/>
  </si>
  <si>
    <r>
      <t>12</t>
    </r>
    <r>
      <rPr>
        <sz val="10"/>
        <rFont val="ＭＳ 明朝"/>
        <family val="1"/>
        <charset val="128"/>
      </rPr>
      <t xml:space="preserve"> </t>
    </r>
    <r>
      <rPr>
        <u/>
        <sz val="10"/>
        <rFont val="ＭＳ 明朝"/>
        <family val="1"/>
        <charset val="128"/>
      </rPr>
      <t>13</t>
    </r>
    <r>
      <rPr>
        <sz val="10"/>
        <rFont val="ＭＳ 明朝"/>
        <family val="1"/>
        <charset val="128"/>
      </rPr>
      <t xml:space="preserve"> </t>
    </r>
    <r>
      <rPr>
        <u/>
        <sz val="10"/>
        <rFont val="ＭＳ 明朝"/>
        <family val="1"/>
        <charset val="128"/>
      </rPr>
      <t>14</t>
    </r>
    <r>
      <rPr>
        <sz val="10"/>
        <rFont val="ＭＳ 明朝"/>
        <family val="1"/>
        <charset val="128"/>
      </rPr>
      <t/>
    </r>
    <phoneticPr fontId="2"/>
  </si>
  <si>
    <t>再生原材料の使用状況</t>
    <rPh sb="0" eb="2">
      <t>サイセイ</t>
    </rPh>
    <rPh sb="2" eb="5">
      <t>ゲンザイリョウ</t>
    </rPh>
    <rPh sb="6" eb="8">
      <t>シヨウ</t>
    </rPh>
    <rPh sb="8" eb="10">
      <t>ジョウキョウ</t>
    </rPh>
    <phoneticPr fontId="2"/>
  </si>
  <si>
    <t>記入者氏名</t>
    <phoneticPr fontId="2"/>
  </si>
  <si>
    <t>業種コード（４桁）</t>
    <rPh sb="7" eb="8">
      <t>ケタ</t>
    </rPh>
    <phoneticPr fontId="2"/>
  </si>
  <si>
    <t>万円</t>
    <rPh sb="0" eb="2">
      <t>マンエン</t>
    </rPh>
    <phoneticPr fontId="2"/>
  </si>
  <si>
    <t>万kw</t>
    <rPh sb="0" eb="1">
      <t>マン</t>
    </rPh>
    <phoneticPr fontId="2"/>
  </si>
  <si>
    <r>
      <t>万m</t>
    </r>
    <r>
      <rPr>
        <vertAlign val="superscript"/>
        <sz val="10"/>
        <rFont val="ＭＳ Ｐゴシック"/>
        <family val="3"/>
        <charset val="128"/>
      </rPr>
      <t>3</t>
    </r>
    <phoneticPr fontId="2"/>
  </si>
  <si>
    <t>中間処理
業者名</t>
    <rPh sb="0" eb="2">
      <t>チュウカン</t>
    </rPh>
    <rPh sb="2" eb="4">
      <t>ショリ</t>
    </rPh>
    <rPh sb="5" eb="7">
      <t>ギョウシャ</t>
    </rPh>
    <rPh sb="7" eb="8">
      <t>メイ</t>
    </rPh>
    <phoneticPr fontId="2"/>
  </si>
  <si>
    <t>最終処分</t>
    <phoneticPr fontId="2"/>
  </si>
  <si>
    <t>再(生)利用</t>
    <phoneticPr fontId="2"/>
  </si>
  <si>
    <t>業者名</t>
    <rPh sb="0" eb="2">
      <t>ギョウシャ</t>
    </rPh>
    <rPh sb="2" eb="3">
      <t>メイ</t>
    </rPh>
    <phoneticPr fontId="2"/>
  </si>
  <si>
    <t>15</t>
  </si>
  <si>
    <t>16</t>
  </si>
  <si>
    <t>17</t>
  </si>
  <si>
    <t>18</t>
  </si>
  <si>
    <t>19</t>
  </si>
  <si>
    <t>20</t>
  </si>
  <si>
    <t>21</t>
  </si>
  <si>
    <t>22</t>
  </si>
  <si>
    <t>23</t>
  </si>
  <si>
    <t>24</t>
  </si>
  <si>
    <t>25</t>
  </si>
  <si>
    <t>26</t>
  </si>
  <si>
    <r>
      <t>表Ｄ</t>
    </r>
    <r>
      <rPr>
        <sz val="10"/>
        <rFont val="ＭＳ ゴシック"/>
        <family val="3"/>
        <charset val="128"/>
      </rPr>
      <t>（</t>
    </r>
    <r>
      <rPr>
        <u/>
        <sz val="10"/>
        <rFont val="ＭＳ ゴシック"/>
        <family val="3"/>
        <charset val="128"/>
      </rPr>
      <t>18</t>
    </r>
    <r>
      <rPr>
        <sz val="10"/>
        <rFont val="ＭＳ ゴシック"/>
        <family val="3"/>
        <charset val="128"/>
      </rPr>
      <t xml:space="preserve"> 処分再利用区分）</t>
    </r>
    <rPh sb="0" eb="1">
      <t>オモテ</t>
    </rPh>
    <rPh sb="6" eb="8">
      <t>ショブン</t>
    </rPh>
    <rPh sb="8" eb="11">
      <t>サイリヨウ</t>
    </rPh>
    <rPh sb="11" eb="13">
      <t>クブン</t>
    </rPh>
    <phoneticPr fontId="2"/>
  </si>
  <si>
    <r>
      <t>表Ｅ</t>
    </r>
    <r>
      <rPr>
        <sz val="10"/>
        <rFont val="ＭＳ ゴシック"/>
        <family val="3"/>
        <charset val="128"/>
      </rPr>
      <t>（</t>
    </r>
    <r>
      <rPr>
        <u/>
        <sz val="10"/>
        <rFont val="ＭＳ ゴシック"/>
        <family val="3"/>
        <charset val="128"/>
      </rPr>
      <t>22</t>
    </r>
    <r>
      <rPr>
        <sz val="10"/>
        <rFont val="ＭＳ ゴシック"/>
        <family val="3"/>
        <charset val="128"/>
      </rPr>
      <t xml:space="preserve"> 再利用用途区分）</t>
    </r>
    <rPh sb="0" eb="1">
      <t>ヒョウ</t>
    </rPh>
    <rPh sb="6" eb="9">
      <t>サイリヨウ</t>
    </rPh>
    <rPh sb="9" eb="11">
      <t>ヨウト</t>
    </rPh>
    <rPh sb="11" eb="13">
      <t>クブン</t>
    </rPh>
    <phoneticPr fontId="2"/>
  </si>
  <si>
    <t>I</t>
    <phoneticPr fontId="2"/>
  </si>
  <si>
    <t>B</t>
    <phoneticPr fontId="2"/>
  </si>
  <si>
    <t>J</t>
    <phoneticPr fontId="2"/>
  </si>
  <si>
    <t>C</t>
    <phoneticPr fontId="2"/>
  </si>
  <si>
    <t>K</t>
    <phoneticPr fontId="2"/>
  </si>
  <si>
    <t>D</t>
    <phoneticPr fontId="2"/>
  </si>
  <si>
    <t>自社で再利用､保管又は処分したため搬出はなかった。</t>
    <phoneticPr fontId="2"/>
  </si>
  <si>
    <t>L</t>
    <phoneticPr fontId="2"/>
  </si>
  <si>
    <t>V</t>
    <phoneticPr fontId="2"/>
  </si>
  <si>
    <r>
      <t>自社での再(生)利用（</t>
    </r>
    <r>
      <rPr>
        <u/>
        <sz val="10"/>
        <rFont val="ＭＳ 明朝"/>
        <family val="1"/>
        <charset val="128"/>
      </rPr>
      <t>9</t>
    </r>
    <r>
      <rPr>
        <sz val="10"/>
        <rFont val="ＭＳ 明朝"/>
        <family val="1"/>
        <charset val="128"/>
      </rPr>
      <t>=Dの場合を含む）</t>
    </r>
    <rPh sb="18" eb="19">
      <t>フク</t>
    </rPh>
    <phoneticPr fontId="2"/>
  </si>
  <si>
    <t>又はその原(材)料</t>
    <phoneticPr fontId="2"/>
  </si>
  <si>
    <t>W</t>
    <phoneticPr fontId="2"/>
  </si>
  <si>
    <r>
      <t>売却（</t>
    </r>
    <r>
      <rPr>
        <u/>
        <sz val="10"/>
        <rFont val="ＭＳ 明朝"/>
        <family val="1"/>
        <charset val="128"/>
      </rPr>
      <t>9</t>
    </r>
    <r>
      <rPr>
        <sz val="10"/>
        <rFont val="ＭＳ 明朝"/>
        <family val="1"/>
        <charset val="128"/>
      </rPr>
      <t>=Cの場合）</t>
    </r>
    <phoneticPr fontId="2"/>
  </si>
  <si>
    <t>X</t>
    <phoneticPr fontId="2"/>
  </si>
  <si>
    <r>
      <t>無償供与（</t>
    </r>
    <r>
      <rPr>
        <u/>
        <sz val="10"/>
        <rFont val="ＭＳ 明朝"/>
        <family val="1"/>
        <charset val="128"/>
      </rPr>
      <t>9</t>
    </r>
    <r>
      <rPr>
        <sz val="10"/>
        <rFont val="ＭＳ 明朝"/>
        <family val="1"/>
        <charset val="128"/>
      </rPr>
      <t>=Bであって相手先が再(生)利用）</t>
    </r>
    <phoneticPr fontId="2"/>
  </si>
  <si>
    <t>Y</t>
    <phoneticPr fontId="2"/>
  </si>
  <si>
    <r>
      <t>有料（</t>
    </r>
    <r>
      <rPr>
        <u/>
        <sz val="10"/>
        <rFont val="ＭＳ 明朝"/>
        <family val="1"/>
        <charset val="128"/>
      </rPr>
      <t>9</t>
    </r>
    <r>
      <rPr>
        <sz val="10"/>
        <rFont val="ＭＳ 明朝"/>
        <family val="1"/>
        <charset val="128"/>
      </rPr>
      <t>=Aであって処理業者等が再(生)利用）</t>
    </r>
    <phoneticPr fontId="2"/>
  </si>
  <si>
    <t>Z</t>
    <phoneticPr fontId="2"/>
  </si>
  <si>
    <t>その他（P～Yに該当しない場合）</t>
    <phoneticPr fontId="2"/>
  </si>
  <si>
    <t>30</t>
  </si>
  <si>
    <t>31</t>
  </si>
  <si>
    <t>32</t>
  </si>
  <si>
    <t>33</t>
  </si>
  <si>
    <t>34</t>
    <phoneticPr fontId="2"/>
  </si>
  <si>
    <t>35</t>
    <phoneticPr fontId="2"/>
  </si>
  <si>
    <r>
      <t>15</t>
    </r>
    <r>
      <rPr>
        <sz val="10"/>
        <rFont val="ＭＳ 明朝"/>
        <family val="1"/>
        <charset val="128"/>
      </rPr>
      <t xml:space="preserve"> </t>
    </r>
    <r>
      <rPr>
        <u/>
        <sz val="10"/>
        <rFont val="ＭＳ 明朝"/>
        <family val="1"/>
        <charset val="128"/>
      </rPr>
      <t>16</t>
    </r>
    <r>
      <rPr>
        <sz val="10"/>
        <rFont val="ＭＳ 明朝"/>
        <family val="1"/>
        <charset val="128"/>
      </rPr>
      <t xml:space="preserve"> </t>
    </r>
    <r>
      <rPr>
        <u/>
        <sz val="10"/>
        <rFont val="ＭＳ 明朝"/>
        <family val="1"/>
        <charset val="128"/>
      </rPr>
      <t>17</t>
    </r>
    <phoneticPr fontId="2"/>
  </si>
  <si>
    <r>
      <t>19</t>
    </r>
    <r>
      <rPr>
        <sz val="10"/>
        <rFont val="ＭＳ 明朝"/>
        <family val="1"/>
        <charset val="128"/>
      </rPr>
      <t xml:space="preserve"> </t>
    </r>
    <r>
      <rPr>
        <u/>
        <sz val="10"/>
        <rFont val="ＭＳ 明朝"/>
        <family val="1"/>
        <charset val="128"/>
      </rPr>
      <t>20</t>
    </r>
    <r>
      <rPr>
        <sz val="10"/>
        <rFont val="ＭＳ 明朝"/>
        <family val="1"/>
        <charset val="128"/>
      </rPr>
      <t xml:space="preserve"> </t>
    </r>
    <r>
      <rPr>
        <u/>
        <sz val="10"/>
        <rFont val="ＭＳ 明朝"/>
        <family val="1"/>
        <charset val="128"/>
      </rPr>
      <t>21</t>
    </r>
    <phoneticPr fontId="2"/>
  </si>
  <si>
    <r>
      <t>24</t>
    </r>
    <r>
      <rPr>
        <sz val="10"/>
        <rFont val="ＭＳ 明朝"/>
        <family val="1"/>
        <charset val="128"/>
      </rPr>
      <t xml:space="preserve"> </t>
    </r>
    <r>
      <rPr>
        <u/>
        <sz val="10"/>
        <rFont val="ＭＳ 明朝"/>
        <family val="1"/>
        <charset val="128"/>
      </rPr>
      <t>25</t>
    </r>
    <phoneticPr fontId="2"/>
  </si>
  <si>
    <t>兵庫県</t>
    <phoneticPr fontId="2"/>
  </si>
  <si>
    <r>
      <t xml:space="preserve">実績Ｌ
</t>
    </r>
    <r>
      <rPr>
        <u/>
        <sz val="10"/>
        <rFont val="ＭＳ Ｐゴシック"/>
        <family val="3"/>
        <charset val="128"/>
      </rPr>
      <t>18</t>
    </r>
    <r>
      <rPr>
        <sz val="10"/>
        <rFont val="ＭＳ Ｐゴシック"/>
        <family val="3"/>
        <charset val="128"/>
      </rPr>
      <t>=P,Q,R,S,T,Uの場合に</t>
    </r>
    <r>
      <rPr>
        <u/>
        <sz val="10"/>
        <rFont val="ＭＳ Ｐゴシック"/>
        <family val="3"/>
        <charset val="128"/>
      </rPr>
      <t>11</t>
    </r>
    <r>
      <rPr>
        <sz val="10"/>
        <rFont val="ＭＳ Ｐゴシック"/>
        <family val="3"/>
        <charset val="128"/>
      </rPr>
      <t>と同じ値を記入
ｔ/年</t>
    </r>
    <rPh sb="19" eb="21">
      <t>バアイ</t>
    </rPh>
    <rPh sb="25" eb="26">
      <t>オナ</t>
    </rPh>
    <rPh sb="27" eb="28">
      <t>アタイ</t>
    </rPh>
    <rPh sb="29" eb="31">
      <t>キニュウ</t>
    </rPh>
    <phoneticPr fontId="2"/>
  </si>
  <si>
    <r>
      <t xml:space="preserve">基準Ｌ
</t>
    </r>
    <r>
      <rPr>
        <u/>
        <sz val="10"/>
        <rFont val="ＭＳ Ｐゴシック"/>
        <family val="3"/>
        <charset val="128"/>
      </rPr>
      <t>3</t>
    </r>
    <r>
      <rPr>
        <sz val="10"/>
        <rFont val="ＭＳ Ｐゴシック"/>
        <family val="3"/>
        <charset val="128"/>
      </rPr>
      <t>×(1-</t>
    </r>
    <r>
      <rPr>
        <u/>
        <sz val="10"/>
        <rFont val="ＭＳ Ｐゴシック"/>
        <family val="3"/>
        <charset val="128"/>
      </rPr>
      <t>24</t>
    </r>
    <r>
      <rPr>
        <sz val="10"/>
        <rFont val="ＭＳ Ｐゴシック"/>
        <family val="3"/>
        <charset val="128"/>
      </rPr>
      <t>/100-</t>
    </r>
    <r>
      <rPr>
        <u/>
        <sz val="10"/>
        <rFont val="ＭＳ Ｐゴシック"/>
        <family val="3"/>
        <charset val="128"/>
      </rPr>
      <t>25</t>
    </r>
    <r>
      <rPr>
        <sz val="10"/>
        <rFont val="ＭＳ Ｐゴシック"/>
        <family val="3"/>
        <charset val="128"/>
      </rPr>
      <t>/100)</t>
    </r>
    <phoneticPr fontId="2"/>
  </si>
  <si>
    <r>
      <t xml:space="preserve">基準L
</t>
    </r>
    <r>
      <rPr>
        <u/>
        <sz val="10"/>
        <rFont val="ＭＳ Ｐゴシック"/>
        <family val="3"/>
        <charset val="128"/>
      </rPr>
      <t>30</t>
    </r>
    <r>
      <rPr>
        <sz val="10"/>
        <rFont val="ＭＳ Ｐゴシック"/>
        <family val="3"/>
        <charset val="128"/>
      </rPr>
      <t>×(1-</t>
    </r>
    <r>
      <rPr>
        <u/>
        <sz val="10"/>
        <rFont val="ＭＳ Ｐゴシック"/>
        <family val="3"/>
        <charset val="128"/>
      </rPr>
      <t>33</t>
    </r>
    <r>
      <rPr>
        <sz val="10"/>
        <rFont val="ＭＳ Ｐゴシック"/>
        <family val="3"/>
        <charset val="128"/>
      </rPr>
      <t>/100)</t>
    </r>
    <rPh sb="0" eb="2">
      <t>キジュン</t>
    </rPh>
    <phoneticPr fontId="2"/>
  </si>
  <si>
    <t>１　事業場ごとに記入してください。
２　自社内だけでなく、委託先等での処理、処分を含めて記入してください。</t>
    <rPh sb="2" eb="5">
      <t>ジギョウジョウ</t>
    </rPh>
    <rPh sb="8" eb="10">
      <t>キニュウ</t>
    </rPh>
    <phoneticPr fontId="2"/>
  </si>
  <si>
    <t>建設材料（骨材、路盤材及び土地造成材等）</t>
    <phoneticPr fontId="2"/>
  </si>
  <si>
    <t>事業場外(委託先等)中間処理の状況</t>
    <rPh sb="0" eb="2">
      <t>ジギョウ</t>
    </rPh>
    <rPh sb="2" eb="3">
      <t>ジョウ</t>
    </rPh>
    <rPh sb="3" eb="4">
      <t>ガイ</t>
    </rPh>
    <rPh sb="8" eb="9">
      <t>トウ</t>
    </rPh>
    <phoneticPr fontId="2"/>
  </si>
  <si>
    <r>
      <t>表Ａ</t>
    </r>
    <r>
      <rPr>
        <sz val="10"/>
        <rFont val="ＭＳ ゴシック"/>
        <family val="3"/>
        <charset val="128"/>
      </rPr>
      <t>（</t>
    </r>
    <r>
      <rPr>
        <u/>
        <sz val="10"/>
        <rFont val="ＭＳ ゴシック"/>
        <family val="3"/>
        <charset val="128"/>
      </rPr>
      <t>6</t>
    </r>
    <r>
      <rPr>
        <sz val="10"/>
        <rFont val="ＭＳ ゴシック"/>
        <family val="3"/>
        <charset val="128"/>
      </rPr>
      <t xml:space="preserve"> </t>
    </r>
    <r>
      <rPr>
        <u/>
        <sz val="10"/>
        <rFont val="ＭＳ ゴシック"/>
        <family val="3"/>
        <charset val="128"/>
      </rPr>
      <t>7</t>
    </r>
    <r>
      <rPr>
        <sz val="10"/>
        <rFont val="ＭＳ ゴシック"/>
        <family val="3"/>
        <charset val="128"/>
      </rPr>
      <t xml:space="preserve"> </t>
    </r>
    <r>
      <rPr>
        <u/>
        <sz val="10"/>
        <rFont val="ＭＳ ゴシック"/>
        <family val="3"/>
        <charset val="128"/>
      </rPr>
      <t>8</t>
    </r>
    <r>
      <rPr>
        <sz val="10"/>
        <rFont val="ＭＳ ゴシック"/>
        <family val="3"/>
        <charset val="128"/>
      </rPr>
      <t xml:space="preserve"> </t>
    </r>
    <r>
      <rPr>
        <u/>
        <sz val="10"/>
        <rFont val="ＭＳ ゴシック"/>
        <family val="3"/>
        <charset val="128"/>
      </rPr>
      <t>12</t>
    </r>
    <r>
      <rPr>
        <sz val="10"/>
        <rFont val="ＭＳ ゴシック"/>
        <family val="3"/>
        <charset val="128"/>
      </rPr>
      <t xml:space="preserve"> </t>
    </r>
    <r>
      <rPr>
        <u/>
        <sz val="10"/>
        <rFont val="ＭＳ ゴシック"/>
        <family val="3"/>
        <charset val="128"/>
      </rPr>
      <t>13</t>
    </r>
    <r>
      <rPr>
        <sz val="10"/>
        <rFont val="ＭＳ ゴシック"/>
        <family val="3"/>
        <charset val="128"/>
      </rPr>
      <t xml:space="preserve"> </t>
    </r>
    <r>
      <rPr>
        <u/>
        <sz val="10"/>
        <rFont val="ＭＳ ゴシック"/>
        <family val="3"/>
        <charset val="128"/>
      </rPr>
      <t>14</t>
    </r>
    <r>
      <rPr>
        <sz val="10"/>
        <rFont val="ＭＳ ゴシック"/>
        <family val="3"/>
        <charset val="128"/>
      </rPr>
      <t xml:space="preserve"> 処理方法）</t>
    </r>
    <r>
      <rPr>
        <u/>
        <sz val="10"/>
        <rFont val="ＭＳ ゴシック"/>
        <family val="3"/>
        <charset val="128"/>
      </rPr>
      <t/>
    </r>
    <rPh sb="0" eb="1">
      <t>ヒョウ</t>
    </rPh>
    <rPh sb="18" eb="20">
      <t>ショリ</t>
    </rPh>
    <rPh sb="20" eb="22">
      <t>ホウホウ</t>
    </rPh>
    <phoneticPr fontId="2"/>
  </si>
  <si>
    <r>
      <t xml:space="preserve">実績L
</t>
    </r>
    <r>
      <rPr>
        <u/>
        <sz val="10"/>
        <rFont val="ＭＳ Ｐゴシック"/>
        <family val="3"/>
        <charset val="128"/>
      </rPr>
      <t>30</t>
    </r>
    <r>
      <rPr>
        <sz val="10"/>
        <rFont val="ＭＳ Ｐゴシック"/>
        <family val="3"/>
        <charset val="128"/>
      </rPr>
      <t>×(1-</t>
    </r>
    <r>
      <rPr>
        <u/>
        <sz val="10"/>
        <rFont val="ＭＳ Ｐゴシック"/>
        <family val="3"/>
        <charset val="128"/>
      </rPr>
      <t>31</t>
    </r>
    <r>
      <rPr>
        <sz val="10"/>
        <rFont val="ＭＳ Ｐゴシック"/>
        <family val="3"/>
        <charset val="128"/>
      </rPr>
      <t>/100)</t>
    </r>
    <rPh sb="0" eb="2">
      <t>ジッセキ</t>
    </rPh>
    <phoneticPr fontId="2"/>
  </si>
  <si>
    <t>電子マニフェストへの加入状況について（○印をつけてください。未加入の場合は予定）</t>
    <rPh sb="0" eb="2">
      <t>デンシ</t>
    </rPh>
    <rPh sb="10" eb="12">
      <t>カニュウ</t>
    </rPh>
    <rPh sb="12" eb="14">
      <t>ジョウキョウ</t>
    </rPh>
    <rPh sb="20" eb="21">
      <t>シルシ</t>
    </rPh>
    <rPh sb="30" eb="33">
      <t>ミカニュウ</t>
    </rPh>
    <rPh sb="34" eb="36">
      <t>バアイ</t>
    </rPh>
    <rPh sb="37" eb="39">
      <t>ヨテイ</t>
    </rPh>
    <phoneticPr fontId="2"/>
  </si>
  <si>
    <t>加入済み</t>
    <rPh sb="0" eb="2">
      <t>カニュウ</t>
    </rPh>
    <rPh sb="2" eb="3">
      <t>ズ</t>
    </rPh>
    <phoneticPr fontId="2"/>
  </si>
  <si>
    <t>未加入</t>
    <rPh sb="0" eb="3">
      <t>ミカニュウ</t>
    </rPh>
    <phoneticPr fontId="2"/>
  </si>
  <si>
    <t>予定（加入について検討中　・　加入予定無し）</t>
    <rPh sb="0" eb="2">
      <t>ヨテイ</t>
    </rPh>
    <rPh sb="3" eb="5">
      <t>カニュウ</t>
    </rPh>
    <rPh sb="9" eb="12">
      <t>ケントウチュウ</t>
    </rPh>
    <rPh sb="15" eb="17">
      <t>カニュウ</t>
    </rPh>
    <rPh sb="17" eb="19">
      <t>ヨテイ</t>
    </rPh>
    <rPh sb="19" eb="20">
      <t>ナ</t>
    </rPh>
    <phoneticPr fontId="2"/>
  </si>
  <si>
    <t>提出済み</t>
  </si>
  <si>
    <t>未提出</t>
    <rPh sb="0" eb="3">
      <t>ミテイシュツ</t>
    </rPh>
    <phoneticPr fontId="2"/>
  </si>
  <si>
    <t>理由（マニフェストの交付無し　・　全て電子マニフェスト使用）</t>
    <rPh sb="0" eb="2">
      <t>リユウ</t>
    </rPh>
    <phoneticPr fontId="2"/>
  </si>
  <si>
    <t>４　電子マニフェストの加入状況、産業廃棄物管理票交付等状況報告書の提出について○印をつけてください。</t>
    <rPh sb="2" eb="4">
      <t>デンシ</t>
    </rPh>
    <rPh sb="11" eb="13">
      <t>カニュウ</t>
    </rPh>
    <rPh sb="13" eb="15">
      <t>ジョウキョウ</t>
    </rPh>
    <rPh sb="16" eb="18">
      <t>サンギョウ</t>
    </rPh>
    <rPh sb="18" eb="20">
      <t>ハイキ</t>
    </rPh>
    <rPh sb="20" eb="21">
      <t>ブツ</t>
    </rPh>
    <rPh sb="21" eb="23">
      <t>カンリ</t>
    </rPh>
    <rPh sb="23" eb="24">
      <t>ヒョウ</t>
    </rPh>
    <rPh sb="24" eb="26">
      <t>コウフ</t>
    </rPh>
    <rPh sb="26" eb="27">
      <t>トウ</t>
    </rPh>
    <rPh sb="27" eb="29">
      <t>ジョウキョウ</t>
    </rPh>
    <rPh sb="29" eb="32">
      <t>ホウコクショ</t>
    </rPh>
    <rPh sb="33" eb="35">
      <t>テイシュツ</t>
    </rPh>
    <rPh sb="40" eb="41">
      <t>シルシ</t>
    </rPh>
    <phoneticPr fontId="2"/>
  </si>
  <si>
    <t>３　担当部署のアドレス等、来年度も変更のない電子メールアドレスを記入してください。</t>
    <rPh sb="2" eb="4">
      <t>タントウ</t>
    </rPh>
    <rPh sb="4" eb="6">
      <t>ブショ</t>
    </rPh>
    <rPh sb="11" eb="12">
      <t>トウ</t>
    </rPh>
    <rPh sb="13" eb="16">
      <t>ライネンド</t>
    </rPh>
    <rPh sb="17" eb="19">
      <t>ヘンコウ</t>
    </rPh>
    <rPh sb="22" eb="24">
      <t>デンシ</t>
    </rPh>
    <rPh sb="32" eb="34">
      <t>キニュウ</t>
    </rPh>
    <phoneticPr fontId="2"/>
  </si>
  <si>
    <t>（必須）</t>
    <rPh sb="1" eb="3">
      <t>ヒッス</t>
    </rPh>
    <phoneticPr fontId="2"/>
  </si>
  <si>
    <t>E-mail</t>
    <phoneticPr fontId="2"/>
  </si>
  <si>
    <t>その他</t>
    <rPh sb="2" eb="3">
      <t>ホカ</t>
    </rPh>
    <phoneticPr fontId="2"/>
  </si>
  <si>
    <r>
      <t>製造業→当該年度における</t>
    </r>
    <r>
      <rPr>
        <u/>
        <sz val="10"/>
        <rFont val="ＭＳ 明朝"/>
        <family val="1"/>
        <charset val="128"/>
      </rPr>
      <t>製造品出荷額等</t>
    </r>
    <r>
      <rPr>
        <sz val="10"/>
        <rFont val="ＭＳ 明朝"/>
        <family val="1"/>
        <charset val="128"/>
      </rPr>
      <t>を万円単位で記入。
電機業→当該年度における発電量を万kWh単位で記入。
ガス業→当該年度における供給量を万m</t>
    </r>
    <r>
      <rPr>
        <vertAlign val="superscript"/>
        <sz val="10"/>
        <rFont val="ＭＳ 明朝"/>
        <family val="1"/>
        <charset val="128"/>
      </rPr>
      <t>3</t>
    </r>
    <r>
      <rPr>
        <sz val="10"/>
        <rFont val="ＭＳ 明朝"/>
        <family val="1"/>
        <charset val="128"/>
      </rPr>
      <t>単位で記入。</t>
    </r>
    <rPh sb="0" eb="3">
      <t>セイゾウギョウ</t>
    </rPh>
    <rPh sb="12" eb="14">
      <t>セイゾウ</t>
    </rPh>
    <rPh sb="14" eb="15">
      <t>ヒン</t>
    </rPh>
    <rPh sb="15" eb="18">
      <t>シュッカガク</t>
    </rPh>
    <rPh sb="18" eb="19">
      <t>トウ</t>
    </rPh>
    <phoneticPr fontId="2"/>
  </si>
  <si>
    <r>
      <t>　当該年度の間に事業場で発生した副産物(有価物と産業廃棄物)の量（前年度からの繰越量を含む。）をｔ単位で小数点以下は四捨五入して(</t>
    </r>
    <r>
      <rPr>
        <u/>
        <sz val="10"/>
        <rFont val="ＭＳ 明朝"/>
        <family val="1"/>
        <charset val="128"/>
      </rPr>
      <t>5</t>
    </r>
    <r>
      <rPr>
        <sz val="10"/>
        <rFont val="ＭＳ 明朝"/>
        <family val="1"/>
        <charset val="128"/>
      </rPr>
      <t xml:space="preserve"> </t>
    </r>
    <r>
      <rPr>
        <u/>
        <sz val="10"/>
        <rFont val="ＭＳ 明朝"/>
        <family val="1"/>
        <charset val="128"/>
      </rPr>
      <t>11</t>
    </r>
    <r>
      <rPr>
        <sz val="10"/>
        <rFont val="ＭＳ 明朝"/>
        <family val="1"/>
        <charset val="128"/>
      </rPr>
      <t xml:space="preserve"> </t>
    </r>
    <r>
      <rPr>
        <u/>
        <sz val="10"/>
        <rFont val="ＭＳ 明朝"/>
        <family val="1"/>
        <charset val="128"/>
      </rPr>
      <t>26</t>
    </r>
    <r>
      <rPr>
        <sz val="10"/>
        <rFont val="ＭＳ 明朝"/>
        <family val="1"/>
        <charset val="128"/>
      </rPr>
      <t xml:space="preserve"> </t>
    </r>
    <r>
      <rPr>
        <u/>
        <sz val="10"/>
        <rFont val="ＭＳ 明朝"/>
        <family val="1"/>
        <charset val="128"/>
      </rPr>
      <t>27</t>
    </r>
    <r>
      <rPr>
        <sz val="10"/>
        <rFont val="ＭＳ 明朝"/>
        <family val="1"/>
        <charset val="128"/>
      </rPr>
      <t>についても同じ)記入。　                                              ただし、四捨五入して0になる場合は小数点以下3桁まで記入。</t>
    </r>
    <rPh sb="83" eb="85">
      <t>キニュウ</t>
    </rPh>
    <phoneticPr fontId="2"/>
  </si>
  <si>
    <r>
      <t>自社での中間処理の有無について、該当するものを○で囲む。
（この項目が「無」の場合、</t>
    </r>
    <r>
      <rPr>
        <u/>
        <sz val="10"/>
        <rFont val="ＭＳ 明朝"/>
        <family val="1"/>
        <charset val="128"/>
      </rPr>
      <t>5</t>
    </r>
    <r>
      <rPr>
        <sz val="10"/>
        <rFont val="ＭＳ 明朝"/>
        <family val="1"/>
        <charset val="128"/>
      </rPr>
      <t>=</t>
    </r>
    <r>
      <rPr>
        <u/>
        <sz val="10"/>
        <rFont val="ＭＳ 明朝"/>
        <family val="1"/>
        <charset val="128"/>
      </rPr>
      <t>3</t>
    </r>
    <r>
      <rPr>
        <sz val="10"/>
        <rFont val="ＭＳ 明朝"/>
        <family val="1"/>
        <charset val="128"/>
      </rPr>
      <t>とし、</t>
    </r>
    <r>
      <rPr>
        <u/>
        <sz val="10"/>
        <rFont val="ＭＳ 明朝"/>
        <family val="1"/>
        <charset val="128"/>
      </rPr>
      <t>6</t>
    </r>
    <r>
      <rPr>
        <sz val="10"/>
        <rFont val="ＭＳ 明朝"/>
        <family val="1"/>
        <charset val="128"/>
      </rPr>
      <t>～</t>
    </r>
    <r>
      <rPr>
        <u/>
        <sz val="10"/>
        <rFont val="ＭＳ 明朝"/>
        <family val="1"/>
        <charset val="128"/>
      </rPr>
      <t>8</t>
    </r>
    <r>
      <rPr>
        <sz val="10"/>
        <rFont val="ＭＳ 明朝"/>
        <family val="1"/>
        <charset val="128"/>
      </rPr>
      <t>は記入しない。）</t>
    </r>
    <rPh sb="0" eb="2">
      <t>ジシャ</t>
    </rPh>
    <rPh sb="16" eb="18">
      <t>ガイトウ</t>
    </rPh>
    <rPh sb="25" eb="26">
      <t>カコ</t>
    </rPh>
    <phoneticPr fontId="2"/>
  </si>
  <si>
    <r>
      <t>自社での中間処理の方法を過程順に</t>
    </r>
    <r>
      <rPr>
        <b/>
        <sz val="10"/>
        <rFont val="ＭＳ ゴシック"/>
        <family val="3"/>
        <charset val="128"/>
      </rPr>
      <t>表Ａ</t>
    </r>
    <r>
      <rPr>
        <sz val="10"/>
        <rFont val="ＭＳ ゴシック"/>
        <family val="3"/>
        <charset val="128"/>
      </rPr>
      <t>に</t>
    </r>
    <r>
      <rPr>
        <sz val="10"/>
        <rFont val="ＭＳ 明朝"/>
        <family val="1"/>
        <charset val="128"/>
      </rPr>
      <t>従い３種までを記入。</t>
    </r>
    <rPh sb="0" eb="2">
      <t>ジシャ</t>
    </rPh>
    <phoneticPr fontId="2"/>
  </si>
  <si>
    <r>
      <t>事業場外への搬出区分を</t>
    </r>
    <r>
      <rPr>
        <b/>
        <sz val="10"/>
        <rFont val="ＭＳ ゴシック"/>
        <family val="3"/>
        <charset val="128"/>
      </rPr>
      <t>表Ｂ</t>
    </r>
    <r>
      <rPr>
        <sz val="10"/>
        <rFont val="ＭＳ 明朝"/>
        <family val="1"/>
        <charset val="128"/>
      </rPr>
      <t>に従い記入。</t>
    </r>
    <rPh sb="0" eb="3">
      <t>ジギョウジョウ</t>
    </rPh>
    <rPh sb="3" eb="4">
      <t>ガイ</t>
    </rPh>
    <phoneticPr fontId="2"/>
  </si>
  <si>
    <r>
      <t>事業場外での中間処理状況を</t>
    </r>
    <r>
      <rPr>
        <b/>
        <sz val="10"/>
        <rFont val="ＭＳ ゴシック"/>
        <family val="3"/>
        <charset val="128"/>
      </rPr>
      <t>表</t>
    </r>
    <r>
      <rPr>
        <b/>
        <sz val="10"/>
        <rFont val="ＭＳ Ｐゴシック"/>
        <family val="3"/>
        <charset val="128"/>
      </rPr>
      <t>Ｃ</t>
    </r>
    <r>
      <rPr>
        <sz val="10"/>
        <rFont val="ＭＳ 明朝"/>
        <family val="1"/>
        <charset val="128"/>
      </rPr>
      <t>に従い記入。
（この項目が「L」の場合、</t>
    </r>
    <r>
      <rPr>
        <u/>
        <sz val="10"/>
        <rFont val="ＭＳ 明朝"/>
        <family val="1"/>
        <charset val="128"/>
      </rPr>
      <t>11</t>
    </r>
    <r>
      <rPr>
        <sz val="10"/>
        <rFont val="ＭＳ 明朝"/>
        <family val="1"/>
        <charset val="128"/>
      </rPr>
      <t>=</t>
    </r>
    <r>
      <rPr>
        <u/>
        <sz val="10"/>
        <rFont val="ＭＳ 明朝"/>
        <family val="1"/>
        <charset val="128"/>
      </rPr>
      <t>5</t>
    </r>
    <r>
      <rPr>
        <sz val="10"/>
        <rFont val="ＭＳ 明朝"/>
        <family val="1"/>
        <charset val="128"/>
      </rPr>
      <t>とし、</t>
    </r>
    <r>
      <rPr>
        <u/>
        <sz val="10"/>
        <rFont val="ＭＳ 明朝"/>
        <family val="1"/>
        <charset val="128"/>
      </rPr>
      <t>12</t>
    </r>
    <r>
      <rPr>
        <sz val="10"/>
        <rFont val="ＭＳ 明朝"/>
        <family val="1"/>
        <charset val="128"/>
      </rPr>
      <t>～</t>
    </r>
    <r>
      <rPr>
        <u/>
        <sz val="10"/>
        <rFont val="ＭＳ 明朝"/>
        <family val="1"/>
        <charset val="128"/>
      </rPr>
      <t>17</t>
    </r>
    <r>
      <rPr>
        <sz val="10"/>
        <rFont val="ＭＳ 明朝"/>
        <family val="1"/>
        <charset val="128"/>
      </rPr>
      <t>は記入しない。）</t>
    </r>
    <rPh sb="0" eb="3">
      <t>ジギョウジョウ</t>
    </rPh>
    <rPh sb="3" eb="4">
      <t>ガイ</t>
    </rPh>
    <phoneticPr fontId="2"/>
  </si>
  <si>
    <r>
      <t>事業場外での中間処理の方法を過程順に</t>
    </r>
    <r>
      <rPr>
        <b/>
        <sz val="10"/>
        <rFont val="ＭＳ ゴシック"/>
        <family val="3"/>
        <charset val="128"/>
      </rPr>
      <t>表</t>
    </r>
    <r>
      <rPr>
        <b/>
        <sz val="10"/>
        <rFont val="ＭＳ Ｐゴシック"/>
        <family val="3"/>
        <charset val="128"/>
      </rPr>
      <t>Ａ</t>
    </r>
    <r>
      <rPr>
        <sz val="10"/>
        <rFont val="ＭＳ 明朝"/>
        <family val="1"/>
        <charset val="128"/>
      </rPr>
      <t>に従い
３種までを記入。</t>
    </r>
    <phoneticPr fontId="2"/>
  </si>
  <si>
    <t>中間処理委託先の業者名、都道府県名､市町名を記入。</t>
    <rPh sb="8" eb="10">
      <t>ギョウシャ</t>
    </rPh>
    <rPh sb="10" eb="11">
      <t>メイ</t>
    </rPh>
    <rPh sb="12" eb="16">
      <t>トドウフケン</t>
    </rPh>
    <rPh sb="16" eb="17">
      <t>メイ</t>
    </rPh>
    <rPh sb="18" eb="20">
      <t>シチョウ</t>
    </rPh>
    <rPh sb="20" eb="21">
      <t>メイ</t>
    </rPh>
    <rPh sb="22" eb="24">
      <t>キニュウ</t>
    </rPh>
    <phoneticPr fontId="2"/>
  </si>
  <si>
    <r>
      <t>処分（再利用）の状況について</t>
    </r>
    <r>
      <rPr>
        <b/>
        <sz val="10"/>
        <rFont val="ＭＳ ゴシック"/>
        <family val="3"/>
        <charset val="128"/>
      </rPr>
      <t>表</t>
    </r>
    <r>
      <rPr>
        <b/>
        <sz val="10"/>
        <rFont val="ＭＳ Ｐゴシック"/>
        <family val="3"/>
        <charset val="128"/>
      </rPr>
      <t>Ｄ</t>
    </r>
    <r>
      <rPr>
        <sz val="10"/>
        <rFont val="ＭＳ 明朝"/>
        <family val="1"/>
        <charset val="128"/>
      </rPr>
      <t>に従い記入。</t>
    </r>
    <phoneticPr fontId="2"/>
  </si>
  <si>
    <t>処分再利用先の業者名、都道府県名､市町名を記入。</t>
    <rPh sb="7" eb="9">
      <t>ギョウシャ</t>
    </rPh>
    <rPh sb="9" eb="10">
      <t>メイ</t>
    </rPh>
    <phoneticPr fontId="2"/>
  </si>
  <si>
    <r>
      <t>再利用用途区分を、</t>
    </r>
    <r>
      <rPr>
        <u/>
        <sz val="10"/>
        <rFont val="ＭＳ 明朝"/>
        <family val="1"/>
        <charset val="128"/>
      </rPr>
      <t>17</t>
    </r>
    <r>
      <rPr>
        <sz val="10"/>
        <rFont val="ＭＳ 明朝"/>
        <family val="1"/>
        <charset val="128"/>
      </rPr>
      <t>がV,W,X,Yの場合に限り、</t>
    </r>
    <r>
      <rPr>
        <b/>
        <sz val="10"/>
        <rFont val="ＭＳ ゴシック"/>
        <family val="3"/>
        <charset val="128"/>
      </rPr>
      <t>表</t>
    </r>
    <r>
      <rPr>
        <b/>
        <sz val="10"/>
        <rFont val="ＭＳ 明朝"/>
        <family val="1"/>
        <charset val="128"/>
      </rPr>
      <t>Ｅ</t>
    </r>
    <r>
      <rPr>
        <sz val="10"/>
        <rFont val="ＭＳ 明朝"/>
        <family val="1"/>
        <charset val="128"/>
      </rPr>
      <t>に従い記入。</t>
    </r>
    <phoneticPr fontId="2"/>
  </si>
  <si>
    <t>使用原材料の名称を記入。</t>
    <rPh sb="0" eb="2">
      <t>シヨウ</t>
    </rPh>
    <rPh sb="2" eb="5">
      <t>ゲンザイリョウ</t>
    </rPh>
    <rPh sb="6" eb="8">
      <t>メイショウ</t>
    </rPh>
    <rPh sb="9" eb="11">
      <t>キニュウ</t>
    </rPh>
    <phoneticPr fontId="2"/>
  </si>
  <si>
    <t>当該使用原材料に占める再生原材料使用率を％単位で記入。(小数点以下は四捨五入する。)</t>
    <rPh sb="0" eb="2">
      <t>トウガイ</t>
    </rPh>
    <rPh sb="2" eb="4">
      <t>シヨウ</t>
    </rPh>
    <rPh sb="4" eb="7">
      <t>ゲンザイリョウ</t>
    </rPh>
    <rPh sb="8" eb="9">
      <t>シ</t>
    </rPh>
    <rPh sb="11" eb="13">
      <t>サイセイ</t>
    </rPh>
    <rPh sb="13" eb="16">
      <t>ゲンザイリョウ</t>
    </rPh>
    <rPh sb="16" eb="19">
      <t>シヨウリツ</t>
    </rPh>
    <rPh sb="21" eb="23">
      <t>タンイ</t>
    </rPh>
    <rPh sb="24" eb="26">
      <t>キニュウ</t>
    </rPh>
    <phoneticPr fontId="2"/>
  </si>
  <si>
    <t>当該使用原材料量をトン単位で記入。(小数点以下は四捨五入する。)</t>
    <rPh sb="0" eb="2">
      <t>トウガイ</t>
    </rPh>
    <rPh sb="2" eb="4">
      <t>シヨウ</t>
    </rPh>
    <rPh sb="4" eb="7">
      <t>ゲンザイリョウ</t>
    </rPh>
    <rPh sb="7" eb="8">
      <t>リョウ</t>
    </rPh>
    <rPh sb="11" eb="13">
      <t>タンイ</t>
    </rPh>
    <rPh sb="14" eb="16">
      <t>キニュウ</t>
    </rPh>
    <phoneticPr fontId="2"/>
  </si>
  <si>
    <t>産業廃棄物管理票交付等状況報告書の提出について
（○印をつけてください。未提出の場合は理由）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6" eb="27">
      <t>シルシ</t>
    </rPh>
    <rPh sb="36" eb="39">
      <t>ミテイシュツ</t>
    </rPh>
    <rPh sb="40" eb="42">
      <t>バアイ</t>
    </rPh>
    <rPh sb="43" eb="45">
      <t>リユウ</t>
    </rPh>
    <phoneticPr fontId="2"/>
  </si>
  <si>
    <t>基準
適合
区分</t>
    <rPh sb="3" eb="5">
      <t>テキゴウ</t>
    </rPh>
    <rPh sb="6" eb="8">
      <t>クブン</t>
    </rPh>
    <phoneticPr fontId="2"/>
  </si>
  <si>
    <t>日本標準産業分類に従い４桁の主たる産業分類を記入。</t>
    <rPh sb="0" eb="2">
      <t>ニホン</t>
    </rPh>
    <rPh sb="2" eb="4">
      <t>ヒョウジュン</t>
    </rPh>
    <rPh sb="4" eb="6">
      <t>サンギョウ</t>
    </rPh>
    <rPh sb="6" eb="8">
      <t>ブンルイ</t>
    </rPh>
    <rPh sb="9" eb="10">
      <t>シタガ</t>
    </rPh>
    <rPh sb="12" eb="13">
      <t>ケタ</t>
    </rPh>
    <rPh sb="14" eb="15">
      <t>シュ</t>
    </rPh>
    <rPh sb="17" eb="19">
      <t>サンギョウ</t>
    </rPh>
    <rPh sb="19" eb="21">
      <t>ブンルイ</t>
    </rPh>
    <rPh sb="22" eb="24">
      <t>キニュウ</t>
    </rPh>
    <phoneticPr fontId="2"/>
  </si>
  <si>
    <r>
      <t>記入要領別表１</t>
    </r>
    <r>
      <rPr>
        <sz val="10"/>
        <rFont val="ＭＳ 明朝"/>
        <family val="1"/>
        <charset val="128"/>
      </rPr>
      <t>に従い当該使用原材料の分類コードを記入。</t>
    </r>
    <rPh sb="0" eb="2">
      <t>キニュウ</t>
    </rPh>
    <rPh sb="2" eb="4">
      <t>ヨウリョウ</t>
    </rPh>
    <rPh sb="4" eb="5">
      <t>ベツ</t>
    </rPh>
    <rPh sb="5" eb="6">
      <t>ヒョウ</t>
    </rPh>
    <rPh sb="8" eb="9">
      <t>シタガ</t>
    </rPh>
    <rPh sb="10" eb="12">
      <t>トウガイ</t>
    </rPh>
    <rPh sb="12" eb="14">
      <t>シヨウ</t>
    </rPh>
    <rPh sb="14" eb="17">
      <t>ゲンザイリョウ</t>
    </rPh>
    <rPh sb="18" eb="20">
      <t>ブンルイ</t>
    </rPh>
    <rPh sb="24" eb="26">
      <t>キニュウ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</si>
  <si>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に項目があれば「適」を、なければ「非適」を○で囲む。</t>
    </r>
    <rPh sb="24" eb="26">
      <t>キニュウ</t>
    </rPh>
    <rPh sb="26" eb="28">
      <t>ヨウリョウ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</si>
  <si>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に規定する再生原材料使用率(x)を％単位で記入。</t>
    </r>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</si>
  <si>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に項目があれば「適」を、なければ「非適」を○で囲む。</t>
    </r>
    <rPh sb="0" eb="3">
      <t>ジギョウジョウ</t>
    </rPh>
    <rPh sb="4" eb="6">
      <t>コウジ</t>
    </rPh>
    <rPh sb="6" eb="8">
      <t>ゲンバ</t>
    </rPh>
    <rPh sb="9" eb="11">
      <t>ギョウシュ</t>
    </rPh>
    <rPh sb="12" eb="14">
      <t>ハッセイ</t>
    </rPh>
    <rPh sb="14" eb="17">
      <t>フクサンブツ</t>
    </rPh>
    <rPh sb="18" eb="20">
      <t>シュルイ</t>
    </rPh>
    <rPh sb="21" eb="22">
      <t>オウ</t>
    </rPh>
    <rPh sb="24" eb="26">
      <t>キニュウ</t>
    </rPh>
    <rPh sb="26" eb="28">
      <t>ヨウリョウ</t>
    </rPh>
    <rPh sb="31" eb="33">
      <t>ベツヒョウ</t>
    </rPh>
    <rPh sb="33" eb="34">
      <t>ダイ</t>
    </rPh>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</si>
  <si>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に規定する副産物中間処理減量化基準率(y),副産物再生資源利用基準率(r)の値を％単位で記入。</t>
    </r>
    <phoneticPr fontId="2"/>
  </si>
  <si>
    <t>＜環境の保全と創造に関する条例対象事業者＞県産業廃棄物実態調査票（別紙１）</t>
    <rPh sb="33" eb="35">
      <t>ベッシ</t>
    </rPh>
    <phoneticPr fontId="2"/>
  </si>
  <si>
    <t>別表１</t>
    <rPh sb="0" eb="1">
      <t>ベツ</t>
    </rPh>
    <rPh sb="1" eb="2">
      <t>ヒョウ</t>
    </rPh>
    <phoneticPr fontId="2"/>
  </si>
  <si>
    <t xml:space="preserve">＜環境の保全と創造に関する条例対象事業者＞
県産業廃棄物実態調査票　記入概要
</t>
    <rPh sb="1" eb="3">
      <t>カンキョウ</t>
    </rPh>
    <rPh sb="4" eb="6">
      <t>ホゼン</t>
    </rPh>
    <rPh sb="7" eb="9">
      <t>ソウゾウ</t>
    </rPh>
    <rPh sb="10" eb="11">
      <t>カン</t>
    </rPh>
    <rPh sb="13" eb="15">
      <t>ジョウレイ</t>
    </rPh>
    <rPh sb="15" eb="17">
      <t>タイショウ</t>
    </rPh>
    <rPh sb="17" eb="20">
      <t>ジギョウシャ</t>
    </rPh>
    <rPh sb="22" eb="23">
      <t>ケン</t>
    </rPh>
    <rPh sb="23" eb="25">
      <t>サンギョウ</t>
    </rPh>
    <rPh sb="25" eb="28">
      <t>ハイキブツ</t>
    </rPh>
    <rPh sb="28" eb="30">
      <t>ジッタイ</t>
    </rPh>
    <rPh sb="30" eb="33">
      <t>チョウサヒョウ</t>
    </rPh>
    <rPh sb="34" eb="36">
      <t>キニュウ</t>
    </rPh>
    <rPh sb="36" eb="38">
      <t>ガイヨウ</t>
    </rPh>
    <phoneticPr fontId="2"/>
  </si>
  <si>
    <t>公共関与(ﾌｪﾆｯｸｽ､協会等)の埋立処分地</t>
    <rPh sb="12" eb="14">
      <t>キョウカイ</t>
    </rPh>
    <rPh sb="17" eb="19">
      <t>ウメタテ</t>
    </rPh>
    <rPh sb="19" eb="22">
      <t>ショブンチ</t>
    </rPh>
    <phoneticPr fontId="2"/>
  </si>
  <si>
    <r>
      <t>副産物(有価物と産業廃棄物)の種類コードを</t>
    </r>
    <r>
      <rPr>
        <b/>
        <sz val="10"/>
        <rFont val="ＭＳ 明朝"/>
        <family val="1"/>
        <charset val="128"/>
      </rPr>
      <t>記入要領（P９,10）</t>
    </r>
    <r>
      <rPr>
        <sz val="10"/>
        <rFont val="ＭＳ 明朝"/>
        <family val="1"/>
        <charset val="128"/>
      </rPr>
      <t>に従い記入。</t>
    </r>
    <rPh sb="0" eb="3">
      <t>フクサンブツ</t>
    </rPh>
    <rPh sb="4" eb="7">
      <t>ユウカブツ</t>
    </rPh>
    <rPh sb="8" eb="10">
      <t>サンギョウ</t>
    </rPh>
    <rPh sb="10" eb="13">
      <t>ハイキブツ</t>
    </rPh>
    <rPh sb="21" eb="23">
      <t>キニュウ</t>
    </rPh>
    <rPh sb="23" eb="25">
      <t>ヨウリョウ</t>
    </rPh>
    <phoneticPr fontId="2"/>
  </si>
  <si>
    <t>　　令和　　　年度における産業廃棄物排出事業者に係る実績報告書を次のとおり提出します。</t>
    <rPh sb="2" eb="4">
      <t>レイワ</t>
    </rPh>
    <phoneticPr fontId="2"/>
  </si>
  <si>
    <t>71JA</t>
    <phoneticPr fontId="2"/>
  </si>
  <si>
    <t>事業者コード「71JA○○○○○○」を確認の上記入。</t>
    <rPh sb="0" eb="2">
      <t>ジギョウ</t>
    </rPh>
    <rPh sb="2" eb="3">
      <t>シャ</t>
    </rPh>
    <rPh sb="19" eb="21">
      <t>カクニン</t>
    </rPh>
    <rPh sb="22" eb="23">
      <t>ウエ</t>
    </rPh>
    <rPh sb="23" eb="2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</si>
</sst>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 "/>
    <numFmt numFmtId="178"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u/>
      <sz val="10"/>
      <name val="ＭＳ 明朝"/>
      <family val="1"/>
      <charset val="128"/>
    </font>
    <font>
      <u/>
      <sz val="10"/>
      <name val="ＭＳ ゴシック"/>
      <family val="3"/>
      <charset val="128"/>
    </font>
    <font>
      <sz val="10"/>
      <name val="ＭＳ Ｐゴシック"/>
      <family val="3"/>
      <charset val="128"/>
    </font>
    <font>
      <sz val="9"/>
      <name val="ＭＳ 明朝"/>
      <family val="1"/>
      <charset val="128"/>
    </font>
    <font>
      <sz val="10"/>
      <name val="ＭＳ Ｐ明朝"/>
      <family val="1"/>
      <charset val="128"/>
    </font>
    <font>
      <u/>
      <sz val="10"/>
      <name val="ＭＳ Ｐゴシック"/>
      <family val="3"/>
      <charset val="128"/>
    </font>
    <font>
      <sz val="10"/>
      <color indexed="10"/>
      <name val="ＭＳ Ｐゴシック"/>
      <family val="3"/>
      <charset val="128"/>
    </font>
    <font>
      <b/>
      <sz val="9"/>
      <color indexed="81"/>
      <name val="ＭＳ Ｐゴシック"/>
      <family val="3"/>
      <charset val="128"/>
    </font>
    <font>
      <b/>
      <sz val="10"/>
      <name val="ＭＳ 明朝"/>
      <family val="1"/>
      <charset val="128"/>
    </font>
    <font>
      <b/>
      <sz val="10"/>
      <name val="ＭＳ ゴシック"/>
      <family val="3"/>
      <charset val="128"/>
    </font>
    <font>
      <b/>
      <sz val="10"/>
      <name val="ＭＳ Ｐゴシック"/>
      <family val="3"/>
      <charset val="128"/>
    </font>
    <font>
      <sz val="14"/>
      <name val="ＭＳ Ｐ明朝"/>
      <family val="1"/>
      <charset val="128"/>
    </font>
    <font>
      <sz val="16"/>
      <name val="ＭＳ Ｐ明朝"/>
      <family val="1"/>
      <charset val="128"/>
    </font>
    <font>
      <vertAlign val="superscript"/>
      <sz val="10"/>
      <name val="ＭＳ Ｐゴシック"/>
      <family val="3"/>
      <charset val="128"/>
    </font>
    <font>
      <sz val="16"/>
      <name val="ＭＳ 明朝"/>
      <family val="1"/>
      <charset val="128"/>
    </font>
    <font>
      <vertAlign val="superscript"/>
      <sz val="10"/>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43"/>
        <bgColor indexed="64"/>
      </patternFill>
    </fill>
  </fills>
  <borders count="131">
    <border>
      <left/>
      <right/>
      <top/>
      <bottom/>
      <diagonal/>
    </border>
    <border>
      <left/>
      <right style="hair">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dotted">
        <color indexed="64"/>
      </left>
      <right/>
      <top style="dotted">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1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7" fillId="0" borderId="0" xfId="0" applyFont="1" applyBorder="1"/>
    <xf numFmtId="0" fontId="7" fillId="2" borderId="0" xfId="0" applyFont="1" applyFill="1" applyAlignment="1">
      <alignment horizontal="center" vertical="center"/>
    </xf>
    <xf numFmtId="176"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176" fontId="7" fillId="2" borderId="0" xfId="0" applyNumberFormat="1" applyFont="1" applyFill="1" applyAlignment="1">
      <alignment horizontal="center" vertical="center"/>
    </xf>
    <xf numFmtId="0" fontId="7" fillId="0" borderId="0" xfId="0" applyFont="1" applyAlignment="1">
      <alignment horizontal="center" vertical="center"/>
    </xf>
    <xf numFmtId="176"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pplyProtection="1">
      <alignment horizontal="center" vertical="center" wrapText="1"/>
    </xf>
    <xf numFmtId="49" fontId="7" fillId="3" borderId="4" xfId="0" applyNumberFormat="1" applyFont="1" applyFill="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xf>
    <xf numFmtId="176" fontId="7" fillId="0" borderId="0" xfId="0" applyNumberFormat="1" applyFont="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176" fontId="7" fillId="3" borderId="8" xfId="0" applyNumberFormat="1" applyFont="1" applyFill="1" applyBorder="1" applyAlignment="1" applyProtection="1">
      <alignment horizontal="center" vertical="center"/>
    </xf>
    <xf numFmtId="176"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pplyProtection="1">
      <alignment horizontal="center" vertical="center"/>
    </xf>
    <xf numFmtId="49" fontId="7" fillId="3" borderId="0"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7" fillId="0" borderId="0" xfId="0" applyFont="1" applyAlignment="1">
      <alignment horizontal="left" vertical="top"/>
    </xf>
    <xf numFmtId="49" fontId="7" fillId="0" borderId="0" xfId="0" applyNumberFormat="1" applyFont="1" applyBorder="1" applyAlignment="1">
      <alignment horizontal="center" vertical="center"/>
    </xf>
    <xf numFmtId="0" fontId="9" fillId="0" borderId="16" xfId="0" applyNumberFormat="1" applyFont="1" applyBorder="1" applyAlignment="1" applyProtection="1">
      <alignment horizontal="center" vertical="center" shrinkToFit="1"/>
      <protection locked="0"/>
    </xf>
    <xf numFmtId="0" fontId="9" fillId="0" borderId="17" xfId="0" applyNumberFormat="1" applyFont="1" applyBorder="1" applyAlignment="1" applyProtection="1">
      <alignment horizontal="center" vertical="center" shrinkToFit="1"/>
      <protection locked="0"/>
    </xf>
    <xf numFmtId="0" fontId="7" fillId="3" borderId="18" xfId="0" applyFont="1" applyFill="1" applyBorder="1" applyAlignment="1">
      <alignment horizontal="center" vertical="center"/>
    </xf>
    <xf numFmtId="49" fontId="7" fillId="0" borderId="19" xfId="0" applyNumberFormat="1" applyFont="1" applyBorder="1" applyAlignment="1">
      <alignment horizontal="center" vertical="center"/>
    </xf>
    <xf numFmtId="0" fontId="7" fillId="3" borderId="20" xfId="0" applyFont="1" applyFill="1" applyBorder="1" applyAlignment="1">
      <alignment horizontal="center" vertical="center"/>
    </xf>
    <xf numFmtId="49" fontId="7" fillId="0" borderId="21" xfId="0" applyNumberFormat="1" applyFont="1" applyBorder="1" applyAlignment="1">
      <alignment horizontal="center" vertical="center"/>
    </xf>
    <xf numFmtId="49" fontId="7" fillId="3" borderId="2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wrapText="1"/>
    </xf>
    <xf numFmtId="49" fontId="10" fillId="3" borderId="23" xfId="0" applyNumberFormat="1" applyFont="1" applyFill="1" applyBorder="1" applyAlignment="1">
      <alignment horizontal="center" vertical="center"/>
    </xf>
    <xf numFmtId="176" fontId="7" fillId="0" borderId="24" xfId="0" applyNumberFormat="1" applyFont="1" applyBorder="1" applyAlignment="1">
      <alignment horizontal="center" vertical="center"/>
    </xf>
    <xf numFmtId="49" fontId="7" fillId="3" borderId="25"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176" fontId="7" fillId="3" borderId="26"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7" fillId="3" borderId="2" xfId="0" applyNumberFormat="1" applyFont="1" applyFill="1" applyBorder="1" applyAlignment="1">
      <alignment horizontal="center" vertical="center" wrapText="1"/>
    </xf>
    <xf numFmtId="49" fontId="7" fillId="3" borderId="33" xfId="0" applyNumberFormat="1" applyFont="1" applyFill="1" applyBorder="1" applyAlignment="1">
      <alignment horizontal="center" vertical="center"/>
    </xf>
    <xf numFmtId="49" fontId="4" fillId="0" borderId="0" xfId="0" applyNumberFormat="1" applyFont="1" applyAlignment="1">
      <alignment vertical="center"/>
    </xf>
    <xf numFmtId="0" fontId="4" fillId="3" borderId="14"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vertical="center"/>
    </xf>
    <xf numFmtId="0" fontId="16" fillId="0" borderId="16"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0" fontId="17" fillId="0" borderId="16" xfId="0" applyNumberFormat="1" applyFont="1" applyBorder="1" applyAlignment="1" applyProtection="1">
      <alignment horizontal="center" vertical="center" shrinkToFit="1"/>
      <protection locked="0"/>
    </xf>
    <xf numFmtId="0" fontId="17" fillId="0" borderId="37" xfId="0" applyNumberFormat="1" applyFont="1" applyBorder="1" applyAlignment="1" applyProtection="1">
      <alignment horizontal="left" vertical="center" shrinkToFit="1"/>
      <protection locked="0"/>
    </xf>
    <xf numFmtId="0" fontId="17" fillId="0" borderId="38" xfId="0" applyNumberFormat="1" applyFont="1" applyBorder="1" applyAlignment="1" applyProtection="1">
      <alignment horizontal="center" vertical="center" shrinkToFit="1"/>
      <protection locked="0"/>
    </xf>
    <xf numFmtId="0" fontId="16" fillId="0" borderId="16" xfId="0" applyNumberFormat="1" applyFont="1" applyFill="1" applyBorder="1" applyAlignment="1" applyProtection="1">
      <alignment horizontal="center" vertical="center" shrinkToFit="1"/>
      <protection locked="0"/>
    </xf>
    <xf numFmtId="0" fontId="16" fillId="0" borderId="39" xfId="0" applyNumberFormat="1" applyFont="1" applyBorder="1" applyAlignment="1" applyProtection="1">
      <alignment horizontal="center" vertical="center" shrinkToFit="1"/>
      <protection locked="0"/>
    </xf>
    <xf numFmtId="0" fontId="7" fillId="0" borderId="0" xfId="0" applyFont="1"/>
    <xf numFmtId="0" fontId="7" fillId="0" borderId="0" xfId="0" applyFont="1" applyAlignment="1">
      <alignment horizontal="left" vertical="center"/>
    </xf>
    <xf numFmtId="49" fontId="7" fillId="3" borderId="23" xfId="0" applyNumberFormat="1" applyFont="1" applyFill="1" applyBorder="1" applyAlignment="1">
      <alignment horizontal="center" vertical="center"/>
    </xf>
    <xf numFmtId="0" fontId="7" fillId="0" borderId="27" xfId="0" applyFont="1" applyBorder="1"/>
    <xf numFmtId="176" fontId="7" fillId="3" borderId="6" xfId="0" applyNumberFormat="1" applyFont="1" applyFill="1" applyBorder="1" applyAlignment="1">
      <alignment horizontal="center" vertical="center"/>
    </xf>
    <xf numFmtId="0" fontId="7" fillId="3" borderId="7" xfId="0" applyFont="1" applyFill="1" applyBorder="1"/>
    <xf numFmtId="0" fontId="7" fillId="3" borderId="40" xfId="0" applyFont="1" applyFill="1" applyBorder="1"/>
    <xf numFmtId="0" fontId="7" fillId="2"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1" xfId="0" applyFont="1" applyFill="1" applyBorder="1" applyAlignment="1">
      <alignment vertical="center"/>
    </xf>
    <xf numFmtId="0" fontId="7" fillId="3" borderId="42" xfId="0" applyFont="1" applyFill="1" applyBorder="1"/>
    <xf numFmtId="0" fontId="7" fillId="0" borderId="43" xfId="0" applyFont="1" applyBorder="1"/>
    <xf numFmtId="49" fontId="7" fillId="3" borderId="44" xfId="0" applyNumberFormat="1" applyFont="1" applyFill="1" applyBorder="1" applyAlignment="1">
      <alignment horizontal="center" vertical="center"/>
    </xf>
    <xf numFmtId="49" fontId="7" fillId="3" borderId="4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46" xfId="0" applyNumberFormat="1" applyFont="1" applyFill="1" applyBorder="1" applyAlignment="1">
      <alignment horizontal="center" vertical="center"/>
    </xf>
    <xf numFmtId="0" fontId="7" fillId="0" borderId="3"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49" xfId="0" applyFont="1" applyBorder="1" applyAlignment="1" applyProtection="1">
      <alignment horizontal="center" vertical="center" shrinkToFit="1"/>
    </xf>
    <xf numFmtId="49" fontId="17" fillId="0" borderId="34" xfId="0" applyNumberFormat="1" applyFont="1" applyBorder="1" applyAlignment="1" applyProtection="1">
      <alignment shrinkToFit="1"/>
      <protection locked="0"/>
    </xf>
    <xf numFmtId="0" fontId="17" fillId="0" borderId="34" xfId="0" applyFont="1" applyBorder="1" applyAlignment="1" applyProtection="1">
      <alignment shrinkToFit="1"/>
      <protection locked="0"/>
    </xf>
    <xf numFmtId="0" fontId="7" fillId="0" borderId="50"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shrinkToFit="1"/>
      <protection locked="0"/>
    </xf>
    <xf numFmtId="0" fontId="17" fillId="0" borderId="14" xfId="0" applyFont="1" applyBorder="1" applyAlignment="1" applyProtection="1">
      <alignment shrinkToFit="1"/>
      <protection locked="0"/>
    </xf>
    <xf numFmtId="0" fontId="7" fillId="0" borderId="14" xfId="0" applyNumberFormat="1" applyFont="1" applyBorder="1" applyAlignment="1" applyProtection="1">
      <alignment horizontal="center" vertical="center" shrinkToFit="1"/>
      <protection locked="0"/>
    </xf>
    <xf numFmtId="49" fontId="17" fillId="0" borderId="16" xfId="0" applyNumberFormat="1" applyFont="1" applyBorder="1" applyAlignment="1" applyProtection="1">
      <alignment shrinkToFit="1"/>
      <protection locked="0"/>
    </xf>
    <xf numFmtId="0" fontId="17" fillId="0" borderId="16" xfId="0" applyFont="1" applyBorder="1" applyAlignment="1" applyProtection="1">
      <alignment shrinkToFit="1"/>
      <protection locked="0"/>
    </xf>
    <xf numFmtId="0" fontId="7" fillId="0" borderId="16" xfId="0" applyNumberFormat="1" applyFont="1" applyBorder="1" applyAlignment="1" applyProtection="1">
      <alignment horizontal="center" vertical="center" shrinkToFit="1"/>
      <protection locked="0"/>
    </xf>
    <xf numFmtId="178" fontId="17" fillId="0" borderId="50" xfId="0" applyNumberFormat="1" applyFont="1" applyBorder="1" applyAlignment="1" applyProtection="1">
      <alignment horizontal="right" shrinkToFit="1"/>
    </xf>
    <xf numFmtId="178" fontId="17" fillId="0" borderId="51" xfId="0" applyNumberFormat="1" applyFont="1" applyBorder="1" applyAlignment="1" applyProtection="1">
      <alignment horizontal="right" shrinkToFit="1"/>
    </xf>
    <xf numFmtId="178" fontId="17" fillId="0" borderId="14" xfId="0" applyNumberFormat="1" applyFont="1" applyBorder="1" applyAlignment="1" applyProtection="1">
      <alignment horizontal="right" shrinkToFit="1"/>
    </xf>
    <xf numFmtId="178" fontId="17" fillId="0" borderId="52" xfId="0" applyNumberFormat="1" applyFont="1" applyBorder="1" applyAlignment="1" applyProtection="1">
      <alignment horizontal="right" shrinkToFit="1"/>
    </xf>
    <xf numFmtId="178" fontId="17" fillId="0" borderId="53" xfId="0" applyNumberFormat="1" applyFont="1" applyBorder="1" applyAlignment="1" applyProtection="1">
      <alignment horizontal="right" shrinkToFit="1"/>
    </xf>
    <xf numFmtId="178" fontId="17" fillId="0" borderId="54" xfId="0" applyNumberFormat="1" applyFont="1" applyBorder="1" applyAlignment="1" applyProtection="1">
      <alignment horizontal="right" shrinkToFit="1"/>
    </xf>
    <xf numFmtId="178" fontId="16" fillId="0" borderId="16" xfId="0" applyNumberFormat="1" applyFont="1" applyBorder="1" applyAlignment="1" applyProtection="1">
      <alignment horizontal="right" vertical="center" shrinkToFit="1"/>
      <protection locked="0"/>
    </xf>
    <xf numFmtId="176" fontId="7" fillId="0" borderId="0" xfId="0" applyNumberFormat="1" applyFont="1" applyAlignment="1">
      <alignment horizontal="right" vertical="center"/>
    </xf>
    <xf numFmtId="177" fontId="16" fillId="0" borderId="16" xfId="0" applyNumberFormat="1" applyFont="1" applyBorder="1" applyAlignment="1" applyProtection="1">
      <alignment horizontal="right" vertical="center" shrinkToFit="1"/>
      <protection locked="0"/>
    </xf>
    <xf numFmtId="0" fontId="7" fillId="0" borderId="0" xfId="0" applyFont="1" applyAlignment="1">
      <alignment horizontal="right" vertical="center"/>
    </xf>
    <xf numFmtId="178" fontId="17" fillId="0" borderId="34" xfId="0" applyNumberFormat="1" applyFont="1" applyBorder="1" applyAlignment="1" applyProtection="1">
      <alignment horizontal="right" shrinkToFit="1"/>
      <protection locked="0"/>
    </xf>
    <xf numFmtId="178" fontId="17" fillId="0" borderId="14" xfId="0" applyNumberFormat="1" applyFont="1" applyBorder="1" applyAlignment="1" applyProtection="1">
      <alignment horizontal="right" shrinkToFit="1"/>
      <protection locked="0"/>
    </xf>
    <xf numFmtId="178" fontId="17" fillId="0" borderId="16" xfId="0" applyNumberFormat="1" applyFont="1" applyBorder="1" applyAlignment="1" applyProtection="1">
      <alignment horizontal="right" shrinkToFit="1"/>
      <protection locked="0"/>
    </xf>
    <xf numFmtId="178" fontId="17" fillId="0" borderId="53" xfId="0" applyNumberFormat="1" applyFont="1" applyBorder="1" applyAlignment="1" applyProtection="1">
      <alignment horizontal="right" shrinkToFit="1"/>
      <protection locked="0"/>
    </xf>
    <xf numFmtId="178" fontId="17" fillId="0" borderId="56" xfId="0" applyNumberFormat="1" applyFont="1" applyBorder="1" applyAlignment="1" applyProtection="1">
      <alignment horizontal="right" shrinkToFit="1"/>
      <protection locked="0"/>
    </xf>
    <xf numFmtId="178" fontId="17" fillId="0" borderId="57" xfId="0" applyNumberFormat="1" applyFont="1" applyBorder="1" applyAlignment="1" applyProtection="1">
      <alignment horizontal="right" shrinkToFit="1"/>
      <protection locked="0"/>
    </xf>
    <xf numFmtId="0" fontId="0" fillId="0" borderId="0" xfId="0" applyAlignment="1">
      <alignment vertical="center"/>
    </xf>
    <xf numFmtId="176" fontId="7" fillId="3" borderId="58" xfId="0" applyNumberFormat="1" applyFont="1" applyFill="1" applyBorder="1" applyAlignment="1">
      <alignment horizontal="center" vertical="center"/>
    </xf>
    <xf numFmtId="176" fontId="7" fillId="3" borderId="4" xfId="0" applyNumberFormat="1" applyFont="1" applyFill="1" applyBorder="1" applyAlignment="1">
      <alignment horizontal="centerContinuous" vertical="center"/>
    </xf>
    <xf numFmtId="49" fontId="11" fillId="3" borderId="59" xfId="0" applyNumberFormat="1" applyFont="1" applyFill="1" applyBorder="1" applyAlignment="1">
      <alignment horizontal="center" vertical="center"/>
    </xf>
    <xf numFmtId="0" fontId="0" fillId="3" borderId="33" xfId="0" applyFill="1" applyBorder="1" applyAlignment="1">
      <alignment horizontal="center"/>
    </xf>
    <xf numFmtId="178" fontId="11" fillId="3" borderId="33" xfId="0" applyNumberFormat="1" applyFont="1" applyFill="1" applyBorder="1" applyAlignment="1">
      <alignment horizontal="center" vertical="center"/>
    </xf>
    <xf numFmtId="0" fontId="7" fillId="3" borderId="9" xfId="0" applyFont="1" applyFill="1" applyBorder="1" applyAlignment="1" applyProtection="1">
      <alignment horizontal="center" vertical="center"/>
    </xf>
    <xf numFmtId="178" fontId="17" fillId="0" borderId="56" xfId="0" applyNumberFormat="1" applyFont="1" applyBorder="1" applyAlignment="1" applyProtection="1">
      <alignment horizontal="right" shrinkToFit="1"/>
    </xf>
    <xf numFmtId="178" fontId="17" fillId="0" borderId="57" xfId="0" applyNumberFormat="1" applyFont="1" applyBorder="1" applyAlignment="1" applyProtection="1">
      <alignment horizontal="right" shrinkToFit="1"/>
    </xf>
    <xf numFmtId="0" fontId="0" fillId="0" borderId="0" xfId="0" applyBorder="1"/>
    <xf numFmtId="49" fontId="7" fillId="2" borderId="43" xfId="0" applyNumberFormat="1" applyFont="1" applyFill="1" applyBorder="1" applyAlignment="1">
      <alignment horizontal="center" vertical="center"/>
    </xf>
    <xf numFmtId="0" fontId="7" fillId="3" borderId="60" xfId="0" applyFont="1" applyFill="1" applyBorder="1" applyAlignment="1">
      <alignment horizontal="center" vertical="center"/>
    </xf>
    <xf numFmtId="49" fontId="7" fillId="3" borderId="61" xfId="0" applyNumberFormat="1" applyFont="1" applyFill="1" applyBorder="1" applyAlignment="1">
      <alignment horizontal="center" vertical="center"/>
    </xf>
    <xf numFmtId="0" fontId="0" fillId="3" borderId="41" xfId="0" applyFill="1" applyBorder="1" applyAlignment="1">
      <alignment horizontal="centerContinuous"/>
    </xf>
    <xf numFmtId="0" fontId="0" fillId="3" borderId="20" xfId="0" applyFill="1" applyBorder="1" applyAlignment="1">
      <alignment horizontal="centerContinuous"/>
    </xf>
    <xf numFmtId="0" fontId="0" fillId="3" borderId="7" xfId="0" applyFill="1" applyBorder="1" applyAlignment="1">
      <alignment horizontal="centerContinuous"/>
    </xf>
    <xf numFmtId="0" fontId="0" fillId="3" borderId="42" xfId="0" applyFill="1" applyBorder="1" applyAlignment="1">
      <alignment horizontal="centerContinuous"/>
    </xf>
    <xf numFmtId="49" fontId="7" fillId="0" borderId="0" xfId="0" applyNumberFormat="1" applyFont="1" applyBorder="1" applyAlignment="1">
      <alignment vertical="center"/>
    </xf>
    <xf numFmtId="49" fontId="7" fillId="3" borderId="27" xfId="0" applyNumberFormat="1" applyFont="1" applyFill="1" applyBorder="1" applyAlignment="1">
      <alignment horizontal="center" vertical="center" wrapText="1"/>
    </xf>
    <xf numFmtId="49" fontId="7" fillId="3" borderId="27" xfId="0" applyNumberFormat="1" applyFont="1" applyFill="1" applyBorder="1" applyAlignment="1">
      <alignment horizontal="center"/>
    </xf>
    <xf numFmtId="49" fontId="7" fillId="3" borderId="27" xfId="0" applyNumberFormat="1" applyFont="1" applyFill="1" applyBorder="1" applyAlignment="1">
      <alignment horizontal="center" vertical="top"/>
    </xf>
    <xf numFmtId="0" fontId="7" fillId="0" borderId="0" xfId="0" applyFont="1" applyAlignment="1">
      <alignment vertical="center"/>
    </xf>
    <xf numFmtId="0" fontId="4" fillId="3" borderId="66" xfId="0" applyFont="1" applyFill="1" applyBorder="1" applyAlignment="1">
      <alignment horizontal="center" vertical="center"/>
    </xf>
    <xf numFmtId="0" fontId="4" fillId="0" borderId="67" xfId="0" applyFont="1" applyBorder="1" applyAlignment="1">
      <alignment horizontal="center" vertical="center"/>
    </xf>
    <xf numFmtId="0" fontId="4" fillId="3" borderId="67" xfId="0" applyFont="1" applyFill="1" applyBorder="1" applyAlignment="1">
      <alignment horizontal="center" vertical="center"/>
    </xf>
    <xf numFmtId="0" fontId="4" fillId="0" borderId="68" xfId="0" applyFont="1" applyBorder="1" applyAlignment="1">
      <alignment horizontal="center" vertical="center"/>
    </xf>
    <xf numFmtId="0" fontId="4" fillId="0" borderId="68" xfId="0" applyFont="1" applyBorder="1" applyAlignment="1">
      <alignment vertical="center"/>
    </xf>
    <xf numFmtId="0" fontId="4" fillId="0" borderId="69" xfId="0" applyFont="1" applyBorder="1" applyAlignment="1">
      <alignment horizontal="center" vertical="center"/>
    </xf>
    <xf numFmtId="0" fontId="4" fillId="3" borderId="31" xfId="0" applyFont="1" applyFill="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4" fillId="0" borderId="70" xfId="0" applyFont="1" applyBorder="1" applyAlignment="1">
      <alignment horizontal="center" vertical="center"/>
    </xf>
    <xf numFmtId="0" fontId="8" fillId="0" borderId="52" xfId="0" applyFont="1" applyBorder="1" applyAlignment="1">
      <alignment horizontal="center" vertical="center"/>
    </xf>
    <xf numFmtId="0" fontId="4" fillId="3" borderId="32" xfId="0" applyFont="1" applyFill="1" applyBorder="1" applyAlignment="1">
      <alignment horizontal="center" vertical="center"/>
    </xf>
    <xf numFmtId="0" fontId="4" fillId="0" borderId="55" xfId="0" applyFont="1" applyBorder="1" applyAlignment="1">
      <alignment vertical="center"/>
    </xf>
    <xf numFmtId="0" fontId="4" fillId="0" borderId="63"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2" xfId="0" applyFont="1" applyBorder="1" applyAlignment="1">
      <alignment vertical="center"/>
    </xf>
    <xf numFmtId="0" fontId="19" fillId="0" borderId="14" xfId="0" applyNumberFormat="1" applyFont="1" applyBorder="1" applyAlignment="1" applyProtection="1">
      <alignment horizontal="center" vertical="center" shrinkToFit="1"/>
      <protection locked="0"/>
    </xf>
    <xf numFmtId="0" fontId="19" fillId="0" borderId="38" xfId="0" applyNumberFormat="1" applyFont="1" applyBorder="1" applyAlignment="1" applyProtection="1">
      <alignment horizontal="center" vertical="center" shrinkToFit="1"/>
      <protection locked="0"/>
    </xf>
    <xf numFmtId="0" fontId="19" fillId="0" borderId="37" xfId="0" applyNumberFormat="1" applyFont="1" applyBorder="1" applyAlignment="1" applyProtection="1">
      <alignment horizontal="left" vertical="center" shrinkToFit="1"/>
      <protection locked="0"/>
    </xf>
    <xf numFmtId="0" fontId="19" fillId="0" borderId="71" xfId="0" applyNumberFormat="1" applyFont="1" applyBorder="1" applyAlignment="1" applyProtection="1">
      <alignment horizontal="center" vertical="center" shrinkToFit="1"/>
    </xf>
    <xf numFmtId="0" fontId="19" fillId="0" borderId="37" xfId="0" applyNumberFormat="1" applyFont="1" applyBorder="1" applyAlignment="1" applyProtection="1">
      <alignment horizontal="center" vertical="center" shrinkToFit="1"/>
      <protection locked="0"/>
    </xf>
    <xf numFmtId="178" fontId="19" fillId="0" borderId="73" xfId="0" applyNumberFormat="1" applyFont="1" applyBorder="1" applyAlignment="1" applyProtection="1">
      <alignment horizontal="center" vertical="center" shrinkToFit="1"/>
      <protection locked="0"/>
    </xf>
    <xf numFmtId="0" fontId="19" fillId="0" borderId="72" xfId="0" applyNumberFormat="1" applyFont="1" applyFill="1" applyBorder="1" applyAlignment="1" applyProtection="1">
      <alignment horizontal="center" vertical="center" shrinkToFit="1"/>
    </xf>
    <xf numFmtId="0" fontId="19" fillId="0" borderId="40" xfId="0" applyNumberFormat="1" applyFont="1" applyFill="1" applyBorder="1" applyAlignment="1" applyProtection="1">
      <alignment horizontal="center" vertical="center" shrinkToFit="1"/>
    </xf>
    <xf numFmtId="49" fontId="19" fillId="0" borderId="34" xfId="0" applyNumberFormat="1" applyFont="1" applyBorder="1" applyAlignment="1" applyProtection="1">
      <alignment horizontal="center" vertical="center" shrinkToFit="1"/>
      <protection locked="0"/>
    </xf>
    <xf numFmtId="0" fontId="19" fillId="0" borderId="34" xfId="0" applyNumberFormat="1" applyFont="1" applyBorder="1" applyAlignment="1" applyProtection="1">
      <alignment horizontal="center" vertical="center" shrinkToFit="1"/>
      <protection locked="0"/>
    </xf>
    <xf numFmtId="0" fontId="19" fillId="0" borderId="34" xfId="0" applyNumberFormat="1" applyFont="1" applyFill="1" applyBorder="1" applyAlignment="1" applyProtection="1">
      <alignment horizontal="center" vertical="center" shrinkToFit="1"/>
      <protection locked="0"/>
    </xf>
    <xf numFmtId="0" fontId="19" fillId="0" borderId="74" xfId="0" applyNumberFormat="1" applyFont="1" applyBorder="1" applyAlignment="1" applyProtection="1">
      <alignment horizontal="center" vertical="center" shrinkToFit="1"/>
      <protection locked="0"/>
    </xf>
    <xf numFmtId="0" fontId="19" fillId="0" borderId="13" xfId="0" applyNumberFormat="1" applyFont="1" applyBorder="1" applyAlignment="1" applyProtection="1">
      <alignment horizontal="center" vertical="center" shrinkToFit="1"/>
      <protection locked="0"/>
    </xf>
    <xf numFmtId="177" fontId="19" fillId="0" borderId="34" xfId="0" applyNumberFormat="1" applyFont="1" applyBorder="1" applyAlignment="1" applyProtection="1">
      <alignment horizontal="right" vertical="center" shrinkToFit="1"/>
      <protection locked="0"/>
    </xf>
    <xf numFmtId="49" fontId="19" fillId="0" borderId="14" xfId="0" applyNumberFormat="1" applyFont="1" applyBorder="1" applyAlignment="1" applyProtection="1">
      <alignment horizontal="center" vertical="center" shrinkToFit="1"/>
      <protection locked="0"/>
    </xf>
    <xf numFmtId="178" fontId="19" fillId="0" borderId="14" xfId="0" applyNumberFormat="1" applyFont="1" applyBorder="1" applyAlignment="1" applyProtection="1">
      <alignment horizontal="right" vertical="center" shrinkToFit="1"/>
      <protection locked="0"/>
    </xf>
    <xf numFmtId="0" fontId="19" fillId="0" borderId="14" xfId="0" applyNumberFormat="1" applyFont="1" applyFill="1" applyBorder="1" applyAlignment="1" applyProtection="1">
      <alignment horizontal="center" vertical="center" shrinkToFit="1"/>
      <protection locked="0"/>
    </xf>
    <xf numFmtId="0" fontId="19" fillId="0" borderId="75" xfId="0" applyNumberFormat="1" applyFont="1" applyBorder="1" applyAlignment="1" applyProtection="1">
      <alignment horizontal="center" vertical="center" shrinkToFit="1"/>
      <protection locked="0"/>
    </xf>
    <xf numFmtId="177" fontId="19" fillId="0" borderId="14" xfId="0" applyNumberFormat="1" applyFont="1" applyBorder="1" applyAlignment="1" applyProtection="1">
      <alignment horizontal="right" vertical="center" shrinkToFit="1"/>
      <protection locked="0"/>
    </xf>
    <xf numFmtId="0" fontId="19" fillId="0" borderId="15"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right" vertical="center" shrinkToFit="1"/>
      <protection locked="0"/>
    </xf>
    <xf numFmtId="178" fontId="19" fillId="0" borderId="51" xfId="0" applyNumberFormat="1" applyFont="1" applyBorder="1" applyAlignment="1" applyProtection="1">
      <alignment horizontal="right" vertical="center" shrinkToFit="1"/>
      <protection locked="0"/>
    </xf>
    <xf numFmtId="178" fontId="19" fillId="0" borderId="52" xfId="0" applyNumberFormat="1" applyFont="1" applyBorder="1" applyAlignment="1" applyProtection="1">
      <alignment horizontal="right" vertical="center" shrinkToFit="1"/>
      <protection locked="0"/>
    </xf>
    <xf numFmtId="178" fontId="19" fillId="0" borderId="55" xfId="0" applyNumberFormat="1" applyFont="1" applyBorder="1" applyAlignment="1" applyProtection="1">
      <alignment horizontal="right" vertical="center" shrinkToFit="1"/>
      <protection locked="0"/>
    </xf>
    <xf numFmtId="0" fontId="14" fillId="0" borderId="14" xfId="0" applyFont="1" applyBorder="1" applyAlignment="1">
      <alignment vertical="center"/>
    </xf>
    <xf numFmtId="49" fontId="7" fillId="3" borderId="2" xfId="0" applyNumberFormat="1" applyFont="1" applyFill="1" applyBorder="1" applyAlignment="1">
      <alignment horizontal="center" vertical="top" wrapText="1"/>
    </xf>
    <xf numFmtId="49" fontId="7" fillId="3" borderId="46" xfId="0" applyNumberFormat="1" applyFont="1" applyFill="1" applyBorder="1" applyAlignment="1">
      <alignment horizontal="center" vertical="top" wrapText="1"/>
    </xf>
    <xf numFmtId="0" fontId="4" fillId="0" borderId="76" xfId="0" applyFont="1" applyBorder="1" applyAlignment="1">
      <alignment horizontal="center" vertical="center"/>
    </xf>
    <xf numFmtId="0" fontId="4" fillId="0" borderId="35" xfId="0" applyFont="1" applyBorder="1" applyAlignment="1">
      <alignment horizontal="center" vertical="center"/>
    </xf>
    <xf numFmtId="0" fontId="0" fillId="0" borderId="0" xfId="0" applyAlignment="1">
      <alignment horizontal="center"/>
    </xf>
    <xf numFmtId="0" fontId="4" fillId="0" borderId="64" xfId="0" applyFont="1" applyBorder="1" applyAlignment="1">
      <alignment vertical="center"/>
    </xf>
    <xf numFmtId="0" fontId="4" fillId="0" borderId="65" xfId="0" applyFont="1" applyBorder="1" applyAlignment="1">
      <alignment vertical="center"/>
    </xf>
    <xf numFmtId="0" fontId="4" fillId="0" borderId="62" xfId="0" applyFont="1" applyBorder="1" applyAlignment="1">
      <alignment vertical="center" wrapText="1"/>
    </xf>
    <xf numFmtId="0" fontId="5"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21" fillId="0" borderId="7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78"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8" fillId="0" borderId="79" xfId="0" applyFont="1" applyBorder="1" applyAlignment="1">
      <alignment horizontal="center" vertical="center"/>
    </xf>
    <xf numFmtId="0" fontId="4" fillId="0" borderId="81" xfId="0" applyFont="1" applyBorder="1" applyAlignment="1">
      <alignment horizontal="center" vertical="center"/>
    </xf>
    <xf numFmtId="0" fontId="4" fillId="0" borderId="0" xfId="0" applyFont="1" applyBorder="1" applyAlignment="1">
      <alignment vertical="center" wrapText="1"/>
    </xf>
    <xf numFmtId="0" fontId="14" fillId="0" borderId="0" xfId="0" applyFont="1" applyBorder="1" applyAlignment="1">
      <alignment vertical="center"/>
    </xf>
    <xf numFmtId="0" fontId="4" fillId="0" borderId="0" xfId="0" applyFont="1" applyBorder="1" applyAlignment="1">
      <alignment horizontal="left" vertical="center" wrapText="1"/>
    </xf>
    <xf numFmtId="0" fontId="4" fillId="0" borderId="20" xfId="0" applyFont="1" applyBorder="1" applyAlignment="1">
      <alignment vertical="center"/>
    </xf>
    <xf numFmtId="176" fontId="11" fillId="3" borderId="82" xfId="0" applyNumberFormat="1" applyFont="1" applyFill="1" applyBorder="1" applyAlignment="1">
      <alignment horizontal="center" vertical="center"/>
    </xf>
    <xf numFmtId="0" fontId="7" fillId="0" borderId="55" xfId="0" applyFont="1" applyBorder="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19" fillId="0" borderId="34" xfId="0" applyNumberFormat="1" applyFont="1" applyBorder="1" applyAlignment="1" applyProtection="1">
      <alignment horizontal="right" vertical="center" shrinkToFit="1"/>
      <protection locked="0"/>
    </xf>
    <xf numFmtId="0" fontId="19" fillId="0" borderId="14" xfId="0" applyNumberFormat="1" applyFont="1" applyBorder="1" applyAlignment="1" applyProtection="1">
      <alignment horizontal="right" vertical="center" shrinkToFit="1"/>
      <protection locked="0"/>
    </xf>
    <xf numFmtId="178" fontId="17" fillId="0" borderId="83" xfId="0" applyNumberFormat="1" applyFont="1" applyBorder="1" applyAlignment="1">
      <alignment horizontal="center" vertical="center" shrinkToFit="1"/>
    </xf>
    <xf numFmtId="178" fontId="17" fillId="0" borderId="84" xfId="0" applyNumberFormat="1" applyFont="1" applyBorder="1" applyAlignment="1">
      <alignment horizontal="center" vertical="center" shrinkToFit="1"/>
    </xf>
    <xf numFmtId="0" fontId="4" fillId="0" borderId="0" xfId="0" applyFont="1" applyAlignment="1">
      <alignment horizontal="left" vertical="center" wrapText="1"/>
    </xf>
    <xf numFmtId="0" fontId="4" fillId="3" borderId="31" xfId="0" applyFont="1" applyFill="1" applyBorder="1" applyAlignment="1">
      <alignment horizontal="center" vertical="center"/>
    </xf>
    <xf numFmtId="0" fontId="4" fillId="0" borderId="31"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19" fillId="0" borderId="94" xfId="0" applyNumberFormat="1" applyFont="1" applyBorder="1" applyAlignment="1" applyProtection="1">
      <alignment horizontal="center" vertical="center" shrinkToFit="1"/>
      <protection locked="0"/>
    </xf>
    <xf numFmtId="0" fontId="19" fillId="0" borderId="95" xfId="0" applyNumberFormat="1" applyFont="1" applyBorder="1" applyAlignment="1" applyProtection="1">
      <alignment horizontal="center" vertical="center" shrinkToFit="1"/>
      <protection locked="0"/>
    </xf>
    <xf numFmtId="0" fontId="19" fillId="0" borderId="96" xfId="0" applyNumberFormat="1" applyFont="1" applyBorder="1" applyAlignment="1" applyProtection="1">
      <alignment horizontal="center" vertical="center" shrinkToFit="1"/>
      <protection locked="0"/>
    </xf>
    <xf numFmtId="0" fontId="11" fillId="3" borderId="59" xfId="0" applyFont="1" applyFill="1" applyBorder="1" applyAlignment="1">
      <alignment horizontal="center" vertical="center"/>
    </xf>
    <xf numFmtId="0" fontId="11" fillId="3" borderId="85" xfId="0" applyFont="1" applyFill="1" applyBorder="1" applyAlignment="1">
      <alignment horizontal="center" vertical="center"/>
    </xf>
    <xf numFmtId="0" fontId="11" fillId="3" borderId="86" xfId="0"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87" xfId="0" applyNumberFormat="1" applyFont="1" applyFill="1" applyBorder="1" applyAlignment="1">
      <alignment horizontal="center" vertical="center"/>
    </xf>
    <xf numFmtId="49" fontId="7" fillId="3" borderId="88" xfId="0" applyNumberFormat="1" applyFont="1" applyFill="1" applyBorder="1" applyAlignment="1">
      <alignment horizontal="center" vertical="center"/>
    </xf>
    <xf numFmtId="49" fontId="7" fillId="3" borderId="89" xfId="0" applyNumberFormat="1" applyFont="1" applyFill="1" applyBorder="1" applyAlignment="1">
      <alignment horizontal="center" vertical="center"/>
    </xf>
    <xf numFmtId="49" fontId="7" fillId="3" borderId="90"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wrapText="1"/>
    </xf>
    <xf numFmtId="49" fontId="7" fillId="3" borderId="91" xfId="0" applyNumberFormat="1" applyFont="1" applyFill="1" applyBorder="1" applyAlignment="1">
      <alignment horizontal="center" vertical="center"/>
    </xf>
    <xf numFmtId="49" fontId="7" fillId="3" borderId="92" xfId="0" applyNumberFormat="1" applyFont="1" applyFill="1" applyBorder="1" applyAlignment="1">
      <alignment horizontal="center" vertical="center"/>
    </xf>
    <xf numFmtId="49" fontId="7" fillId="3" borderId="22"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wrapText="1"/>
    </xf>
    <xf numFmtId="49" fontId="7" fillId="3" borderId="93" xfId="0" applyNumberFormat="1" applyFont="1" applyFill="1" applyBorder="1" applyAlignment="1">
      <alignment horizontal="center" vertical="center"/>
    </xf>
    <xf numFmtId="49" fontId="19" fillId="0" borderId="98" xfId="0" applyNumberFormat="1" applyFont="1" applyBorder="1" applyAlignment="1" applyProtection="1">
      <alignment horizontal="center" vertical="center" shrinkToFit="1"/>
      <protection locked="0"/>
    </xf>
    <xf numFmtId="49" fontId="19" fillId="0" borderId="103" xfId="0" applyNumberFormat="1" applyFont="1" applyBorder="1" applyAlignment="1" applyProtection="1">
      <alignment horizontal="center" vertical="center" shrinkToFit="1"/>
      <protection locked="0"/>
    </xf>
    <xf numFmtId="0" fontId="19" fillId="0" borderId="73" xfId="0" applyNumberFormat="1" applyFont="1" applyFill="1" applyBorder="1" applyAlignment="1" applyProtection="1">
      <alignment horizontal="center" vertical="center" shrinkToFit="1"/>
      <protection locked="0"/>
    </xf>
    <xf numFmtId="0" fontId="19" fillId="0" borderId="104" xfId="0" applyNumberFormat="1" applyFont="1" applyFill="1" applyBorder="1" applyAlignment="1" applyProtection="1">
      <alignment horizontal="center" vertical="center" shrinkToFit="1"/>
      <protection locked="0"/>
    </xf>
    <xf numFmtId="49" fontId="7" fillId="3" borderId="105"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106"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1" fillId="3" borderId="112" xfId="0" applyNumberFormat="1" applyFont="1" applyFill="1" applyBorder="1" applyAlignment="1">
      <alignment horizontal="left" vertical="center"/>
    </xf>
    <xf numFmtId="49" fontId="1" fillId="3" borderId="113" xfId="0" applyNumberFormat="1" applyFont="1" applyFill="1" applyBorder="1" applyAlignment="1">
      <alignment horizontal="left" vertical="center"/>
    </xf>
    <xf numFmtId="49" fontId="21" fillId="0" borderId="114" xfId="0" applyNumberFormat="1" applyFont="1" applyBorder="1" applyAlignment="1">
      <alignment horizontal="center" vertical="center"/>
    </xf>
    <xf numFmtId="0" fontId="0" fillId="0" borderId="114" xfId="0" applyBorder="1" applyAlignment="1">
      <alignment horizontal="left" vertical="center"/>
    </xf>
    <xf numFmtId="0" fontId="0" fillId="0" borderId="115" xfId="0" applyBorder="1" applyAlignment="1">
      <alignment horizontal="left" vertical="center"/>
    </xf>
    <xf numFmtId="49" fontId="1" fillId="3" borderId="116" xfId="0" applyNumberFormat="1" applyFont="1" applyFill="1" applyBorder="1" applyAlignment="1">
      <alignment horizontal="left" vertical="center" wrapText="1"/>
    </xf>
    <xf numFmtId="49" fontId="1" fillId="3" borderId="116" xfId="0" applyNumberFormat="1" applyFont="1" applyFill="1" applyBorder="1" applyAlignment="1">
      <alignment horizontal="left" vertical="center"/>
    </xf>
    <xf numFmtId="49" fontId="1" fillId="3" borderId="117" xfId="0" applyNumberFormat="1" applyFont="1" applyFill="1" applyBorder="1" applyAlignment="1">
      <alignment horizontal="left" vertical="center"/>
    </xf>
    <xf numFmtId="49" fontId="7" fillId="3" borderId="107" xfId="0" applyNumberFormat="1" applyFont="1" applyFill="1" applyBorder="1" applyAlignment="1">
      <alignment horizontal="center" vertical="center"/>
    </xf>
    <xf numFmtId="0" fontId="19" fillId="0" borderId="108" xfId="0" applyNumberFormat="1" applyFont="1" applyFill="1" applyBorder="1" applyAlignment="1" applyProtection="1">
      <alignment horizontal="center" vertical="center" shrinkToFit="1"/>
      <protection locked="0"/>
    </xf>
    <xf numFmtId="0" fontId="19" fillId="0" borderId="109" xfId="0" applyNumberFormat="1" applyFont="1" applyFill="1" applyBorder="1" applyAlignment="1" applyProtection="1">
      <alignment horizontal="center" vertical="center" shrinkToFit="1"/>
      <protection locked="0"/>
    </xf>
    <xf numFmtId="0" fontId="19" fillId="0" borderId="91" xfId="0" applyNumberFormat="1" applyFont="1" applyFill="1" applyBorder="1" applyAlignment="1" applyProtection="1">
      <alignment vertical="center" shrinkToFit="1"/>
      <protection locked="0"/>
    </xf>
    <xf numFmtId="0" fontId="19" fillId="0" borderId="100" xfId="0" applyNumberFormat="1" applyFont="1" applyFill="1" applyBorder="1" applyAlignment="1" applyProtection="1">
      <alignment vertical="center" shrinkToFit="1"/>
      <protection locked="0"/>
    </xf>
    <xf numFmtId="49" fontId="7" fillId="3" borderId="101" xfId="0" applyNumberFormat="1" applyFont="1" applyFill="1" applyBorder="1" applyAlignment="1">
      <alignment horizontal="center" vertical="center"/>
    </xf>
    <xf numFmtId="0" fontId="7" fillId="3" borderId="118" xfId="0" applyFont="1" applyFill="1" applyBorder="1" applyAlignment="1">
      <alignment horizontal="center" vertical="center"/>
    </xf>
    <xf numFmtId="0" fontId="7" fillId="3" borderId="60" xfId="0" applyFont="1" applyFill="1" applyBorder="1" applyAlignment="1">
      <alignment horizontal="center" vertical="center"/>
    </xf>
    <xf numFmtId="0" fontId="7" fillId="0" borderId="119" xfId="0" applyFont="1" applyBorder="1" applyAlignment="1">
      <alignment horizontal="center" vertical="top"/>
    </xf>
    <xf numFmtId="0" fontId="7" fillId="0" borderId="20" xfId="0" applyFont="1" applyBorder="1" applyAlignment="1">
      <alignment horizontal="center" vertical="top"/>
    </xf>
    <xf numFmtId="0" fontId="7" fillId="0" borderId="5" xfId="0" applyFont="1" applyBorder="1" applyAlignment="1">
      <alignment horizontal="center" vertical="top"/>
    </xf>
    <xf numFmtId="0" fontId="7" fillId="0" borderId="72" xfId="0" applyFont="1" applyBorder="1" applyAlignment="1">
      <alignment horizontal="center" vertical="top"/>
    </xf>
    <xf numFmtId="0" fontId="7" fillId="0" borderId="40" xfId="0" applyFont="1" applyBorder="1" applyAlignment="1">
      <alignment horizontal="center" vertical="top"/>
    </xf>
    <xf numFmtId="0" fontId="7" fillId="0" borderId="8" xfId="0" applyFont="1" applyBorder="1" applyAlignment="1">
      <alignment horizontal="center" vertical="top"/>
    </xf>
    <xf numFmtId="49" fontId="7" fillId="3" borderId="120" xfId="0" applyNumberFormat="1" applyFont="1" applyFill="1" applyBorder="1" applyAlignment="1">
      <alignment horizontal="center" vertical="center"/>
    </xf>
    <xf numFmtId="0" fontId="19" fillId="0" borderId="121" xfId="0" applyNumberFormat="1" applyFont="1" applyBorder="1" applyAlignment="1" applyProtection="1">
      <alignment horizontal="center" vertical="center" shrinkToFit="1"/>
      <protection locked="0"/>
    </xf>
    <xf numFmtId="0" fontId="19" fillId="0" borderId="122" xfId="0" applyNumberFormat="1" applyFont="1" applyBorder="1" applyAlignment="1" applyProtection="1">
      <alignment horizontal="center" vertical="center" shrinkToFit="1"/>
      <protection locked="0"/>
    </xf>
    <xf numFmtId="0" fontId="7" fillId="3" borderId="123" xfId="0" applyFont="1" applyFill="1" applyBorder="1" applyAlignment="1">
      <alignment horizontal="center" vertical="center"/>
    </xf>
    <xf numFmtId="0" fontId="7" fillId="3" borderId="103" xfId="0"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wrapText="1"/>
    </xf>
    <xf numFmtId="0" fontId="19" fillId="0" borderId="97" xfId="0" applyNumberFormat="1" applyFont="1" applyFill="1" applyBorder="1" applyAlignment="1" applyProtection="1">
      <alignment horizontal="center" vertical="center" shrinkToFit="1"/>
      <protection locked="0"/>
    </xf>
    <xf numFmtId="0" fontId="19" fillId="0" borderId="98" xfId="0" applyNumberFormat="1" applyFont="1" applyFill="1" applyBorder="1" applyAlignment="1" applyProtection="1">
      <alignment horizontal="center" vertical="center" shrinkToFit="1"/>
      <protection locked="0"/>
    </xf>
    <xf numFmtId="0" fontId="19" fillId="0" borderId="99" xfId="0" applyNumberFormat="1" applyFont="1" applyFill="1" applyBorder="1" applyAlignment="1" applyProtection="1">
      <alignment horizontal="center" vertical="center" shrinkToFit="1"/>
      <protection locked="0"/>
    </xf>
    <xf numFmtId="49" fontId="7" fillId="3" borderId="102"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wrapText="1"/>
    </xf>
    <xf numFmtId="49" fontId="7" fillId="3" borderId="33" xfId="0" applyNumberFormat="1" applyFont="1" applyFill="1" applyBorder="1" applyAlignment="1">
      <alignment horizontal="center" vertical="center"/>
    </xf>
    <xf numFmtId="49" fontId="7" fillId="3" borderId="124" xfId="0" applyNumberFormat="1" applyFont="1" applyFill="1" applyBorder="1" applyAlignment="1">
      <alignment horizontal="center" vertical="center"/>
    </xf>
    <xf numFmtId="0" fontId="7" fillId="3" borderId="125" xfId="0" applyFont="1" applyFill="1" applyBorder="1" applyAlignment="1">
      <alignment horizontal="center" vertical="center"/>
    </xf>
    <xf numFmtId="0" fontId="7" fillId="3" borderId="126" xfId="0" applyFont="1" applyFill="1" applyBorder="1" applyAlignment="1">
      <alignment horizontal="center" vertical="center"/>
    </xf>
    <xf numFmtId="0" fontId="19" fillId="0" borderId="127" xfId="0" applyNumberFormat="1" applyFont="1" applyFill="1" applyBorder="1" applyAlignment="1" applyProtection="1">
      <alignment horizontal="center" vertical="center" shrinkToFit="1"/>
      <protection locked="0"/>
    </xf>
    <xf numFmtId="0" fontId="19" fillId="0" borderId="126" xfId="0" applyNumberFormat="1" applyFont="1" applyFill="1" applyBorder="1" applyAlignment="1" applyProtection="1">
      <alignment horizontal="center" vertical="center" shrinkToFit="1"/>
      <protection locked="0"/>
    </xf>
    <xf numFmtId="0" fontId="19" fillId="0" borderId="128" xfId="0" applyNumberFormat="1" applyFont="1" applyFill="1" applyBorder="1" applyAlignment="1" applyProtection="1">
      <alignment horizontal="center" vertical="center" shrinkToFit="1"/>
      <protection locked="0"/>
    </xf>
    <xf numFmtId="49" fontId="7" fillId="3" borderId="85" xfId="0" applyNumberFormat="1" applyFont="1" applyFill="1" applyBorder="1" applyAlignment="1">
      <alignment horizontal="center" vertical="center"/>
    </xf>
    <xf numFmtId="49" fontId="7" fillId="3" borderId="86" xfId="0" applyNumberFormat="1" applyFont="1" applyFill="1" applyBorder="1" applyAlignment="1">
      <alignment horizontal="center" vertical="center"/>
    </xf>
    <xf numFmtId="49" fontId="7" fillId="3" borderId="110"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49" fontId="7" fillId="3" borderId="111" xfId="0" applyNumberFormat="1" applyFont="1" applyFill="1" applyBorder="1" applyAlignment="1">
      <alignment horizontal="center" vertical="center"/>
    </xf>
    <xf numFmtId="49" fontId="7" fillId="3" borderId="46" xfId="0" applyNumberFormat="1" applyFont="1" applyFill="1" applyBorder="1" applyAlignment="1">
      <alignment horizontal="center" vertical="center" wrapText="1"/>
    </xf>
    <xf numFmtId="49" fontId="7" fillId="3" borderId="58" xfId="0" applyNumberFormat="1" applyFont="1" applyFill="1" applyBorder="1" applyAlignment="1">
      <alignment horizontal="center" vertical="center" wrapText="1"/>
    </xf>
    <xf numFmtId="49" fontId="7" fillId="3" borderId="29" xfId="0" applyNumberFormat="1" applyFont="1" applyFill="1" applyBorder="1" applyAlignment="1">
      <alignment horizontal="center" vertical="center" wrapText="1"/>
    </xf>
    <xf numFmtId="49" fontId="7" fillId="3" borderId="59" xfId="0" applyNumberFormat="1" applyFont="1" applyFill="1" applyBorder="1" applyAlignment="1">
      <alignment horizontal="center" vertical="center"/>
    </xf>
    <xf numFmtId="0" fontId="17" fillId="0" borderId="73" xfId="0" applyNumberFormat="1" applyFont="1" applyFill="1" applyBorder="1" applyAlignment="1" applyProtection="1">
      <alignment horizontal="center" vertical="center" shrinkToFit="1"/>
      <protection locked="0"/>
    </xf>
    <xf numFmtId="0" fontId="17" fillId="0" borderId="104" xfId="0" applyNumberFormat="1" applyFont="1" applyFill="1" applyBorder="1" applyAlignment="1" applyProtection="1">
      <alignment horizontal="center" vertical="center" shrinkToFit="1"/>
      <protection locked="0"/>
    </xf>
    <xf numFmtId="0" fontId="17" fillId="0" borderId="98" xfId="0" applyNumberFormat="1" applyFont="1" applyFill="1" applyBorder="1" applyAlignment="1" applyProtection="1">
      <alignment horizontal="center" vertical="center" shrinkToFit="1"/>
      <protection locked="0"/>
    </xf>
    <xf numFmtId="49" fontId="7" fillId="3" borderId="129" xfId="0" applyNumberFormat="1" applyFont="1" applyFill="1" applyBorder="1" applyAlignment="1">
      <alignment horizontal="center" vertical="center"/>
    </xf>
    <xf numFmtId="49" fontId="7" fillId="3" borderId="130" xfId="0" applyNumberFormat="1" applyFont="1" applyFill="1" applyBorder="1" applyAlignment="1">
      <alignment horizontal="center" vertical="center"/>
    </xf>
    <xf numFmtId="0" fontId="7" fillId="3" borderId="38"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11" fillId="3" borderId="33" xfId="0" applyFont="1" applyFill="1" applyBorder="1" applyAlignment="1">
      <alignment horizontal="center"/>
    </xf>
    <xf numFmtId="0" fontId="7" fillId="0" borderId="0" xfId="0" applyFont="1" applyAlignment="1">
      <alignment horizontal="right" wrapText="1"/>
    </xf>
    <xf numFmtId="0" fontId="7" fillId="0" borderId="0" xfId="0" applyFont="1" applyBorder="1" applyAlignment="1">
      <alignment horizontal="right" wrapText="1"/>
    </xf>
  </cellXfs>
  <cellStyles count="1">
    <cellStyle name="標準" xfId="0" builtinId="0"/>
  </cellStyles>
  <dxfs count="3">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161925</xdr:rowOff>
    </xdr:from>
    <xdr:ext cx="5532797" cy="1010533"/>
    <xdr:sp macro="" textlink="">
      <xdr:nvSpPr>
        <xdr:cNvPr id="12290" name="Text Box 2"/>
        <xdr:cNvSpPr txBox="1">
          <a:spLocks noChangeArrowheads="1"/>
        </xdr:cNvSpPr>
      </xdr:nvSpPr>
      <xdr:spPr bwMode="auto">
        <a:xfrm>
          <a:off x="199159" y="529070"/>
          <a:ext cx="5532797" cy="101053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wrap="none" lIns="18288" tIns="22860" rIns="0" bIns="0" anchor="t" upright="1">
          <a:spAutoFit/>
        </a:bodyPr>
        <a:lstStyle/>
        <a:p>
          <a:pPr algn="l" rtl="0">
            <a:defRPr sz="1000"/>
          </a:pPr>
          <a:r>
            <a:rPr lang="ja-JP" altLang="en-US" sz="1000" b="0" i="0" u="none" strike="noStrike" baseline="-2500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環境の保全と創造に関する条例対象事業者</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(１)　製造業（武器製造業を除く。）に属する事業を行う者であって、</a:t>
          </a:r>
        </a:p>
        <a:p>
          <a:pPr algn="l" rtl="0">
            <a:defRPr sz="1000"/>
          </a:pPr>
          <a:r>
            <a:rPr lang="ja-JP" altLang="en-US" sz="1000" b="0" i="0" u="none" strike="noStrike" baseline="0">
              <a:solidFill>
                <a:srgbClr val="000000"/>
              </a:solidFill>
              <a:latin typeface="ＭＳ 明朝"/>
              <a:ea typeface="ＭＳ 明朝"/>
            </a:rPr>
            <a:t>　　　当該事業によって発生する産業廃棄物の量が年間10,000トン以上の工場等を設置するもの</a:t>
          </a:r>
        </a:p>
        <a:p>
          <a:pPr algn="l" rtl="0">
            <a:defRPr sz="1000"/>
          </a:pPr>
          <a:r>
            <a:rPr lang="ja-JP" altLang="en-US" sz="1000" b="0" i="0" u="none" strike="noStrike" baseline="0">
              <a:solidFill>
                <a:srgbClr val="000000"/>
              </a:solidFill>
              <a:latin typeface="ＭＳ 明朝"/>
              <a:ea typeface="ＭＳ 明朝"/>
            </a:rPr>
            <a:t>　(２)　電気業に属する事業を行う者であって、発電所を設置するもの</a:t>
          </a:r>
        </a:p>
        <a:p>
          <a:pPr algn="l" rtl="0">
            <a:defRPr sz="1000"/>
          </a:pPr>
          <a:r>
            <a:rPr lang="ja-JP" altLang="en-US" sz="1000" b="0" i="0" u="none" strike="noStrike" baseline="0">
              <a:solidFill>
                <a:srgbClr val="000000"/>
              </a:solidFill>
              <a:latin typeface="ＭＳ 明朝"/>
              <a:ea typeface="ＭＳ 明朝"/>
            </a:rPr>
            <a:t>　(３)　ガス業に属する事業を行う者であって、ガス製造工場を設置するもの</a:t>
          </a:r>
        </a:p>
        <a:p>
          <a:pPr algn="l" rtl="0">
            <a:lnSpc>
              <a:spcPts val="1200"/>
            </a:lnSpc>
            <a:defRPr sz="1000"/>
          </a:pPr>
          <a:r>
            <a:rPr lang="ja-JP" altLang="en-US" sz="1000" b="0" i="0" u="none" strike="noStrike" baseline="0">
              <a:solidFill>
                <a:srgbClr val="000000"/>
              </a:solidFill>
              <a:latin typeface="ＭＳ 明朝"/>
              <a:ea typeface="ＭＳ 明朝"/>
            </a:rPr>
            <a:t>　(４)　熱供給業に属する事業を行う者であって、当該事業に係る工場等を設置するもの</a:t>
          </a:r>
        </a:p>
      </xdr:txBody>
    </xdr:sp>
    <xdr:clientData/>
  </xdr:oneCellAnchor>
  <mc:AlternateContent xmlns:mc="http://schemas.openxmlformats.org/markup-compatibility/2006">
    <mc:Choice xmlns:a14="http://schemas.microsoft.com/office/drawing/2010/main" Requires="a14">
      <xdr:twoCellAnchor editAs="oneCell">
        <xdr:from>
          <xdr:col>2</xdr:col>
          <xdr:colOff>3535680</xdr:colOff>
          <xdr:row>17</xdr:row>
          <xdr:rowOff>0</xdr:rowOff>
        </xdr:from>
        <xdr:to>
          <xdr:col>2</xdr:col>
          <xdr:colOff>5539740</xdr:colOff>
          <xdr:row>22</xdr:row>
          <xdr:rowOff>68580</xdr:rowOff>
        </xdr:to>
        <xdr:pic>
          <xdr:nvPicPr>
            <xdr:cNvPr id="12400" name="Picture 5"/>
            <xdr:cNvPicPr>
              <a:picLocks noChangeAspect="1" noChangeArrowheads="1"/>
              <a:extLst>
                <a:ext uri="{84589F7E-364E-4C9E-8A38-B11213B215E9}">
                  <a14:cameraTool cellRange="$E$36:$H$42" spid="_x0000_s12445"/>
                </a:ext>
              </a:extLst>
            </xdr:cNvPicPr>
          </xdr:nvPicPr>
          <xdr:blipFill>
            <a:blip xmlns:r="http://schemas.openxmlformats.org/officeDocument/2006/relationships" r:embed="rId1"/>
            <a:srcRect/>
            <a:stretch>
              <a:fillRect/>
            </a:stretch>
          </xdr:blipFill>
          <xdr:spPr bwMode="auto">
            <a:xfrm>
              <a:off x="4495800" y="4960620"/>
              <a:ext cx="2004060" cy="121158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15240</xdr:rowOff>
        </xdr:from>
        <xdr:to>
          <xdr:col>2</xdr:col>
          <xdr:colOff>2392680</xdr:colOff>
          <xdr:row>34</xdr:row>
          <xdr:rowOff>861060</xdr:rowOff>
        </xdr:to>
        <xdr:pic>
          <xdr:nvPicPr>
            <xdr:cNvPr id="12401" name="Picture 6"/>
            <xdr:cNvPicPr>
              <a:picLocks noChangeAspect="1" noChangeArrowheads="1"/>
              <a:extLst>
                <a:ext uri="{84589F7E-364E-4C9E-8A38-B11213B215E9}">
                  <a14:cameraTool cellRange="$J$37:$K$41" spid="_x0000_s12446"/>
                </a:ext>
              </a:extLst>
            </xdr:cNvPicPr>
          </xdr:nvPicPr>
          <xdr:blipFill>
            <a:blip xmlns:r="http://schemas.openxmlformats.org/officeDocument/2006/relationships" r:embed="rId2"/>
            <a:srcRect/>
            <a:stretch>
              <a:fillRect/>
            </a:stretch>
          </xdr:blipFill>
          <xdr:spPr bwMode="auto">
            <a:xfrm>
              <a:off x="76200" y="8633460"/>
              <a:ext cx="327660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15240</xdr:rowOff>
        </xdr:from>
        <xdr:to>
          <xdr:col>2</xdr:col>
          <xdr:colOff>4693920</xdr:colOff>
          <xdr:row>34</xdr:row>
          <xdr:rowOff>861060</xdr:rowOff>
        </xdr:to>
        <xdr:pic>
          <xdr:nvPicPr>
            <xdr:cNvPr id="12402" name="Picture 7"/>
            <xdr:cNvPicPr>
              <a:picLocks noChangeAspect="1" noChangeArrowheads="1"/>
              <a:extLst>
                <a:ext uri="{84589F7E-364E-4C9E-8A38-B11213B215E9}">
                  <a14:cameraTool cellRange="$M$37:$N$41" spid="_x0000_s12447"/>
                </a:ext>
              </a:extLst>
            </xdr:cNvPicPr>
          </xdr:nvPicPr>
          <xdr:blipFill>
            <a:blip xmlns:r="http://schemas.openxmlformats.org/officeDocument/2006/relationships" r:embed="rId3"/>
            <a:srcRect/>
            <a:stretch>
              <a:fillRect/>
            </a:stretch>
          </xdr:blipFill>
          <xdr:spPr bwMode="auto">
            <a:xfrm>
              <a:off x="3550920" y="8633460"/>
              <a:ext cx="210312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34</xdr:row>
          <xdr:rowOff>906780</xdr:rowOff>
        </xdr:from>
        <xdr:to>
          <xdr:col>2</xdr:col>
          <xdr:colOff>2316480</xdr:colOff>
          <xdr:row>34</xdr:row>
          <xdr:rowOff>2933700</xdr:rowOff>
        </xdr:to>
        <xdr:pic>
          <xdr:nvPicPr>
            <xdr:cNvPr id="12403" name="Picture 8"/>
            <xdr:cNvPicPr>
              <a:picLocks noChangeAspect="1" noChangeArrowheads="1"/>
              <a:extLst>
                <a:ext uri="{84589F7E-364E-4C9E-8A38-B11213B215E9}">
                  <a14:cameraTool cellRange="$P$37:$R$48" spid="_x0000_s12448"/>
                </a:ext>
              </a:extLst>
            </xdr:cNvPicPr>
          </xdr:nvPicPr>
          <xdr:blipFill>
            <a:blip xmlns:r="http://schemas.openxmlformats.org/officeDocument/2006/relationships" r:embed="rId4"/>
            <a:srcRect/>
            <a:stretch>
              <a:fillRect/>
            </a:stretch>
          </xdr:blipFill>
          <xdr:spPr bwMode="auto">
            <a:xfrm>
              <a:off x="68580" y="9525000"/>
              <a:ext cx="3208020" cy="20269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899160</xdr:rowOff>
        </xdr:from>
        <xdr:to>
          <xdr:col>2</xdr:col>
          <xdr:colOff>5394960</xdr:colOff>
          <xdr:row>34</xdr:row>
          <xdr:rowOff>3093720</xdr:rowOff>
        </xdr:to>
        <xdr:pic>
          <xdr:nvPicPr>
            <xdr:cNvPr id="12404" name="Picture 9"/>
            <xdr:cNvPicPr>
              <a:picLocks noChangeAspect="1" noChangeArrowheads="1"/>
              <a:extLst>
                <a:ext uri="{84589F7E-364E-4C9E-8A38-B11213B215E9}">
                  <a14:cameraTool cellRange="$T$37:$U$49" spid="_x0000_s12449"/>
                </a:ext>
              </a:extLst>
            </xdr:cNvPicPr>
          </xdr:nvPicPr>
          <xdr:blipFill>
            <a:blip xmlns:r="http://schemas.openxmlformats.org/officeDocument/2006/relationships" r:embed="rId5"/>
            <a:srcRect/>
            <a:stretch>
              <a:fillRect/>
            </a:stretch>
          </xdr:blipFill>
          <xdr:spPr bwMode="auto">
            <a:xfrm>
              <a:off x="3550920" y="9517380"/>
              <a:ext cx="2804160" cy="219456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view="pageBreakPreview" zoomScale="110" zoomScaleNormal="100" zoomScaleSheetLayoutView="110" workbookViewId="0">
      <selection activeCell="E2" sqref="E2"/>
    </sheetView>
  </sheetViews>
  <sheetFormatPr defaultColWidth="9" defaultRowHeight="13.5" x14ac:dyDescent="0.15"/>
  <cols>
    <col min="1" max="1" width="2.625" style="2" customWidth="1"/>
    <col min="2" max="2" width="11.375" style="2" customWidth="1"/>
    <col min="3" max="3" width="81.625" style="2" customWidth="1"/>
    <col min="4" max="4" width="16.875" style="2" customWidth="1"/>
    <col min="5" max="5" width="2.375" style="2" customWidth="1"/>
    <col min="6" max="6" width="12.25" style="2" customWidth="1"/>
    <col min="7" max="7" width="2.375" style="2" customWidth="1"/>
    <col min="8" max="8" width="12.25" style="2" customWidth="1"/>
    <col min="9" max="9" width="4.125" style="2" customWidth="1"/>
    <col min="10" max="10" width="2.375" style="2" customWidth="1"/>
    <col min="11" max="11" width="45.25" style="2" customWidth="1"/>
    <col min="12" max="12" width="2" style="2" customWidth="1"/>
    <col min="13" max="13" width="2.375" style="2" customWidth="1"/>
    <col min="14" max="14" width="28.125" style="2" customWidth="1"/>
    <col min="15" max="15" width="2.75" style="2" customWidth="1"/>
    <col min="16" max="16" width="6.375" style="2" customWidth="1"/>
    <col min="17" max="17" width="2.375" style="2" customWidth="1"/>
    <col min="18" max="18" width="37.875" style="2" customWidth="1"/>
    <col min="19" max="19" width="1.875" style="2" customWidth="1"/>
    <col min="20" max="20" width="3.25" style="2" customWidth="1"/>
    <col min="21" max="21" width="37.5" style="114" customWidth="1"/>
    <col min="22" max="22" width="9" style="114"/>
    <col min="23" max="23" width="47.625" style="114" bestFit="1" customWidth="1"/>
    <col min="24" max="24" width="10.125" style="55" customWidth="1"/>
    <col min="25" max="16384" width="9" style="2"/>
  </cols>
  <sheetData>
    <row r="1" spans="1:24" ht="29.25" customHeight="1" x14ac:dyDescent="0.15">
      <c r="B1" s="220" t="s">
        <v>287</v>
      </c>
      <c r="C1" s="221"/>
    </row>
    <row r="2" spans="1:24" ht="96" customHeight="1" x14ac:dyDescent="0.15">
      <c r="E2"/>
      <c r="F2"/>
      <c r="G2"/>
      <c r="H2"/>
      <c r="I2"/>
      <c r="J2"/>
      <c r="K2"/>
      <c r="L2"/>
      <c r="M2"/>
      <c r="N2"/>
      <c r="O2"/>
      <c r="P2"/>
      <c r="Q2"/>
      <c r="R2"/>
      <c r="S2"/>
      <c r="T2"/>
      <c r="U2"/>
      <c r="V2"/>
      <c r="W2"/>
    </row>
    <row r="3" spans="1:24" s="1" customFormat="1" ht="24" customHeight="1" x14ac:dyDescent="0.15">
      <c r="A3" s="1" t="s">
        <v>21</v>
      </c>
      <c r="E3"/>
      <c r="F3"/>
      <c r="G3"/>
      <c r="H3"/>
      <c r="I3"/>
      <c r="J3"/>
      <c r="K3"/>
      <c r="L3"/>
      <c r="M3"/>
      <c r="N3"/>
      <c r="O3"/>
      <c r="P3"/>
      <c r="Q3"/>
      <c r="R3"/>
      <c r="S3"/>
      <c r="T3"/>
      <c r="U3"/>
      <c r="V3"/>
      <c r="W3"/>
      <c r="X3" s="55"/>
    </row>
    <row r="4" spans="1:24" ht="25.7" customHeight="1" x14ac:dyDescent="0.15">
      <c r="B4" s="217" t="s">
        <v>246</v>
      </c>
      <c r="C4" s="217"/>
      <c r="D4" s="196"/>
      <c r="E4"/>
      <c r="F4"/>
      <c r="G4"/>
      <c r="H4"/>
      <c r="I4"/>
      <c r="J4"/>
      <c r="K4"/>
      <c r="L4"/>
      <c r="M4"/>
      <c r="N4"/>
      <c r="O4"/>
      <c r="P4"/>
      <c r="Q4"/>
      <c r="R4"/>
      <c r="S4"/>
      <c r="T4"/>
      <c r="U4"/>
      <c r="V4"/>
      <c r="W4"/>
    </row>
    <row r="5" spans="1:24" ht="12.75" customHeight="1" x14ac:dyDescent="0.15">
      <c r="B5" s="197" t="s">
        <v>259</v>
      </c>
      <c r="C5" s="196"/>
      <c r="D5" s="196"/>
      <c r="E5"/>
      <c r="F5"/>
      <c r="G5"/>
      <c r="H5"/>
      <c r="I5"/>
      <c r="J5"/>
      <c r="K5"/>
      <c r="L5"/>
      <c r="M5"/>
      <c r="N5"/>
      <c r="O5"/>
      <c r="P5"/>
      <c r="Q5"/>
      <c r="R5"/>
      <c r="S5"/>
      <c r="T5"/>
      <c r="U5"/>
      <c r="V5"/>
      <c r="W5"/>
    </row>
    <row r="6" spans="1:24" ht="12.75" customHeight="1" x14ac:dyDescent="0.15">
      <c r="B6" s="197" t="s">
        <v>258</v>
      </c>
      <c r="C6" s="196"/>
      <c r="D6" s="196"/>
      <c r="E6"/>
      <c r="F6"/>
      <c r="G6"/>
      <c r="H6"/>
      <c r="I6"/>
      <c r="J6"/>
      <c r="K6"/>
      <c r="L6"/>
      <c r="M6"/>
      <c r="N6"/>
      <c r="O6"/>
      <c r="P6"/>
      <c r="Q6"/>
      <c r="R6"/>
      <c r="S6"/>
      <c r="T6"/>
      <c r="U6"/>
      <c r="V6"/>
      <c r="W6"/>
    </row>
    <row r="7" spans="1:24" ht="5.0999999999999996" customHeight="1" x14ac:dyDescent="0.15">
      <c r="E7"/>
      <c r="F7"/>
      <c r="G7"/>
      <c r="H7"/>
      <c r="I7"/>
      <c r="J7"/>
      <c r="K7"/>
      <c r="L7"/>
      <c r="M7"/>
      <c r="N7"/>
      <c r="O7"/>
      <c r="P7"/>
      <c r="Q7"/>
      <c r="R7"/>
      <c r="S7"/>
      <c r="T7"/>
      <c r="U7"/>
      <c r="V7"/>
      <c r="W7"/>
    </row>
    <row r="8" spans="1:24" s="1" customFormat="1" x14ac:dyDescent="0.15">
      <c r="A8" s="1" t="s">
        <v>152</v>
      </c>
      <c r="E8"/>
      <c r="F8"/>
      <c r="G8"/>
      <c r="H8"/>
      <c r="I8"/>
      <c r="J8"/>
      <c r="K8"/>
      <c r="L8"/>
      <c r="M8"/>
      <c r="N8"/>
      <c r="O8"/>
      <c r="P8"/>
      <c r="Q8"/>
      <c r="R8"/>
      <c r="S8"/>
      <c r="T8"/>
      <c r="U8"/>
      <c r="V8"/>
      <c r="W8"/>
      <c r="X8" s="55"/>
    </row>
    <row r="9" spans="1:24" x14ac:dyDescent="0.15">
      <c r="B9" s="186" t="s">
        <v>22</v>
      </c>
      <c r="C9" s="157" t="s">
        <v>292</v>
      </c>
      <c r="D9" s="3"/>
      <c r="E9"/>
      <c r="F9"/>
      <c r="G9"/>
      <c r="H9"/>
      <c r="I9"/>
      <c r="J9"/>
      <c r="K9"/>
      <c r="L9"/>
      <c r="M9"/>
      <c r="N9"/>
      <c r="O9"/>
      <c r="P9"/>
      <c r="Q9"/>
      <c r="R9"/>
      <c r="S9"/>
      <c r="T9"/>
      <c r="U9"/>
      <c r="V9"/>
      <c r="W9"/>
      <c r="X9" s="2"/>
    </row>
    <row r="10" spans="1:24" ht="39.200000000000003" customHeight="1" x14ac:dyDescent="0.15">
      <c r="B10" s="185" t="s">
        <v>23</v>
      </c>
      <c r="C10" s="190" t="s">
        <v>263</v>
      </c>
      <c r="D10" s="205"/>
      <c r="E10"/>
      <c r="F10"/>
      <c r="G10"/>
      <c r="H10"/>
      <c r="I10"/>
      <c r="J10"/>
      <c r="K10"/>
      <c r="L10"/>
      <c r="M10"/>
      <c r="N10"/>
      <c r="O10"/>
      <c r="P10"/>
      <c r="Q10"/>
      <c r="R10"/>
      <c r="S10"/>
      <c r="T10"/>
      <c r="U10"/>
      <c r="V10"/>
      <c r="W10"/>
      <c r="X10" s="2"/>
    </row>
    <row r="11" spans="1:24" x14ac:dyDescent="0.15">
      <c r="B11" s="186" t="s">
        <v>24</v>
      </c>
      <c r="C11" s="192" t="s">
        <v>279</v>
      </c>
      <c r="D11" s="206"/>
      <c r="E11"/>
      <c r="F11"/>
      <c r="G11"/>
      <c r="H11"/>
      <c r="I11"/>
      <c r="J11"/>
      <c r="K11"/>
      <c r="L11"/>
      <c r="M11"/>
      <c r="N11"/>
      <c r="O11"/>
      <c r="P11"/>
      <c r="Q11"/>
      <c r="R11"/>
      <c r="S11"/>
      <c r="T11"/>
      <c r="U11"/>
      <c r="V11"/>
      <c r="W11"/>
      <c r="X11" s="2"/>
    </row>
    <row r="12" spans="1:24" ht="5.0999999999999996" customHeight="1" x14ac:dyDescent="0.15">
      <c r="E12"/>
      <c r="F12"/>
      <c r="G12"/>
      <c r="H12"/>
      <c r="I12"/>
      <c r="J12"/>
      <c r="K12"/>
      <c r="L12"/>
      <c r="M12"/>
      <c r="N12"/>
      <c r="O12"/>
      <c r="P12"/>
      <c r="Q12"/>
      <c r="R12"/>
      <c r="S12"/>
      <c r="T12"/>
      <c r="U12"/>
      <c r="V12"/>
      <c r="W12"/>
    </row>
    <row r="13" spans="1:24" s="1" customFormat="1" x14ac:dyDescent="0.15">
      <c r="A13" s="1" t="s">
        <v>157</v>
      </c>
      <c r="E13"/>
      <c r="F13"/>
      <c r="G13"/>
      <c r="H13"/>
      <c r="I13"/>
      <c r="J13"/>
      <c r="K13"/>
      <c r="L13"/>
      <c r="M13"/>
      <c r="N13"/>
      <c r="O13"/>
      <c r="P13"/>
      <c r="Q13"/>
      <c r="R13"/>
      <c r="S13"/>
      <c r="T13"/>
      <c r="U13"/>
      <c r="V13"/>
      <c r="W13"/>
      <c r="X13" s="55"/>
    </row>
    <row r="14" spans="1:24" x14ac:dyDescent="0.15">
      <c r="A14" s="4"/>
      <c r="B14" s="191">
        <v>1</v>
      </c>
      <c r="C14" s="192" t="s">
        <v>289</v>
      </c>
      <c r="D14" s="3"/>
      <c r="E14"/>
      <c r="F14"/>
      <c r="G14"/>
      <c r="H14"/>
      <c r="I14"/>
      <c r="J14"/>
      <c r="K14"/>
      <c r="L14"/>
      <c r="M14"/>
      <c r="N14"/>
      <c r="O14"/>
      <c r="P14"/>
      <c r="Q14"/>
      <c r="R14"/>
      <c r="S14"/>
      <c r="T14"/>
      <c r="U14"/>
      <c r="V14"/>
      <c r="W14"/>
    </row>
    <row r="15" spans="1:24" ht="38.450000000000003" customHeight="1" x14ac:dyDescent="0.15">
      <c r="A15" s="4"/>
      <c r="B15" s="191">
        <v>3</v>
      </c>
      <c r="C15" s="193" t="s">
        <v>264</v>
      </c>
      <c r="D15" s="207"/>
      <c r="E15"/>
      <c r="F15"/>
      <c r="G15"/>
      <c r="H15"/>
      <c r="I15"/>
      <c r="J15"/>
      <c r="K15"/>
      <c r="L15"/>
      <c r="M15"/>
      <c r="N15"/>
      <c r="O15"/>
      <c r="P15"/>
      <c r="Q15"/>
      <c r="R15"/>
      <c r="S15"/>
      <c r="T15"/>
      <c r="U15"/>
      <c r="V15"/>
      <c r="W15"/>
      <c r="X15" s="2"/>
    </row>
    <row r="16" spans="1:24" ht="25.7" customHeight="1" x14ac:dyDescent="0.15">
      <c r="A16" s="4"/>
      <c r="B16" s="191">
        <v>4</v>
      </c>
      <c r="C16" s="194" t="s">
        <v>265</v>
      </c>
      <c r="D16" s="205"/>
      <c r="E16"/>
      <c r="F16"/>
      <c r="G16"/>
      <c r="H16"/>
      <c r="I16"/>
      <c r="J16"/>
      <c r="K16"/>
      <c r="L16"/>
      <c r="M16"/>
      <c r="N16"/>
      <c r="O16"/>
      <c r="P16"/>
      <c r="Q16"/>
      <c r="R16"/>
      <c r="S16"/>
      <c r="T16"/>
      <c r="U16"/>
      <c r="V16"/>
      <c r="W16"/>
    </row>
    <row r="17" spans="1:25" x14ac:dyDescent="0.15">
      <c r="A17" s="4"/>
      <c r="B17" s="191" t="s">
        <v>188</v>
      </c>
      <c r="C17" s="192" t="s">
        <v>266</v>
      </c>
      <c r="D17" s="3"/>
      <c r="E17"/>
      <c r="F17"/>
      <c r="G17"/>
      <c r="H17"/>
      <c r="I17"/>
      <c r="J17"/>
      <c r="K17"/>
      <c r="L17"/>
      <c r="M17"/>
      <c r="N17"/>
      <c r="O17"/>
      <c r="P17"/>
      <c r="Q17"/>
      <c r="R17"/>
      <c r="S17"/>
      <c r="T17"/>
      <c r="U17"/>
      <c r="V17"/>
      <c r="W17"/>
    </row>
    <row r="18" spans="1:25" x14ac:dyDescent="0.15">
      <c r="A18" s="4"/>
      <c r="B18" s="191">
        <v>9</v>
      </c>
      <c r="C18" s="192" t="s">
        <v>267</v>
      </c>
      <c r="D18" s="3"/>
      <c r="E18"/>
      <c r="F18"/>
      <c r="G18"/>
      <c r="H18"/>
      <c r="I18"/>
      <c r="J18"/>
      <c r="K18"/>
      <c r="L18"/>
      <c r="M18"/>
      <c r="N18"/>
      <c r="O18"/>
      <c r="P18"/>
      <c r="Q18"/>
      <c r="R18"/>
      <c r="S18"/>
      <c r="T18"/>
      <c r="U18"/>
      <c r="V18"/>
      <c r="W18"/>
    </row>
    <row r="19" spans="1:25" ht="25.7" customHeight="1" x14ac:dyDescent="0.15">
      <c r="A19" s="4"/>
      <c r="B19" s="191">
        <v>10</v>
      </c>
      <c r="C19" s="194" t="s">
        <v>268</v>
      </c>
      <c r="D19" s="205"/>
      <c r="E19"/>
      <c r="F19"/>
      <c r="G19"/>
      <c r="H19"/>
      <c r="I19"/>
      <c r="J19"/>
      <c r="K19"/>
      <c r="L19"/>
      <c r="M19"/>
      <c r="N19"/>
      <c r="O19"/>
      <c r="P19"/>
      <c r="Q19"/>
      <c r="R19"/>
      <c r="S19"/>
      <c r="T19"/>
      <c r="U19"/>
      <c r="V19"/>
      <c r="W19"/>
    </row>
    <row r="20" spans="1:25" ht="25.7" customHeight="1" x14ac:dyDescent="0.15">
      <c r="A20" s="4"/>
      <c r="B20" s="191" t="s">
        <v>189</v>
      </c>
      <c r="C20" s="194" t="s">
        <v>269</v>
      </c>
      <c r="D20" s="205"/>
      <c r="E20"/>
      <c r="F20"/>
      <c r="G20"/>
      <c r="H20"/>
      <c r="I20"/>
      <c r="J20"/>
      <c r="K20"/>
      <c r="L20"/>
      <c r="M20"/>
      <c r="N20"/>
      <c r="O20"/>
      <c r="P20"/>
      <c r="Q20"/>
      <c r="R20"/>
      <c r="S20"/>
      <c r="T20"/>
      <c r="U20"/>
      <c r="V20"/>
      <c r="W20"/>
    </row>
    <row r="21" spans="1:25" x14ac:dyDescent="0.15">
      <c r="A21" s="4"/>
      <c r="B21" s="191" t="s">
        <v>239</v>
      </c>
      <c r="C21" s="192" t="s">
        <v>270</v>
      </c>
      <c r="D21" s="3"/>
      <c r="E21"/>
      <c r="F21"/>
      <c r="G21"/>
      <c r="H21"/>
      <c r="I21"/>
      <c r="J21"/>
      <c r="K21"/>
      <c r="L21"/>
      <c r="M21"/>
      <c r="N21"/>
      <c r="O21"/>
      <c r="P21"/>
      <c r="Q21"/>
      <c r="R21"/>
      <c r="S21"/>
      <c r="T21"/>
      <c r="U21"/>
      <c r="V21"/>
      <c r="W21"/>
    </row>
    <row r="22" spans="1:25" x14ac:dyDescent="0.15">
      <c r="A22" s="4"/>
      <c r="B22" s="191">
        <v>18</v>
      </c>
      <c r="C22" s="192" t="s">
        <v>271</v>
      </c>
      <c r="D22" s="3"/>
      <c r="E22"/>
      <c r="F22"/>
      <c r="G22"/>
      <c r="H22"/>
      <c r="I22"/>
      <c r="J22"/>
      <c r="K22"/>
      <c r="L22"/>
      <c r="M22"/>
      <c r="N22"/>
      <c r="O22"/>
      <c r="P22"/>
      <c r="Q22"/>
      <c r="R22"/>
      <c r="S22"/>
      <c r="T22"/>
      <c r="U22"/>
      <c r="V22"/>
      <c r="W22"/>
    </row>
    <row r="23" spans="1:25" x14ac:dyDescent="0.15">
      <c r="A23" s="4"/>
      <c r="B23" s="191" t="s">
        <v>240</v>
      </c>
      <c r="C23" s="192" t="s">
        <v>272</v>
      </c>
      <c r="D23" s="3"/>
      <c r="E23"/>
      <c r="F23"/>
      <c r="G23"/>
      <c r="H23"/>
      <c r="I23"/>
      <c r="J23"/>
      <c r="K23"/>
      <c r="L23"/>
      <c r="M23"/>
      <c r="N23"/>
      <c r="O23"/>
      <c r="P23"/>
      <c r="Q23"/>
      <c r="R23"/>
      <c r="S23"/>
      <c r="T23"/>
      <c r="U23"/>
      <c r="V23"/>
      <c r="W23"/>
    </row>
    <row r="24" spans="1:25" x14ac:dyDescent="0.15">
      <c r="A24" s="4"/>
      <c r="B24" s="191">
        <v>22</v>
      </c>
      <c r="C24" s="192" t="s">
        <v>273</v>
      </c>
      <c r="D24" s="3"/>
      <c r="E24"/>
      <c r="F24"/>
      <c r="G24"/>
      <c r="H24"/>
      <c r="I24"/>
      <c r="J24"/>
      <c r="K24"/>
      <c r="L24"/>
      <c r="M24"/>
      <c r="N24"/>
      <c r="O24"/>
      <c r="P24"/>
      <c r="Q24"/>
      <c r="R24"/>
      <c r="S24"/>
      <c r="T24"/>
      <c r="U24"/>
      <c r="V24"/>
      <c r="W24"/>
    </row>
    <row r="25" spans="1:25" ht="25.7" customHeight="1" x14ac:dyDescent="0.15">
      <c r="A25" s="4"/>
      <c r="B25" s="191">
        <v>23</v>
      </c>
      <c r="C25" s="194" t="s">
        <v>283</v>
      </c>
      <c r="D25" s="205"/>
      <c r="E25"/>
      <c r="F25"/>
      <c r="G25"/>
      <c r="H25"/>
      <c r="I25"/>
      <c r="J25"/>
      <c r="K25"/>
      <c r="L25"/>
      <c r="M25"/>
      <c r="N25"/>
      <c r="O25"/>
      <c r="P25"/>
      <c r="Q25"/>
      <c r="R25"/>
      <c r="S25"/>
      <c r="T25"/>
      <c r="U25"/>
      <c r="V25"/>
      <c r="W25"/>
    </row>
    <row r="26" spans="1:25" ht="25.7" customHeight="1" x14ac:dyDescent="0.15">
      <c r="A26" s="4"/>
      <c r="B26" s="191" t="s">
        <v>241</v>
      </c>
      <c r="C26" s="194" t="s">
        <v>284</v>
      </c>
      <c r="D26" s="205"/>
      <c r="E26"/>
      <c r="F26"/>
      <c r="G26"/>
      <c r="H26"/>
      <c r="I26"/>
      <c r="J26"/>
      <c r="K26"/>
      <c r="L26"/>
      <c r="M26"/>
      <c r="N26"/>
      <c r="O26"/>
      <c r="P26"/>
      <c r="Q26"/>
      <c r="R26"/>
      <c r="S26"/>
      <c r="T26"/>
      <c r="U26"/>
      <c r="V26"/>
      <c r="W26"/>
    </row>
    <row r="27" spans="1:25" ht="5.0999999999999996" customHeight="1" x14ac:dyDescent="0.15">
      <c r="E27"/>
      <c r="F27"/>
      <c r="G27"/>
      <c r="H27"/>
      <c r="I27"/>
      <c r="J27"/>
      <c r="K27"/>
      <c r="L27"/>
      <c r="M27"/>
      <c r="N27"/>
      <c r="O27"/>
      <c r="P27"/>
      <c r="Q27"/>
      <c r="R27"/>
      <c r="S27"/>
      <c r="T27"/>
      <c r="U27"/>
      <c r="V27"/>
      <c r="W27"/>
    </row>
    <row r="28" spans="1:25" x14ac:dyDescent="0.15">
      <c r="A28" s="1" t="s">
        <v>190</v>
      </c>
      <c r="E28"/>
      <c r="F28"/>
      <c r="G28"/>
      <c r="H28"/>
      <c r="I28"/>
      <c r="J28"/>
      <c r="K28"/>
      <c r="L28"/>
      <c r="M28"/>
      <c r="N28"/>
      <c r="O28"/>
      <c r="P28"/>
      <c r="Q28"/>
      <c r="R28"/>
      <c r="S28"/>
      <c r="T28"/>
      <c r="U28"/>
      <c r="V28"/>
      <c r="W28"/>
      <c r="X28"/>
      <c r="Y28"/>
    </row>
    <row r="29" spans="1:25" x14ac:dyDescent="0.15">
      <c r="B29" s="191">
        <v>28</v>
      </c>
      <c r="C29" s="182" t="s">
        <v>280</v>
      </c>
      <c r="D29" s="206"/>
      <c r="E29"/>
      <c r="F29"/>
      <c r="G29"/>
      <c r="H29"/>
      <c r="I29"/>
      <c r="J29"/>
      <c r="K29"/>
      <c r="L29"/>
      <c r="M29"/>
      <c r="N29"/>
      <c r="O29"/>
      <c r="P29"/>
      <c r="Q29"/>
      <c r="R29"/>
      <c r="S29"/>
      <c r="T29"/>
      <c r="U29"/>
      <c r="V29"/>
      <c r="W29"/>
      <c r="X29"/>
      <c r="Y29"/>
    </row>
    <row r="30" spans="1:25" x14ac:dyDescent="0.15">
      <c r="B30" s="191">
        <v>29</v>
      </c>
      <c r="C30" s="192" t="s">
        <v>274</v>
      </c>
      <c r="D30" s="3"/>
      <c r="E30"/>
      <c r="F30"/>
      <c r="G30"/>
      <c r="H30"/>
      <c r="I30"/>
      <c r="J30"/>
      <c r="K30"/>
      <c r="L30"/>
      <c r="M30"/>
      <c r="N30"/>
      <c r="O30"/>
      <c r="P30"/>
      <c r="Q30"/>
      <c r="R30"/>
      <c r="S30"/>
      <c r="T30"/>
      <c r="U30"/>
      <c r="V30"/>
      <c r="W30"/>
      <c r="X30"/>
      <c r="Y30"/>
    </row>
    <row r="31" spans="1:25" x14ac:dyDescent="0.15">
      <c r="B31" s="191">
        <v>30</v>
      </c>
      <c r="C31" s="192" t="s">
        <v>276</v>
      </c>
      <c r="D31" s="3"/>
      <c r="E31"/>
      <c r="F31"/>
      <c r="G31"/>
      <c r="H31"/>
      <c r="I31"/>
      <c r="J31"/>
      <c r="K31"/>
      <c r="L31"/>
      <c r="M31"/>
      <c r="N31"/>
      <c r="O31"/>
      <c r="P31"/>
      <c r="Q31"/>
      <c r="R31"/>
      <c r="S31"/>
      <c r="T31"/>
      <c r="U31"/>
      <c r="V31"/>
      <c r="W31"/>
      <c r="X31"/>
      <c r="Y31"/>
    </row>
    <row r="32" spans="1:25" x14ac:dyDescent="0.15">
      <c r="B32" s="191">
        <v>31</v>
      </c>
      <c r="C32" s="192" t="s">
        <v>275</v>
      </c>
      <c r="D32" s="3"/>
      <c r="E32"/>
      <c r="F32"/>
      <c r="G32"/>
      <c r="H32"/>
      <c r="I32"/>
      <c r="J32"/>
      <c r="K32"/>
      <c r="L32"/>
      <c r="M32"/>
      <c r="N32"/>
      <c r="O32"/>
      <c r="P32"/>
      <c r="Q32"/>
      <c r="R32"/>
      <c r="S32"/>
      <c r="T32"/>
      <c r="U32"/>
      <c r="V32"/>
      <c r="W32"/>
      <c r="X32"/>
      <c r="Y32"/>
    </row>
    <row r="33" spans="1:25" ht="25.7" customHeight="1" x14ac:dyDescent="0.15">
      <c r="B33" s="191">
        <v>32</v>
      </c>
      <c r="C33" s="194" t="s">
        <v>281</v>
      </c>
      <c r="D33" s="205"/>
      <c r="E33"/>
      <c r="F33"/>
      <c r="G33"/>
      <c r="H33"/>
      <c r="I33"/>
      <c r="J33"/>
      <c r="K33"/>
      <c r="L33"/>
      <c r="M33"/>
      <c r="N33"/>
      <c r="O33"/>
      <c r="P33"/>
      <c r="Q33"/>
      <c r="R33"/>
      <c r="S33"/>
      <c r="T33"/>
      <c r="U33"/>
      <c r="V33"/>
      <c r="W33"/>
      <c r="X33"/>
      <c r="Y33"/>
    </row>
    <row r="34" spans="1:25" ht="25.7" customHeight="1" x14ac:dyDescent="0.15">
      <c r="B34" s="191">
        <v>33</v>
      </c>
      <c r="C34" s="194" t="s">
        <v>282</v>
      </c>
      <c r="D34" s="205"/>
      <c r="E34"/>
      <c r="F34"/>
      <c r="G34"/>
      <c r="H34"/>
      <c r="I34"/>
      <c r="J34"/>
      <c r="K34"/>
      <c r="L34"/>
      <c r="M34"/>
      <c r="N34"/>
      <c r="O34"/>
      <c r="P34"/>
      <c r="Q34"/>
      <c r="R34"/>
      <c r="S34"/>
      <c r="T34"/>
      <c r="U34"/>
      <c r="V34"/>
      <c r="W34"/>
      <c r="X34"/>
      <c r="Y34"/>
    </row>
    <row r="35" spans="1:25" ht="244.5" customHeight="1" x14ac:dyDescent="0.15">
      <c r="E35"/>
      <c r="F35"/>
      <c r="G35"/>
      <c r="H35"/>
      <c r="I35"/>
      <c r="J35"/>
      <c r="K35"/>
      <c r="L35"/>
      <c r="M35"/>
      <c r="N35"/>
      <c r="O35"/>
      <c r="P35"/>
      <c r="Q35"/>
      <c r="R35"/>
      <c r="S35"/>
      <c r="T35"/>
      <c r="U35"/>
      <c r="V35"/>
      <c r="W35"/>
    </row>
    <row r="36" spans="1:25" x14ac:dyDescent="0.15">
      <c r="A36" s="3"/>
      <c r="B36"/>
      <c r="C36"/>
      <c r="D36"/>
      <c r="E36" s="57" t="s">
        <v>249</v>
      </c>
      <c r="F36" s="6"/>
      <c r="G36" s="5"/>
      <c r="H36" s="5"/>
      <c r="I36" s="5"/>
      <c r="J36" s="135"/>
      <c r="K36" s="135"/>
      <c r="L36" s="135"/>
      <c r="M36"/>
      <c r="N36"/>
      <c r="O36"/>
      <c r="P36" s="135"/>
      <c r="Q36" s="135"/>
      <c r="R36" s="1"/>
      <c r="S36" s="1"/>
      <c r="U36" s="2"/>
      <c r="V36" s="2"/>
      <c r="W36" s="2"/>
      <c r="X36" s="2"/>
    </row>
    <row r="37" spans="1:25" ht="14.25" thickBot="1" x14ac:dyDescent="0.2">
      <c r="A37" s="3"/>
      <c r="B37"/>
      <c r="C37"/>
      <c r="D37"/>
      <c r="E37" s="3" t="s">
        <v>158</v>
      </c>
      <c r="F37" s="6"/>
      <c r="G37" s="5"/>
      <c r="H37" s="5"/>
      <c r="I37" s="5"/>
      <c r="J37" s="58" t="s">
        <v>0</v>
      </c>
      <c r="K37" s="1"/>
      <c r="L37" s="1"/>
      <c r="M37" s="58" t="s">
        <v>153</v>
      </c>
      <c r="N37" s="1"/>
      <c r="O37" s="1"/>
      <c r="P37" s="58" t="s">
        <v>212</v>
      </c>
      <c r="Q37" s="1"/>
      <c r="R37" s="1"/>
      <c r="S37" s="1"/>
      <c r="T37" s="58" t="s">
        <v>213</v>
      </c>
      <c r="U37" s="1"/>
      <c r="V37" s="2"/>
      <c r="W37" s="2"/>
      <c r="X37" s="2"/>
    </row>
    <row r="38" spans="1:25" x14ac:dyDescent="0.15">
      <c r="A38" s="3"/>
      <c r="B38"/>
      <c r="C38"/>
      <c r="D38"/>
      <c r="E38" s="136">
        <v>0</v>
      </c>
      <c r="F38" s="137" t="s">
        <v>25</v>
      </c>
      <c r="G38" s="138">
        <v>5</v>
      </c>
      <c r="H38" s="139" t="s">
        <v>26</v>
      </c>
      <c r="I38" s="201"/>
      <c r="J38" s="136" t="s">
        <v>126</v>
      </c>
      <c r="K38" s="140" t="s">
        <v>1</v>
      </c>
      <c r="L38" s="198"/>
      <c r="M38" s="136" t="s">
        <v>214</v>
      </c>
      <c r="N38" s="140" t="s">
        <v>2</v>
      </c>
      <c r="O38" s="208"/>
      <c r="P38" s="141" t="s">
        <v>35</v>
      </c>
      <c r="Q38" s="138" t="s">
        <v>36</v>
      </c>
      <c r="R38" s="140" t="s">
        <v>288</v>
      </c>
      <c r="S38" s="198"/>
      <c r="T38" s="136">
        <v>1</v>
      </c>
      <c r="U38" s="140" t="s">
        <v>8</v>
      </c>
      <c r="V38" s="2"/>
      <c r="W38" s="2"/>
      <c r="X38" s="2"/>
    </row>
    <row r="39" spans="1:25" x14ac:dyDescent="0.15">
      <c r="B39"/>
      <c r="C39"/>
      <c r="D39"/>
      <c r="E39" s="142">
        <v>1</v>
      </c>
      <c r="F39" s="143" t="s">
        <v>27</v>
      </c>
      <c r="G39" s="56">
        <v>6</v>
      </c>
      <c r="H39" s="144" t="s">
        <v>28</v>
      </c>
      <c r="I39" s="202"/>
      <c r="J39" s="142" t="s">
        <v>215</v>
      </c>
      <c r="K39" s="145" t="s">
        <v>3</v>
      </c>
      <c r="L39" s="199"/>
      <c r="M39" s="142" t="s">
        <v>216</v>
      </c>
      <c r="N39" s="145" t="s">
        <v>4</v>
      </c>
      <c r="O39" s="3"/>
      <c r="P39" s="146" t="s">
        <v>37</v>
      </c>
      <c r="Q39" s="56" t="s">
        <v>38</v>
      </c>
      <c r="R39" s="145" t="s">
        <v>9</v>
      </c>
      <c r="S39" s="199"/>
      <c r="T39" s="142">
        <v>2</v>
      </c>
      <c r="U39" s="145" t="s">
        <v>39</v>
      </c>
      <c r="V39" s="2"/>
      <c r="W39" s="2"/>
      <c r="X39" s="2"/>
    </row>
    <row r="40" spans="1:25" s="1" customFormat="1" x14ac:dyDescent="0.15">
      <c r="B40"/>
      <c r="C40" s="187"/>
      <c r="D40" s="187"/>
      <c r="E40" s="142">
        <v>2</v>
      </c>
      <c r="F40" s="143" t="s">
        <v>29</v>
      </c>
      <c r="G40" s="56">
        <v>7</v>
      </c>
      <c r="H40" s="147" t="s">
        <v>30</v>
      </c>
      <c r="I40" s="203"/>
      <c r="J40" s="142" t="s">
        <v>217</v>
      </c>
      <c r="K40" s="145" t="s">
        <v>5</v>
      </c>
      <c r="L40" s="199"/>
      <c r="M40" s="142" t="s">
        <v>218</v>
      </c>
      <c r="N40" s="145" t="s">
        <v>6</v>
      </c>
      <c r="O40" s="3"/>
      <c r="P40" s="146" t="s">
        <v>40</v>
      </c>
      <c r="Q40" s="56" t="s">
        <v>41</v>
      </c>
      <c r="R40" s="145" t="s">
        <v>10</v>
      </c>
      <c r="S40" s="199"/>
      <c r="T40" s="142">
        <v>3</v>
      </c>
      <c r="U40" s="145" t="s">
        <v>11</v>
      </c>
    </row>
    <row r="41" spans="1:25" ht="14.25" thickBot="1" x14ac:dyDescent="0.2">
      <c r="B41"/>
      <c r="C41"/>
      <c r="D41"/>
      <c r="E41" s="142">
        <v>3</v>
      </c>
      <c r="F41" s="143" t="s">
        <v>31</v>
      </c>
      <c r="G41" s="56">
        <v>8</v>
      </c>
      <c r="H41" s="144" t="s">
        <v>32</v>
      </c>
      <c r="I41" s="204"/>
      <c r="J41" s="148" t="s">
        <v>219</v>
      </c>
      <c r="K41" s="149" t="s">
        <v>220</v>
      </c>
      <c r="L41" s="200"/>
      <c r="M41" s="148" t="s">
        <v>221</v>
      </c>
      <c r="N41" s="149" t="s">
        <v>7</v>
      </c>
      <c r="O41" s="3"/>
      <c r="P41" s="150" t="s">
        <v>42</v>
      </c>
      <c r="Q41" s="56" t="s">
        <v>43</v>
      </c>
      <c r="R41" s="145" t="s">
        <v>12</v>
      </c>
      <c r="S41" s="199"/>
      <c r="T41" s="142">
        <v>4</v>
      </c>
      <c r="U41" s="145" t="s">
        <v>13</v>
      </c>
      <c r="V41" s="2"/>
      <c r="W41" s="2"/>
      <c r="X41" s="2"/>
    </row>
    <row r="42" spans="1:25" ht="14.25" thickBot="1" x14ac:dyDescent="0.2">
      <c r="B42"/>
      <c r="C42"/>
      <c r="D42"/>
      <c r="E42" s="148">
        <v>4</v>
      </c>
      <c r="F42" s="151" t="s">
        <v>33</v>
      </c>
      <c r="G42" s="152">
        <v>9</v>
      </c>
      <c r="H42" s="153" t="s">
        <v>34</v>
      </c>
      <c r="I42" s="154"/>
      <c r="J42" s="154"/>
      <c r="K42" s="135"/>
      <c r="L42" s="135"/>
      <c r="M42"/>
      <c r="N42"/>
      <c r="O42"/>
      <c r="P42" s="155" t="s">
        <v>44</v>
      </c>
      <c r="Q42" s="56" t="s">
        <v>45</v>
      </c>
      <c r="R42" s="145" t="s">
        <v>46</v>
      </c>
      <c r="S42" s="199"/>
      <c r="T42" s="142">
        <v>5</v>
      </c>
      <c r="U42" s="145" t="s">
        <v>14</v>
      </c>
      <c r="V42" s="2"/>
      <c r="W42" s="2"/>
      <c r="X42" s="2"/>
    </row>
    <row r="43" spans="1:25" x14ac:dyDescent="0.15">
      <c r="B43"/>
      <c r="C43"/>
      <c r="D43"/>
      <c r="H43" s="135"/>
      <c r="I43" s="135"/>
      <c r="J43" s="135"/>
      <c r="K43" s="135"/>
      <c r="L43" s="135"/>
      <c r="M43"/>
      <c r="N43"/>
      <c r="O43"/>
      <c r="P43" s="155" t="s">
        <v>47</v>
      </c>
      <c r="Q43" s="56" t="s">
        <v>48</v>
      </c>
      <c r="R43" s="145" t="s">
        <v>49</v>
      </c>
      <c r="S43" s="199"/>
      <c r="T43" s="218">
        <v>6</v>
      </c>
      <c r="U43" s="188" t="s">
        <v>247</v>
      </c>
      <c r="V43" s="2"/>
      <c r="W43" s="2"/>
      <c r="X43" s="2"/>
    </row>
    <row r="44" spans="1:25" x14ac:dyDescent="0.15">
      <c r="B44"/>
      <c r="C44"/>
      <c r="D44"/>
      <c r="E44" s="135"/>
      <c r="F44" s="135"/>
      <c r="G44" s="135"/>
      <c r="H44" s="135"/>
      <c r="I44" s="135"/>
      <c r="J44" s="135"/>
      <c r="K44" s="135"/>
      <c r="L44" s="135"/>
      <c r="M44"/>
      <c r="N44"/>
      <c r="O44"/>
      <c r="P44" s="219" t="s">
        <v>50</v>
      </c>
      <c r="Q44" s="56" t="s">
        <v>222</v>
      </c>
      <c r="R44" s="145" t="s">
        <v>223</v>
      </c>
      <c r="S44" s="199"/>
      <c r="T44" s="218"/>
      <c r="U44" s="189" t="s">
        <v>224</v>
      </c>
      <c r="V44" s="2"/>
      <c r="W44" s="2"/>
      <c r="X44" s="2"/>
    </row>
    <row r="45" spans="1:25" x14ac:dyDescent="0.15">
      <c r="B45"/>
      <c r="C45"/>
      <c r="D45"/>
      <c r="E45" s="135"/>
      <c r="F45" s="135"/>
      <c r="G45" s="135"/>
      <c r="H45" s="135"/>
      <c r="I45" s="135"/>
      <c r="J45" s="135"/>
      <c r="K45" s="135"/>
      <c r="L45" s="135"/>
      <c r="M45"/>
      <c r="N45"/>
      <c r="O45"/>
      <c r="P45" s="219"/>
      <c r="Q45" s="56" t="s">
        <v>225</v>
      </c>
      <c r="R45" s="145" t="s">
        <v>226</v>
      </c>
      <c r="S45" s="199"/>
      <c r="T45" s="142">
        <v>7</v>
      </c>
      <c r="U45" s="145" t="s">
        <v>15</v>
      </c>
      <c r="V45" s="2"/>
      <c r="W45" s="2"/>
      <c r="X45" s="2"/>
    </row>
    <row r="46" spans="1:25" s="1" customFormat="1" x14ac:dyDescent="0.15">
      <c r="B46"/>
      <c r="C46"/>
      <c r="D46"/>
      <c r="E46" s="135"/>
      <c r="F46" s="135"/>
      <c r="G46" s="135"/>
      <c r="M46"/>
      <c r="N46"/>
      <c r="O46"/>
      <c r="P46" s="219"/>
      <c r="Q46" s="56" t="s">
        <v>227</v>
      </c>
      <c r="R46" s="145" t="s">
        <v>228</v>
      </c>
      <c r="S46" s="199"/>
      <c r="T46" s="142">
        <v>8</v>
      </c>
      <c r="U46" s="145" t="s">
        <v>16</v>
      </c>
    </row>
    <row r="47" spans="1:25" x14ac:dyDescent="0.15">
      <c r="B47"/>
      <c r="C47"/>
      <c r="D47"/>
      <c r="E47" s="135"/>
      <c r="F47" s="135"/>
      <c r="G47" s="135"/>
      <c r="H47" s="135"/>
      <c r="I47" s="135"/>
      <c r="J47" s="135"/>
      <c r="K47" s="135"/>
      <c r="L47" s="135"/>
      <c r="M47"/>
      <c r="N47"/>
      <c r="O47"/>
      <c r="P47" s="219"/>
      <c r="Q47" s="56" t="s">
        <v>229</v>
      </c>
      <c r="R47" s="145" t="s">
        <v>230</v>
      </c>
      <c r="S47" s="199"/>
      <c r="T47" s="142">
        <v>9</v>
      </c>
      <c r="U47" s="145" t="s">
        <v>17</v>
      </c>
      <c r="V47" s="2"/>
      <c r="W47" s="2"/>
      <c r="X47" s="2"/>
    </row>
    <row r="48" spans="1:25" ht="14.25" thickBot="1" x14ac:dyDescent="0.2">
      <c r="B48"/>
      <c r="C48"/>
      <c r="D48"/>
      <c r="E48" s="135"/>
      <c r="F48" s="135"/>
      <c r="G48" s="135"/>
      <c r="M48"/>
      <c r="N48"/>
      <c r="O48"/>
      <c r="P48" s="156" t="s">
        <v>34</v>
      </c>
      <c r="Q48" s="152" t="s">
        <v>231</v>
      </c>
      <c r="R48" s="149" t="s">
        <v>232</v>
      </c>
      <c r="S48" s="200"/>
      <c r="T48" s="142">
        <v>10</v>
      </c>
      <c r="U48" s="145" t="s">
        <v>18</v>
      </c>
      <c r="V48" s="2"/>
      <c r="W48" s="2"/>
      <c r="X48" s="2"/>
    </row>
    <row r="49" spans="20:21" ht="14.25" thickBot="1" x14ac:dyDescent="0.2">
      <c r="T49" s="148">
        <v>11</v>
      </c>
      <c r="U49" s="210" t="s">
        <v>262</v>
      </c>
    </row>
  </sheetData>
  <mergeCells count="4">
    <mergeCell ref="B4:C4"/>
    <mergeCell ref="T43:T44"/>
    <mergeCell ref="P44:P47"/>
    <mergeCell ref="B1:C1"/>
  </mergeCells>
  <phoneticPr fontId="2"/>
  <printOptions horizontalCentered="1" verticalCentered="1"/>
  <pageMargins left="0.59055118110236227" right="0.59055118110236227" top="0.85" bottom="0.59055118110236227" header="0.62" footer="0.39"/>
  <pageSetup paperSize="9" scale="85"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tabSelected="1" view="pageBreakPreview" zoomScale="85" zoomScaleNormal="100" zoomScaleSheetLayoutView="85" workbookViewId="0">
      <selection activeCell="B8" sqref="B8"/>
    </sheetView>
  </sheetViews>
  <sheetFormatPr defaultColWidth="9" defaultRowHeight="21.95" customHeight="1" x14ac:dyDescent="0.15"/>
  <cols>
    <col min="1" max="1" width="3.625" style="13" bestFit="1" customWidth="1"/>
    <col min="2" max="2" width="8.25" style="18" customWidth="1"/>
    <col min="3" max="3" width="14.125" style="18" customWidth="1"/>
    <col min="4" max="4" width="10.25" style="20" customWidth="1"/>
    <col min="5" max="5" width="9.625" style="18" customWidth="1"/>
    <col min="6" max="6" width="9.625" style="20" customWidth="1"/>
    <col min="7" max="9" width="3.625" style="18" customWidth="1"/>
    <col min="10" max="10" width="7" style="18" customWidth="1"/>
    <col min="11" max="11" width="4.75" style="18" customWidth="1"/>
    <col min="12" max="12" width="10.25" style="105" customWidth="1"/>
    <col min="13" max="15" width="3.625" style="18" customWidth="1"/>
    <col min="16" max="16" width="10.75" style="18" customWidth="1"/>
    <col min="17" max="18" width="7.75" style="18" customWidth="1"/>
    <col min="19" max="19" width="7" style="18" customWidth="1"/>
    <col min="20" max="20" width="10.75" style="18" customWidth="1"/>
    <col min="21" max="22" width="7.75" style="18" customWidth="1"/>
    <col min="23" max="23" width="5.25" style="20" customWidth="1"/>
    <col min="24" max="24" width="5.25" style="13" customWidth="1"/>
    <col min="25" max="26" width="5.25" style="107" customWidth="1"/>
    <col min="27" max="28" width="8.625" style="107" customWidth="1"/>
    <col min="29" max="16384" width="9" style="13"/>
  </cols>
  <sheetData>
    <row r="1" spans="1:28" ht="21.95" customHeight="1" x14ac:dyDescent="0.15">
      <c r="A1" s="211" t="s">
        <v>285</v>
      </c>
    </row>
    <row r="2" spans="1:28" ht="21.95" customHeight="1" x14ac:dyDescent="0.15">
      <c r="A2" s="212" t="s">
        <v>290</v>
      </c>
    </row>
    <row r="3" spans="1:28" ht="7.9" customHeight="1" thickBot="1" x14ac:dyDescent="0.2"/>
    <row r="4" spans="1:28" ht="11.65" hidden="1" customHeight="1" thickBot="1" x14ac:dyDescent="0.2">
      <c r="A4" s="8"/>
      <c r="B4" s="9" t="s">
        <v>51</v>
      </c>
      <c r="C4" s="10" t="s">
        <v>52</v>
      </c>
      <c r="D4" s="10"/>
      <c r="E4" s="10"/>
      <c r="F4" s="9" t="s">
        <v>53</v>
      </c>
      <c r="G4" s="11"/>
      <c r="H4" s="11"/>
      <c r="I4" s="11"/>
      <c r="J4" s="11"/>
      <c r="K4" s="11"/>
      <c r="L4" s="12"/>
      <c r="M4" s="11"/>
      <c r="N4" s="11"/>
      <c r="O4" s="11"/>
      <c r="P4"/>
      <c r="Q4"/>
      <c r="R4"/>
      <c r="S4"/>
      <c r="T4"/>
      <c r="U4"/>
      <c r="V4"/>
      <c r="W4"/>
      <c r="X4"/>
      <c r="Y4" s="8"/>
      <c r="Z4" s="8"/>
      <c r="AA4" s="8"/>
      <c r="AB4" s="8"/>
    </row>
    <row r="5" spans="1:28" ht="14.25" customHeight="1" x14ac:dyDescent="0.15">
      <c r="B5" s="14" t="s">
        <v>54</v>
      </c>
      <c r="C5" s="15" t="s">
        <v>22</v>
      </c>
      <c r="D5" s="16"/>
      <c r="E5" s="17" t="s">
        <v>55</v>
      </c>
      <c r="F5" s="116" t="s">
        <v>56</v>
      </c>
      <c r="G5" s="253" t="s">
        <v>184</v>
      </c>
      <c r="H5" s="254"/>
      <c r="I5" s="254"/>
      <c r="J5" s="255"/>
      <c r="K5" s="128" t="s">
        <v>192</v>
      </c>
      <c r="L5" s="127"/>
      <c r="M5" s="19"/>
      <c r="N5" s="19"/>
      <c r="P5"/>
      <c r="Q5"/>
      <c r="R5"/>
      <c r="S5"/>
      <c r="T5"/>
      <c r="U5"/>
      <c r="V5"/>
      <c r="W5"/>
      <c r="X5"/>
      <c r="Y5"/>
      <c r="AB5"/>
    </row>
    <row r="6" spans="1:28" ht="13.5" x14ac:dyDescent="0.15">
      <c r="B6" s="21"/>
      <c r="C6" s="22" t="s">
        <v>57</v>
      </c>
      <c r="D6" s="23"/>
      <c r="E6" s="22" t="s">
        <v>58</v>
      </c>
      <c r="F6" s="209" t="s">
        <v>260</v>
      </c>
      <c r="G6" s="250"/>
      <c r="H6" s="251"/>
      <c r="I6" s="251"/>
      <c r="J6" s="252"/>
      <c r="K6" s="129"/>
      <c r="L6" s="130"/>
      <c r="P6"/>
      <c r="Q6"/>
      <c r="R6"/>
      <c r="S6"/>
      <c r="T6"/>
      <c r="U6"/>
      <c r="V6"/>
      <c r="W6"/>
      <c r="X6"/>
      <c r="AA6"/>
      <c r="AB6" s="13"/>
    </row>
    <row r="7" spans="1:28" ht="21.95" hidden="1" customHeight="1" thickBot="1" x14ac:dyDescent="0.2">
      <c r="A7" s="8"/>
      <c r="B7" s="24" t="s">
        <v>59</v>
      </c>
      <c r="C7" s="25" t="s">
        <v>60</v>
      </c>
      <c r="D7" s="26"/>
      <c r="E7" s="27"/>
      <c r="F7" s="115" t="s">
        <v>59</v>
      </c>
      <c r="G7" s="31"/>
      <c r="H7" s="31"/>
      <c r="I7" s="31"/>
      <c r="J7" s="31"/>
      <c r="K7" s="123"/>
      <c r="L7" s="124"/>
      <c r="M7" s="11"/>
      <c r="N7" s="11"/>
      <c r="P7"/>
      <c r="Q7"/>
      <c r="R7"/>
      <c r="S7"/>
      <c r="T7"/>
      <c r="U7"/>
      <c r="V7"/>
      <c r="W7"/>
      <c r="X7"/>
      <c r="AA7"/>
      <c r="AB7" s="13"/>
    </row>
    <row r="8" spans="1:28" ht="24" customHeight="1" thickBot="1" x14ac:dyDescent="0.2">
      <c r="B8" s="159"/>
      <c r="C8" s="160" t="s">
        <v>291</v>
      </c>
      <c r="D8" s="161"/>
      <c r="E8" s="162"/>
      <c r="F8" s="163"/>
      <c r="G8" s="246"/>
      <c r="H8" s="246"/>
      <c r="I8" s="246"/>
      <c r="J8" s="247"/>
      <c r="K8" s="248"/>
      <c r="L8" s="249"/>
      <c r="P8"/>
      <c r="Q8"/>
      <c r="R8"/>
      <c r="S8"/>
      <c r="T8"/>
      <c r="U8"/>
      <c r="V8"/>
      <c r="W8"/>
      <c r="X8"/>
      <c r="AA8"/>
      <c r="AB8" s="13"/>
    </row>
    <row r="9" spans="1:28" ht="24" customHeight="1" thickBot="1" x14ac:dyDescent="0.2">
      <c r="B9" s="270" t="s">
        <v>61</v>
      </c>
      <c r="C9" s="272"/>
      <c r="D9" s="273"/>
      <c r="E9" s="274"/>
      <c r="F9" s="233" t="s">
        <v>63</v>
      </c>
      <c r="G9" s="233"/>
      <c r="H9" s="278"/>
      <c r="I9" s="279"/>
      <c r="J9" s="279"/>
      <c r="K9" s="279"/>
      <c r="L9" s="280"/>
      <c r="M9" s="37"/>
      <c r="N9" s="31"/>
      <c r="O9" s="31"/>
      <c r="P9"/>
      <c r="Q9"/>
      <c r="R9"/>
      <c r="S9"/>
      <c r="T9"/>
      <c r="U9"/>
      <c r="V9"/>
      <c r="W9"/>
      <c r="X9"/>
      <c r="AA9"/>
      <c r="AB9" s="13"/>
    </row>
    <row r="10" spans="1:28" ht="24" customHeight="1" x14ac:dyDescent="0.15">
      <c r="B10" s="271"/>
      <c r="C10" s="275"/>
      <c r="D10" s="276"/>
      <c r="E10" s="277"/>
      <c r="F10" s="239" t="s">
        <v>191</v>
      </c>
      <c r="G10" s="239"/>
      <c r="H10" s="264"/>
      <c r="I10" s="265"/>
      <c r="J10" s="265"/>
      <c r="K10" s="265"/>
      <c r="L10" s="266"/>
      <c r="M10" s="256" t="s">
        <v>251</v>
      </c>
      <c r="N10" s="256"/>
      <c r="O10" s="256"/>
      <c r="P10" s="256"/>
      <c r="Q10" s="256"/>
      <c r="R10" s="256"/>
      <c r="S10" s="256"/>
      <c r="T10" s="256"/>
      <c r="U10" s="256"/>
      <c r="V10" s="256"/>
      <c r="W10" s="257"/>
      <c r="X10"/>
      <c r="AA10"/>
      <c r="AB10" s="13"/>
    </row>
    <row r="11" spans="1:28" ht="24" customHeight="1" thickBot="1" x14ac:dyDescent="0.2">
      <c r="B11" s="125" t="s">
        <v>62</v>
      </c>
      <c r="C11" s="164" t="s">
        <v>242</v>
      </c>
      <c r="D11" s="165">
        <f>E8</f>
        <v>0</v>
      </c>
      <c r="E11" s="267"/>
      <c r="F11" s="267"/>
      <c r="G11" s="267"/>
      <c r="H11" s="267"/>
      <c r="I11" s="267"/>
      <c r="J11" s="267"/>
      <c r="K11" s="267"/>
      <c r="L11" s="268"/>
      <c r="M11" s="258" t="s">
        <v>252</v>
      </c>
      <c r="N11" s="258"/>
      <c r="O11" s="258"/>
      <c r="P11" s="195" t="s">
        <v>253</v>
      </c>
      <c r="Q11" s="259" t="s">
        <v>254</v>
      </c>
      <c r="R11" s="259"/>
      <c r="S11" s="259"/>
      <c r="T11" s="259"/>
      <c r="U11" s="259"/>
      <c r="V11" s="259"/>
      <c r="W11" s="260"/>
      <c r="X11"/>
      <c r="AA11"/>
      <c r="AB11" s="13"/>
    </row>
    <row r="12" spans="1:28" ht="25.9" customHeight="1" thickBot="1" x14ac:dyDescent="0.2">
      <c r="B12" s="34" t="s">
        <v>64</v>
      </c>
      <c r="C12" s="285"/>
      <c r="D12" s="286"/>
      <c r="E12" s="287"/>
      <c r="F12" s="126" t="s">
        <v>65</v>
      </c>
      <c r="G12" s="222"/>
      <c r="H12" s="223"/>
      <c r="I12" s="223"/>
      <c r="J12" s="223"/>
      <c r="K12" s="223"/>
      <c r="L12" s="224"/>
      <c r="M12" s="261" t="s">
        <v>277</v>
      </c>
      <c r="N12" s="262"/>
      <c r="O12" s="262"/>
      <c r="P12" s="262"/>
      <c r="Q12" s="262"/>
      <c r="R12" s="262"/>
      <c r="S12" s="262"/>
      <c r="T12" s="262"/>
      <c r="U12" s="262"/>
      <c r="V12" s="262"/>
      <c r="W12" s="263"/>
      <c r="X12"/>
      <c r="AA12" s="13"/>
      <c r="AB12" s="13"/>
    </row>
    <row r="13" spans="1:28" ht="24" customHeight="1" thickBot="1" x14ac:dyDescent="0.2">
      <c r="B13" s="292" t="s">
        <v>261</v>
      </c>
      <c r="C13" s="293"/>
      <c r="D13" s="294"/>
      <c r="E13" s="295"/>
      <c r="F13" s="295"/>
      <c r="G13" s="295"/>
      <c r="H13" s="295"/>
      <c r="I13" s="295"/>
      <c r="J13" s="295"/>
      <c r="K13" s="295"/>
      <c r="L13" s="296"/>
      <c r="M13" s="258" t="s">
        <v>255</v>
      </c>
      <c r="N13" s="258"/>
      <c r="O13" s="258"/>
      <c r="P13" s="195" t="s">
        <v>256</v>
      </c>
      <c r="Q13" s="259" t="s">
        <v>257</v>
      </c>
      <c r="R13" s="259"/>
      <c r="S13" s="259"/>
      <c r="T13" s="259"/>
      <c r="U13" s="259"/>
      <c r="V13" s="259"/>
      <c r="W13" s="260"/>
      <c r="X13"/>
      <c r="AA13" s="13"/>
      <c r="AB13" s="13"/>
    </row>
    <row r="14" spans="1:28" ht="10.5" customHeight="1" thickBot="1" x14ac:dyDescent="0.2">
      <c r="F14" s="31"/>
      <c r="J14" s="13"/>
      <c r="K14" s="13"/>
      <c r="L14" s="13"/>
      <c r="M14" s="13"/>
      <c r="N14" s="13"/>
      <c r="O14" s="13"/>
      <c r="P14" s="13"/>
      <c r="Q14" s="13"/>
      <c r="R14" s="13"/>
      <c r="S14" s="13"/>
      <c r="T14" s="13"/>
      <c r="U14" s="13"/>
      <c r="V14" s="13"/>
      <c r="W14" s="13"/>
      <c r="X14" s="19"/>
      <c r="Y14" s="30"/>
      <c r="Z14" s="13"/>
      <c r="AA14" s="20"/>
      <c r="AB14" s="20"/>
    </row>
    <row r="15" spans="1:28" s="18" customFormat="1" ht="21.95" hidden="1" customHeight="1" thickBot="1" x14ac:dyDescent="0.2">
      <c r="A15" s="11"/>
      <c r="B15" s="10" t="s">
        <v>66</v>
      </c>
      <c r="C15" s="10" t="s">
        <v>67</v>
      </c>
      <c r="D15" s="10" t="s">
        <v>68</v>
      </c>
      <c r="E15" s="10" t="s">
        <v>69</v>
      </c>
      <c r="F15" s="10" t="s">
        <v>70</v>
      </c>
      <c r="G15" s="10" t="s">
        <v>71</v>
      </c>
      <c r="H15" s="10" t="s">
        <v>72</v>
      </c>
      <c r="I15" s="10" t="s">
        <v>73</v>
      </c>
      <c r="J15" s="10" t="s">
        <v>74</v>
      </c>
      <c r="K15" s="10" t="s">
        <v>75</v>
      </c>
      <c r="L15" s="10" t="s">
        <v>76</v>
      </c>
      <c r="M15" s="10" t="s">
        <v>77</v>
      </c>
      <c r="N15" s="10" t="s">
        <v>78</v>
      </c>
      <c r="O15" s="10" t="s">
        <v>79</v>
      </c>
      <c r="P15" s="10"/>
      <c r="Q15" s="10"/>
      <c r="R15" s="10"/>
      <c r="S15" s="10" t="s">
        <v>80</v>
      </c>
      <c r="T15" s="10"/>
      <c r="U15" s="10"/>
      <c r="V15" s="10"/>
      <c r="W15" s="10" t="s">
        <v>81</v>
      </c>
      <c r="X15" s="28" t="s">
        <v>82</v>
      </c>
      <c r="Y15" s="28" t="s">
        <v>83</v>
      </c>
      <c r="Z15" s="28" t="s">
        <v>84</v>
      </c>
      <c r="AA15" s="10" t="s">
        <v>85</v>
      </c>
      <c r="AB15" s="10" t="s">
        <v>86</v>
      </c>
    </row>
    <row r="16" spans="1:28" s="18" customFormat="1" ht="12" x14ac:dyDescent="0.15">
      <c r="A16" s="35"/>
      <c r="B16" s="232" t="s">
        <v>154</v>
      </c>
      <c r="C16" s="233"/>
      <c r="D16" s="233"/>
      <c r="E16" s="233"/>
      <c r="F16" s="233"/>
      <c r="G16" s="233"/>
      <c r="H16" s="233"/>
      <c r="I16" s="269"/>
      <c r="J16" s="289" t="s">
        <v>87</v>
      </c>
      <c r="K16" s="232" t="s">
        <v>248</v>
      </c>
      <c r="L16" s="233"/>
      <c r="M16" s="233"/>
      <c r="N16" s="233"/>
      <c r="O16" s="233"/>
      <c r="P16" s="233"/>
      <c r="Q16" s="233"/>
      <c r="R16" s="269"/>
      <c r="S16" s="232" t="s">
        <v>88</v>
      </c>
      <c r="T16" s="233"/>
      <c r="U16" s="233"/>
      <c r="V16" s="233"/>
      <c r="W16" s="233"/>
      <c r="X16" s="232" t="s">
        <v>89</v>
      </c>
      <c r="Y16" s="233"/>
      <c r="Z16" s="233"/>
      <c r="AA16" s="233"/>
      <c r="AB16" s="234"/>
    </row>
    <row r="17" spans="1:40" s="18" customFormat="1" ht="21.95" customHeight="1" x14ac:dyDescent="0.15">
      <c r="A17" s="37"/>
      <c r="B17" s="228" t="s">
        <v>155</v>
      </c>
      <c r="C17" s="230"/>
      <c r="D17" s="236" t="s">
        <v>156</v>
      </c>
      <c r="E17" s="230" t="s">
        <v>146</v>
      </c>
      <c r="F17" s="239"/>
      <c r="G17" s="239"/>
      <c r="H17" s="239"/>
      <c r="I17" s="243"/>
      <c r="J17" s="241"/>
      <c r="K17" s="230" t="s">
        <v>90</v>
      </c>
      <c r="L17" s="239"/>
      <c r="M17" s="239"/>
      <c r="N17" s="239"/>
      <c r="O17" s="239"/>
      <c r="P17" s="239"/>
      <c r="Q17" s="239"/>
      <c r="R17" s="243"/>
      <c r="S17" s="242" t="s">
        <v>91</v>
      </c>
      <c r="T17" s="132"/>
      <c r="U17" s="10"/>
      <c r="V17" s="10"/>
      <c r="W17" s="238" t="s">
        <v>92</v>
      </c>
      <c r="X17" s="235" t="s">
        <v>278</v>
      </c>
      <c r="Y17" s="236" t="s">
        <v>185</v>
      </c>
      <c r="Z17" s="236" t="s">
        <v>186</v>
      </c>
      <c r="AA17" s="236" t="s">
        <v>244</v>
      </c>
      <c r="AB17" s="302" t="s">
        <v>243</v>
      </c>
    </row>
    <row r="18" spans="1:40" s="18" customFormat="1" ht="21.95" customHeight="1" x14ac:dyDescent="0.15">
      <c r="A18" s="37"/>
      <c r="B18" s="228" t="s">
        <v>93</v>
      </c>
      <c r="C18" s="230" t="s">
        <v>94</v>
      </c>
      <c r="D18" s="241"/>
      <c r="E18" s="245" t="s">
        <v>19</v>
      </c>
      <c r="F18" s="236" t="s">
        <v>95</v>
      </c>
      <c r="G18" s="230" t="s">
        <v>20</v>
      </c>
      <c r="H18" s="239"/>
      <c r="I18" s="239"/>
      <c r="J18" s="241"/>
      <c r="K18" s="244" t="s">
        <v>96</v>
      </c>
      <c r="L18" s="236" t="s">
        <v>97</v>
      </c>
      <c r="M18" s="230" t="s">
        <v>20</v>
      </c>
      <c r="N18" s="239"/>
      <c r="O18" s="243"/>
      <c r="P18" s="236" t="s">
        <v>196</v>
      </c>
      <c r="Q18" s="235" t="s">
        <v>98</v>
      </c>
      <c r="R18" s="236" t="s">
        <v>99</v>
      </c>
      <c r="S18" s="230"/>
      <c r="T18" s="133" t="s">
        <v>197</v>
      </c>
      <c r="U18" s="241" t="s">
        <v>98</v>
      </c>
      <c r="V18" s="241" t="s">
        <v>99</v>
      </c>
      <c r="W18" s="239"/>
      <c r="X18" s="228"/>
      <c r="Y18" s="237"/>
      <c r="Z18" s="237"/>
      <c r="AA18" s="237"/>
      <c r="AB18" s="303"/>
    </row>
    <row r="19" spans="1:40" s="18" customFormat="1" ht="21.95" customHeight="1" x14ac:dyDescent="0.15">
      <c r="A19" s="37"/>
      <c r="B19" s="228"/>
      <c r="C19" s="230"/>
      <c r="D19" s="241"/>
      <c r="E19" s="288"/>
      <c r="F19" s="237"/>
      <c r="G19" s="235" t="s">
        <v>100</v>
      </c>
      <c r="H19" s="235" t="s">
        <v>101</v>
      </c>
      <c r="I19" s="284" t="s">
        <v>102</v>
      </c>
      <c r="J19" s="241"/>
      <c r="K19" s="243"/>
      <c r="L19" s="237"/>
      <c r="M19" s="235" t="s">
        <v>100</v>
      </c>
      <c r="N19" s="235" t="s">
        <v>101</v>
      </c>
      <c r="O19" s="284" t="s">
        <v>102</v>
      </c>
      <c r="P19" s="237"/>
      <c r="Q19" s="228"/>
      <c r="R19" s="241"/>
      <c r="S19" s="230"/>
      <c r="T19" s="47" t="s">
        <v>198</v>
      </c>
      <c r="U19" s="237"/>
      <c r="V19" s="241"/>
      <c r="W19" s="239"/>
      <c r="X19" s="228"/>
      <c r="Y19" s="237"/>
      <c r="Z19" s="237"/>
      <c r="AA19" s="237"/>
      <c r="AB19" s="303"/>
    </row>
    <row r="20" spans="1:40" s="18" customFormat="1" ht="21.95" customHeight="1" x14ac:dyDescent="0.15">
      <c r="A20" s="37"/>
      <c r="B20" s="229"/>
      <c r="C20" s="231"/>
      <c r="D20" s="38" t="s">
        <v>103</v>
      </c>
      <c r="E20" s="288"/>
      <c r="F20" s="38" t="s">
        <v>103</v>
      </c>
      <c r="G20" s="229"/>
      <c r="H20" s="229"/>
      <c r="I20" s="231"/>
      <c r="J20" s="241"/>
      <c r="K20" s="245"/>
      <c r="L20" s="38" t="s">
        <v>103</v>
      </c>
      <c r="M20" s="229"/>
      <c r="N20" s="229"/>
      <c r="O20" s="231"/>
      <c r="P20" s="283"/>
      <c r="Q20" s="229"/>
      <c r="R20" s="241"/>
      <c r="S20" s="231"/>
      <c r="T20" s="134" t="s">
        <v>199</v>
      </c>
      <c r="U20" s="237"/>
      <c r="V20" s="241"/>
      <c r="W20" s="240"/>
      <c r="X20" s="229"/>
      <c r="Y20" s="38" t="s">
        <v>104</v>
      </c>
      <c r="Z20" s="38" t="s">
        <v>104</v>
      </c>
      <c r="AA20" s="38" t="s">
        <v>103</v>
      </c>
      <c r="AB20" s="304"/>
    </row>
    <row r="21" spans="1:40" s="18" customFormat="1" ht="13.5" customHeight="1" x14ac:dyDescent="0.15">
      <c r="A21" s="37"/>
      <c r="B21" s="39" t="s">
        <v>105</v>
      </c>
      <c r="C21" s="39" t="s">
        <v>106</v>
      </c>
      <c r="D21" s="39" t="s">
        <v>107</v>
      </c>
      <c r="E21" s="39" t="s">
        <v>108</v>
      </c>
      <c r="F21" s="39" t="s">
        <v>109</v>
      </c>
      <c r="G21" s="39" t="s">
        <v>110</v>
      </c>
      <c r="H21" s="39" t="s">
        <v>111</v>
      </c>
      <c r="I21" s="39" t="s">
        <v>112</v>
      </c>
      <c r="J21" s="40" t="s">
        <v>113</v>
      </c>
      <c r="K21" s="39" t="s">
        <v>114</v>
      </c>
      <c r="L21" s="39" t="s">
        <v>115</v>
      </c>
      <c r="M21" s="39" t="s">
        <v>116</v>
      </c>
      <c r="N21" s="39" t="s">
        <v>117</v>
      </c>
      <c r="O21" s="39" t="s">
        <v>118</v>
      </c>
      <c r="P21" s="39" t="s">
        <v>200</v>
      </c>
      <c r="Q21" s="39" t="s">
        <v>201</v>
      </c>
      <c r="R21" s="39" t="s">
        <v>202</v>
      </c>
      <c r="S21" s="39" t="s">
        <v>203</v>
      </c>
      <c r="T21" s="39" t="s">
        <v>204</v>
      </c>
      <c r="U21" s="39" t="s">
        <v>205</v>
      </c>
      <c r="V21" s="39" t="s">
        <v>206</v>
      </c>
      <c r="W21" s="39" t="s">
        <v>207</v>
      </c>
      <c r="X21" s="39" t="s">
        <v>208</v>
      </c>
      <c r="Y21" s="39" t="s">
        <v>209</v>
      </c>
      <c r="Z21" s="39" t="s">
        <v>210</v>
      </c>
      <c r="AA21" s="39" t="s">
        <v>211</v>
      </c>
      <c r="AB21" s="41" t="s">
        <v>172</v>
      </c>
    </row>
    <row r="22" spans="1:40" ht="14.25" customHeight="1" thickBot="1" x14ac:dyDescent="0.2">
      <c r="A22" s="42"/>
      <c r="B22" s="43" t="s">
        <v>119</v>
      </c>
      <c r="C22" s="54" t="s">
        <v>120</v>
      </c>
      <c r="D22" s="119">
        <f>SUM(D24:D44)</f>
        <v>0</v>
      </c>
      <c r="E22" s="290" t="s">
        <v>120</v>
      </c>
      <c r="F22" s="290"/>
      <c r="G22" s="299" t="s">
        <v>121</v>
      </c>
      <c r="H22" s="300"/>
      <c r="I22" s="301"/>
      <c r="J22" s="43" t="s">
        <v>122</v>
      </c>
      <c r="K22" s="117" t="s">
        <v>123</v>
      </c>
      <c r="L22" s="118" t="s">
        <v>120</v>
      </c>
      <c r="M22" s="299" t="s">
        <v>121</v>
      </c>
      <c r="N22" s="300"/>
      <c r="O22" s="301"/>
      <c r="P22" s="305" t="s">
        <v>120</v>
      </c>
      <c r="Q22" s="297"/>
      <c r="R22" s="298"/>
      <c r="S22" s="44" t="s">
        <v>124</v>
      </c>
      <c r="T22" s="297" t="s">
        <v>120</v>
      </c>
      <c r="U22" s="297"/>
      <c r="V22" s="298"/>
      <c r="W22" s="45" t="s">
        <v>147</v>
      </c>
      <c r="X22" s="225" t="s">
        <v>159</v>
      </c>
      <c r="Y22" s="226"/>
      <c r="Z22" s="227"/>
      <c r="AA22" s="290" t="s">
        <v>120</v>
      </c>
      <c r="AB22" s="291"/>
    </row>
    <row r="23" spans="1:40" s="18" customFormat="1" ht="21.95" hidden="1" customHeight="1" thickTop="1" thickBot="1" x14ac:dyDescent="0.2">
      <c r="A23" s="46"/>
      <c r="B23" s="38" t="s">
        <v>125</v>
      </c>
      <c r="C23" s="38" t="s">
        <v>125</v>
      </c>
      <c r="D23" s="38" t="s">
        <v>59</v>
      </c>
      <c r="E23" s="38" t="s">
        <v>125</v>
      </c>
      <c r="F23" s="38" t="s">
        <v>59</v>
      </c>
      <c r="G23" s="38" t="s">
        <v>125</v>
      </c>
      <c r="H23" s="38" t="s">
        <v>125</v>
      </c>
      <c r="I23" s="38" t="s">
        <v>125</v>
      </c>
      <c r="J23" s="38" t="s">
        <v>125</v>
      </c>
      <c r="K23" s="38" t="s">
        <v>125</v>
      </c>
      <c r="L23" s="38" t="s">
        <v>59</v>
      </c>
      <c r="M23" s="38" t="s">
        <v>125</v>
      </c>
      <c r="N23" s="38" t="s">
        <v>125</v>
      </c>
      <c r="O23" s="38" t="s">
        <v>125</v>
      </c>
      <c r="P23" s="38"/>
      <c r="Q23" s="38"/>
      <c r="R23" s="38"/>
      <c r="S23" s="38" t="s">
        <v>125</v>
      </c>
      <c r="T23" s="38"/>
      <c r="U23" s="38"/>
      <c r="V23" s="38"/>
      <c r="W23" s="47" t="s">
        <v>59</v>
      </c>
      <c r="X23" s="48" t="s">
        <v>125</v>
      </c>
      <c r="Y23" s="48" t="s">
        <v>59</v>
      </c>
      <c r="Z23" s="48" t="s">
        <v>59</v>
      </c>
      <c r="AA23" s="48" t="s">
        <v>59</v>
      </c>
      <c r="AB23" s="49" t="s">
        <v>59</v>
      </c>
    </row>
    <row r="24" spans="1:40" ht="24" customHeight="1" thickTop="1" x14ac:dyDescent="0.15">
      <c r="A24" s="50">
        <v>1</v>
      </c>
      <c r="B24" s="166"/>
      <c r="C24" s="167"/>
      <c r="D24" s="213"/>
      <c r="E24" s="168"/>
      <c r="F24" s="213"/>
      <c r="G24" s="158"/>
      <c r="H24" s="158"/>
      <c r="I24" s="158"/>
      <c r="J24" s="167"/>
      <c r="K24" s="168"/>
      <c r="L24" s="213"/>
      <c r="M24" s="158"/>
      <c r="N24" s="158"/>
      <c r="O24" s="158"/>
      <c r="P24" s="158"/>
      <c r="Q24" s="158"/>
      <c r="R24" s="158"/>
      <c r="S24" s="167"/>
      <c r="T24" s="167"/>
      <c r="U24" s="167"/>
      <c r="V24" s="167"/>
      <c r="W24" s="169"/>
      <c r="X24" s="170"/>
      <c r="Y24" s="171"/>
      <c r="Z24" s="171"/>
      <c r="AA24" s="173">
        <f t="shared" ref="AA24:AA42" si="0">D24*(1-Y24/100-Z24/100)</f>
        <v>0</v>
      </c>
      <c r="AB24" s="179" t="str">
        <f t="shared" ref="AB24:AB42" si="1">IF(OR(S24="P",S24="Q",S24="R",S24="S",S24="T",S24="U"),L24,"-")</f>
        <v>-</v>
      </c>
      <c r="AH24" s="13">
        <v>0</v>
      </c>
      <c r="AI24" s="13" t="s">
        <v>126</v>
      </c>
      <c r="AJ24" s="13" t="s">
        <v>127</v>
      </c>
      <c r="AK24" s="13" t="s">
        <v>128</v>
      </c>
      <c r="AL24" s="13" t="s">
        <v>129</v>
      </c>
    </row>
    <row r="25" spans="1:40" ht="24" customHeight="1" x14ac:dyDescent="0.15">
      <c r="A25" s="51">
        <v>2</v>
      </c>
      <c r="B25" s="172"/>
      <c r="C25" s="158"/>
      <c r="D25" s="214"/>
      <c r="E25" s="174"/>
      <c r="F25" s="214"/>
      <c r="G25" s="158"/>
      <c r="H25" s="158"/>
      <c r="I25" s="158"/>
      <c r="J25" s="158"/>
      <c r="K25" s="174"/>
      <c r="L25" s="214"/>
      <c r="M25" s="158"/>
      <c r="N25" s="158"/>
      <c r="O25" s="158"/>
      <c r="P25" s="158"/>
      <c r="Q25" s="158"/>
      <c r="R25" s="158"/>
      <c r="S25" s="158"/>
      <c r="T25" s="158"/>
      <c r="U25" s="158"/>
      <c r="V25" s="158"/>
      <c r="W25" s="169"/>
      <c r="X25" s="175"/>
      <c r="Y25" s="176"/>
      <c r="Z25" s="176"/>
      <c r="AA25" s="173">
        <f t="shared" si="0"/>
        <v>0</v>
      </c>
      <c r="AB25" s="180" t="str">
        <f t="shared" si="1"/>
        <v>-</v>
      </c>
      <c r="AH25" s="13">
        <v>1</v>
      </c>
      <c r="AI25" s="13" t="s">
        <v>130</v>
      </c>
      <c r="AJ25" s="13" t="s">
        <v>131</v>
      </c>
      <c r="AK25" s="13" t="s">
        <v>132</v>
      </c>
      <c r="AL25" s="13" t="s">
        <v>133</v>
      </c>
    </row>
    <row r="26" spans="1:40" ht="24" customHeight="1" x14ac:dyDescent="0.15">
      <c r="A26" s="51">
        <v>3</v>
      </c>
      <c r="B26" s="172"/>
      <c r="C26" s="158"/>
      <c r="D26" s="214"/>
      <c r="E26" s="174"/>
      <c r="F26" s="214"/>
      <c r="G26" s="158"/>
      <c r="H26" s="158"/>
      <c r="I26" s="158"/>
      <c r="J26" s="158"/>
      <c r="K26" s="174"/>
      <c r="L26" s="214"/>
      <c r="M26" s="158"/>
      <c r="N26" s="158"/>
      <c r="O26" s="158"/>
      <c r="P26" s="158"/>
      <c r="Q26" s="158"/>
      <c r="R26" s="158"/>
      <c r="S26" s="158"/>
      <c r="T26" s="158"/>
      <c r="U26" s="158"/>
      <c r="V26" s="158"/>
      <c r="W26" s="169"/>
      <c r="X26" s="175"/>
      <c r="Y26" s="176"/>
      <c r="Z26" s="176"/>
      <c r="AA26" s="173">
        <f t="shared" si="0"/>
        <v>0</v>
      </c>
      <c r="AB26" s="180" t="str">
        <f t="shared" si="1"/>
        <v>-</v>
      </c>
      <c r="AH26" s="13">
        <v>2</v>
      </c>
      <c r="AI26" s="13" t="s">
        <v>134</v>
      </c>
      <c r="AJ26" s="13" t="s">
        <v>135</v>
      </c>
      <c r="AK26" s="31" t="s">
        <v>193</v>
      </c>
      <c r="AL26" s="131"/>
      <c r="AM26" s="131"/>
      <c r="AN26" s="131"/>
    </row>
    <row r="27" spans="1:40" ht="24" customHeight="1" x14ac:dyDescent="0.15">
      <c r="A27" s="51">
        <v>4</v>
      </c>
      <c r="B27" s="172"/>
      <c r="C27" s="158"/>
      <c r="D27" s="214"/>
      <c r="E27" s="174"/>
      <c r="F27" s="214"/>
      <c r="G27" s="158"/>
      <c r="H27" s="158"/>
      <c r="I27" s="158"/>
      <c r="J27" s="158"/>
      <c r="K27" s="174"/>
      <c r="L27" s="214"/>
      <c r="M27" s="158"/>
      <c r="N27" s="158"/>
      <c r="O27" s="158"/>
      <c r="P27" s="158"/>
      <c r="Q27" s="158"/>
      <c r="R27" s="158"/>
      <c r="S27" s="158"/>
      <c r="T27" s="158"/>
      <c r="U27" s="158"/>
      <c r="V27" s="158"/>
      <c r="W27" s="169"/>
      <c r="X27" s="177"/>
      <c r="Y27" s="176"/>
      <c r="Z27" s="176"/>
      <c r="AA27" s="173">
        <f t="shared" si="0"/>
        <v>0</v>
      </c>
      <c r="AB27" s="180" t="str">
        <f t="shared" si="1"/>
        <v>-</v>
      </c>
      <c r="AH27" s="13">
        <v>3</v>
      </c>
      <c r="AI27" s="13" t="s">
        <v>136</v>
      </c>
      <c r="AJ27" s="13" t="s">
        <v>137</v>
      </c>
      <c r="AK27" s="13" t="s">
        <v>194</v>
      </c>
    </row>
    <row r="28" spans="1:40" ht="24" customHeight="1" x14ac:dyDescent="0.15">
      <c r="A28" s="51">
        <v>5</v>
      </c>
      <c r="B28" s="172"/>
      <c r="C28" s="158"/>
      <c r="D28" s="214"/>
      <c r="E28" s="174"/>
      <c r="F28" s="214"/>
      <c r="G28" s="158"/>
      <c r="H28" s="158"/>
      <c r="I28" s="158"/>
      <c r="J28" s="158"/>
      <c r="K28" s="174"/>
      <c r="L28" s="214"/>
      <c r="M28" s="158"/>
      <c r="N28" s="158"/>
      <c r="O28" s="158"/>
      <c r="P28" s="158"/>
      <c r="Q28" s="158"/>
      <c r="R28" s="158"/>
      <c r="S28" s="158"/>
      <c r="T28" s="158"/>
      <c r="U28" s="158"/>
      <c r="V28" s="158"/>
      <c r="W28" s="169"/>
      <c r="X28" s="177"/>
      <c r="Y28" s="176"/>
      <c r="Z28" s="176"/>
      <c r="AA28" s="173">
        <f t="shared" si="0"/>
        <v>0</v>
      </c>
      <c r="AB28" s="180" t="str">
        <f t="shared" si="1"/>
        <v>-</v>
      </c>
      <c r="AH28" s="13">
        <v>4</v>
      </c>
      <c r="AJ28" s="13" t="s">
        <v>138</v>
      </c>
      <c r="AK28" s="13" t="s">
        <v>195</v>
      </c>
    </row>
    <row r="29" spans="1:40" ht="24" customHeight="1" x14ac:dyDescent="0.15">
      <c r="A29" s="51">
        <v>6</v>
      </c>
      <c r="B29" s="172"/>
      <c r="C29" s="158"/>
      <c r="D29" s="214"/>
      <c r="E29" s="174"/>
      <c r="F29" s="214"/>
      <c r="G29" s="158"/>
      <c r="H29" s="158"/>
      <c r="I29" s="158"/>
      <c r="J29" s="158"/>
      <c r="K29" s="174"/>
      <c r="L29" s="214"/>
      <c r="M29" s="158"/>
      <c r="N29" s="158"/>
      <c r="O29" s="158"/>
      <c r="P29" s="158"/>
      <c r="Q29" s="158"/>
      <c r="R29" s="158"/>
      <c r="S29" s="158"/>
      <c r="T29" s="158"/>
      <c r="U29" s="158"/>
      <c r="V29" s="158"/>
      <c r="W29" s="169"/>
      <c r="X29" s="177"/>
      <c r="Y29" s="176"/>
      <c r="Z29" s="176"/>
      <c r="AA29" s="173">
        <f t="shared" si="0"/>
        <v>0</v>
      </c>
      <c r="AB29" s="180" t="str">
        <f t="shared" si="1"/>
        <v>-</v>
      </c>
      <c r="AH29" s="13">
        <v>5</v>
      </c>
      <c r="AI29" s="13" t="s">
        <v>148</v>
      </c>
      <c r="AJ29" s="13" t="s">
        <v>139</v>
      </c>
    </row>
    <row r="30" spans="1:40" ht="24" customHeight="1" x14ac:dyDescent="0.15">
      <c r="A30" s="51">
        <v>7</v>
      </c>
      <c r="B30" s="172"/>
      <c r="C30" s="158"/>
      <c r="D30" s="214"/>
      <c r="E30" s="174"/>
      <c r="F30" s="214"/>
      <c r="G30" s="158"/>
      <c r="H30" s="158"/>
      <c r="I30" s="158"/>
      <c r="J30" s="158"/>
      <c r="K30" s="174"/>
      <c r="L30" s="214"/>
      <c r="M30" s="158"/>
      <c r="N30" s="158"/>
      <c r="O30" s="158"/>
      <c r="P30" s="158"/>
      <c r="Q30" s="158"/>
      <c r="R30" s="158"/>
      <c r="S30" s="158"/>
      <c r="T30" s="158"/>
      <c r="U30" s="158"/>
      <c r="V30" s="158"/>
      <c r="W30" s="169"/>
      <c r="X30" s="177"/>
      <c r="Y30" s="176"/>
      <c r="Z30" s="176"/>
      <c r="AA30" s="173">
        <f t="shared" si="0"/>
        <v>0</v>
      </c>
      <c r="AB30" s="180" t="str">
        <f t="shared" si="1"/>
        <v>-</v>
      </c>
      <c r="AH30" s="13">
        <v>6</v>
      </c>
      <c r="AI30" s="13" t="s">
        <v>149</v>
      </c>
      <c r="AJ30" s="13" t="s">
        <v>140</v>
      </c>
    </row>
    <row r="31" spans="1:40" ht="24" customHeight="1" x14ac:dyDescent="0.15">
      <c r="A31" s="51">
        <v>8</v>
      </c>
      <c r="B31" s="172"/>
      <c r="C31" s="158"/>
      <c r="D31" s="214"/>
      <c r="E31" s="174"/>
      <c r="F31" s="214"/>
      <c r="G31" s="158"/>
      <c r="H31" s="158"/>
      <c r="I31" s="158"/>
      <c r="J31" s="158"/>
      <c r="K31" s="174"/>
      <c r="L31" s="214"/>
      <c r="M31" s="158"/>
      <c r="N31" s="158"/>
      <c r="O31" s="158"/>
      <c r="P31" s="158"/>
      <c r="Q31" s="158"/>
      <c r="R31" s="158"/>
      <c r="S31" s="158"/>
      <c r="T31" s="158"/>
      <c r="U31" s="158"/>
      <c r="V31" s="158"/>
      <c r="W31" s="169"/>
      <c r="X31" s="177"/>
      <c r="Y31" s="176"/>
      <c r="Z31" s="176"/>
      <c r="AA31" s="173">
        <f t="shared" si="0"/>
        <v>0</v>
      </c>
      <c r="AB31" s="180" t="str">
        <f t="shared" si="1"/>
        <v>-</v>
      </c>
      <c r="AH31" s="13">
        <v>7</v>
      </c>
      <c r="AI31" s="13" t="s">
        <v>150</v>
      </c>
      <c r="AJ31" s="13" t="s">
        <v>141</v>
      </c>
    </row>
    <row r="32" spans="1:40" ht="24" customHeight="1" x14ac:dyDescent="0.15">
      <c r="A32" s="51">
        <v>9</v>
      </c>
      <c r="B32" s="172"/>
      <c r="C32" s="158"/>
      <c r="D32" s="214"/>
      <c r="E32" s="174"/>
      <c r="F32" s="214"/>
      <c r="G32" s="158"/>
      <c r="H32" s="158"/>
      <c r="I32" s="158"/>
      <c r="J32" s="158"/>
      <c r="K32" s="174"/>
      <c r="L32" s="214"/>
      <c r="M32" s="158"/>
      <c r="N32" s="158"/>
      <c r="O32" s="158"/>
      <c r="P32" s="158"/>
      <c r="Q32" s="158"/>
      <c r="R32" s="158"/>
      <c r="S32" s="158"/>
      <c r="T32" s="158"/>
      <c r="U32" s="158"/>
      <c r="V32" s="158"/>
      <c r="W32" s="169"/>
      <c r="X32" s="177"/>
      <c r="Y32" s="176"/>
      <c r="Z32" s="176"/>
      <c r="AA32" s="173">
        <f t="shared" si="0"/>
        <v>0</v>
      </c>
      <c r="AB32" s="180" t="str">
        <f t="shared" si="1"/>
        <v>-</v>
      </c>
      <c r="AH32" s="13">
        <v>8</v>
      </c>
      <c r="AI32" s="13" t="s">
        <v>151</v>
      </c>
      <c r="AJ32" s="13" t="s">
        <v>142</v>
      </c>
    </row>
    <row r="33" spans="1:36" ht="24" customHeight="1" x14ac:dyDescent="0.15">
      <c r="A33" s="51">
        <v>10</v>
      </c>
      <c r="B33" s="172"/>
      <c r="C33" s="158"/>
      <c r="D33" s="214"/>
      <c r="E33" s="174"/>
      <c r="F33" s="214"/>
      <c r="G33" s="158"/>
      <c r="H33" s="158"/>
      <c r="I33" s="158"/>
      <c r="J33" s="158"/>
      <c r="K33" s="174"/>
      <c r="L33" s="214"/>
      <c r="M33" s="158"/>
      <c r="N33" s="158"/>
      <c r="O33" s="158"/>
      <c r="P33" s="158"/>
      <c r="Q33" s="158"/>
      <c r="R33" s="158"/>
      <c r="S33" s="158"/>
      <c r="T33" s="158"/>
      <c r="U33" s="158"/>
      <c r="V33" s="158"/>
      <c r="W33" s="169"/>
      <c r="X33" s="177"/>
      <c r="Y33" s="176"/>
      <c r="Z33" s="176"/>
      <c r="AA33" s="173">
        <f t="shared" si="0"/>
        <v>0</v>
      </c>
      <c r="AB33" s="180" t="str">
        <f t="shared" si="1"/>
        <v>-</v>
      </c>
      <c r="AH33" s="13">
        <v>9</v>
      </c>
      <c r="AJ33" s="13" t="s">
        <v>143</v>
      </c>
    </row>
    <row r="34" spans="1:36" ht="24" customHeight="1" x14ac:dyDescent="0.15">
      <c r="A34" s="51">
        <v>11</v>
      </c>
      <c r="B34" s="172"/>
      <c r="C34" s="158"/>
      <c r="D34" s="214"/>
      <c r="E34" s="174"/>
      <c r="F34" s="214"/>
      <c r="G34" s="158"/>
      <c r="H34" s="158"/>
      <c r="I34" s="158"/>
      <c r="J34" s="158"/>
      <c r="K34" s="174"/>
      <c r="L34" s="214"/>
      <c r="M34" s="158"/>
      <c r="N34" s="158"/>
      <c r="O34" s="158"/>
      <c r="P34" s="158"/>
      <c r="Q34" s="158"/>
      <c r="R34" s="158"/>
      <c r="S34" s="158"/>
      <c r="T34" s="158"/>
      <c r="U34" s="158"/>
      <c r="V34" s="158"/>
      <c r="W34" s="169"/>
      <c r="X34" s="177"/>
      <c r="Y34" s="176"/>
      <c r="Z34" s="176"/>
      <c r="AA34" s="173">
        <f t="shared" si="0"/>
        <v>0</v>
      </c>
      <c r="AB34" s="180" t="str">
        <f t="shared" si="1"/>
        <v>-</v>
      </c>
      <c r="AH34" s="13">
        <v>10</v>
      </c>
      <c r="AJ34" s="13" t="s">
        <v>144</v>
      </c>
    </row>
    <row r="35" spans="1:36" ht="24" customHeight="1" x14ac:dyDescent="0.15">
      <c r="A35" s="51">
        <v>12</v>
      </c>
      <c r="B35" s="172"/>
      <c r="C35" s="158"/>
      <c r="D35" s="214"/>
      <c r="E35" s="174"/>
      <c r="F35" s="214"/>
      <c r="G35" s="158"/>
      <c r="H35" s="158"/>
      <c r="I35" s="158"/>
      <c r="J35" s="158"/>
      <c r="K35" s="174"/>
      <c r="L35" s="214"/>
      <c r="M35" s="158"/>
      <c r="N35" s="158"/>
      <c r="O35" s="158"/>
      <c r="P35" s="158"/>
      <c r="Q35" s="158"/>
      <c r="R35" s="158"/>
      <c r="S35" s="158"/>
      <c r="T35" s="158"/>
      <c r="U35" s="158"/>
      <c r="V35" s="158"/>
      <c r="W35" s="169"/>
      <c r="X35" s="177"/>
      <c r="Y35" s="176"/>
      <c r="Z35" s="176"/>
      <c r="AA35" s="173">
        <f t="shared" si="0"/>
        <v>0</v>
      </c>
      <c r="AB35" s="180" t="str">
        <f t="shared" si="1"/>
        <v>-</v>
      </c>
      <c r="AH35" s="13">
        <v>11</v>
      </c>
    </row>
    <row r="36" spans="1:36" ht="24" customHeight="1" x14ac:dyDescent="0.15">
      <c r="A36" s="51">
        <v>13</v>
      </c>
      <c r="B36" s="172"/>
      <c r="C36" s="158"/>
      <c r="D36" s="214"/>
      <c r="E36" s="174"/>
      <c r="F36" s="214"/>
      <c r="G36" s="158"/>
      <c r="H36" s="158"/>
      <c r="I36" s="158"/>
      <c r="J36" s="158"/>
      <c r="K36" s="174"/>
      <c r="L36" s="214"/>
      <c r="M36" s="158"/>
      <c r="N36" s="158"/>
      <c r="O36" s="158"/>
      <c r="P36" s="158"/>
      <c r="Q36" s="158"/>
      <c r="R36" s="158"/>
      <c r="S36" s="158"/>
      <c r="T36" s="158"/>
      <c r="U36" s="158"/>
      <c r="V36" s="158"/>
      <c r="W36" s="169"/>
      <c r="X36" s="177"/>
      <c r="Y36" s="176"/>
      <c r="Z36" s="176"/>
      <c r="AA36" s="173">
        <f t="shared" si="0"/>
        <v>0</v>
      </c>
      <c r="AB36" s="180" t="str">
        <f t="shared" si="1"/>
        <v>-</v>
      </c>
    </row>
    <row r="37" spans="1:36" ht="24" customHeight="1" x14ac:dyDescent="0.15">
      <c r="A37" s="51">
        <v>14</v>
      </c>
      <c r="B37" s="172"/>
      <c r="C37" s="158"/>
      <c r="D37" s="214"/>
      <c r="E37" s="174"/>
      <c r="F37" s="214"/>
      <c r="G37" s="158"/>
      <c r="H37" s="158"/>
      <c r="I37" s="158"/>
      <c r="J37" s="158"/>
      <c r="K37" s="174"/>
      <c r="L37" s="214"/>
      <c r="M37" s="158"/>
      <c r="N37" s="158"/>
      <c r="O37" s="158"/>
      <c r="P37" s="158"/>
      <c r="Q37" s="158"/>
      <c r="R37" s="158"/>
      <c r="S37" s="158"/>
      <c r="T37" s="158"/>
      <c r="U37" s="158"/>
      <c r="V37" s="158"/>
      <c r="W37" s="169"/>
      <c r="X37" s="177"/>
      <c r="Y37" s="176"/>
      <c r="Z37" s="176"/>
      <c r="AA37" s="173">
        <f t="shared" si="0"/>
        <v>0</v>
      </c>
      <c r="AB37" s="180" t="str">
        <f t="shared" si="1"/>
        <v>-</v>
      </c>
    </row>
    <row r="38" spans="1:36" ht="24" customHeight="1" x14ac:dyDescent="0.15">
      <c r="A38" s="51">
        <v>15</v>
      </c>
      <c r="B38" s="172"/>
      <c r="C38" s="158"/>
      <c r="D38" s="214"/>
      <c r="E38" s="174"/>
      <c r="F38" s="214"/>
      <c r="G38" s="158"/>
      <c r="H38" s="158"/>
      <c r="I38" s="158"/>
      <c r="J38" s="158"/>
      <c r="K38" s="174"/>
      <c r="L38" s="214"/>
      <c r="M38" s="158"/>
      <c r="N38" s="158"/>
      <c r="O38" s="158"/>
      <c r="P38" s="158"/>
      <c r="Q38" s="158"/>
      <c r="R38" s="158"/>
      <c r="S38" s="158"/>
      <c r="T38" s="158"/>
      <c r="U38" s="158"/>
      <c r="V38" s="158"/>
      <c r="W38" s="169"/>
      <c r="X38" s="177"/>
      <c r="Y38" s="176"/>
      <c r="Z38" s="176"/>
      <c r="AA38" s="173">
        <f t="shared" si="0"/>
        <v>0</v>
      </c>
      <c r="AB38" s="180" t="str">
        <f t="shared" si="1"/>
        <v>-</v>
      </c>
    </row>
    <row r="39" spans="1:36" ht="24" customHeight="1" x14ac:dyDescent="0.15">
      <c r="A39" s="51">
        <v>16</v>
      </c>
      <c r="B39" s="172"/>
      <c r="C39" s="158"/>
      <c r="D39" s="214"/>
      <c r="E39" s="174"/>
      <c r="F39" s="214"/>
      <c r="G39" s="158"/>
      <c r="H39" s="158"/>
      <c r="I39" s="158"/>
      <c r="J39" s="158"/>
      <c r="K39" s="174"/>
      <c r="L39" s="214"/>
      <c r="M39" s="158"/>
      <c r="N39" s="158"/>
      <c r="O39" s="158"/>
      <c r="P39" s="158"/>
      <c r="Q39" s="158"/>
      <c r="R39" s="158"/>
      <c r="S39" s="158"/>
      <c r="T39" s="158"/>
      <c r="U39" s="158"/>
      <c r="V39" s="158"/>
      <c r="W39" s="169"/>
      <c r="X39" s="177"/>
      <c r="Y39" s="176"/>
      <c r="Z39" s="176"/>
      <c r="AA39" s="173">
        <f t="shared" si="0"/>
        <v>0</v>
      </c>
      <c r="AB39" s="180" t="str">
        <f t="shared" si="1"/>
        <v>-</v>
      </c>
    </row>
    <row r="40" spans="1:36" ht="24" customHeight="1" x14ac:dyDescent="0.15">
      <c r="A40" s="51">
        <v>17</v>
      </c>
      <c r="B40" s="172"/>
      <c r="C40" s="158"/>
      <c r="D40" s="214"/>
      <c r="E40" s="174"/>
      <c r="F40" s="214"/>
      <c r="G40" s="158"/>
      <c r="H40" s="158"/>
      <c r="I40" s="158"/>
      <c r="J40" s="158"/>
      <c r="K40" s="174"/>
      <c r="L40" s="214"/>
      <c r="M40" s="158"/>
      <c r="N40" s="158"/>
      <c r="O40" s="158"/>
      <c r="P40" s="158"/>
      <c r="Q40" s="158"/>
      <c r="R40" s="158"/>
      <c r="S40" s="158"/>
      <c r="T40" s="158"/>
      <c r="U40" s="158"/>
      <c r="V40" s="158"/>
      <c r="W40" s="169"/>
      <c r="X40" s="177"/>
      <c r="Y40" s="176"/>
      <c r="Z40" s="176"/>
      <c r="AA40" s="173">
        <f t="shared" si="0"/>
        <v>0</v>
      </c>
      <c r="AB40" s="180" t="str">
        <f t="shared" si="1"/>
        <v>-</v>
      </c>
    </row>
    <row r="41" spans="1:36" ht="24" customHeight="1" x14ac:dyDescent="0.15">
      <c r="A41" s="51">
        <v>18</v>
      </c>
      <c r="B41" s="172"/>
      <c r="C41" s="158"/>
      <c r="D41" s="214"/>
      <c r="E41" s="174"/>
      <c r="F41" s="214"/>
      <c r="G41" s="158"/>
      <c r="H41" s="158"/>
      <c r="I41" s="158"/>
      <c r="J41" s="158"/>
      <c r="K41" s="174"/>
      <c r="L41" s="214"/>
      <c r="M41" s="158"/>
      <c r="N41" s="158"/>
      <c r="O41" s="158"/>
      <c r="P41" s="158"/>
      <c r="Q41" s="158"/>
      <c r="R41" s="158"/>
      <c r="S41" s="158"/>
      <c r="T41" s="158"/>
      <c r="U41" s="158"/>
      <c r="V41" s="158"/>
      <c r="W41" s="169"/>
      <c r="X41" s="177"/>
      <c r="Y41" s="176"/>
      <c r="Z41" s="176"/>
      <c r="AA41" s="173">
        <f t="shared" si="0"/>
        <v>0</v>
      </c>
      <c r="AB41" s="180" t="str">
        <f t="shared" si="1"/>
        <v>-</v>
      </c>
    </row>
    <row r="42" spans="1:36" ht="24" customHeight="1" x14ac:dyDescent="0.15">
      <c r="A42" s="51">
        <v>19</v>
      </c>
      <c r="B42" s="172"/>
      <c r="C42" s="158"/>
      <c r="D42" s="214"/>
      <c r="E42" s="174"/>
      <c r="F42" s="214"/>
      <c r="G42" s="158"/>
      <c r="H42" s="158"/>
      <c r="I42" s="158"/>
      <c r="J42" s="158"/>
      <c r="K42" s="174"/>
      <c r="L42" s="214"/>
      <c r="M42" s="158"/>
      <c r="N42" s="158"/>
      <c r="O42" s="158"/>
      <c r="P42" s="158"/>
      <c r="Q42" s="158"/>
      <c r="R42" s="158"/>
      <c r="S42" s="158"/>
      <c r="T42" s="158"/>
      <c r="U42" s="158"/>
      <c r="V42" s="158"/>
      <c r="W42" s="169"/>
      <c r="X42" s="177"/>
      <c r="Y42" s="176"/>
      <c r="Z42" s="176"/>
      <c r="AA42" s="173">
        <f t="shared" si="0"/>
        <v>0</v>
      </c>
      <c r="AB42" s="180" t="str">
        <f t="shared" si="1"/>
        <v>-</v>
      </c>
    </row>
    <row r="43" spans="1:36" ht="24" customHeight="1" thickBot="1" x14ac:dyDescent="0.2">
      <c r="A43" s="52">
        <v>20</v>
      </c>
      <c r="B43" s="60"/>
      <c r="C43" s="59"/>
      <c r="D43" s="104"/>
      <c r="E43" s="32"/>
      <c r="F43" s="104"/>
      <c r="G43" s="59"/>
      <c r="H43" s="59"/>
      <c r="I43" s="59"/>
      <c r="J43" s="59"/>
      <c r="K43" s="64"/>
      <c r="L43" s="104"/>
      <c r="M43" s="59"/>
      <c r="N43" s="59"/>
      <c r="O43" s="59"/>
      <c r="P43" s="61"/>
      <c r="Q43" s="59"/>
      <c r="R43" s="59"/>
      <c r="S43" s="59"/>
      <c r="T43" s="59"/>
      <c r="U43" s="59"/>
      <c r="V43" s="59"/>
      <c r="W43" s="65"/>
      <c r="X43" s="33"/>
      <c r="Y43" s="106"/>
      <c r="Z43" s="106"/>
      <c r="AA43" s="178">
        <f>D43*(1-Y43/100-Z43/100)</f>
        <v>0</v>
      </c>
      <c r="AB43" s="181" t="str">
        <f>IF(OR(S43="P",S43="Q",S43="R",S43="S",S43="T",S43="U"),L43,"-")</f>
        <v>-</v>
      </c>
    </row>
    <row r="44" spans="1:36" s="19" customFormat="1" ht="24" customHeight="1" thickBot="1" x14ac:dyDescent="0.2">
      <c r="A44" s="13"/>
      <c r="B44" s="13"/>
      <c r="C44" s="13"/>
      <c r="D44" s="13"/>
      <c r="E44" s="13"/>
      <c r="F44" s="13"/>
      <c r="G44" s="13"/>
      <c r="H44" s="13"/>
      <c r="I44" s="13"/>
      <c r="J44" s="13"/>
      <c r="K44" s="13"/>
      <c r="L44" s="13"/>
      <c r="M44" s="13"/>
      <c r="N44" s="13"/>
      <c r="O44" s="114"/>
      <c r="P44" s="114"/>
      <c r="Q44" s="114"/>
      <c r="R44" s="114"/>
      <c r="S44" s="114"/>
      <c r="T44" s="114"/>
      <c r="U44" s="114"/>
      <c r="V44" s="13"/>
      <c r="W44" s="13"/>
      <c r="X44" s="13"/>
      <c r="Y44" s="281" t="s">
        <v>145</v>
      </c>
      <c r="Z44" s="282"/>
      <c r="AA44" s="215">
        <f>SUM(AA24:AA43)</f>
        <v>0</v>
      </c>
      <c r="AB44" s="216">
        <f>SUM(AB24:AB43)</f>
        <v>0</v>
      </c>
    </row>
  </sheetData>
  <mergeCells count="64">
    <mergeCell ref="AA22:AB22"/>
    <mergeCell ref="B13:C13"/>
    <mergeCell ref="D13:L13"/>
    <mergeCell ref="M13:O13"/>
    <mergeCell ref="Q13:W13"/>
    <mergeCell ref="T22:V22"/>
    <mergeCell ref="E22:F22"/>
    <mergeCell ref="G22:I22"/>
    <mergeCell ref="AB17:AB20"/>
    <mergeCell ref="P22:R22"/>
    <mergeCell ref="K16:R16"/>
    <mergeCell ref="M22:O22"/>
    <mergeCell ref="N19:N20"/>
    <mergeCell ref="O19:O20"/>
    <mergeCell ref="Q18:Q20"/>
    <mergeCell ref="L18:L19"/>
    <mergeCell ref="B9:B10"/>
    <mergeCell ref="C9:E10"/>
    <mergeCell ref="F9:H9"/>
    <mergeCell ref="I9:L9"/>
    <mergeCell ref="Y44:Z44"/>
    <mergeCell ref="R18:R20"/>
    <mergeCell ref="M19:M20"/>
    <mergeCell ref="P18:P20"/>
    <mergeCell ref="D17:D19"/>
    <mergeCell ref="I19:I20"/>
    <mergeCell ref="G19:G20"/>
    <mergeCell ref="H19:H20"/>
    <mergeCell ref="C12:E12"/>
    <mergeCell ref="E18:E20"/>
    <mergeCell ref="F18:F19"/>
    <mergeCell ref="J16:J20"/>
    <mergeCell ref="G8:J8"/>
    <mergeCell ref="K8:L8"/>
    <mergeCell ref="G6:J6"/>
    <mergeCell ref="G5:J5"/>
    <mergeCell ref="M18:O18"/>
    <mergeCell ref="M10:W10"/>
    <mergeCell ref="M11:O11"/>
    <mergeCell ref="Q11:W11"/>
    <mergeCell ref="M12:W12"/>
    <mergeCell ref="F10:H10"/>
    <mergeCell ref="I10:L10"/>
    <mergeCell ref="E11:L11"/>
    <mergeCell ref="B16:I16"/>
    <mergeCell ref="G18:I18"/>
    <mergeCell ref="B17:C17"/>
    <mergeCell ref="E17:I17"/>
    <mergeCell ref="G12:L12"/>
    <mergeCell ref="X22:Z22"/>
    <mergeCell ref="B18:B20"/>
    <mergeCell ref="C18:C20"/>
    <mergeCell ref="X16:AB16"/>
    <mergeCell ref="X17:X20"/>
    <mergeCell ref="Y17:Y19"/>
    <mergeCell ref="Z17:Z19"/>
    <mergeCell ref="AA17:AA19"/>
    <mergeCell ref="W17:W20"/>
    <mergeCell ref="S16:W16"/>
    <mergeCell ref="V18:V20"/>
    <mergeCell ref="U18:U20"/>
    <mergeCell ref="S17:S20"/>
    <mergeCell ref="K17:R17"/>
    <mergeCell ref="K18:K20"/>
  </mergeCells>
  <phoneticPr fontId="2"/>
  <conditionalFormatting sqref="G24:I42">
    <cfRule type="expression" dxfId="2" priority="1" stopIfTrue="1">
      <formula>$E24="無"</formula>
    </cfRule>
  </conditionalFormatting>
  <conditionalFormatting sqref="M24:R42">
    <cfRule type="expression" dxfId="1" priority="2" stopIfTrue="1">
      <formula>$K24="L"</formula>
    </cfRule>
  </conditionalFormatting>
  <conditionalFormatting sqref="W24:W42">
    <cfRule type="expression" dxfId="0" priority="3" stopIfTrue="1">
      <formula>OR($S24="P",$S24="Q",$S24="R",$S24="S",$S24="T",$S24="U",$S24="Z")</formula>
    </cfRule>
  </conditionalFormatting>
  <dataValidations count="14">
    <dataValidation type="list" allowBlank="1" showInputMessage="1" showErrorMessage="1" sqref="S24:S42">
      <formula1>$AJ$24:$AJ$34</formula1>
    </dataValidation>
    <dataValidation type="list" allowBlank="1" showInputMessage="1" showErrorMessage="1" sqref="W24:W42">
      <formula1>$AH$25:$AH$35</formula1>
    </dataValidation>
    <dataValidation type="list" allowBlank="1" showInputMessage="1" showErrorMessage="1" sqref="X24:X42">
      <formula1>$AL$24:$AL$25</formula1>
    </dataValidation>
    <dataValidation type="list" allowBlank="1" showInputMessage="1" showErrorMessage="1" sqref="M24:O42 G24:I42">
      <formula1>$AH$24:$AH$33</formula1>
    </dataValidation>
    <dataValidation type="list" allowBlank="1" showInputMessage="1" showErrorMessage="1" sqref="J24:J42">
      <formula1>$AI$24:$AI$27</formula1>
    </dataValidation>
    <dataValidation type="list" allowBlank="1" showInputMessage="1" showErrorMessage="1" sqref="K24:K42">
      <formula1>$AI$29:$AI$32</formula1>
    </dataValidation>
    <dataValidation type="list" allowBlank="1" showInputMessage="1" showErrorMessage="1" sqref="E24:E42">
      <formula1>$AK$24:$AK$25</formula1>
    </dataValidation>
    <dataValidation type="list" allowBlank="1" showInputMessage="1" showErrorMessage="1" sqref="G8:J8">
      <formula1>$AK$26:$AK$28</formula1>
    </dataValidation>
    <dataValidation type="list" errorStyle="information" allowBlank="1" showInputMessage="1" showErrorMessage="1" sqref="K8:L8">
      <formula1>業種コード</formula1>
    </dataValidation>
    <dataValidation type="list" allowBlank="1" showInputMessage="1" showErrorMessage="1" sqref="S43:T43">
      <formula1>$AK$21:$AK$31</formula1>
    </dataValidation>
    <dataValidation type="list" allowBlank="1" showInputMessage="1" showErrorMessage="1" sqref="W43">
      <formula1>$AI$22:$AI$32</formula1>
    </dataValidation>
    <dataValidation type="list" allowBlank="1" showInputMessage="1" showErrorMessage="1" sqref="G43:I43 M43:O43">
      <formula1>$AI$21:$AI$30</formula1>
    </dataValidation>
    <dataValidation type="list" allowBlank="1" showInputMessage="1" showErrorMessage="1" sqref="J43">
      <formula1>$AJ$21:$AJ$24</formula1>
    </dataValidation>
    <dataValidation type="list" allowBlank="1" showInputMessage="1" showErrorMessage="1" sqref="K43">
      <formula1>$AJ$26:$AJ$29</formula1>
    </dataValidation>
  </dataValidations>
  <printOptions horizontalCentered="1" verticalCentered="1"/>
  <pageMargins left="0.39370078740157483" right="0.39370078740157483" top="0.47244094488188981" bottom="0.39370078740157483" header="0.39370078740157483" footer="0.39370078740157483"/>
  <pageSetup paperSize="9" scale="65" orientation="landscape" r:id="rId1"/>
  <headerFooter alignWithMargins="0">
    <oddHeader>&amp;R&amp;"ＭＳ Ｐ明朝,標準"&amp;P&amp;"ＭＳ Ｐゴシック,標準"枚目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workbookViewId="0">
      <selection activeCell="E16" sqref="E16"/>
    </sheetView>
  </sheetViews>
  <sheetFormatPr defaultColWidth="9" defaultRowHeight="13.5" x14ac:dyDescent="0.15"/>
  <cols>
    <col min="1" max="1" width="3.25" style="19" customWidth="1"/>
    <col min="2" max="2" width="8.625" style="66" bestFit="1" customWidth="1"/>
    <col min="3" max="3" width="15.625" style="66" customWidth="1"/>
    <col min="4" max="4" width="10.375" style="66" customWidth="1"/>
    <col min="5" max="5" width="10.25" style="66" customWidth="1"/>
    <col min="6" max="6" width="12.125" style="66" customWidth="1"/>
    <col min="7" max="7" width="11.25" style="66" customWidth="1"/>
    <col min="8" max="9" width="9" style="66"/>
    <col min="10" max="14" width="8.875" customWidth="1"/>
    <col min="15" max="16384" width="9" style="66"/>
  </cols>
  <sheetData>
    <row r="1" spans="1:15" s="13" customFormat="1" x14ac:dyDescent="0.15">
      <c r="B1" s="14" t="s">
        <v>54</v>
      </c>
      <c r="C1" s="15" t="s">
        <v>22</v>
      </c>
      <c r="D1" s="74"/>
      <c r="E1" s="36" t="s">
        <v>61</v>
      </c>
      <c r="F1" s="75"/>
      <c r="G1" s="18"/>
      <c r="H1" s="18"/>
      <c r="I1" s="18"/>
      <c r="J1"/>
      <c r="K1"/>
      <c r="L1"/>
      <c r="M1"/>
      <c r="N1"/>
    </row>
    <row r="2" spans="1:15" s="13" customFormat="1" x14ac:dyDescent="0.15">
      <c r="B2" s="21"/>
      <c r="C2" s="22" t="s">
        <v>57</v>
      </c>
      <c r="D2" s="71"/>
      <c r="E2" s="72"/>
      <c r="F2" s="76"/>
      <c r="G2" s="18"/>
      <c r="H2" s="18"/>
      <c r="I2" s="18"/>
      <c r="J2"/>
      <c r="K2"/>
      <c r="L2"/>
      <c r="M2"/>
      <c r="N2"/>
    </row>
    <row r="3" spans="1:15" s="13" customFormat="1" ht="21.95" hidden="1" customHeight="1" x14ac:dyDescent="0.15">
      <c r="A3" s="8"/>
      <c r="B3" s="70" t="s">
        <v>59</v>
      </c>
      <c r="C3" s="22" t="s">
        <v>60</v>
      </c>
      <c r="D3" s="69"/>
      <c r="E3" s="7"/>
      <c r="F3" s="77"/>
      <c r="G3" s="73"/>
      <c r="H3" s="29"/>
      <c r="I3" s="11"/>
      <c r="J3"/>
      <c r="K3"/>
      <c r="L3"/>
      <c r="M3"/>
      <c r="N3"/>
    </row>
    <row r="4" spans="1:15" s="13" customFormat="1" ht="22.5" customHeight="1" thickBot="1" x14ac:dyDescent="0.2">
      <c r="B4" s="63"/>
      <c r="C4" s="62" t="s">
        <v>291</v>
      </c>
      <c r="D4" s="306"/>
      <c r="E4" s="308"/>
      <c r="F4" s="307"/>
      <c r="G4" s="19"/>
      <c r="H4" s="19"/>
      <c r="I4" s="18"/>
      <c r="J4"/>
      <c r="K4"/>
      <c r="L4"/>
      <c r="M4"/>
      <c r="N4"/>
    </row>
    <row r="5" spans="1:15" ht="14.25" thickBot="1" x14ac:dyDescent="0.2"/>
    <row r="6" spans="1:15" ht="13.5" hidden="1" customHeight="1" x14ac:dyDescent="0.15">
      <c r="A6" s="82"/>
      <c r="B6" s="78" t="s">
        <v>175</v>
      </c>
      <c r="C6" s="78" t="s">
        <v>176</v>
      </c>
      <c r="D6" s="78" t="s">
        <v>177</v>
      </c>
      <c r="E6" s="78" t="s">
        <v>178</v>
      </c>
      <c r="F6" s="78" t="s">
        <v>179</v>
      </c>
      <c r="G6" s="78" t="s">
        <v>180</v>
      </c>
      <c r="H6" s="78" t="s">
        <v>181</v>
      </c>
      <c r="I6" s="79" t="s">
        <v>182</v>
      </c>
    </row>
    <row r="7" spans="1:15" x14ac:dyDescent="0.15">
      <c r="A7" s="82"/>
      <c r="B7" s="309" t="s">
        <v>162</v>
      </c>
      <c r="C7" s="309"/>
      <c r="D7" s="289" t="s">
        <v>169</v>
      </c>
      <c r="E7" s="289" t="s">
        <v>170</v>
      </c>
      <c r="F7" s="309" t="s">
        <v>160</v>
      </c>
      <c r="G7" s="309"/>
      <c r="H7" s="309"/>
      <c r="I7" s="310"/>
    </row>
    <row r="8" spans="1:15" ht="37.5" customHeight="1" x14ac:dyDescent="0.15">
      <c r="A8" s="83"/>
      <c r="B8" s="228" t="s">
        <v>163</v>
      </c>
      <c r="C8" s="228" t="s">
        <v>94</v>
      </c>
      <c r="D8" s="237"/>
      <c r="E8" s="237"/>
      <c r="F8" s="228" t="s">
        <v>164</v>
      </c>
      <c r="G8" s="53" t="s">
        <v>187</v>
      </c>
      <c r="H8" s="183" t="s">
        <v>245</v>
      </c>
      <c r="I8" s="184" t="s">
        <v>250</v>
      </c>
    </row>
    <row r="9" spans="1:15" x14ac:dyDescent="0.15">
      <c r="A9" s="83"/>
      <c r="B9" s="228"/>
      <c r="C9" s="228"/>
      <c r="D9" s="48" t="s">
        <v>165</v>
      </c>
      <c r="E9" s="48" t="s">
        <v>183</v>
      </c>
      <c r="F9" s="228"/>
      <c r="G9" s="48" t="s">
        <v>183</v>
      </c>
      <c r="H9" s="48" t="s">
        <v>165</v>
      </c>
      <c r="I9" s="49" t="s">
        <v>165</v>
      </c>
    </row>
    <row r="10" spans="1:15" ht="20.45" hidden="1" customHeight="1" x14ac:dyDescent="0.15">
      <c r="A10" s="83"/>
      <c r="B10" s="28" t="s">
        <v>125</v>
      </c>
      <c r="C10" s="28" t="s">
        <v>125</v>
      </c>
      <c r="D10" s="28" t="s">
        <v>59</v>
      </c>
      <c r="E10" s="28" t="s">
        <v>59</v>
      </c>
      <c r="F10" s="28" t="s">
        <v>125</v>
      </c>
      <c r="G10" s="28" t="s">
        <v>59</v>
      </c>
      <c r="H10" s="28" t="s">
        <v>59</v>
      </c>
      <c r="I10" s="68" t="s">
        <v>59</v>
      </c>
    </row>
    <row r="11" spans="1:15" x14ac:dyDescent="0.15">
      <c r="A11" s="83"/>
      <c r="B11" s="80" t="s">
        <v>173</v>
      </c>
      <c r="C11" s="80" t="s">
        <v>174</v>
      </c>
      <c r="D11" s="80" t="s">
        <v>233</v>
      </c>
      <c r="E11" s="80" t="s">
        <v>234</v>
      </c>
      <c r="F11" s="80" t="s">
        <v>235</v>
      </c>
      <c r="G11" s="80" t="s">
        <v>236</v>
      </c>
      <c r="H11" s="80" t="s">
        <v>237</v>
      </c>
      <c r="I11" s="81" t="s">
        <v>238</v>
      </c>
    </row>
    <row r="12" spans="1:15" ht="14.25" thickBot="1" x14ac:dyDescent="0.2">
      <c r="A12" s="84"/>
      <c r="B12" s="54" t="s">
        <v>286</v>
      </c>
      <c r="C12" s="290" t="s">
        <v>120</v>
      </c>
      <c r="D12" s="290"/>
      <c r="E12" s="290"/>
      <c r="F12" s="313" t="s">
        <v>166</v>
      </c>
      <c r="G12" s="313"/>
      <c r="H12" s="290" t="s">
        <v>167</v>
      </c>
      <c r="I12" s="291"/>
    </row>
    <row r="13" spans="1:15" ht="21.2" customHeight="1" thickTop="1" x14ac:dyDescent="0.2">
      <c r="A13" s="85">
        <v>1</v>
      </c>
      <c r="B13" s="89"/>
      <c r="C13" s="90"/>
      <c r="D13" s="108"/>
      <c r="E13" s="108"/>
      <c r="F13" s="91"/>
      <c r="G13" s="108"/>
      <c r="H13" s="98">
        <f>D13*(1-G13/100)</f>
        <v>0</v>
      </c>
      <c r="I13" s="99">
        <f>D13*(1-E13/100)</f>
        <v>0</v>
      </c>
      <c r="O13" s="66" t="s">
        <v>129</v>
      </c>
    </row>
    <row r="14" spans="1:15" ht="21.2" customHeight="1" x14ac:dyDescent="0.2">
      <c r="A14" s="86">
        <v>2</v>
      </c>
      <c r="B14" s="92"/>
      <c r="C14" s="93"/>
      <c r="D14" s="109"/>
      <c r="E14" s="109"/>
      <c r="F14" s="94"/>
      <c r="G14" s="109"/>
      <c r="H14" s="100">
        <f>D14*(1-G14/100)</f>
        <v>0</v>
      </c>
      <c r="I14" s="101">
        <f>D14*(1-E14/100)</f>
        <v>0</v>
      </c>
      <c r="O14" s="66" t="s">
        <v>133</v>
      </c>
    </row>
    <row r="15" spans="1:15" ht="21.2" customHeight="1" x14ac:dyDescent="0.2">
      <c r="A15" s="86">
        <v>3</v>
      </c>
      <c r="B15" s="92"/>
      <c r="C15" s="93"/>
      <c r="D15" s="109"/>
      <c r="E15" s="109"/>
      <c r="F15" s="94"/>
      <c r="G15" s="109"/>
      <c r="H15" s="100">
        <f t="shared" ref="H15:H37" si="0">D15*(1-G15/100)</f>
        <v>0</v>
      </c>
      <c r="I15" s="101">
        <f t="shared" ref="I15:I37" si="1">D15*(1-E15/100)</f>
        <v>0</v>
      </c>
    </row>
    <row r="16" spans="1:15" ht="21.2" customHeight="1" x14ac:dyDescent="0.2">
      <c r="A16" s="86">
        <v>4</v>
      </c>
      <c r="B16" s="92"/>
      <c r="C16" s="93"/>
      <c r="D16" s="109"/>
      <c r="E16" s="109"/>
      <c r="F16" s="94"/>
      <c r="G16" s="109"/>
      <c r="H16" s="100">
        <f t="shared" si="0"/>
        <v>0</v>
      </c>
      <c r="I16" s="101">
        <f t="shared" si="1"/>
        <v>0</v>
      </c>
    </row>
    <row r="17" spans="1:9" ht="21.2" customHeight="1" x14ac:dyDescent="0.2">
      <c r="A17" s="86">
        <v>5</v>
      </c>
      <c r="B17" s="92"/>
      <c r="C17" s="93"/>
      <c r="D17" s="109"/>
      <c r="E17" s="109"/>
      <c r="F17" s="94"/>
      <c r="G17" s="109"/>
      <c r="H17" s="100">
        <f t="shared" si="0"/>
        <v>0</v>
      </c>
      <c r="I17" s="101">
        <f t="shared" si="1"/>
        <v>0</v>
      </c>
    </row>
    <row r="18" spans="1:9" ht="21.2" customHeight="1" x14ac:dyDescent="0.2">
      <c r="A18" s="86">
        <v>6</v>
      </c>
      <c r="B18" s="92"/>
      <c r="C18" s="93"/>
      <c r="D18" s="109"/>
      <c r="E18" s="109"/>
      <c r="F18" s="94"/>
      <c r="G18" s="109"/>
      <c r="H18" s="100">
        <f t="shared" si="0"/>
        <v>0</v>
      </c>
      <c r="I18" s="101">
        <f t="shared" si="1"/>
        <v>0</v>
      </c>
    </row>
    <row r="19" spans="1:9" ht="21.2" customHeight="1" x14ac:dyDescent="0.2">
      <c r="A19" s="86">
        <v>7</v>
      </c>
      <c r="B19" s="92"/>
      <c r="C19" s="93"/>
      <c r="D19" s="109"/>
      <c r="E19" s="109"/>
      <c r="F19" s="94"/>
      <c r="G19" s="109"/>
      <c r="H19" s="100">
        <f t="shared" si="0"/>
        <v>0</v>
      </c>
      <c r="I19" s="101">
        <f t="shared" si="1"/>
        <v>0</v>
      </c>
    </row>
    <row r="20" spans="1:9" ht="21.2" customHeight="1" x14ac:dyDescent="0.2">
      <c r="A20" s="86">
        <v>8</v>
      </c>
      <c r="B20" s="92"/>
      <c r="C20" s="93"/>
      <c r="D20" s="109"/>
      <c r="E20" s="109"/>
      <c r="F20" s="94"/>
      <c r="G20" s="109"/>
      <c r="H20" s="100">
        <f t="shared" si="0"/>
        <v>0</v>
      </c>
      <c r="I20" s="101">
        <f t="shared" si="1"/>
        <v>0</v>
      </c>
    </row>
    <row r="21" spans="1:9" ht="21.2" customHeight="1" x14ac:dyDescent="0.2">
      <c r="A21" s="86">
        <v>9</v>
      </c>
      <c r="B21" s="92"/>
      <c r="C21" s="93"/>
      <c r="D21" s="109"/>
      <c r="E21" s="109"/>
      <c r="F21" s="94"/>
      <c r="G21" s="109"/>
      <c r="H21" s="100">
        <f t="shared" si="0"/>
        <v>0</v>
      </c>
      <c r="I21" s="101">
        <f t="shared" si="1"/>
        <v>0</v>
      </c>
    </row>
    <row r="22" spans="1:9" ht="21.2" customHeight="1" x14ac:dyDescent="0.2">
      <c r="A22" s="86">
        <v>10</v>
      </c>
      <c r="B22" s="92"/>
      <c r="C22" s="93"/>
      <c r="D22" s="109"/>
      <c r="E22" s="109"/>
      <c r="F22" s="94"/>
      <c r="G22" s="109"/>
      <c r="H22" s="100">
        <f t="shared" si="0"/>
        <v>0</v>
      </c>
      <c r="I22" s="101">
        <f t="shared" si="1"/>
        <v>0</v>
      </c>
    </row>
    <row r="23" spans="1:9" ht="21.2" customHeight="1" x14ac:dyDescent="0.2">
      <c r="A23" s="86">
        <v>11</v>
      </c>
      <c r="B23" s="92"/>
      <c r="C23" s="93"/>
      <c r="D23" s="109"/>
      <c r="E23" s="109"/>
      <c r="F23" s="94"/>
      <c r="G23" s="109"/>
      <c r="H23" s="100">
        <f t="shared" si="0"/>
        <v>0</v>
      </c>
      <c r="I23" s="101">
        <f t="shared" si="1"/>
        <v>0</v>
      </c>
    </row>
    <row r="24" spans="1:9" ht="21.2" customHeight="1" x14ac:dyDescent="0.2">
      <c r="A24" s="86">
        <v>12</v>
      </c>
      <c r="B24" s="92"/>
      <c r="C24" s="93"/>
      <c r="D24" s="109"/>
      <c r="E24" s="109"/>
      <c r="F24" s="94"/>
      <c r="G24" s="109"/>
      <c r="H24" s="100">
        <f t="shared" si="0"/>
        <v>0</v>
      </c>
      <c r="I24" s="101">
        <f t="shared" si="1"/>
        <v>0</v>
      </c>
    </row>
    <row r="25" spans="1:9" ht="21.2" customHeight="1" x14ac:dyDescent="0.2">
      <c r="A25" s="86">
        <v>13</v>
      </c>
      <c r="B25" s="92"/>
      <c r="C25" s="93"/>
      <c r="D25" s="109"/>
      <c r="E25" s="109"/>
      <c r="F25" s="94"/>
      <c r="G25" s="109"/>
      <c r="H25" s="100">
        <f t="shared" si="0"/>
        <v>0</v>
      </c>
      <c r="I25" s="101">
        <f t="shared" si="1"/>
        <v>0</v>
      </c>
    </row>
    <row r="26" spans="1:9" ht="21.2" customHeight="1" x14ac:dyDescent="0.2">
      <c r="A26" s="86">
        <v>14</v>
      </c>
      <c r="B26" s="92"/>
      <c r="C26" s="93"/>
      <c r="D26" s="109"/>
      <c r="E26" s="109"/>
      <c r="F26" s="94"/>
      <c r="G26" s="109"/>
      <c r="H26" s="100">
        <f t="shared" si="0"/>
        <v>0</v>
      </c>
      <c r="I26" s="101">
        <f t="shared" si="1"/>
        <v>0</v>
      </c>
    </row>
    <row r="27" spans="1:9" ht="21.2" customHeight="1" x14ac:dyDescent="0.2">
      <c r="A27" s="86">
        <v>15</v>
      </c>
      <c r="B27" s="92"/>
      <c r="C27" s="93"/>
      <c r="D27" s="109"/>
      <c r="E27" s="109"/>
      <c r="F27" s="94"/>
      <c r="G27" s="109"/>
      <c r="H27" s="100">
        <f t="shared" si="0"/>
        <v>0</v>
      </c>
      <c r="I27" s="101">
        <f t="shared" si="1"/>
        <v>0</v>
      </c>
    </row>
    <row r="28" spans="1:9" ht="21.2" customHeight="1" x14ac:dyDescent="0.2">
      <c r="A28" s="86">
        <v>16</v>
      </c>
      <c r="B28" s="92"/>
      <c r="C28" s="93"/>
      <c r="D28" s="109"/>
      <c r="E28" s="109"/>
      <c r="F28" s="94"/>
      <c r="G28" s="109"/>
      <c r="H28" s="100">
        <f t="shared" si="0"/>
        <v>0</v>
      </c>
      <c r="I28" s="101">
        <f t="shared" si="1"/>
        <v>0</v>
      </c>
    </row>
    <row r="29" spans="1:9" ht="21.2" customHeight="1" x14ac:dyDescent="0.2">
      <c r="A29" s="86">
        <v>17</v>
      </c>
      <c r="B29" s="92"/>
      <c r="C29" s="93"/>
      <c r="D29" s="109"/>
      <c r="E29" s="109"/>
      <c r="F29" s="94"/>
      <c r="G29" s="109"/>
      <c r="H29" s="100">
        <f t="shared" si="0"/>
        <v>0</v>
      </c>
      <c r="I29" s="101">
        <f t="shared" si="1"/>
        <v>0</v>
      </c>
    </row>
    <row r="30" spans="1:9" ht="21.2" customHeight="1" x14ac:dyDescent="0.2">
      <c r="A30" s="86">
        <v>18</v>
      </c>
      <c r="B30" s="92"/>
      <c r="C30" s="93"/>
      <c r="D30" s="109"/>
      <c r="E30" s="109"/>
      <c r="F30" s="94"/>
      <c r="G30" s="109"/>
      <c r="H30" s="100">
        <f t="shared" si="0"/>
        <v>0</v>
      </c>
      <c r="I30" s="101">
        <f t="shared" si="1"/>
        <v>0</v>
      </c>
    </row>
    <row r="31" spans="1:9" ht="21.2" customHeight="1" x14ac:dyDescent="0.2">
      <c r="A31" s="86">
        <v>19</v>
      </c>
      <c r="B31" s="92"/>
      <c r="C31" s="93"/>
      <c r="D31" s="109"/>
      <c r="E31" s="109"/>
      <c r="F31" s="94"/>
      <c r="G31" s="109"/>
      <c r="H31" s="100">
        <f t="shared" si="0"/>
        <v>0</v>
      </c>
      <c r="I31" s="101">
        <f t="shared" si="1"/>
        <v>0</v>
      </c>
    </row>
    <row r="32" spans="1:9" ht="21.2" customHeight="1" x14ac:dyDescent="0.2">
      <c r="A32" s="86">
        <v>20</v>
      </c>
      <c r="B32" s="92"/>
      <c r="C32" s="93"/>
      <c r="D32" s="109"/>
      <c r="E32" s="109"/>
      <c r="F32" s="94"/>
      <c r="G32" s="109"/>
      <c r="H32" s="100">
        <f t="shared" si="0"/>
        <v>0</v>
      </c>
      <c r="I32" s="101">
        <f t="shared" si="1"/>
        <v>0</v>
      </c>
    </row>
    <row r="33" spans="1:9" ht="21.2" customHeight="1" x14ac:dyDescent="0.2">
      <c r="A33" s="86">
        <v>21</v>
      </c>
      <c r="B33" s="92"/>
      <c r="C33" s="93"/>
      <c r="D33" s="109"/>
      <c r="E33" s="109"/>
      <c r="F33" s="94"/>
      <c r="G33" s="109"/>
      <c r="H33" s="100">
        <f t="shared" si="0"/>
        <v>0</v>
      </c>
      <c r="I33" s="101">
        <f t="shared" si="1"/>
        <v>0</v>
      </c>
    </row>
    <row r="34" spans="1:9" ht="21.2" customHeight="1" x14ac:dyDescent="0.2">
      <c r="A34" s="86">
        <v>22</v>
      </c>
      <c r="B34" s="92"/>
      <c r="C34" s="93"/>
      <c r="D34" s="109"/>
      <c r="E34" s="109"/>
      <c r="F34" s="94"/>
      <c r="G34" s="109"/>
      <c r="H34" s="100">
        <f t="shared" si="0"/>
        <v>0</v>
      </c>
      <c r="I34" s="101">
        <f t="shared" si="1"/>
        <v>0</v>
      </c>
    </row>
    <row r="35" spans="1:9" ht="21.2" customHeight="1" x14ac:dyDescent="0.2">
      <c r="A35" s="86">
        <v>23</v>
      </c>
      <c r="B35" s="92"/>
      <c r="C35" s="93"/>
      <c r="D35" s="109"/>
      <c r="E35" s="109"/>
      <c r="F35" s="94"/>
      <c r="G35" s="109"/>
      <c r="H35" s="100">
        <f t="shared" si="0"/>
        <v>0</v>
      </c>
      <c r="I35" s="101">
        <f t="shared" si="1"/>
        <v>0</v>
      </c>
    </row>
    <row r="36" spans="1:9" ht="21.2" customHeight="1" x14ac:dyDescent="0.2">
      <c r="A36" s="86">
        <v>24</v>
      </c>
      <c r="B36" s="92"/>
      <c r="C36" s="93"/>
      <c r="D36" s="109"/>
      <c r="E36" s="109"/>
      <c r="F36" s="94"/>
      <c r="G36" s="109"/>
      <c r="H36" s="100">
        <f t="shared" si="0"/>
        <v>0</v>
      </c>
      <c r="I36" s="101">
        <f t="shared" si="1"/>
        <v>0</v>
      </c>
    </row>
    <row r="37" spans="1:9" ht="21.2" customHeight="1" thickBot="1" x14ac:dyDescent="0.25">
      <c r="A37" s="87">
        <v>25</v>
      </c>
      <c r="B37" s="95"/>
      <c r="C37" s="96"/>
      <c r="D37" s="110"/>
      <c r="E37" s="110"/>
      <c r="F37" s="97"/>
      <c r="G37" s="111"/>
      <c r="H37" s="102">
        <f t="shared" si="0"/>
        <v>0</v>
      </c>
      <c r="I37" s="103">
        <f t="shared" si="1"/>
        <v>0</v>
      </c>
    </row>
    <row r="38" spans="1:9" ht="22.5" customHeight="1" x14ac:dyDescent="0.2">
      <c r="C38" s="67"/>
      <c r="G38" s="120" t="s">
        <v>168</v>
      </c>
      <c r="H38" s="121">
        <f>SUM(H13:H37)</f>
        <v>0</v>
      </c>
      <c r="I38" s="122">
        <f>SUM(I13:I37)</f>
        <v>0</v>
      </c>
    </row>
    <row r="39" spans="1:9" ht="30.2" customHeight="1" x14ac:dyDescent="0.2">
      <c r="B39" s="314" t="s">
        <v>171</v>
      </c>
      <c r="C39" s="314"/>
      <c r="D39" s="314"/>
      <c r="E39" s="314"/>
      <c r="F39" s="315"/>
      <c r="G39" s="120" t="s">
        <v>161</v>
      </c>
      <c r="H39" s="112">
        <f>H38+別紙１!AA44</f>
        <v>0</v>
      </c>
      <c r="I39" s="113">
        <f>I38+別紙１!AB44</f>
        <v>0</v>
      </c>
    </row>
    <row r="40" spans="1:9" ht="22.5" customHeight="1" thickBot="1" x14ac:dyDescent="0.2">
      <c r="B40"/>
      <c r="C40"/>
      <c r="D40"/>
      <c r="E40"/>
      <c r="F40"/>
      <c r="G40" s="311" t="s">
        <v>160</v>
      </c>
      <c r="H40" s="312"/>
      <c r="I40" s="88" t="str">
        <f>IF(H39&lt;I39,"不適","適")</f>
        <v>適</v>
      </c>
    </row>
  </sheetData>
  <mergeCells count="13">
    <mergeCell ref="G40:H40"/>
    <mergeCell ref="C12:E12"/>
    <mergeCell ref="F12:G12"/>
    <mergeCell ref="H12:I12"/>
    <mergeCell ref="B7:C7"/>
    <mergeCell ref="B39:F39"/>
    <mergeCell ref="B8:B9"/>
    <mergeCell ref="D4:F4"/>
    <mergeCell ref="D7:D8"/>
    <mergeCell ref="E7:E8"/>
    <mergeCell ref="F7:I7"/>
    <mergeCell ref="C8:C9"/>
    <mergeCell ref="F8:F9"/>
  </mergeCells>
  <phoneticPr fontId="2"/>
  <dataValidations count="1">
    <dataValidation type="list" allowBlank="1" showInputMessage="1" showErrorMessage="1" sqref="F13:F37">
      <formula1>$O$13:$O$14</formula1>
    </dataValidation>
  </dataValidations>
  <printOptions horizontalCentered="1" verticalCentered="1"/>
  <pageMargins left="0.59055118110236227" right="0.59055118110236227" top="0.98425196850393704" bottom="0.39370078740157483" header="0.39370078740157483" footer="0"/>
  <pageSetup paperSize="9" scale="103" orientation="portrait" r:id="rId1"/>
  <headerFooter alignWithMargins="0">
    <oddHeader>&amp;L&amp;"ＭＳ ゴシック,標準"&amp;12&lt;環境の保全と創造に関する条例対象事業者&gt;
県産業廃棄物実態調査票(再生原材料の使用状況)（別紙２）&amp;R&amp;P枚目
&amp;9（２枚以上になる場合のみ記入）
(記入欄が不足する場合は
複写して使用してください。)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概要</vt:lpstr>
      <vt:lpstr>別紙１</vt:lpstr>
      <vt:lpstr>別紙２</vt:lpstr>
      <vt:lpstr>概要!Print_Area</vt:lpstr>
      <vt:lpstr>別紙１!Print_Area</vt:lpstr>
      <vt:lpstr>別紙２!Print_Area</vt:lpstr>
      <vt:lpstr>別紙１!Print_Titles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m002483</dc:creator>
  <cp:lastModifiedBy>Amagasaki</cp:lastModifiedBy>
  <cp:lastPrinted>2021-08-26T06:19:05Z</cp:lastPrinted>
  <dcterms:created xsi:type="dcterms:W3CDTF">2004-04-30T12:24:10Z</dcterms:created>
  <dcterms:modified xsi:type="dcterms:W3CDTF">2021-08-26T06:37:53Z</dcterms:modified>
</cp:coreProperties>
</file>