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4.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drawings/drawing5.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drawings/drawing6.xml" ContentType="application/vnd.openxmlformats-officedocument.drawing+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こども青少年局\保育児童部保育企画課\【指導監査担当】\監査資料\監査調書(R６向け作業用）\浄書依頼\令和6年度\R6資料の作成依頼決裁[幼保]\"/>
    </mc:Choice>
  </mc:AlternateContent>
  <bookViews>
    <workbookView xWindow="0" yWindow="5400" windowWidth="20490" windowHeight="7095" tabRatio="830"/>
  </bookViews>
  <sheets>
    <sheet name="誓約書" sheetId="62" r:id="rId1"/>
    <sheet name="表紙" sheetId="63" r:id="rId2"/>
    <sheet name="根拠法令・通知" sheetId="36" r:id="rId3"/>
    <sheet name="-別紙-" sheetId="53" r:id="rId4"/>
    <sheet name="教育・保育環境の整備(P1～9)" sheetId="32" r:id="rId5"/>
    <sheet name="教育・保育環境の整備(労務管理等)(P10～15) " sheetId="74" r:id="rId6"/>
    <sheet name="教育・保育内容(P16～22)" sheetId="24" r:id="rId7"/>
    <sheet name="健康・安全・給食(P2３～3６)" sheetId="39" r:id="rId8"/>
    <sheet name="職員名簿(P3７～39)" sheetId="55" r:id="rId9"/>
    <sheet name="【修正後】職員配置(P40)" sheetId="71" r:id="rId10"/>
    <sheet name="勤務状況・平日(P41)" sheetId="70" r:id="rId11"/>
    <sheet name="勤務状況・土曜日(P42)" sheetId="69" r:id="rId12"/>
    <sheet name="【修正後】クラス別積算表(P43)" sheetId="73" r:id="rId13"/>
    <sheet name="退職者状況(P44)" sheetId="67" r:id="rId14"/>
    <sheet name="記入例" sheetId="68" r:id="rId15"/>
  </sheets>
  <definedNames>
    <definedName name="_xlnm.Print_Area" localSheetId="9">'【修正後】職員配置(P40)'!$A$1:$AF$39</definedName>
    <definedName name="_xlnm.Print_Area" localSheetId="4">'教育・保育環境の整備(P1～9)'!$A$1:$L$58</definedName>
    <definedName name="_xlnm.Print_Area" localSheetId="5">'教育・保育環境の整備(労務管理等)(P10～15) '!$A$1:$L$32</definedName>
    <definedName name="_xlnm.Print_Area" localSheetId="6">'教育・保育内容(P16～22)'!$A$1:$L$39</definedName>
    <definedName name="_xlnm.Print_Area" localSheetId="7">'健康・安全・給食(P2３～3６)'!$A$1:$L$90</definedName>
    <definedName name="_xlnm.Print_Titles" localSheetId="4">'教育・保育環境の整備(P1～9)'!$1:$3</definedName>
    <definedName name="_xlnm.Print_Titles" localSheetId="5">'教育・保育環境の整備(労務管理等)(P10～15) '!$1:$3</definedName>
    <definedName name="_xlnm.Print_Titles" localSheetId="6">'教育・保育内容(P16～22)'!$1:$3</definedName>
    <definedName name="_xlnm.Print_Titles" localSheetId="7">'健康・安全・給食(P2３～3６)'!$1:$3</definedName>
    <definedName name="_xlnm.Print_Titles" localSheetId="2">根拠法令・通知!$1:$2</definedName>
    <definedName name="_xlnm.Print_Titles" localSheetId="8">'職員名簿(P3７～39)'!$4:$6</definedName>
  </definedNames>
  <calcPr calcId="162913"/>
</workbook>
</file>

<file path=xl/calcChain.xml><?xml version="1.0" encoding="utf-8"?>
<calcChain xmlns="http://schemas.openxmlformats.org/spreadsheetml/2006/main">
  <c r="F12" i="73" l="1"/>
  <c r="AJ12" i="73"/>
  <c r="AE12" i="73"/>
  <c r="Z12" i="73"/>
  <c r="U12" i="73"/>
  <c r="P12" i="73"/>
  <c r="K12" i="73"/>
  <c r="AL7" i="73" l="1"/>
  <c r="AL6" i="73"/>
  <c r="AL5" i="73"/>
  <c r="AL4" i="73"/>
  <c r="AG7" i="73"/>
  <c r="AG6" i="73"/>
  <c r="AG5" i="73"/>
  <c r="AG4" i="73"/>
  <c r="AB7" i="73"/>
  <c r="AB6" i="73"/>
  <c r="AB5" i="73"/>
  <c r="AB4" i="73"/>
  <c r="W7" i="73"/>
  <c r="W6" i="73"/>
  <c r="W5" i="73"/>
  <c r="W4" i="73"/>
  <c r="R7" i="73"/>
  <c r="R6" i="73"/>
  <c r="R5" i="73"/>
  <c r="R4" i="73"/>
  <c r="M7" i="73"/>
  <c r="M6" i="73"/>
  <c r="M5" i="73"/>
  <c r="M4" i="73"/>
  <c r="H7" i="73"/>
  <c r="H6" i="73"/>
  <c r="H5" i="73"/>
  <c r="H4" i="73"/>
  <c r="AC33" i="71"/>
  <c r="K33" i="71"/>
  <c r="I33" i="71"/>
  <c r="AC27" i="71"/>
  <c r="M31" i="71"/>
  <c r="Q31" i="71" s="1"/>
  <c r="M30" i="71"/>
  <c r="Q30" i="71" s="1"/>
  <c r="M28" i="71"/>
  <c r="Q28" i="71" s="1"/>
  <c r="M27" i="71"/>
  <c r="Q27" i="71" s="1"/>
  <c r="AB38" i="71"/>
  <c r="AE8" i="73" l="1"/>
  <c r="AE14" i="73" s="1"/>
  <c r="F8" i="73"/>
  <c r="F14" i="73" s="1"/>
  <c r="U8" i="73"/>
  <c r="U14" i="73" s="1"/>
  <c r="K8" i="73"/>
  <c r="K14" i="73" s="1"/>
  <c r="Z8" i="73"/>
  <c r="Z14" i="73" s="1"/>
  <c r="P8" i="73"/>
  <c r="P14" i="73" s="1"/>
  <c r="AJ8" i="73"/>
  <c r="AJ14" i="73" s="1"/>
  <c r="Q33" i="71"/>
  <c r="M33" i="71"/>
  <c r="AC30" i="71"/>
  <c r="BK62" i="70" l="1"/>
  <c r="BI62" i="70"/>
  <c r="BG62" i="70"/>
  <c r="BE62" i="70"/>
  <c r="BC62" i="70"/>
  <c r="BA62" i="70"/>
  <c r="AZ62" i="70"/>
  <c r="AY62" i="70"/>
  <c r="AX62" i="70"/>
  <c r="AW62" i="70"/>
  <c r="AV62" i="70"/>
  <c r="AU62" i="70"/>
  <c r="AT62" i="70"/>
  <c r="AS62" i="70"/>
  <c r="AQ62" i="70"/>
  <c r="AO62" i="70"/>
  <c r="AM62" i="70"/>
  <c r="AK62" i="70"/>
  <c r="AI62" i="70"/>
  <c r="AG62" i="70"/>
  <c r="AE62" i="70"/>
  <c r="AC62" i="70"/>
  <c r="AA62" i="70"/>
  <c r="Y62" i="70"/>
  <c r="W62" i="70"/>
  <c r="U62" i="70"/>
  <c r="T62" i="70"/>
  <c r="S62" i="70"/>
  <c r="R62" i="70"/>
  <c r="Q62" i="70"/>
  <c r="P62" i="70"/>
  <c r="O62" i="70"/>
  <c r="N62" i="70"/>
  <c r="M62" i="70"/>
  <c r="K62" i="70"/>
  <c r="I62" i="70"/>
  <c r="G62" i="70"/>
  <c r="E62" i="70"/>
  <c r="BK62" i="69"/>
  <c r="BI62" i="69"/>
  <c r="BG62" i="69"/>
  <c r="BE62" i="69"/>
  <c r="BC62" i="69"/>
  <c r="BA62" i="69"/>
  <c r="AZ62" i="69"/>
  <c r="AY62" i="69"/>
  <c r="AX62" i="69"/>
  <c r="AW62" i="69"/>
  <c r="AV62" i="69"/>
  <c r="AU62" i="69"/>
  <c r="AT62" i="69"/>
  <c r="AS62" i="69"/>
  <c r="AQ62" i="69"/>
  <c r="AO62" i="69"/>
  <c r="AM62" i="69"/>
  <c r="AK62" i="69"/>
  <c r="AI62" i="69"/>
  <c r="AG62" i="69"/>
  <c r="AE62" i="69"/>
  <c r="AC62" i="69"/>
  <c r="AA62" i="69"/>
  <c r="Y62" i="69"/>
  <c r="W62" i="69"/>
  <c r="U62" i="69"/>
  <c r="T62" i="69"/>
  <c r="S62" i="69"/>
  <c r="R62" i="69"/>
  <c r="Q62" i="69"/>
  <c r="P62" i="69"/>
  <c r="O62" i="69"/>
  <c r="N62" i="69"/>
  <c r="M62" i="69"/>
  <c r="K62" i="69"/>
  <c r="I62" i="69"/>
  <c r="G62" i="69"/>
  <c r="E62" i="69"/>
  <c r="BK37" i="68"/>
  <c r="BI37" i="68"/>
  <c r="BG37" i="68"/>
  <c r="BE37" i="68"/>
  <c r="BC37" i="68"/>
  <c r="BA37" i="68"/>
  <c r="AZ37" i="68"/>
  <c r="AY37" i="68"/>
  <c r="AX37" i="68"/>
  <c r="AW37" i="68"/>
  <c r="AV37" i="68"/>
  <c r="AU37" i="68"/>
  <c r="AT37" i="68"/>
  <c r="AS37" i="68"/>
  <c r="AQ37" i="68"/>
  <c r="AO37" i="68"/>
  <c r="AM37" i="68"/>
  <c r="AK37" i="68"/>
  <c r="AI37" i="68"/>
  <c r="AG37" i="68"/>
  <c r="AE37" i="68"/>
  <c r="AC37" i="68"/>
  <c r="AA37" i="68"/>
  <c r="Y37" i="68"/>
  <c r="W37" i="68"/>
  <c r="U37" i="68"/>
  <c r="T37" i="68"/>
  <c r="S37" i="68"/>
  <c r="R37" i="68"/>
  <c r="Q37" i="68"/>
  <c r="P37" i="68"/>
  <c r="O37" i="68"/>
  <c r="N37" i="68"/>
  <c r="M37" i="68"/>
  <c r="K37" i="68"/>
  <c r="I37" i="68"/>
  <c r="G37" i="68"/>
  <c r="E37" i="68"/>
  <c r="C2" i="55"/>
  <c r="H2" i="53"/>
  <c r="AU123" i="53" l="1"/>
</calcChain>
</file>

<file path=xl/comments1.xml><?xml version="1.0" encoding="utf-8"?>
<comments xmlns="http://schemas.openxmlformats.org/spreadsheetml/2006/main">
  <authors>
    <author>ama0035867</author>
    <author>Amagasaki</author>
  </authors>
  <commentList>
    <comment ref="P7" authorId="0" shapeId="0">
      <text>
        <r>
          <rPr>
            <sz val="9"/>
            <color indexed="81"/>
            <rFont val="ＭＳ Ｐゴシック"/>
            <family val="3"/>
            <charset val="128"/>
          </rPr>
          <t>「有り」を選択した場合は、
続けて以下②、③の欄内にも入力ください。</t>
        </r>
      </text>
    </comment>
    <comment ref="N18" authorId="0" shapeId="0">
      <text>
        <r>
          <rPr>
            <sz val="9"/>
            <color indexed="81"/>
            <rFont val="ＭＳ Ｐゴシック"/>
            <family val="3"/>
            <charset val="128"/>
          </rPr>
          <t>選択をしてください</t>
        </r>
      </text>
    </comment>
    <comment ref="AI18" authorId="0" shapeId="0">
      <text>
        <r>
          <rPr>
            <sz val="9"/>
            <color indexed="81"/>
            <rFont val="ＭＳ Ｐゴシック"/>
            <family val="3"/>
            <charset val="128"/>
          </rPr>
          <t>(入力例)
・尼崎市開催研修を11講義受講済み
・未受講 (受講時期未定)
・受講中 (今年度に7講義を受講予定)</t>
        </r>
      </text>
    </comment>
    <comment ref="AD27" authorId="0" shapeId="0">
      <text>
        <r>
          <rPr>
            <sz val="9"/>
            <color indexed="81"/>
            <rFont val="ＭＳ Ｐゴシック"/>
            <family val="3"/>
            <charset val="128"/>
          </rPr>
          <t>(入力例)
・令和X年4月1日～令和Y年3月31日
・期間の定めなし</t>
        </r>
      </text>
    </comment>
    <comment ref="AD32" authorId="0" shapeId="0">
      <text>
        <r>
          <rPr>
            <sz val="9"/>
            <color indexed="81"/>
            <rFont val="ＭＳ Ｐゴシック"/>
            <family val="3"/>
            <charset val="128"/>
          </rPr>
          <t>(入力例)
・令和X年4月1日～令和Y年3月31日
・期間の定めなし</t>
        </r>
      </text>
    </comment>
    <comment ref="W38" authorId="0" shapeId="0">
      <text>
        <r>
          <rPr>
            <sz val="9"/>
            <color indexed="81"/>
            <rFont val="ＭＳ Ｐゴシック"/>
            <family val="3"/>
            <charset val="128"/>
          </rPr>
          <t>(入力例)
・平成5年4月1日
・法定外控除実績なし</t>
        </r>
      </text>
    </comment>
    <comment ref="W39" authorId="0" shapeId="0">
      <text>
        <r>
          <rPr>
            <sz val="9"/>
            <color indexed="81"/>
            <rFont val="ＭＳ Ｐゴシック"/>
            <family val="3"/>
            <charset val="128"/>
          </rPr>
          <t>(入力例)
・職員給食費
・親睦会費</t>
        </r>
      </text>
    </comment>
    <comment ref="W45" authorId="0" shapeId="0">
      <text>
        <r>
          <rPr>
            <sz val="9"/>
            <color indexed="81"/>
            <rFont val="ＭＳ Ｐゴシック"/>
            <family val="3"/>
            <charset val="128"/>
          </rPr>
          <t>(入力例)
・投票による選挙
・立候補</t>
        </r>
      </text>
    </comment>
    <comment ref="K56" authorId="0" shapeId="0">
      <text>
        <r>
          <rPr>
            <sz val="9"/>
            <color indexed="81"/>
            <rFont val="ＭＳ Ｐゴシック"/>
            <family val="3"/>
            <charset val="128"/>
          </rPr>
          <t>(入力例)
・令和X年4月1日</t>
        </r>
      </text>
    </comment>
    <comment ref="U56" authorId="0" shapeId="0">
      <text>
        <r>
          <rPr>
            <sz val="9"/>
            <color indexed="81"/>
            <rFont val="ＭＳ Ｐゴシック"/>
            <family val="3"/>
            <charset val="128"/>
          </rPr>
          <t>(入力例)
・令和X年3月10日</t>
        </r>
      </text>
    </comment>
    <comment ref="AO56" authorId="0" shapeId="0">
      <text>
        <r>
          <rPr>
            <sz val="9"/>
            <color indexed="81"/>
            <rFont val="ＭＳ Ｐゴシック"/>
            <family val="3"/>
            <charset val="128"/>
          </rPr>
          <t>(入力例)
・前職/学校において
　受診した記録を園で保管</t>
        </r>
      </text>
    </comment>
    <comment ref="D70" authorId="0" shapeId="0">
      <text>
        <r>
          <rPr>
            <sz val="9"/>
            <color indexed="81"/>
            <rFont val="ＭＳ Ｐゴシック"/>
            <family val="3"/>
            <charset val="128"/>
          </rPr>
          <t>選択をしてください</t>
        </r>
      </text>
    </comment>
    <comment ref="AD70" authorId="0" shapeId="0">
      <text>
        <r>
          <rPr>
            <sz val="9"/>
            <color indexed="81"/>
            <rFont val="ＭＳ Ｐゴシック"/>
            <family val="3"/>
            <charset val="128"/>
          </rPr>
          <t>選択をしてください</t>
        </r>
      </text>
    </comment>
    <comment ref="AW103" authorId="1" shapeId="0">
      <text>
        <r>
          <rPr>
            <sz val="9"/>
            <color indexed="81"/>
            <rFont val="MS P ゴシック"/>
            <family val="3"/>
            <charset val="128"/>
          </rPr>
          <t>(レチノール当量)</t>
        </r>
      </text>
    </comment>
    <comment ref="AW104" authorId="1" shapeId="0">
      <text>
        <r>
          <rPr>
            <sz val="9"/>
            <color indexed="81"/>
            <rFont val="MS P ゴシック"/>
            <family val="3"/>
            <charset val="128"/>
          </rPr>
          <t>(レチノール当量)</t>
        </r>
      </text>
    </comment>
    <comment ref="AK112" authorId="0" shapeId="0">
      <text>
        <r>
          <rPr>
            <u/>
            <sz val="9"/>
            <color indexed="81"/>
            <rFont val="ＭＳ Ｐゴシック"/>
            <family val="3"/>
            <charset val="128"/>
          </rPr>
          <t>前年度実績</t>
        </r>
        <r>
          <rPr>
            <sz val="9"/>
            <color indexed="81"/>
            <rFont val="ＭＳ Ｐゴシック"/>
            <family val="3"/>
            <charset val="128"/>
          </rPr>
          <t>を入力してください。
(入力例)
・毎月1回
・年間10回</t>
        </r>
      </text>
    </comment>
    <comment ref="K115" authorId="0" shapeId="0">
      <text>
        <r>
          <rPr>
            <sz val="9"/>
            <color indexed="81"/>
            <rFont val="ＭＳ Ｐゴシック"/>
            <family val="3"/>
            <charset val="128"/>
          </rPr>
          <t>選択をしてください</t>
        </r>
      </text>
    </comment>
    <comment ref="K120" authorId="0" shapeId="0">
      <text>
        <r>
          <rPr>
            <sz val="9"/>
            <color indexed="81"/>
            <rFont val="ＭＳ Ｐゴシック"/>
            <family val="3"/>
            <charset val="128"/>
          </rPr>
          <t>該当するものを
選択してください。</t>
        </r>
      </text>
    </comment>
    <comment ref="AU123" authorId="0" shapeId="0">
      <text>
        <r>
          <rPr>
            <sz val="9"/>
            <color indexed="81"/>
            <rFont val="ＭＳ Ｐゴシック"/>
            <family val="3"/>
            <charset val="128"/>
          </rPr>
          <t>施設名を表示</t>
        </r>
      </text>
    </comment>
    <comment ref="J126" authorId="0" shapeId="0">
      <text>
        <r>
          <rPr>
            <sz val="9"/>
            <color indexed="81"/>
            <rFont val="ＭＳ Ｐゴシック"/>
            <family val="3"/>
            <charset val="128"/>
          </rPr>
          <t>「食物アレルギーのある児童の総数(年齢ごと)」
 を記載してください。(施設の定員数ではありません。)</t>
        </r>
      </text>
    </comment>
    <comment ref="K149" authorId="0" shapeId="0">
      <text>
        <r>
          <rPr>
            <sz val="9"/>
            <color indexed="81"/>
            <rFont val="ＭＳ Ｐゴシック"/>
            <family val="3"/>
            <charset val="128"/>
          </rPr>
          <t>選択をしてください</t>
        </r>
      </text>
    </comment>
    <comment ref="K153" authorId="0" shapeId="0">
      <text>
        <r>
          <rPr>
            <sz val="9"/>
            <color indexed="81"/>
            <rFont val="ＭＳ Ｐゴシック"/>
            <family val="3"/>
            <charset val="128"/>
          </rPr>
          <t>選択をしてください</t>
        </r>
      </text>
    </comment>
    <comment ref="K163" authorId="0" shapeId="0">
      <text>
        <r>
          <rPr>
            <sz val="9"/>
            <color indexed="81"/>
            <rFont val="ＭＳ Ｐゴシック"/>
            <family val="3"/>
            <charset val="128"/>
          </rPr>
          <t>選択をしてください</t>
        </r>
      </text>
    </comment>
    <comment ref="K171" authorId="0" shapeId="0">
      <text>
        <r>
          <rPr>
            <sz val="9"/>
            <color indexed="81"/>
            <rFont val="ＭＳ Ｐゴシック"/>
            <family val="3"/>
            <charset val="128"/>
          </rPr>
          <t>選択をしてください</t>
        </r>
      </text>
    </comment>
    <comment ref="K175" authorId="0" shapeId="0">
      <text>
        <r>
          <rPr>
            <sz val="9"/>
            <color indexed="81"/>
            <rFont val="ＭＳ Ｐゴシック"/>
            <family val="3"/>
            <charset val="128"/>
          </rPr>
          <t>選択をしてください</t>
        </r>
      </text>
    </comment>
    <comment ref="AK175" authorId="0" shapeId="0">
      <text>
        <r>
          <rPr>
            <sz val="9"/>
            <color indexed="81"/>
            <rFont val="ＭＳ Ｐゴシック"/>
            <family val="3"/>
            <charset val="128"/>
          </rPr>
          <t>(入力例)
・毎月月末に1回
・毎月、第1、第3金曜日に実施</t>
        </r>
      </text>
    </comment>
    <comment ref="K176" authorId="0" shapeId="0">
      <text>
        <r>
          <rPr>
            <u/>
            <sz val="9"/>
            <color indexed="81"/>
            <rFont val="ＭＳ Ｐゴシック"/>
            <family val="3"/>
            <charset val="128"/>
          </rPr>
          <t>選択</t>
        </r>
        <r>
          <rPr>
            <sz val="9"/>
            <color indexed="81"/>
            <rFont val="ＭＳ Ｐゴシック"/>
            <family val="3"/>
            <charset val="128"/>
          </rPr>
          <t>、または</t>
        </r>
        <r>
          <rPr>
            <u/>
            <sz val="9"/>
            <color indexed="81"/>
            <rFont val="ＭＳ Ｐゴシック"/>
            <family val="3"/>
            <charset val="128"/>
          </rPr>
          <t>自由入力</t>
        </r>
        <r>
          <rPr>
            <sz val="9"/>
            <color indexed="81"/>
            <rFont val="ＭＳ Ｐゴシック"/>
            <family val="3"/>
            <charset val="128"/>
          </rPr>
          <t>をしてください。</t>
        </r>
      </text>
    </comment>
    <comment ref="AK176" authorId="0" shapeId="0">
      <text>
        <r>
          <rPr>
            <sz val="9"/>
            <color indexed="81"/>
            <rFont val="ＭＳ Ｐゴシック"/>
            <family val="3"/>
            <charset val="128"/>
          </rPr>
          <t>(入力例)
・6ヵ月毎に1回
・年3回 (4ヵ月毎に実施)</t>
        </r>
      </text>
    </comment>
  </commentList>
</comments>
</file>

<file path=xl/comments2.xml><?xml version="1.0" encoding="utf-8"?>
<comments xmlns="http://schemas.openxmlformats.org/spreadsheetml/2006/main">
  <authors>
    <author>Amagasaki</author>
  </authors>
  <commentList>
    <comment ref="K3" authorId="0" shapeId="0">
      <text>
        <r>
          <rPr>
            <sz val="9"/>
            <color indexed="81"/>
            <rFont val="MS P ゴシック"/>
            <family val="3"/>
            <charset val="128"/>
          </rPr>
          <t>日付を入力してください。</t>
        </r>
      </text>
    </comment>
    <comment ref="Y3" authorId="0" shapeId="0">
      <text>
        <r>
          <rPr>
            <sz val="8"/>
            <color indexed="81"/>
            <rFont val="MS P ゴシック"/>
            <family val="3"/>
            <charset val="128"/>
          </rPr>
          <t>園舎が複数ある場合には、
園舎名を記入の上、
それぞれの園舎について
作成をお願いします。
(記入例)保育棟、乳児棟 等</t>
        </r>
      </text>
    </comment>
  </commentList>
</comments>
</file>

<file path=xl/comments3.xml><?xml version="1.0" encoding="utf-8"?>
<comments xmlns="http://schemas.openxmlformats.org/spreadsheetml/2006/main">
  <authors>
    <author>Amagasaki</author>
  </authors>
  <commentList>
    <comment ref="K3" authorId="0" shapeId="0">
      <text>
        <r>
          <rPr>
            <sz val="9"/>
            <color indexed="81"/>
            <rFont val="MS P ゴシック"/>
            <family val="3"/>
            <charset val="128"/>
          </rPr>
          <t>日付を入力してください。</t>
        </r>
      </text>
    </comment>
    <comment ref="Y3" authorId="0" shapeId="0">
      <text>
        <r>
          <rPr>
            <sz val="8"/>
            <color indexed="81"/>
            <rFont val="MS P ゴシック"/>
            <family val="3"/>
            <charset val="128"/>
          </rPr>
          <t>園舎が複数ある場合には、
園舎名を記入の上、
それぞれの園舎について
作成をお願いします。
(記入例)保育棟、乳児棟 等</t>
        </r>
      </text>
    </comment>
  </commentList>
</comments>
</file>

<file path=xl/comments4.xml><?xml version="1.0" encoding="utf-8"?>
<comments xmlns="http://schemas.openxmlformats.org/spreadsheetml/2006/main">
  <authors>
    <author>Amagasaki</author>
  </authors>
  <commentList>
    <comment ref="K3" authorId="0" shapeId="0">
      <text>
        <r>
          <rPr>
            <b/>
            <sz val="12"/>
            <color indexed="81"/>
            <rFont val="MS P ゴシック"/>
            <family val="3"/>
            <charset val="128"/>
          </rPr>
          <t>日付を入力してください。</t>
        </r>
      </text>
    </comment>
    <comment ref="Y3" authorId="0" shapeId="0">
      <text>
        <r>
          <rPr>
            <b/>
            <sz val="12"/>
            <color indexed="81"/>
            <rFont val="MS P ゴシック"/>
            <family val="3"/>
            <charset val="128"/>
          </rPr>
          <t>園舎が複数ある場合は、園舎名を記入の上、
それぞれの園舎について作成してください。</t>
        </r>
      </text>
    </comment>
    <comment ref="AV7" authorId="0" shapeId="0">
      <text>
        <r>
          <rPr>
            <b/>
            <sz val="12"/>
            <color indexed="81"/>
            <rFont val="MS P ゴシック"/>
            <family val="3"/>
            <charset val="128"/>
          </rPr>
          <t>実際に勤務した時間帯を
塗りつぶしてください。</t>
        </r>
      </text>
    </comment>
    <comment ref="I31" authorId="0" shapeId="0">
      <text>
        <r>
          <rPr>
            <b/>
            <sz val="12"/>
            <color indexed="81"/>
            <rFont val="MS P ゴシック"/>
            <family val="3"/>
            <charset val="128"/>
          </rPr>
          <t>各時間帯における保育従事者の合計数を入力してください。
（施設長は合計数に計上しないでください。）</t>
        </r>
      </text>
    </comment>
    <comment ref="I33" authorId="0" shapeId="0">
      <text>
        <r>
          <rPr>
            <b/>
            <sz val="12"/>
            <color indexed="81"/>
            <rFont val="MS P ゴシック"/>
            <family val="3"/>
            <charset val="128"/>
          </rPr>
          <t>各時間帯における受入れ(在園)
児童数を入力してください。</t>
        </r>
      </text>
    </comment>
  </commentList>
</comments>
</file>

<file path=xl/sharedStrings.xml><?xml version="1.0" encoding="utf-8"?>
<sst xmlns="http://schemas.openxmlformats.org/spreadsheetml/2006/main" count="1669" uniqueCount="1212">
  <si>
    <t>(5)</t>
    <phoneticPr fontId="2"/>
  </si>
  <si>
    <t>設置年月日・番号</t>
    <rPh sb="0" eb="2">
      <t>セッチ</t>
    </rPh>
    <rPh sb="2" eb="5">
      <t>ネンガッピ</t>
    </rPh>
    <rPh sb="6" eb="8">
      <t>バンゴウ</t>
    </rPh>
    <phoneticPr fontId="2"/>
  </si>
  <si>
    <t>法人名</t>
    <rPh sb="0" eb="2">
      <t>ホウジン</t>
    </rPh>
    <rPh sb="2" eb="3">
      <t>メイ</t>
    </rPh>
    <phoneticPr fontId="2"/>
  </si>
  <si>
    <t>-</t>
    <phoneticPr fontId="2"/>
  </si>
  <si>
    <t>保健所との連携をとっていますか。</t>
    <rPh sb="5" eb="7">
      <t>レンケイ</t>
    </rPh>
    <phoneticPr fontId="2"/>
  </si>
  <si>
    <t>(1)</t>
    <phoneticPr fontId="2"/>
  </si>
  <si>
    <t>職員の確保及び定着化について積極的に取り組んでいますか。</t>
    <phoneticPr fontId="2"/>
  </si>
  <si>
    <t>―</t>
    <phoneticPr fontId="2"/>
  </si>
  <si>
    <t>(3)</t>
    <phoneticPr fontId="2"/>
  </si>
  <si>
    <t>・出張命令・復命書兼旅費請求書綴
・職員研修関係書類綴</t>
    <phoneticPr fontId="2"/>
  </si>
  <si>
    <t>施設の運営について暴力団及び暴力団員等の支配を受けていませんか。</t>
    <rPh sb="0" eb="2">
      <t>シセツ</t>
    </rPh>
    <rPh sb="3" eb="5">
      <t>ウンエイ</t>
    </rPh>
    <rPh sb="12" eb="13">
      <t>オヨ</t>
    </rPh>
    <rPh sb="18" eb="19">
      <t>トウ</t>
    </rPh>
    <rPh sb="20" eb="22">
      <t>シハイ</t>
    </rPh>
    <rPh sb="23" eb="24">
      <t>ウ</t>
    </rPh>
    <phoneticPr fontId="2"/>
  </si>
  <si>
    <t>・資格証（写）
・労働者名簿</t>
    <phoneticPr fontId="2"/>
  </si>
  <si>
    <t xml:space="preserve">事故発生防止指針等
</t>
    <rPh sb="8" eb="9">
      <t>トウ</t>
    </rPh>
    <phoneticPr fontId="2"/>
  </si>
  <si>
    <t>(2)</t>
    <phoneticPr fontId="2"/>
  </si>
  <si>
    <t>研修機関が実施する研修や当該施設内の研修への参加の機会を計画的に確保し、参加させていますか。</t>
    <phoneticPr fontId="2"/>
  </si>
  <si>
    <t>研修会の報告を職員に周知徹底していますか。</t>
    <phoneticPr fontId="2"/>
  </si>
  <si>
    <t>子どもの人権に十分配慮するとともに、人権問題に関する研修を取り入れるなど、人権問題に関する理解が深められるよう努めていますか。</t>
    <phoneticPr fontId="2"/>
  </si>
  <si>
    <t>消防用設備点検を半年に1回実施していますか。</t>
    <phoneticPr fontId="2"/>
  </si>
  <si>
    <t>・消防設備点検記録（消防署受付印）</t>
    <phoneticPr fontId="2"/>
  </si>
  <si>
    <t>非常時の際の職員の責任分担を明確にしていますか。</t>
    <phoneticPr fontId="2"/>
  </si>
  <si>
    <t>(8)</t>
    <phoneticPr fontId="2"/>
  </si>
  <si>
    <t>・現状確認</t>
    <phoneticPr fontId="2"/>
  </si>
  <si>
    <t>(1)</t>
    <phoneticPr fontId="2"/>
  </si>
  <si>
    <t>(7)</t>
    <phoneticPr fontId="2"/>
  </si>
  <si>
    <t>事故発生時の対応</t>
    <phoneticPr fontId="2"/>
  </si>
  <si>
    <t>氏名</t>
    <rPh sb="0" eb="2">
      <t>シメイ</t>
    </rPh>
    <phoneticPr fontId="2"/>
  </si>
  <si>
    <t>検食の結果を、調理・献立に反映していますか。</t>
    <rPh sb="0" eb="1">
      <t>ケン</t>
    </rPh>
    <rPh sb="1" eb="2">
      <t>ショク</t>
    </rPh>
    <rPh sb="3" eb="5">
      <t>ケッカ</t>
    </rPh>
    <rPh sb="7" eb="9">
      <t>チョウリ</t>
    </rPh>
    <rPh sb="10" eb="12">
      <t>コンダテ</t>
    </rPh>
    <rPh sb="13" eb="15">
      <t>ハンエイ</t>
    </rPh>
    <phoneticPr fontId="2"/>
  </si>
  <si>
    <t>ふりがな</t>
    <phoneticPr fontId="2"/>
  </si>
  <si>
    <t>点検結果</t>
    <phoneticPr fontId="2"/>
  </si>
  <si>
    <t>(4)</t>
    <phoneticPr fontId="2"/>
  </si>
  <si>
    <t>点検項目</t>
    <rPh sb="0" eb="2">
      <t>テンケン</t>
    </rPh>
    <rPh sb="2" eb="4">
      <t>コウモク</t>
    </rPh>
    <phoneticPr fontId="2"/>
  </si>
  <si>
    <t>点検細目又は留意点等</t>
    <rPh sb="0" eb="2">
      <t>テンケン</t>
    </rPh>
    <rPh sb="2" eb="4">
      <t>サイモク</t>
    </rPh>
    <rPh sb="4" eb="5">
      <t>マタ</t>
    </rPh>
    <rPh sb="6" eb="9">
      <t>リュウイテン</t>
    </rPh>
    <rPh sb="9" eb="10">
      <t>トウ</t>
    </rPh>
    <phoneticPr fontId="2"/>
  </si>
  <si>
    <t>確認資料等</t>
    <rPh sb="0" eb="2">
      <t>カクニン</t>
    </rPh>
    <rPh sb="2" eb="4">
      <t>シリョウ</t>
    </rPh>
    <rPh sb="4" eb="5">
      <t>トウ</t>
    </rPh>
    <phoneticPr fontId="2"/>
  </si>
  <si>
    <t>施設記載欄</t>
    <rPh sb="0" eb="2">
      <t>シセツ</t>
    </rPh>
    <rPh sb="2" eb="4">
      <t>キサイ</t>
    </rPh>
    <rPh sb="4" eb="5">
      <t>ラン</t>
    </rPh>
    <phoneticPr fontId="2"/>
  </si>
  <si>
    <t>根拠法令等</t>
    <rPh sb="0" eb="2">
      <t>コンキョ</t>
    </rPh>
    <rPh sb="2" eb="4">
      <t>ホウレイ</t>
    </rPh>
    <rPh sb="4" eb="5">
      <t>トウ</t>
    </rPh>
    <phoneticPr fontId="2"/>
  </si>
  <si>
    <t>区分</t>
    <rPh sb="0" eb="2">
      <t>クブン</t>
    </rPh>
    <phoneticPr fontId="2"/>
  </si>
  <si>
    <t>各作業域の入り口に手洗い設備又は消毒液を必ず設けていますか。</t>
    <rPh sb="0" eb="1">
      <t>カク</t>
    </rPh>
    <rPh sb="1" eb="3">
      <t>サギョウ</t>
    </rPh>
    <rPh sb="3" eb="4">
      <t>イキ</t>
    </rPh>
    <phoneticPr fontId="2"/>
  </si>
  <si>
    <t>・現状確認</t>
    <rPh sb="1" eb="3">
      <t>ゲンジョウ</t>
    </rPh>
    <rPh sb="3" eb="5">
      <t>カクニン</t>
    </rPh>
    <phoneticPr fontId="2"/>
  </si>
  <si>
    <t>非常災害に備えて、平常時から食料等を備蓄するとともに、災害時の連絡・協力体制を事前に確認するなど体制を構築しておくよう努めていますか。</t>
    <phoneticPr fontId="2"/>
  </si>
  <si>
    <t>有資格の防火管理者を選任し、消防署に届出していますか。</t>
    <rPh sb="0" eb="1">
      <t>ユウ</t>
    </rPh>
    <rPh sb="1" eb="3">
      <t>シカク</t>
    </rPh>
    <rPh sb="4" eb="6">
      <t>ボウカ</t>
    </rPh>
    <rPh sb="14" eb="17">
      <t>ショウボウショ</t>
    </rPh>
    <rPh sb="18" eb="19">
      <t>トドケ</t>
    </rPh>
    <rPh sb="19" eb="20">
      <t>デ</t>
    </rPh>
    <phoneticPr fontId="2"/>
  </si>
  <si>
    <t>適</t>
    <rPh sb="0" eb="1">
      <t>テキ</t>
    </rPh>
    <phoneticPr fontId="2"/>
  </si>
  <si>
    <t>その他
不十分</t>
    <rPh sb="2" eb="3">
      <t>タ</t>
    </rPh>
    <rPh sb="4" eb="5">
      <t>フ</t>
    </rPh>
    <rPh sb="5" eb="7">
      <t>ジュウブン</t>
    </rPh>
    <phoneticPr fontId="2"/>
  </si>
  <si>
    <t>否</t>
    <rPh sb="0" eb="1">
      <t>ヒ</t>
    </rPh>
    <phoneticPr fontId="2"/>
  </si>
  <si>
    <t>厨房以外での調理の際には、食中毒予防への配慮を行っていますか。</t>
    <rPh sb="0" eb="2">
      <t>チュウボウ</t>
    </rPh>
    <rPh sb="2" eb="4">
      <t>イガイ</t>
    </rPh>
    <rPh sb="6" eb="8">
      <t>チョウリ</t>
    </rPh>
    <rPh sb="9" eb="10">
      <t>サイ</t>
    </rPh>
    <rPh sb="13" eb="16">
      <t>ショクチュウドク</t>
    </rPh>
    <rPh sb="16" eb="18">
      <t>ヨボウ</t>
    </rPh>
    <rPh sb="20" eb="22">
      <t>ハイリョ</t>
    </rPh>
    <rPh sb="23" eb="24">
      <t>オコナ</t>
    </rPh>
    <phoneticPr fontId="2"/>
  </si>
  <si>
    <t>消防計画を作成していますか。</t>
    <rPh sb="0" eb="2">
      <t>ショウボウ</t>
    </rPh>
    <rPh sb="2" eb="4">
      <t>ケイカク</t>
    </rPh>
    <rPh sb="5" eb="7">
      <t>サクセイ</t>
    </rPh>
    <phoneticPr fontId="2"/>
  </si>
  <si>
    <t>消防機関等関係諸機関と協力体制を確立していますか。</t>
    <rPh sb="0" eb="2">
      <t>ショウボウ</t>
    </rPh>
    <rPh sb="2" eb="4">
      <t>キカン</t>
    </rPh>
    <rPh sb="4" eb="5">
      <t>ナド</t>
    </rPh>
    <rPh sb="5" eb="7">
      <t>カンケイ</t>
    </rPh>
    <rPh sb="7" eb="10">
      <t>ショキカン</t>
    </rPh>
    <rPh sb="11" eb="13">
      <t>キョウリョク</t>
    </rPh>
    <rPh sb="13" eb="15">
      <t>タイセイ</t>
    </rPh>
    <rPh sb="16" eb="18">
      <t>カクリツ</t>
    </rPh>
    <phoneticPr fontId="2"/>
  </si>
  <si>
    <t>緊急時の安全確保に配慮していますか。</t>
    <rPh sb="0" eb="3">
      <t>キンキュウジ</t>
    </rPh>
    <rPh sb="4" eb="6">
      <t>アンゼン</t>
    </rPh>
    <rPh sb="6" eb="8">
      <t>カクホ</t>
    </rPh>
    <rPh sb="9" eb="11">
      <t>ハイリョ</t>
    </rPh>
    <phoneticPr fontId="2"/>
  </si>
  <si>
    <t>・給食日誌
・検食簿</t>
    <phoneticPr fontId="2"/>
  </si>
  <si>
    <t>(6)</t>
    <phoneticPr fontId="2"/>
  </si>
  <si>
    <t>毎月清掃日を設けて定例的に調理室内外の清掃に努めていますか。</t>
    <phoneticPr fontId="2"/>
  </si>
  <si>
    <t>そ族、昆虫等の発生状況を１月に１回以上巡回点検するとともに、駆除を半年に１回以上（発生を確認した時にはその都度）実施し、その記録を保管していますか。</t>
    <phoneticPr fontId="2"/>
  </si>
  <si>
    <t>・検便実施記録</t>
    <phoneticPr fontId="2"/>
  </si>
  <si>
    <t>・衛生管理チェックリスト</t>
    <phoneticPr fontId="2"/>
  </si>
  <si>
    <t>動物の飼育場所は清潔にしていますか。</t>
    <phoneticPr fontId="2"/>
  </si>
  <si>
    <t>・登所可能証明書</t>
    <phoneticPr fontId="2"/>
  </si>
  <si>
    <t>感染症等の発生時に係る報告を適切に行っていますか。</t>
    <phoneticPr fontId="2"/>
  </si>
  <si>
    <t>感染症若しくは食中毒の発生又はそれが疑われる状況が生じたときの有症者の状況やそれぞれに講じた措置等を記録していますか。</t>
    <phoneticPr fontId="2"/>
  </si>
  <si>
    <t>不審者情報がある場合の、職員体制、関係機関や地域との情報伝達体制、保護者への連絡体制を整備していますか。</t>
    <rPh sb="8" eb="10">
      <t>バアイ</t>
    </rPh>
    <rPh sb="12" eb="14">
      <t>ショクイン</t>
    </rPh>
    <rPh sb="14" eb="16">
      <t>タイセイ</t>
    </rPh>
    <rPh sb="17" eb="19">
      <t>カンケイ</t>
    </rPh>
    <rPh sb="19" eb="21">
      <t>キカン</t>
    </rPh>
    <rPh sb="22" eb="24">
      <t>チイキ</t>
    </rPh>
    <rPh sb="26" eb="28">
      <t>ジョウホウ</t>
    </rPh>
    <rPh sb="28" eb="30">
      <t>デンタツ</t>
    </rPh>
    <rPh sb="30" eb="32">
      <t>タイセイ</t>
    </rPh>
    <rPh sb="33" eb="36">
      <t>ホゴシャ</t>
    </rPh>
    <rPh sb="38" eb="40">
      <t>レンラク</t>
    </rPh>
    <rPh sb="40" eb="42">
      <t>タイセイ</t>
    </rPh>
    <rPh sb="43" eb="45">
      <t>セイビ</t>
    </rPh>
    <phoneticPr fontId="2"/>
  </si>
  <si>
    <t>乳幼児突然死症候群の予防に努めていますか。</t>
    <rPh sb="10" eb="12">
      <t>ヨボウ</t>
    </rPh>
    <rPh sb="13" eb="14">
      <t>ツト</t>
    </rPh>
    <phoneticPr fontId="2"/>
  </si>
  <si>
    <t>・SIDSチェック表等</t>
    <rPh sb="9" eb="10">
      <t>ヒョウ</t>
    </rPh>
    <rPh sb="10" eb="11">
      <t>トウ</t>
    </rPh>
    <phoneticPr fontId="2"/>
  </si>
  <si>
    <t>・安全点検記録</t>
    <phoneticPr fontId="2"/>
  </si>
  <si>
    <t>調理室専用の履物を備え、室外のものと区別していますか。</t>
    <rPh sb="12" eb="13">
      <t>シツ</t>
    </rPh>
    <phoneticPr fontId="2"/>
  </si>
  <si>
    <t>合計</t>
    <rPh sb="0" eb="2">
      <t>ゴウケイ</t>
    </rPh>
    <phoneticPr fontId="2"/>
  </si>
  <si>
    <t>給与規程を整備していますか。</t>
    <rPh sb="0" eb="2">
      <t>キュウヨ</t>
    </rPh>
    <rPh sb="2" eb="4">
      <t>キテイ</t>
    </rPh>
    <rPh sb="5" eb="7">
      <t>セイビ</t>
    </rPh>
    <phoneticPr fontId="2"/>
  </si>
  <si>
    <t>主たる事務所の所在地</t>
    <rPh sb="0" eb="1">
      <t>シュ</t>
    </rPh>
    <rPh sb="3" eb="5">
      <t>ジム</t>
    </rPh>
    <rPh sb="5" eb="6">
      <t>ショ</t>
    </rPh>
    <rPh sb="7" eb="10">
      <t>ショザイチ</t>
    </rPh>
    <phoneticPr fontId="2"/>
  </si>
  <si>
    <t>TEL</t>
    <phoneticPr fontId="2"/>
  </si>
  <si>
    <t>FAX</t>
    <phoneticPr fontId="2"/>
  </si>
  <si>
    <t>E-mail</t>
    <phoneticPr fontId="2"/>
  </si>
  <si>
    <t>歯ブラシ、コップ、タオル、ハンカチなどが一人ひとりのものを用意していますか。また、洗浄、洗濯を適切に行っていますか。</t>
    <rPh sb="50" eb="51">
      <t>オコ</t>
    </rPh>
    <phoneticPr fontId="2"/>
  </si>
  <si>
    <t>「否」とした場合は改善内容を、「その他、不十分」とした場合はその理由を記載してください。</t>
    <rPh sb="1" eb="2">
      <t>ヒ</t>
    </rPh>
    <rPh sb="6" eb="8">
      <t>バアイ</t>
    </rPh>
    <rPh sb="9" eb="11">
      <t>カイゼン</t>
    </rPh>
    <rPh sb="11" eb="13">
      <t>ナイヨウ</t>
    </rPh>
    <rPh sb="18" eb="19">
      <t>タ</t>
    </rPh>
    <rPh sb="20" eb="23">
      <t>フジュウブン</t>
    </rPh>
    <rPh sb="27" eb="29">
      <t>バアイ</t>
    </rPh>
    <rPh sb="32" eb="34">
      <t>リユウ</t>
    </rPh>
    <rPh sb="35" eb="37">
      <t>キサイ</t>
    </rPh>
    <phoneticPr fontId="2"/>
  </si>
  <si>
    <t>・保健計画</t>
    <rPh sb="1" eb="3">
      <t>ホケン</t>
    </rPh>
    <rPh sb="3" eb="5">
      <t>ケイカク</t>
    </rPh>
    <phoneticPr fontId="2"/>
  </si>
  <si>
    <t>保護者に連絡し、保護者が子どもの状態を理解し、日常生活に活用できるよう配慮していますか。</t>
    <rPh sb="12" eb="13">
      <t>コ</t>
    </rPh>
    <phoneticPr fontId="2"/>
  </si>
  <si>
    <t>調理従事者等の衛生管理点検を実施していますか。</t>
    <rPh sb="3" eb="4">
      <t>ジ</t>
    </rPh>
    <phoneticPr fontId="2"/>
  </si>
  <si>
    <t>賠償すべき事故が発生した場合は、損害賠償を速やかに行っていますか。（損害賠償保険に加入しておくことが望ましい。）</t>
    <rPh sb="34" eb="36">
      <t>ソンガイ</t>
    </rPh>
    <rPh sb="36" eb="38">
      <t>バイショウ</t>
    </rPh>
    <rPh sb="38" eb="40">
      <t>ホケン</t>
    </rPh>
    <rPh sb="41" eb="43">
      <t>カニュウ</t>
    </rPh>
    <rPh sb="50" eb="51">
      <t>ノゾ</t>
    </rPh>
    <phoneticPr fontId="2"/>
  </si>
  <si>
    <t>消防法第8条、第8条の2の2、第17条第1項、第17条の3の3
消防法施行令第36条
消防法規則第31条の6</t>
    <rPh sb="32" eb="35">
      <t>ショウボウホウ</t>
    </rPh>
    <rPh sb="43" eb="46">
      <t>ショウボウホウ</t>
    </rPh>
    <phoneticPr fontId="2"/>
  </si>
  <si>
    <t>施設長は、感染症若しくは食中毒の発生又はそれが疑われる状況が生じたときは、保健所や施設担当課へ速やかな報告を行っていますか。</t>
    <rPh sb="0" eb="2">
      <t>シセツ</t>
    </rPh>
    <rPh sb="2" eb="3">
      <t>チョウ</t>
    </rPh>
    <rPh sb="37" eb="40">
      <t>ホケンジョ</t>
    </rPh>
    <rPh sb="41" eb="43">
      <t>シセツ</t>
    </rPh>
    <rPh sb="43" eb="45">
      <t>タントウ</t>
    </rPh>
    <rPh sb="45" eb="46">
      <t>カ</t>
    </rPh>
    <rPh sb="47" eb="48">
      <t>スミ</t>
    </rPh>
    <rPh sb="51" eb="53">
      <t>ホウコク</t>
    </rPh>
    <rPh sb="54" eb="55">
      <t>オコナ</t>
    </rPh>
    <phoneticPr fontId="2"/>
  </si>
  <si>
    <t>配置基準に基づく必要な調理員等を確保していますか。</t>
    <phoneticPr fontId="2"/>
  </si>
  <si>
    <t>大量調理施設衛生管理マニュアルを参考にして、日常の衛生管理の徹底に努めていますか。</t>
    <rPh sb="0" eb="2">
      <t>タイリョウ</t>
    </rPh>
    <rPh sb="2" eb="4">
      <t>チョウリ</t>
    </rPh>
    <rPh sb="4" eb="6">
      <t>シセツ</t>
    </rPh>
    <rPh sb="6" eb="8">
      <t>エイセイ</t>
    </rPh>
    <rPh sb="8" eb="10">
      <t>カンリ</t>
    </rPh>
    <rPh sb="16" eb="18">
      <t>サンコウ</t>
    </rPh>
    <rPh sb="22" eb="24">
      <t>ニチジョウ</t>
    </rPh>
    <rPh sb="25" eb="27">
      <t>エイセイ</t>
    </rPh>
    <rPh sb="27" eb="29">
      <t>カンリ</t>
    </rPh>
    <rPh sb="30" eb="32">
      <t>テッテイ</t>
    </rPh>
    <rPh sb="33" eb="34">
      <t>ツト</t>
    </rPh>
    <phoneticPr fontId="2"/>
  </si>
  <si>
    <t>非常災害に備えていますか。</t>
    <rPh sb="0" eb="2">
      <t>ヒジョウ</t>
    </rPh>
    <rPh sb="2" eb="4">
      <t>サイガイ</t>
    </rPh>
    <rPh sb="5" eb="6">
      <t>ソナ</t>
    </rPh>
    <phoneticPr fontId="2"/>
  </si>
  <si>
    <t>最賃法第4条</t>
    <rPh sb="0" eb="1">
      <t>サイ</t>
    </rPh>
    <rPh sb="1" eb="2">
      <t>チン</t>
    </rPh>
    <rPh sb="2" eb="3">
      <t>ホウ</t>
    </rPh>
    <rPh sb="3" eb="4">
      <t>ダイ</t>
    </rPh>
    <rPh sb="5" eb="6">
      <t>ジョウ</t>
    </rPh>
    <phoneticPr fontId="2"/>
  </si>
  <si>
    <t>　　年　　　　月　　　　日　　　　　　第　　　　号</t>
    <rPh sb="2" eb="3">
      <t>ネン</t>
    </rPh>
    <rPh sb="7" eb="8">
      <t>ツキ</t>
    </rPh>
    <rPh sb="12" eb="13">
      <t>ヒ</t>
    </rPh>
    <rPh sb="19" eb="20">
      <t>ダイ</t>
    </rPh>
    <rPh sb="24" eb="25">
      <t>ゴウ</t>
    </rPh>
    <phoneticPr fontId="2"/>
  </si>
  <si>
    <t>食育に関する取組みを行っていますか。</t>
    <rPh sb="0" eb="1">
      <t>ショク</t>
    </rPh>
    <rPh sb="1" eb="2">
      <t>イク</t>
    </rPh>
    <rPh sb="3" eb="4">
      <t>カン</t>
    </rPh>
    <rPh sb="6" eb="8">
      <t>トリク</t>
    </rPh>
    <rPh sb="10" eb="11">
      <t>オコナ</t>
    </rPh>
    <phoneticPr fontId="2"/>
  </si>
  <si>
    <t>・害虫駆除実施記録</t>
    <rPh sb="1" eb="3">
      <t>ガイチュウ</t>
    </rPh>
    <rPh sb="3" eb="5">
      <t>クジョ</t>
    </rPh>
    <rPh sb="5" eb="7">
      <t>ジッシ</t>
    </rPh>
    <rPh sb="7" eb="9">
      <t>キロク</t>
    </rPh>
    <phoneticPr fontId="2"/>
  </si>
  <si>
    <t>消防用設備点検は年1回は消防署に届出していますか。</t>
    <phoneticPr fontId="2"/>
  </si>
  <si>
    <t>・消防計画書（職員役割分担）
・現状確認</t>
    <phoneticPr fontId="2"/>
  </si>
  <si>
    <t>・消防計画書
・避難訓練等実施記録</t>
    <phoneticPr fontId="2"/>
  </si>
  <si>
    <t>資料添付チェック</t>
  </si>
  <si>
    <t>施設名</t>
    <rPh sb="0" eb="2">
      <t>シセツ</t>
    </rPh>
    <rPh sb="2" eb="3">
      <t>メイ</t>
    </rPh>
    <phoneticPr fontId="2"/>
  </si>
  <si>
    <t>施設長名</t>
    <rPh sb="0" eb="2">
      <t>シセツ</t>
    </rPh>
    <rPh sb="2" eb="3">
      <t>チョウ</t>
    </rPh>
    <rPh sb="3" eb="4">
      <t>メイ</t>
    </rPh>
    <phoneticPr fontId="2"/>
  </si>
  <si>
    <t>施設の所在地</t>
    <rPh sb="0" eb="2">
      <t>シセツ</t>
    </rPh>
    <rPh sb="3" eb="6">
      <t>ショザイチ</t>
    </rPh>
    <phoneticPr fontId="2"/>
  </si>
  <si>
    <t>暴力団との関わりはありませんか。</t>
    <rPh sb="5" eb="6">
      <t>カカ</t>
    </rPh>
    <phoneticPr fontId="2"/>
  </si>
  <si>
    <t>傷病者に対する応急手当等に関する講習で市長が指定するものを修了した職員（講習を受けた日から２年を経過しない者）を常時配置するよう努めていますか。</t>
    <rPh sb="0" eb="3">
      <t>ショウビョウシャ</t>
    </rPh>
    <rPh sb="4" eb="5">
      <t>タイ</t>
    </rPh>
    <rPh sb="7" eb="9">
      <t>オウキュウ</t>
    </rPh>
    <rPh sb="9" eb="12">
      <t>テアテトウ</t>
    </rPh>
    <rPh sb="13" eb="14">
      <t>カン</t>
    </rPh>
    <rPh sb="16" eb="18">
      <t>コウシュウ</t>
    </rPh>
    <rPh sb="19" eb="21">
      <t>シチョウ</t>
    </rPh>
    <rPh sb="22" eb="24">
      <t>シテイ</t>
    </rPh>
    <rPh sb="29" eb="31">
      <t>シュウリョウ</t>
    </rPh>
    <rPh sb="33" eb="34">
      <t>ショク</t>
    </rPh>
    <rPh sb="34" eb="35">
      <t>イン</t>
    </rPh>
    <rPh sb="36" eb="38">
      <t>コウシュウ</t>
    </rPh>
    <rPh sb="39" eb="40">
      <t>ウ</t>
    </rPh>
    <rPh sb="42" eb="43">
      <t>ヒ</t>
    </rPh>
    <rPh sb="46" eb="47">
      <t>ネン</t>
    </rPh>
    <rPh sb="48" eb="50">
      <t>ケイカ</t>
    </rPh>
    <rPh sb="53" eb="54">
      <t>モノ</t>
    </rPh>
    <rPh sb="56" eb="58">
      <t>ジョウジ</t>
    </rPh>
    <rPh sb="58" eb="60">
      <t>ハイチ</t>
    </rPh>
    <rPh sb="64" eb="65">
      <t>ツト</t>
    </rPh>
    <phoneticPr fontId="2"/>
  </si>
  <si>
    <t>非常災害対策を講じていますか。</t>
    <rPh sb="0" eb="2">
      <t>ヒジョウ</t>
    </rPh>
    <rPh sb="2" eb="4">
      <t>サイガイ</t>
    </rPh>
    <rPh sb="4" eb="6">
      <t>タイサク</t>
    </rPh>
    <rPh sb="7" eb="8">
      <t>コウ</t>
    </rPh>
    <phoneticPr fontId="2"/>
  </si>
  <si>
    <t>事故の状況及び事故に際して採った処置について、記録していますか。</t>
    <phoneticPr fontId="2"/>
  </si>
  <si>
    <t>認　　可　　定　　員</t>
    <rPh sb="0" eb="1">
      <t>ニン</t>
    </rPh>
    <rPh sb="3" eb="4">
      <t>カ</t>
    </rPh>
    <rPh sb="6" eb="7">
      <t>サダム</t>
    </rPh>
    <rPh sb="9" eb="10">
      <t>イン</t>
    </rPh>
    <phoneticPr fontId="2"/>
  </si>
  <si>
    <t>利　　用　　定　　員</t>
    <rPh sb="0" eb="1">
      <t>リ</t>
    </rPh>
    <rPh sb="6" eb="7">
      <t>サダム</t>
    </rPh>
    <rPh sb="9" eb="10">
      <t>イン</t>
    </rPh>
    <phoneticPr fontId="2"/>
  </si>
  <si>
    <t>5歳児</t>
    <rPh sb="1" eb="2">
      <t>サイ</t>
    </rPh>
    <rPh sb="2" eb="3">
      <t>ジ</t>
    </rPh>
    <phoneticPr fontId="2"/>
  </si>
  <si>
    <t>4歳児</t>
    <rPh sb="1" eb="2">
      <t>サイ</t>
    </rPh>
    <rPh sb="2" eb="3">
      <t>ジ</t>
    </rPh>
    <phoneticPr fontId="2"/>
  </si>
  <si>
    <t>3歳児</t>
    <rPh sb="1" eb="2">
      <t>サイ</t>
    </rPh>
    <rPh sb="2" eb="3">
      <t>ジ</t>
    </rPh>
    <phoneticPr fontId="2"/>
  </si>
  <si>
    <t>2歳児</t>
    <rPh sb="1" eb="2">
      <t>サイ</t>
    </rPh>
    <rPh sb="2" eb="3">
      <t>ジ</t>
    </rPh>
    <phoneticPr fontId="2"/>
  </si>
  <si>
    <t>1歳児</t>
    <rPh sb="1" eb="2">
      <t>サイ</t>
    </rPh>
    <rPh sb="2" eb="3">
      <t>ジ</t>
    </rPh>
    <phoneticPr fontId="2"/>
  </si>
  <si>
    <t>0歳児</t>
    <rPh sb="1" eb="2">
      <t>サイ</t>
    </rPh>
    <rPh sb="2" eb="3">
      <t>ジ</t>
    </rPh>
    <phoneticPr fontId="2"/>
  </si>
  <si>
    <t>2号認定</t>
    <rPh sb="1" eb="2">
      <t>ゴウ</t>
    </rPh>
    <rPh sb="2" eb="4">
      <t>ニンテイ</t>
    </rPh>
    <phoneticPr fontId="2"/>
  </si>
  <si>
    <t>3号認定</t>
    <rPh sb="1" eb="2">
      <t>ゴウ</t>
    </rPh>
    <rPh sb="2" eb="4">
      <t>ニンテイ</t>
    </rPh>
    <phoneticPr fontId="2"/>
  </si>
  <si>
    <t>人</t>
    <rPh sb="0" eb="1">
      <t>ニン</t>
    </rPh>
    <phoneticPr fontId="2"/>
  </si>
  <si>
    <t>地域子ども・子育て支援事業</t>
    <rPh sb="0" eb="2">
      <t>チイキ</t>
    </rPh>
    <rPh sb="2" eb="3">
      <t>コ</t>
    </rPh>
    <rPh sb="6" eb="8">
      <t>コソダ</t>
    </rPh>
    <rPh sb="9" eb="11">
      <t>シエン</t>
    </rPh>
    <rPh sb="11" eb="13">
      <t>ジギョウ</t>
    </rPh>
    <phoneticPr fontId="2"/>
  </si>
  <si>
    <t>　　　　　一時預かり事業</t>
    <rPh sb="5" eb="7">
      <t>イチジ</t>
    </rPh>
    <rPh sb="7" eb="8">
      <t>アズ</t>
    </rPh>
    <rPh sb="10" eb="12">
      <t>ジギョウ</t>
    </rPh>
    <phoneticPr fontId="2"/>
  </si>
  <si>
    <t>地域子育て支援拠点事業</t>
    <rPh sb="0" eb="2">
      <t>チイキ</t>
    </rPh>
    <rPh sb="2" eb="3">
      <t>コ</t>
    </rPh>
    <rPh sb="3" eb="4">
      <t>ソダ</t>
    </rPh>
    <rPh sb="5" eb="7">
      <t>シエン</t>
    </rPh>
    <rPh sb="7" eb="9">
      <t>キョテン</t>
    </rPh>
    <rPh sb="9" eb="11">
      <t>ジギョウ</t>
    </rPh>
    <phoneticPr fontId="2"/>
  </si>
  <si>
    <t>その他（　　　　　　　　　　　　　　　　　　　　　　　　　　　　）</t>
    <rPh sb="2" eb="3">
      <t>タ</t>
    </rPh>
    <phoneticPr fontId="2"/>
  </si>
  <si>
    <t>　　　　延長保育事業</t>
    <rPh sb="4" eb="6">
      <t>エンチョウ</t>
    </rPh>
    <rPh sb="6" eb="8">
      <t>ホイク</t>
    </rPh>
    <rPh sb="8" eb="10">
      <t>ジギョウ</t>
    </rPh>
    <phoneticPr fontId="2"/>
  </si>
  <si>
    <t>（法人名）</t>
    <phoneticPr fontId="17"/>
  </si>
  <si>
    <t>（施設名）</t>
    <rPh sb="1" eb="3">
      <t>シセツ</t>
    </rPh>
    <rPh sb="3" eb="4">
      <t>メイ</t>
    </rPh>
    <phoneticPr fontId="17"/>
  </si>
  <si>
    <t>園舎は２階建以下ですか。３階建て以上の場合は要件を満たしていますか。</t>
    <phoneticPr fontId="2"/>
  </si>
  <si>
    <t>１　設備基準</t>
  </si>
  <si>
    <t>１　設備基準</t>
    <rPh sb="2" eb="4">
      <t>セツビ</t>
    </rPh>
    <rPh sb="4" eb="6">
      <t>キジュン</t>
    </rPh>
    <phoneticPr fontId="2"/>
  </si>
  <si>
    <t>３階以上の階に設けられる保育室等は、原則として、満３歳未満の園児の保育の用に供していますか。</t>
    <rPh sb="1" eb="4">
      <t>カイイジョウ</t>
    </rPh>
    <rPh sb="5" eb="6">
      <t>カイ</t>
    </rPh>
    <rPh sb="7" eb="8">
      <t>モウ</t>
    </rPh>
    <rPh sb="12" eb="15">
      <t>ホイクシツ</t>
    </rPh>
    <rPh sb="15" eb="16">
      <t>トウ</t>
    </rPh>
    <rPh sb="18" eb="20">
      <t>ゲンソク</t>
    </rPh>
    <rPh sb="24" eb="25">
      <t>マン</t>
    </rPh>
    <rPh sb="26" eb="27">
      <t>サイ</t>
    </rPh>
    <rPh sb="27" eb="29">
      <t>ミマン</t>
    </rPh>
    <rPh sb="30" eb="32">
      <t>エンジ</t>
    </rPh>
    <rPh sb="33" eb="35">
      <t>ホイク</t>
    </rPh>
    <rPh sb="36" eb="37">
      <t>ヨウ</t>
    </rPh>
    <rPh sb="38" eb="39">
      <t>キョウ</t>
    </rPh>
    <phoneticPr fontId="2"/>
  </si>
  <si>
    <t>園舎と園庭は同一の敷地内または隣接する位置に設けられていますか。</t>
    <rPh sb="0" eb="2">
      <t>エンシャ</t>
    </rPh>
    <rPh sb="3" eb="5">
      <t>エンテイ</t>
    </rPh>
    <rPh sb="6" eb="8">
      <t>ドウイツ</t>
    </rPh>
    <rPh sb="9" eb="11">
      <t>シキチ</t>
    </rPh>
    <rPh sb="11" eb="12">
      <t>ナイ</t>
    </rPh>
    <rPh sb="15" eb="17">
      <t>リンセツ</t>
    </rPh>
    <rPh sb="19" eb="21">
      <t>イチ</t>
    </rPh>
    <rPh sb="22" eb="23">
      <t>モウ</t>
    </rPh>
    <phoneticPr fontId="2"/>
  </si>
  <si>
    <t>設備運営基準第6条第2項</t>
    <rPh sb="0" eb="2">
      <t>セツビ</t>
    </rPh>
    <rPh sb="2" eb="4">
      <t>ウンエイ</t>
    </rPh>
    <rPh sb="4" eb="6">
      <t>キジュン</t>
    </rPh>
    <rPh sb="6" eb="7">
      <t>ダイ</t>
    </rPh>
    <rPh sb="8" eb="9">
      <t>ジョウ</t>
    </rPh>
    <rPh sb="9" eb="10">
      <t>ダイ</t>
    </rPh>
    <rPh sb="11" eb="12">
      <t>コウ</t>
    </rPh>
    <phoneticPr fontId="2"/>
  </si>
  <si>
    <t>設備運営基準第6条第3項</t>
    <rPh sb="0" eb="2">
      <t>セツビ</t>
    </rPh>
    <rPh sb="2" eb="4">
      <t>ウンエイ</t>
    </rPh>
    <rPh sb="4" eb="6">
      <t>キジュン</t>
    </rPh>
    <rPh sb="6" eb="7">
      <t>ダイ</t>
    </rPh>
    <rPh sb="8" eb="9">
      <t>ジョウ</t>
    </rPh>
    <rPh sb="9" eb="10">
      <t>ダイ</t>
    </rPh>
    <rPh sb="11" eb="12">
      <t>コウ</t>
    </rPh>
    <phoneticPr fontId="2"/>
  </si>
  <si>
    <t>設備運営基準第6条第4項</t>
    <rPh sb="0" eb="2">
      <t>セツビ</t>
    </rPh>
    <rPh sb="2" eb="4">
      <t>ウンエイ</t>
    </rPh>
    <rPh sb="4" eb="6">
      <t>キジュン</t>
    </rPh>
    <rPh sb="6" eb="7">
      <t>ダイ</t>
    </rPh>
    <rPh sb="8" eb="9">
      <t>ジョウ</t>
    </rPh>
    <rPh sb="9" eb="10">
      <t>ダイ</t>
    </rPh>
    <rPh sb="11" eb="12">
      <t>コウ</t>
    </rPh>
    <phoneticPr fontId="2"/>
  </si>
  <si>
    <t>設備運営基準第6条第5項</t>
    <rPh sb="0" eb="2">
      <t>セツビ</t>
    </rPh>
    <rPh sb="2" eb="4">
      <t>ウンエイ</t>
    </rPh>
    <rPh sb="4" eb="6">
      <t>キジュン</t>
    </rPh>
    <rPh sb="6" eb="7">
      <t>ダイ</t>
    </rPh>
    <rPh sb="8" eb="9">
      <t>ジョウ</t>
    </rPh>
    <rPh sb="9" eb="10">
      <t>ダイ</t>
    </rPh>
    <rPh sb="11" eb="12">
      <t>コウ</t>
    </rPh>
    <phoneticPr fontId="2"/>
  </si>
  <si>
    <t>職員室を備えていますか。（保健室との兼用可）</t>
    <rPh sb="0" eb="3">
      <t>ショクインシツ</t>
    </rPh>
    <rPh sb="4" eb="5">
      <t>ソナ</t>
    </rPh>
    <rPh sb="13" eb="16">
      <t>ホケンシツ</t>
    </rPh>
    <rPh sb="18" eb="20">
      <t>ケンヨウ</t>
    </rPh>
    <rPh sb="20" eb="21">
      <t>カ</t>
    </rPh>
    <phoneticPr fontId="2"/>
  </si>
  <si>
    <t>設備運営基準第7条第1項</t>
    <rPh sb="0" eb="2">
      <t>セツビ</t>
    </rPh>
    <rPh sb="2" eb="4">
      <t>ウンエイ</t>
    </rPh>
    <rPh sb="4" eb="6">
      <t>キジュン</t>
    </rPh>
    <rPh sb="6" eb="7">
      <t>ダイ</t>
    </rPh>
    <rPh sb="8" eb="9">
      <t>ジョウ</t>
    </rPh>
    <rPh sb="9" eb="10">
      <t>ダイ</t>
    </rPh>
    <rPh sb="11" eb="12">
      <t>コウ</t>
    </rPh>
    <phoneticPr fontId="2"/>
  </si>
  <si>
    <t>・現状確認</t>
    <phoneticPr fontId="2"/>
  </si>
  <si>
    <t>園舎は基準を満たしていますか。</t>
    <rPh sb="0" eb="2">
      <t>エンシャ</t>
    </rPh>
    <rPh sb="3" eb="5">
      <t>キジュン</t>
    </rPh>
    <rPh sb="6" eb="7">
      <t>ミ</t>
    </rPh>
    <phoneticPr fontId="2"/>
  </si>
  <si>
    <t>園庭は基準を満たしていますか。</t>
    <rPh sb="0" eb="2">
      <t>エンテイ</t>
    </rPh>
    <rPh sb="3" eb="5">
      <t>キジュン</t>
    </rPh>
    <rPh sb="6" eb="7">
      <t>ミ</t>
    </rPh>
    <phoneticPr fontId="2"/>
  </si>
  <si>
    <t>遊戯室を備えていますか。（保育室との兼用可）</t>
    <rPh sb="0" eb="3">
      <t>ユウギシツ</t>
    </rPh>
    <rPh sb="4" eb="5">
      <t>ソナ</t>
    </rPh>
    <rPh sb="13" eb="16">
      <t>ホイクシツ</t>
    </rPh>
    <rPh sb="18" eb="20">
      <t>ケンヨウ</t>
    </rPh>
    <rPh sb="20" eb="21">
      <t>カ</t>
    </rPh>
    <phoneticPr fontId="2"/>
  </si>
  <si>
    <t>保健室を備えていますか。（職員室との兼用可）</t>
    <rPh sb="4" eb="5">
      <t>ソナ</t>
    </rPh>
    <rPh sb="18" eb="20">
      <t>ケンヨウ</t>
    </rPh>
    <rPh sb="20" eb="21">
      <t>カ</t>
    </rPh>
    <phoneticPr fontId="2"/>
  </si>
  <si>
    <t>調理室を備えていますか。</t>
    <rPh sb="0" eb="2">
      <t>チョウリ</t>
    </rPh>
    <rPh sb="4" eb="5">
      <t>ソナ</t>
    </rPh>
    <phoneticPr fontId="2"/>
  </si>
  <si>
    <t>便所を備えていますか。</t>
    <rPh sb="0" eb="2">
      <t>ベンジョ</t>
    </rPh>
    <rPh sb="3" eb="4">
      <t>ソナ</t>
    </rPh>
    <phoneticPr fontId="2"/>
  </si>
  <si>
    <t>放送聴取設備、映写設備、水遊び場、園児清浄用設備、図書室、会議室を備えるよう努めていますか。</t>
    <rPh sb="0" eb="2">
      <t>ホウソウ</t>
    </rPh>
    <rPh sb="2" eb="4">
      <t>チョウシュ</t>
    </rPh>
    <rPh sb="4" eb="6">
      <t>セツビ</t>
    </rPh>
    <rPh sb="7" eb="9">
      <t>エイシャ</t>
    </rPh>
    <rPh sb="9" eb="11">
      <t>セツビ</t>
    </rPh>
    <rPh sb="12" eb="13">
      <t>ミズ</t>
    </rPh>
    <rPh sb="13" eb="14">
      <t>アソ</t>
    </rPh>
    <rPh sb="15" eb="16">
      <t>バ</t>
    </rPh>
    <rPh sb="17" eb="19">
      <t>エンジ</t>
    </rPh>
    <rPh sb="19" eb="20">
      <t>セイ</t>
    </rPh>
    <rPh sb="20" eb="21">
      <t>キヨシ</t>
    </rPh>
    <rPh sb="21" eb="22">
      <t>ヨウ</t>
    </rPh>
    <rPh sb="22" eb="24">
      <t>セツビ</t>
    </rPh>
    <rPh sb="25" eb="28">
      <t>トショシツ</t>
    </rPh>
    <rPh sb="29" eb="32">
      <t>カイギシツ</t>
    </rPh>
    <rPh sb="33" eb="34">
      <t>ソナ</t>
    </rPh>
    <rPh sb="38" eb="39">
      <t>ツト</t>
    </rPh>
    <phoneticPr fontId="2"/>
  </si>
  <si>
    <t>－</t>
    <phoneticPr fontId="2"/>
  </si>
  <si>
    <t>設備運営基準第7条第7項</t>
    <rPh sb="0" eb="2">
      <t>セツビ</t>
    </rPh>
    <rPh sb="2" eb="4">
      <t>ウンエイ</t>
    </rPh>
    <rPh sb="4" eb="6">
      <t>キジュン</t>
    </rPh>
    <rPh sb="6" eb="7">
      <t>ダイ</t>
    </rPh>
    <rPh sb="8" eb="9">
      <t>ジョウ</t>
    </rPh>
    <rPh sb="9" eb="10">
      <t>ダイ</t>
    </rPh>
    <rPh sb="11" eb="12">
      <t>コウ</t>
    </rPh>
    <phoneticPr fontId="2"/>
  </si>
  <si>
    <t>園具及び教具は基準を満たしていますか。</t>
    <rPh sb="0" eb="1">
      <t>エン</t>
    </rPh>
    <rPh sb="1" eb="2">
      <t>グ</t>
    </rPh>
    <rPh sb="2" eb="3">
      <t>オヨ</t>
    </rPh>
    <rPh sb="4" eb="6">
      <t>キョウグ</t>
    </rPh>
    <rPh sb="7" eb="9">
      <t>キジュン</t>
    </rPh>
    <rPh sb="10" eb="11">
      <t>ミ</t>
    </rPh>
    <phoneticPr fontId="2"/>
  </si>
  <si>
    <t>学級数及び園児数に応じ、教育上及び保育上、保健衛生上並びに安全上必要な種類及び数の園具及び教具を備えていますか。</t>
    <rPh sb="0" eb="2">
      <t>ガッキュウ</t>
    </rPh>
    <rPh sb="2" eb="3">
      <t>スウ</t>
    </rPh>
    <rPh sb="3" eb="4">
      <t>オヨ</t>
    </rPh>
    <rPh sb="5" eb="7">
      <t>エンジ</t>
    </rPh>
    <rPh sb="7" eb="8">
      <t>スウ</t>
    </rPh>
    <rPh sb="9" eb="10">
      <t>オウ</t>
    </rPh>
    <rPh sb="12" eb="15">
      <t>キョウイクジョウ</t>
    </rPh>
    <rPh sb="15" eb="16">
      <t>オヨ</t>
    </rPh>
    <rPh sb="17" eb="19">
      <t>ホイク</t>
    </rPh>
    <rPh sb="19" eb="20">
      <t>ジョウ</t>
    </rPh>
    <rPh sb="21" eb="23">
      <t>ホケン</t>
    </rPh>
    <rPh sb="23" eb="25">
      <t>エイセイ</t>
    </rPh>
    <rPh sb="25" eb="26">
      <t>ジョウ</t>
    </rPh>
    <rPh sb="26" eb="27">
      <t>ナラ</t>
    </rPh>
    <rPh sb="29" eb="31">
      <t>アンゼン</t>
    </rPh>
    <rPh sb="31" eb="32">
      <t>ジョウ</t>
    </rPh>
    <rPh sb="32" eb="34">
      <t>ヒツヨウ</t>
    </rPh>
    <rPh sb="35" eb="37">
      <t>シュルイ</t>
    </rPh>
    <rPh sb="37" eb="38">
      <t>オヨ</t>
    </rPh>
    <rPh sb="39" eb="40">
      <t>カズ</t>
    </rPh>
    <rPh sb="41" eb="42">
      <t>エン</t>
    </rPh>
    <rPh sb="42" eb="43">
      <t>グ</t>
    </rPh>
    <rPh sb="43" eb="44">
      <t>オヨ</t>
    </rPh>
    <rPh sb="45" eb="47">
      <t>キョウグ</t>
    </rPh>
    <rPh sb="48" eb="49">
      <t>ソナ</t>
    </rPh>
    <phoneticPr fontId="2"/>
  </si>
  <si>
    <t>設備運営基準第8条第1項</t>
    <rPh sb="0" eb="2">
      <t>セツビ</t>
    </rPh>
    <rPh sb="2" eb="4">
      <t>ウンエイ</t>
    </rPh>
    <rPh sb="4" eb="6">
      <t>キジュン</t>
    </rPh>
    <rPh sb="6" eb="7">
      <t>ダイ</t>
    </rPh>
    <rPh sb="8" eb="9">
      <t>ジョウ</t>
    </rPh>
    <rPh sb="9" eb="10">
      <t>ダイ</t>
    </rPh>
    <rPh sb="11" eb="12">
      <t>コウ</t>
    </rPh>
    <phoneticPr fontId="2"/>
  </si>
  <si>
    <t>設備運営基準第8条第2項</t>
    <rPh sb="0" eb="2">
      <t>セツビ</t>
    </rPh>
    <rPh sb="2" eb="4">
      <t>ウンエイ</t>
    </rPh>
    <rPh sb="4" eb="6">
      <t>キジュン</t>
    </rPh>
    <rPh sb="6" eb="7">
      <t>ダイ</t>
    </rPh>
    <rPh sb="8" eb="9">
      <t>ジョウ</t>
    </rPh>
    <rPh sb="9" eb="10">
      <t>ダイ</t>
    </rPh>
    <rPh sb="11" eb="12">
      <t>コウ</t>
    </rPh>
    <phoneticPr fontId="2"/>
  </si>
  <si>
    <t>園具及び教具は、常に改善し、補充していますか。</t>
    <rPh sb="0" eb="1">
      <t>エン</t>
    </rPh>
    <rPh sb="1" eb="2">
      <t>グ</t>
    </rPh>
    <rPh sb="2" eb="3">
      <t>オヨ</t>
    </rPh>
    <rPh sb="4" eb="6">
      <t>キョウグ</t>
    </rPh>
    <rPh sb="8" eb="9">
      <t>ツネ</t>
    </rPh>
    <rPh sb="10" eb="12">
      <t>カイゼン</t>
    </rPh>
    <rPh sb="14" eb="16">
      <t>ホジュウ</t>
    </rPh>
    <phoneticPr fontId="2"/>
  </si>
  <si>
    <t>掲示は基準を満たしていますか。</t>
    <rPh sb="0" eb="2">
      <t>ケイジ</t>
    </rPh>
    <rPh sb="3" eb="5">
      <t>キジュン</t>
    </rPh>
    <rPh sb="6" eb="7">
      <t>ミ</t>
    </rPh>
    <phoneticPr fontId="2"/>
  </si>
  <si>
    <t>設備運営基準第11条</t>
    <rPh sb="0" eb="2">
      <t>セツビ</t>
    </rPh>
    <rPh sb="2" eb="4">
      <t>ウンエイ</t>
    </rPh>
    <rPh sb="4" eb="6">
      <t>キジュン</t>
    </rPh>
    <rPh sb="6" eb="7">
      <t>ダイ</t>
    </rPh>
    <rPh sb="9" eb="10">
      <t>ジョウ</t>
    </rPh>
    <phoneticPr fontId="2"/>
  </si>
  <si>
    <t>建物又は敷地の公衆の見やすい場所に、幼保連携型認定こども園である旨を掲示していますか。</t>
    <rPh sb="0" eb="2">
      <t>タテモノ</t>
    </rPh>
    <rPh sb="2" eb="3">
      <t>マタ</t>
    </rPh>
    <rPh sb="4" eb="6">
      <t>シキチ</t>
    </rPh>
    <rPh sb="7" eb="9">
      <t>コウシュウ</t>
    </rPh>
    <rPh sb="10" eb="11">
      <t>ミ</t>
    </rPh>
    <rPh sb="14" eb="16">
      <t>バショ</t>
    </rPh>
    <rPh sb="18" eb="25">
      <t>ヨウホレンケイガタニンテイ</t>
    </rPh>
    <rPh sb="28" eb="29">
      <t>エン</t>
    </rPh>
    <rPh sb="32" eb="33">
      <t>ムネ</t>
    </rPh>
    <rPh sb="34" eb="36">
      <t>ケイジ</t>
    </rPh>
    <phoneticPr fontId="2"/>
  </si>
  <si>
    <t>(1)</t>
  </si>
  <si>
    <t>１学級の園児数は基準を満たしていますか。</t>
    <rPh sb="1" eb="3">
      <t>ガッキュウ</t>
    </rPh>
    <rPh sb="4" eb="6">
      <t>エンジ</t>
    </rPh>
    <rPh sb="6" eb="7">
      <t>スウ</t>
    </rPh>
    <rPh sb="8" eb="10">
      <t>キジュン</t>
    </rPh>
    <rPh sb="11" eb="12">
      <t>ミ</t>
    </rPh>
    <phoneticPr fontId="2"/>
  </si>
  <si>
    <t>設備運営基準第4条第2項</t>
    <rPh sb="0" eb="2">
      <t>セツビ</t>
    </rPh>
    <rPh sb="2" eb="4">
      <t>ウンエイ</t>
    </rPh>
    <rPh sb="4" eb="6">
      <t>キジュン</t>
    </rPh>
    <rPh sb="6" eb="7">
      <t>ダイ</t>
    </rPh>
    <rPh sb="8" eb="9">
      <t>ジョウ</t>
    </rPh>
    <rPh sb="9" eb="10">
      <t>ダイ</t>
    </rPh>
    <rPh sb="11" eb="12">
      <t>コウ</t>
    </rPh>
    <phoneticPr fontId="2"/>
  </si>
  <si>
    <t>１学級の園児数は、35人以下を原則としていますか。</t>
    <rPh sb="1" eb="3">
      <t>ガッキュウ</t>
    </rPh>
    <rPh sb="4" eb="6">
      <t>エンジ</t>
    </rPh>
    <rPh sb="6" eb="7">
      <t>スウ</t>
    </rPh>
    <rPh sb="11" eb="14">
      <t>ニンイカ</t>
    </rPh>
    <rPh sb="15" eb="17">
      <t>ゲンソク</t>
    </rPh>
    <phoneticPr fontId="2"/>
  </si>
  <si>
    <t>認可定員を遵守していますか。</t>
    <rPh sb="0" eb="2">
      <t>ニンカ</t>
    </rPh>
    <rPh sb="2" eb="4">
      <t>テイイン</t>
    </rPh>
    <rPh sb="5" eb="7">
      <t>ジュンシュ</t>
    </rPh>
    <phoneticPr fontId="2"/>
  </si>
  <si>
    <t>園長は基準を満たして配置していますか。</t>
    <rPh sb="0" eb="2">
      <t>エンチョウ</t>
    </rPh>
    <rPh sb="3" eb="5">
      <t>キジュン</t>
    </rPh>
    <rPh sb="6" eb="7">
      <t>ミ</t>
    </rPh>
    <rPh sb="10" eb="12">
      <t>ハイチ</t>
    </rPh>
    <phoneticPr fontId="2"/>
  </si>
  <si>
    <t>設備運営基準第7条第1項、第6項</t>
    <rPh sb="0" eb="2">
      <t>セツビ</t>
    </rPh>
    <rPh sb="2" eb="4">
      <t>ウンエイ</t>
    </rPh>
    <rPh sb="4" eb="6">
      <t>キジュン</t>
    </rPh>
    <rPh sb="6" eb="7">
      <t>ダイ</t>
    </rPh>
    <rPh sb="8" eb="9">
      <t>ジョウ</t>
    </rPh>
    <rPh sb="9" eb="10">
      <t>ダイ</t>
    </rPh>
    <rPh sb="15" eb="16">
      <t>コウ</t>
    </rPh>
    <phoneticPr fontId="2"/>
  </si>
  <si>
    <t>設備運営基準第7条第1項、第5項</t>
    <rPh sb="0" eb="2">
      <t>セツビ</t>
    </rPh>
    <rPh sb="2" eb="4">
      <t>ウンエイ</t>
    </rPh>
    <rPh sb="4" eb="6">
      <t>キジュン</t>
    </rPh>
    <rPh sb="6" eb="7">
      <t>ダイ</t>
    </rPh>
    <rPh sb="8" eb="9">
      <t>ジョウ</t>
    </rPh>
    <rPh sb="9" eb="10">
      <t>ダイ</t>
    </rPh>
    <rPh sb="15" eb="16">
      <t>コウ</t>
    </rPh>
    <phoneticPr fontId="2"/>
  </si>
  <si>
    <t>教育及び保育の内容は適切ですか。</t>
    <rPh sb="0" eb="2">
      <t>キョウイク</t>
    </rPh>
    <rPh sb="2" eb="3">
      <t>オヨ</t>
    </rPh>
    <rPh sb="4" eb="6">
      <t>ホイク</t>
    </rPh>
    <rPh sb="7" eb="9">
      <t>ナイヨウ</t>
    </rPh>
    <rPh sb="10" eb="12">
      <t>テキセツ</t>
    </rPh>
    <phoneticPr fontId="2"/>
  </si>
  <si>
    <t>法令に規定する目標を達成するよう適切に教育及び保育を行っていますか。</t>
    <rPh sb="0" eb="2">
      <t>ホウレイ</t>
    </rPh>
    <rPh sb="3" eb="5">
      <t>キテイ</t>
    </rPh>
    <rPh sb="7" eb="9">
      <t>モクヒョウ</t>
    </rPh>
    <rPh sb="10" eb="12">
      <t>タッセイ</t>
    </rPh>
    <rPh sb="16" eb="18">
      <t>テキセツ</t>
    </rPh>
    <rPh sb="19" eb="21">
      <t>キョウイク</t>
    </rPh>
    <rPh sb="21" eb="22">
      <t>オヨ</t>
    </rPh>
    <rPh sb="23" eb="25">
      <t>ホイク</t>
    </rPh>
    <rPh sb="26" eb="27">
      <t>オコナ</t>
    </rPh>
    <phoneticPr fontId="2"/>
  </si>
  <si>
    <t>指導計画は適切に作成され、実施されていますか。</t>
    <rPh sb="0" eb="2">
      <t>シドウ</t>
    </rPh>
    <rPh sb="2" eb="4">
      <t>ケイカク</t>
    </rPh>
    <rPh sb="5" eb="7">
      <t>テキセツ</t>
    </rPh>
    <rPh sb="8" eb="10">
      <t>サクセイ</t>
    </rPh>
    <rPh sb="13" eb="15">
      <t>ジッシ</t>
    </rPh>
    <phoneticPr fontId="2"/>
  </si>
  <si>
    <t>園児の実態及び園児を取り巻く状況の変化などに即して指導の過程についての反省や評価を適切に行い、常に指導計画の改善を図っていますか。</t>
    <phoneticPr fontId="2"/>
  </si>
  <si>
    <t>・指導計画
・個別指導計画</t>
    <rPh sb="1" eb="3">
      <t>シドウ</t>
    </rPh>
    <rPh sb="3" eb="5">
      <t>ケイカク</t>
    </rPh>
    <rPh sb="7" eb="9">
      <t>コベツ</t>
    </rPh>
    <rPh sb="9" eb="11">
      <t>シドウ</t>
    </rPh>
    <rPh sb="11" eb="13">
      <t>ケイカク</t>
    </rPh>
    <phoneticPr fontId="2"/>
  </si>
  <si>
    <t>障害のある園児の教育及び保育は適切に行えていますか。</t>
    <rPh sb="0" eb="2">
      <t>ショウガイ</t>
    </rPh>
    <rPh sb="5" eb="7">
      <t>エンジ</t>
    </rPh>
    <rPh sb="8" eb="10">
      <t>キョウイク</t>
    </rPh>
    <rPh sb="10" eb="11">
      <t>オヨ</t>
    </rPh>
    <rPh sb="12" eb="14">
      <t>ホイク</t>
    </rPh>
    <rPh sb="15" eb="17">
      <t>テキセツ</t>
    </rPh>
    <rPh sb="18" eb="19">
      <t>オコナ</t>
    </rPh>
    <phoneticPr fontId="2"/>
  </si>
  <si>
    <t>記録は適切に整備していますか。</t>
    <rPh sb="0" eb="2">
      <t>キロク</t>
    </rPh>
    <rPh sb="3" eb="5">
      <t>テキセツ</t>
    </rPh>
    <rPh sb="6" eb="8">
      <t>セイビ</t>
    </rPh>
    <phoneticPr fontId="2"/>
  </si>
  <si>
    <t>教育・保育の状況（教育課程その他の教育及び保育の内容・指導計画に基づく集団の状況）を表している記録（日誌等）が適切に整備されていますか。</t>
    <phoneticPr fontId="2"/>
  </si>
  <si>
    <t>個々の園児の状態を把握するものとして活用される、教育・保育の記録が適切に整備されていますか。</t>
    <phoneticPr fontId="2"/>
  </si>
  <si>
    <t>園児の出席簿が作成されていますか。</t>
    <phoneticPr fontId="2"/>
  </si>
  <si>
    <t>園長は、園児が進学した場合においては、その作成に係る当該園児の指導要録の抄本又は写しを作成し、これを進学先の校長に送付していますか。</t>
    <phoneticPr fontId="2"/>
  </si>
  <si>
    <t>園長は、園児が転園した場合においては、その作成に係る当該園児の指導要録の写しを作成し、その写し（転園してきた園児については転園により送付を受けた指導要録の写しを含む。）を転園先の幼稚園の園長、保育所の長又は認定こども園の長に送付していますか。</t>
    <phoneticPr fontId="2"/>
  </si>
  <si>
    <t>指導要録は適切に作成・送付・保存されていますか。</t>
    <rPh sb="0" eb="2">
      <t>シドウ</t>
    </rPh>
    <rPh sb="2" eb="4">
      <t>ヨウロク</t>
    </rPh>
    <rPh sb="5" eb="7">
      <t>テキセツ</t>
    </rPh>
    <rPh sb="8" eb="10">
      <t>サクセイ</t>
    </rPh>
    <rPh sb="11" eb="13">
      <t>ソウフ</t>
    </rPh>
    <rPh sb="14" eb="16">
      <t>ホゾン</t>
    </rPh>
    <phoneticPr fontId="2"/>
  </si>
  <si>
    <t>２　指導計画・記録</t>
    <rPh sb="2" eb="4">
      <t>シドウ</t>
    </rPh>
    <rPh sb="4" eb="6">
      <t>ケイカク</t>
    </rPh>
    <rPh sb="7" eb="9">
      <t>キロク</t>
    </rPh>
    <phoneticPr fontId="2"/>
  </si>
  <si>
    <t>１　目標・全体的な計画</t>
    <phoneticPr fontId="2"/>
  </si>
  <si>
    <t>１　目標・全体的な計画</t>
    <rPh sb="2" eb="4">
      <t>モクヒョウ</t>
    </rPh>
    <rPh sb="5" eb="8">
      <t>ゼンタイテキ</t>
    </rPh>
    <rPh sb="9" eb="11">
      <t>ケイカク</t>
    </rPh>
    <phoneticPr fontId="2"/>
  </si>
  <si>
    <t>・指導要録</t>
    <rPh sb="1" eb="3">
      <t>シドウ</t>
    </rPh>
    <rPh sb="3" eb="5">
      <t>ヨウロク</t>
    </rPh>
    <phoneticPr fontId="2"/>
  </si>
  <si>
    <t>３　指導要録</t>
    <rPh sb="2" eb="4">
      <t>シドウ</t>
    </rPh>
    <rPh sb="4" eb="6">
      <t>ヨウロク</t>
    </rPh>
    <phoneticPr fontId="2"/>
  </si>
  <si>
    <t>２　指導計画・記録</t>
    <phoneticPr fontId="2"/>
  </si>
  <si>
    <t>職員会議は開催していますか。</t>
    <rPh sb="0" eb="2">
      <t>ショクイン</t>
    </rPh>
    <rPh sb="2" eb="4">
      <t>カイギ</t>
    </rPh>
    <rPh sb="5" eb="7">
      <t>カイサイ</t>
    </rPh>
    <phoneticPr fontId="2"/>
  </si>
  <si>
    <t>職員会議を定期的に開催していますか。</t>
    <rPh sb="0" eb="2">
      <t>ショクイン</t>
    </rPh>
    <rPh sb="2" eb="4">
      <t>カイギ</t>
    </rPh>
    <rPh sb="5" eb="8">
      <t>テイキテキ</t>
    </rPh>
    <rPh sb="9" eb="11">
      <t>カイサイ</t>
    </rPh>
    <phoneticPr fontId="2"/>
  </si>
  <si>
    <t>指導要録及びその写しのうち入園、卒園等の学籍に関する記録については、その保存期間を20年間としていますか。</t>
    <phoneticPr fontId="2"/>
  </si>
  <si>
    <t>保護者との連絡（園だより、連絡帳、懇談会、行事、緊急時の連絡先把握など）を十分に行っていますか。</t>
    <rPh sb="40" eb="41">
      <t>オコナ</t>
    </rPh>
    <phoneticPr fontId="2"/>
  </si>
  <si>
    <t>保護者との密接な連携をとっていますか。</t>
    <rPh sb="0" eb="3">
      <t>ホゴシャ</t>
    </rPh>
    <rPh sb="5" eb="7">
      <t>ミッセツ</t>
    </rPh>
    <rPh sb="8" eb="10">
      <t>レンケイ</t>
    </rPh>
    <phoneticPr fontId="2"/>
  </si>
  <si>
    <t>相談及び援助を適切に行っていますか。</t>
    <rPh sb="0" eb="2">
      <t>ソウダン</t>
    </rPh>
    <rPh sb="2" eb="3">
      <t>オヨ</t>
    </rPh>
    <rPh sb="4" eb="6">
      <t>エンジョ</t>
    </rPh>
    <rPh sb="7" eb="9">
      <t>テキセツ</t>
    </rPh>
    <rPh sb="10" eb="11">
      <t>オコナ</t>
    </rPh>
    <phoneticPr fontId="2"/>
  </si>
  <si>
    <t>・出席簿
・日誌　等</t>
    <rPh sb="1" eb="4">
      <t>シュッセキボ</t>
    </rPh>
    <rPh sb="6" eb="8">
      <t>ニッシ</t>
    </rPh>
    <rPh sb="9" eb="10">
      <t>トウ</t>
    </rPh>
    <phoneticPr fontId="2"/>
  </si>
  <si>
    <t>幼保連携型認定こども園指導監査　根拠法令・通知集</t>
    <rPh sb="0" eb="1">
      <t>ヨウ</t>
    </rPh>
    <rPh sb="1" eb="2">
      <t>ホ</t>
    </rPh>
    <rPh sb="2" eb="5">
      <t>レンケイガタ</t>
    </rPh>
    <rPh sb="5" eb="7">
      <t>ニンテイ</t>
    </rPh>
    <rPh sb="10" eb="11">
      <t>エン</t>
    </rPh>
    <rPh sb="11" eb="13">
      <t>シドウ</t>
    </rPh>
    <rPh sb="13" eb="15">
      <t>カンサ</t>
    </rPh>
    <rPh sb="16" eb="18">
      <t>コンキョ</t>
    </rPh>
    <rPh sb="18" eb="20">
      <t>ホウレイ</t>
    </rPh>
    <rPh sb="21" eb="23">
      <t>ツウチ</t>
    </rPh>
    <rPh sb="23" eb="24">
      <t>シュウ</t>
    </rPh>
    <phoneticPr fontId="2"/>
  </si>
  <si>
    <t>認定こども園法</t>
    <phoneticPr fontId="2"/>
  </si>
  <si>
    <t>省略表記</t>
    <rPh sb="0" eb="2">
      <t>ショウリャク</t>
    </rPh>
    <rPh sb="2" eb="4">
      <t>ヒョウキ</t>
    </rPh>
    <phoneticPr fontId="2"/>
  </si>
  <si>
    <t>正　式　名　称</t>
    <rPh sb="0" eb="1">
      <t>セイ</t>
    </rPh>
    <rPh sb="2" eb="3">
      <t>シキ</t>
    </rPh>
    <rPh sb="4" eb="5">
      <t>ナ</t>
    </rPh>
    <rPh sb="6" eb="7">
      <t>ショウ</t>
    </rPh>
    <phoneticPr fontId="2"/>
  </si>
  <si>
    <t>公布年月日</t>
    <rPh sb="0" eb="2">
      <t>コウフ</t>
    </rPh>
    <rPh sb="2" eb="5">
      <t>ネンガッピ</t>
    </rPh>
    <phoneticPr fontId="2"/>
  </si>
  <si>
    <t xml:space="preserve">法律第77号 </t>
    <phoneticPr fontId="2"/>
  </si>
  <si>
    <t xml:space="preserve">就学前の子どもに関する教育、保育等の総合的な提供の推進に関する法律施行令 </t>
    <phoneticPr fontId="2"/>
  </si>
  <si>
    <t>政令第203号</t>
    <phoneticPr fontId="2"/>
  </si>
  <si>
    <t>内閣府・文部科学省・厚生労働省令第2号</t>
    <phoneticPr fontId="2"/>
  </si>
  <si>
    <t>就学前の子どもに関する教育、保育等の総合的な提供の推進に関する法律施行規則</t>
    <phoneticPr fontId="2"/>
  </si>
  <si>
    <t>子ども・子育て支援法</t>
    <phoneticPr fontId="2"/>
  </si>
  <si>
    <t>支援法</t>
    <rPh sb="0" eb="2">
      <t>シエン</t>
    </rPh>
    <rPh sb="2" eb="3">
      <t>ホウ</t>
    </rPh>
    <phoneticPr fontId="2"/>
  </si>
  <si>
    <t>支援法施行規則</t>
    <rPh sb="0" eb="2">
      <t>シエン</t>
    </rPh>
    <rPh sb="2" eb="3">
      <t>ホウ</t>
    </rPh>
    <rPh sb="3" eb="5">
      <t>シコウ</t>
    </rPh>
    <rPh sb="5" eb="7">
      <t>キソク</t>
    </rPh>
    <phoneticPr fontId="2"/>
  </si>
  <si>
    <t>子ども・子育て支援法施行規則</t>
    <rPh sb="10" eb="12">
      <t>シコウ</t>
    </rPh>
    <rPh sb="12" eb="14">
      <t>キソク</t>
    </rPh>
    <phoneticPr fontId="2"/>
  </si>
  <si>
    <t xml:space="preserve">法律第65号 </t>
    <phoneticPr fontId="2"/>
  </si>
  <si>
    <t>内閣府令第44条</t>
    <rPh sb="0" eb="2">
      <t>ナイカク</t>
    </rPh>
    <rPh sb="2" eb="3">
      <t>フ</t>
    </rPh>
    <rPh sb="3" eb="4">
      <t>レイ</t>
    </rPh>
    <rPh sb="4" eb="5">
      <t>ダイ</t>
    </rPh>
    <rPh sb="7" eb="8">
      <t>ジョウ</t>
    </rPh>
    <phoneticPr fontId="2"/>
  </si>
  <si>
    <t>内閣府令第39条</t>
    <rPh sb="0" eb="2">
      <t>ナイカク</t>
    </rPh>
    <rPh sb="2" eb="3">
      <t>フ</t>
    </rPh>
    <rPh sb="3" eb="4">
      <t>レイ</t>
    </rPh>
    <rPh sb="4" eb="5">
      <t>ダイ</t>
    </rPh>
    <rPh sb="7" eb="8">
      <t>ジョウ</t>
    </rPh>
    <phoneticPr fontId="2"/>
  </si>
  <si>
    <t>特定教育・保育施設及び特定地域型保育事業の運営に関する基準</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phoneticPr fontId="2"/>
  </si>
  <si>
    <t>特定教育・保育施設等運営基準</t>
    <rPh sb="9" eb="10">
      <t>トウ</t>
    </rPh>
    <phoneticPr fontId="2"/>
  </si>
  <si>
    <t>設備運営基準</t>
    <rPh sb="0" eb="2">
      <t>セツビ</t>
    </rPh>
    <rPh sb="2" eb="4">
      <t>ウンエイ</t>
    </rPh>
    <rPh sb="4" eb="6">
      <t>キジュン</t>
    </rPh>
    <phoneticPr fontId="2"/>
  </si>
  <si>
    <t>児童福祉法</t>
    <rPh sb="0" eb="2">
      <t>ジドウ</t>
    </rPh>
    <rPh sb="2" eb="4">
      <t>フクシ</t>
    </rPh>
    <rPh sb="4" eb="5">
      <t>ホウ</t>
    </rPh>
    <phoneticPr fontId="2"/>
  </si>
  <si>
    <t>児童福祉法</t>
    <phoneticPr fontId="2"/>
  </si>
  <si>
    <t>法律第164号</t>
    <phoneticPr fontId="2"/>
  </si>
  <si>
    <t>児童設備運営基準</t>
    <rPh sb="0" eb="2">
      <t>ジドウ</t>
    </rPh>
    <rPh sb="2" eb="4">
      <t>セツビ</t>
    </rPh>
    <rPh sb="4" eb="6">
      <t>ウンエイ</t>
    </rPh>
    <rPh sb="6" eb="8">
      <t>キジュン</t>
    </rPh>
    <phoneticPr fontId="2"/>
  </si>
  <si>
    <t>学校教育法</t>
    <rPh sb="0" eb="2">
      <t>ガッコウ</t>
    </rPh>
    <rPh sb="2" eb="5">
      <t>キョウイクホウ</t>
    </rPh>
    <phoneticPr fontId="2"/>
  </si>
  <si>
    <t>学校教育法施行規則</t>
    <rPh sb="0" eb="2">
      <t>ガッコウ</t>
    </rPh>
    <rPh sb="2" eb="5">
      <t>キョウイクホウ</t>
    </rPh>
    <rPh sb="5" eb="7">
      <t>シコウ</t>
    </rPh>
    <rPh sb="7" eb="9">
      <t>キソク</t>
    </rPh>
    <phoneticPr fontId="2"/>
  </si>
  <si>
    <t>学校保健安全法</t>
    <rPh sb="0" eb="2">
      <t>ガッコウ</t>
    </rPh>
    <rPh sb="2" eb="4">
      <t>ホケン</t>
    </rPh>
    <rPh sb="4" eb="6">
      <t>アンゼン</t>
    </rPh>
    <rPh sb="6" eb="7">
      <t>ホウ</t>
    </rPh>
    <phoneticPr fontId="2"/>
  </si>
  <si>
    <t>学校保健安全法施行令</t>
    <rPh sb="0" eb="2">
      <t>ガッコウ</t>
    </rPh>
    <rPh sb="2" eb="4">
      <t>ホケン</t>
    </rPh>
    <rPh sb="4" eb="6">
      <t>アンゼン</t>
    </rPh>
    <rPh sb="6" eb="7">
      <t>ホウ</t>
    </rPh>
    <rPh sb="7" eb="10">
      <t>シコウレイ</t>
    </rPh>
    <phoneticPr fontId="2"/>
  </si>
  <si>
    <t>学校保健安全法施行規則</t>
    <rPh sb="0" eb="2">
      <t>ガッコウ</t>
    </rPh>
    <rPh sb="2" eb="4">
      <t>ホケン</t>
    </rPh>
    <rPh sb="4" eb="7">
      <t>アンゼンホウ</t>
    </rPh>
    <rPh sb="7" eb="11">
      <t>シコウキソク</t>
    </rPh>
    <phoneticPr fontId="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</si>
  <si>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2"/>
  </si>
  <si>
    <t>添付資料名</t>
    <rPh sb="0" eb="2">
      <t>テンプ</t>
    </rPh>
    <rPh sb="2" eb="4">
      <t>シリョウ</t>
    </rPh>
    <rPh sb="4" eb="5">
      <t>メイ</t>
    </rPh>
    <phoneticPr fontId="2"/>
  </si>
  <si>
    <t>法律第26号</t>
    <rPh sb="0" eb="2">
      <t>ホウリツ</t>
    </rPh>
    <rPh sb="2" eb="3">
      <t>ダイ</t>
    </rPh>
    <rPh sb="5" eb="6">
      <t>ゴウ</t>
    </rPh>
    <phoneticPr fontId="2"/>
  </si>
  <si>
    <t>文部省令第11号</t>
    <rPh sb="0" eb="2">
      <t>モンブ</t>
    </rPh>
    <rPh sb="2" eb="4">
      <t>ショウレイ</t>
    </rPh>
    <rPh sb="4" eb="5">
      <t>ダイ</t>
    </rPh>
    <rPh sb="7" eb="8">
      <t>ゴウ</t>
    </rPh>
    <phoneticPr fontId="2"/>
  </si>
  <si>
    <t>法律第56号</t>
    <rPh sb="0" eb="2">
      <t>ホウリツ</t>
    </rPh>
    <rPh sb="2" eb="3">
      <t>ダイ</t>
    </rPh>
    <rPh sb="5" eb="6">
      <t>ゴウ</t>
    </rPh>
    <phoneticPr fontId="2"/>
  </si>
  <si>
    <t>政令第174号</t>
    <rPh sb="0" eb="2">
      <t>セイレイ</t>
    </rPh>
    <rPh sb="2" eb="3">
      <t>ダイ</t>
    </rPh>
    <rPh sb="6" eb="7">
      <t>ゴウ</t>
    </rPh>
    <phoneticPr fontId="2"/>
  </si>
  <si>
    <t>文部省令第18号</t>
    <rPh sb="0" eb="2">
      <t>モンブ</t>
    </rPh>
    <rPh sb="2" eb="4">
      <t>ショウレイ</t>
    </rPh>
    <rPh sb="4" eb="5">
      <t>ダイ</t>
    </rPh>
    <rPh sb="7" eb="8">
      <t>ゴウ</t>
    </rPh>
    <phoneticPr fontId="2"/>
  </si>
  <si>
    <t>内閣府・文部科学省・厚生労働省令第1号</t>
    <phoneticPr fontId="2"/>
  </si>
  <si>
    <t>厚生省令第63号</t>
    <rPh sb="0" eb="3">
      <t>コウセイショウ</t>
    </rPh>
    <rPh sb="3" eb="4">
      <t>レイ</t>
    </rPh>
    <rPh sb="4" eb="5">
      <t>ダイ</t>
    </rPh>
    <rPh sb="7" eb="8">
      <t>ゴウ</t>
    </rPh>
    <phoneticPr fontId="2"/>
  </si>
  <si>
    <t>認定こども園法施行令</t>
    <rPh sb="0" eb="2">
      <t>ニンテイ</t>
    </rPh>
    <rPh sb="5" eb="6">
      <t>エン</t>
    </rPh>
    <rPh sb="6" eb="7">
      <t>ホウ</t>
    </rPh>
    <rPh sb="7" eb="10">
      <t>シコウレイ</t>
    </rPh>
    <phoneticPr fontId="2"/>
  </si>
  <si>
    <t>認定こども園法施行規則</t>
    <rPh sb="0" eb="2">
      <t>ニンテイ</t>
    </rPh>
    <rPh sb="5" eb="6">
      <t>エン</t>
    </rPh>
    <rPh sb="6" eb="7">
      <t>ホウ</t>
    </rPh>
    <rPh sb="7" eb="9">
      <t>シコウ</t>
    </rPh>
    <rPh sb="9" eb="11">
      <t>キソク</t>
    </rPh>
    <phoneticPr fontId="2"/>
  </si>
  <si>
    <t>認定こども園法施行規則第26条→（準用）学校教育法施行規則第25条、第28条</t>
    <rPh sb="0" eb="2">
      <t>ニンテイ</t>
    </rPh>
    <rPh sb="5" eb="7">
      <t>エンホウ</t>
    </rPh>
    <rPh sb="7" eb="9">
      <t>シコウ</t>
    </rPh>
    <rPh sb="9" eb="11">
      <t>キソク</t>
    </rPh>
    <rPh sb="17" eb="19">
      <t>ジュンヨウ</t>
    </rPh>
    <rPh sb="20" eb="22">
      <t>ガッコウ</t>
    </rPh>
    <rPh sb="22" eb="25">
      <t>キョウイクホウ</t>
    </rPh>
    <rPh sb="25" eb="27">
      <t>シコウ</t>
    </rPh>
    <rPh sb="27" eb="29">
      <t>キソク</t>
    </rPh>
    <rPh sb="29" eb="30">
      <t>ダイ</t>
    </rPh>
    <rPh sb="32" eb="33">
      <t>ジョウ</t>
    </rPh>
    <rPh sb="34" eb="35">
      <t>ダイ</t>
    </rPh>
    <rPh sb="37" eb="38">
      <t>ジョウ</t>
    </rPh>
    <phoneticPr fontId="2"/>
  </si>
  <si>
    <t>認定こども園法施行規則第26条→（準用）学校教育法施行規則第48条</t>
    <rPh sb="0" eb="2">
      <t>ニンテイ</t>
    </rPh>
    <rPh sb="5" eb="7">
      <t>エンホウ</t>
    </rPh>
    <phoneticPr fontId="2"/>
  </si>
  <si>
    <t>認定こども園法施行規則第30条第2項
指導要録通知
指導監査通知3(2)</t>
    <rPh sb="0" eb="2">
      <t>ニンテイ</t>
    </rPh>
    <rPh sb="5" eb="7">
      <t>エンホウ</t>
    </rPh>
    <phoneticPr fontId="2"/>
  </si>
  <si>
    <t xml:space="preserve">認定こども園法施行規則第30条第3項
指導要録通知
</t>
    <rPh sb="0" eb="2">
      <t>ニンテイ</t>
    </rPh>
    <rPh sb="5" eb="7">
      <t>エンホウ</t>
    </rPh>
    <phoneticPr fontId="2"/>
  </si>
  <si>
    <t>認定こども園法施行規則第30条第4項</t>
    <rPh sb="0" eb="2">
      <t>ニンテイ</t>
    </rPh>
    <rPh sb="5" eb="7">
      <t>エンホウ</t>
    </rPh>
    <phoneticPr fontId="2"/>
  </si>
  <si>
    <t>指導監査通知</t>
    <rPh sb="0" eb="2">
      <t>シドウ</t>
    </rPh>
    <rPh sb="2" eb="4">
      <t>カンサ</t>
    </rPh>
    <rPh sb="4" eb="6">
      <t>ツウチ</t>
    </rPh>
    <phoneticPr fontId="2"/>
  </si>
  <si>
    <t>就学前の子どもに関する教育、保育等の総合的な提供の推進に関する法律に基づく幼保連携型認定こども園に対する指導監査について</t>
    <rPh sb="34" eb="35">
      <t>モト</t>
    </rPh>
    <rPh sb="37" eb="38">
      <t>ヨウ</t>
    </rPh>
    <rPh sb="38" eb="39">
      <t>ホ</t>
    </rPh>
    <rPh sb="39" eb="42">
      <t>レンケイガタ</t>
    </rPh>
    <rPh sb="42" eb="44">
      <t>ニンテイ</t>
    </rPh>
    <rPh sb="47" eb="48">
      <t>エン</t>
    </rPh>
    <rPh sb="49" eb="50">
      <t>タイ</t>
    </rPh>
    <rPh sb="52" eb="54">
      <t>シドウ</t>
    </rPh>
    <rPh sb="54" eb="56">
      <t>カンサ</t>
    </rPh>
    <phoneticPr fontId="2"/>
  </si>
  <si>
    <t>府子本第373号
27文科初第1136号
雇児発1207第1号</t>
    <rPh sb="0" eb="1">
      <t>フ</t>
    </rPh>
    <rPh sb="1" eb="2">
      <t>コ</t>
    </rPh>
    <rPh sb="2" eb="3">
      <t>ホン</t>
    </rPh>
    <rPh sb="3" eb="4">
      <t>ダイ</t>
    </rPh>
    <rPh sb="7" eb="8">
      <t>ゴウ</t>
    </rPh>
    <rPh sb="11" eb="12">
      <t>ブン</t>
    </rPh>
    <rPh sb="12" eb="13">
      <t>カ</t>
    </rPh>
    <rPh sb="13" eb="14">
      <t>ハツ</t>
    </rPh>
    <rPh sb="14" eb="15">
      <t>ダイ</t>
    </rPh>
    <rPh sb="19" eb="20">
      <t>ゴウ</t>
    </rPh>
    <rPh sb="21" eb="22">
      <t>ヤトイ</t>
    </rPh>
    <rPh sb="22" eb="23">
      <t>ジ</t>
    </rPh>
    <rPh sb="23" eb="24">
      <t>ハツ</t>
    </rPh>
    <rPh sb="28" eb="29">
      <t>ダイ</t>
    </rPh>
    <rPh sb="30" eb="31">
      <t>ゴウ</t>
    </rPh>
    <phoneticPr fontId="2"/>
  </si>
  <si>
    <t>運用上の取扱いについて</t>
    <rPh sb="0" eb="2">
      <t>ウンヨウ</t>
    </rPh>
    <rPh sb="2" eb="3">
      <t>ジョウ</t>
    </rPh>
    <rPh sb="4" eb="6">
      <t>トリアツカ</t>
    </rPh>
    <phoneticPr fontId="2"/>
  </si>
  <si>
    <t>幼保連携型認定こども園教育・保育要領</t>
    <rPh sb="11" eb="13">
      <t>キョウイク</t>
    </rPh>
    <rPh sb="14" eb="16">
      <t>ホイク</t>
    </rPh>
    <rPh sb="16" eb="18">
      <t>ヨウリョウ</t>
    </rPh>
    <phoneticPr fontId="2"/>
  </si>
  <si>
    <t>内閣府・文部科学省・厚生労働省告示第1号</t>
    <rPh sb="0" eb="2">
      <t>ナイカク</t>
    </rPh>
    <rPh sb="2" eb="3">
      <t>フ</t>
    </rPh>
    <rPh sb="4" eb="6">
      <t>モンブ</t>
    </rPh>
    <rPh sb="6" eb="9">
      <t>カガクショウ</t>
    </rPh>
    <rPh sb="10" eb="12">
      <t>コウセイ</t>
    </rPh>
    <rPh sb="12" eb="15">
      <t>ロウドウショウ</t>
    </rPh>
    <rPh sb="15" eb="17">
      <t>コクジ</t>
    </rPh>
    <rPh sb="17" eb="18">
      <t>ダイ</t>
    </rPh>
    <rPh sb="19" eb="20">
      <t>ゴウ</t>
    </rPh>
    <phoneticPr fontId="2"/>
  </si>
  <si>
    <t>府政共生第1104号
26文科初第891号
雇児発1128第2号</t>
    <rPh sb="0" eb="1">
      <t>フ</t>
    </rPh>
    <rPh sb="2" eb="4">
      <t>キョウセイ</t>
    </rPh>
    <rPh sb="4" eb="5">
      <t>ダイ</t>
    </rPh>
    <rPh sb="9" eb="10">
      <t>ゴウ</t>
    </rPh>
    <rPh sb="13" eb="14">
      <t>ブン</t>
    </rPh>
    <rPh sb="14" eb="15">
      <t>カ</t>
    </rPh>
    <rPh sb="15" eb="16">
      <t>ハツ</t>
    </rPh>
    <rPh sb="16" eb="17">
      <t>ダイ</t>
    </rPh>
    <rPh sb="20" eb="21">
      <t>ゴウ</t>
    </rPh>
    <rPh sb="22" eb="23">
      <t>ヤトイ</t>
    </rPh>
    <rPh sb="23" eb="24">
      <t>ジ</t>
    </rPh>
    <rPh sb="24" eb="25">
      <t>ハツ</t>
    </rPh>
    <rPh sb="29" eb="30">
      <t>ダイ</t>
    </rPh>
    <rPh sb="31" eb="32">
      <t>ゴウ</t>
    </rPh>
    <phoneticPr fontId="2"/>
  </si>
  <si>
    <t>特定教育・保育施設等における事故の報告等について</t>
    <rPh sb="0" eb="2">
      <t>トクテイ</t>
    </rPh>
    <rPh sb="2" eb="4">
      <t>キョウイク</t>
    </rPh>
    <rPh sb="5" eb="7">
      <t>ホイク</t>
    </rPh>
    <rPh sb="7" eb="9">
      <t>シセツ</t>
    </rPh>
    <rPh sb="9" eb="10">
      <t>トウ</t>
    </rPh>
    <rPh sb="14" eb="16">
      <t>ジコ</t>
    </rPh>
    <rPh sb="17" eb="20">
      <t>ホウコクトウ</t>
    </rPh>
    <phoneticPr fontId="2"/>
  </si>
  <si>
    <t>教育・保育施設等における事故防止及び事故発生時の対応のためのガイドラインについて</t>
    <rPh sb="0" eb="2">
      <t>キョウイク</t>
    </rPh>
    <rPh sb="3" eb="5">
      <t>ホイク</t>
    </rPh>
    <rPh sb="5" eb="7">
      <t>シセツ</t>
    </rPh>
    <rPh sb="7" eb="8">
      <t>トウ</t>
    </rPh>
    <rPh sb="12" eb="14">
      <t>ジコ</t>
    </rPh>
    <rPh sb="14" eb="16">
      <t>ボウシ</t>
    </rPh>
    <rPh sb="16" eb="17">
      <t>オヨ</t>
    </rPh>
    <rPh sb="18" eb="20">
      <t>ジコ</t>
    </rPh>
    <rPh sb="20" eb="22">
      <t>ハッセイ</t>
    </rPh>
    <rPh sb="22" eb="23">
      <t>ジ</t>
    </rPh>
    <rPh sb="24" eb="26">
      <t>タイオウ</t>
    </rPh>
    <phoneticPr fontId="2"/>
  </si>
  <si>
    <t>事故の報告等について</t>
    <phoneticPr fontId="2"/>
  </si>
  <si>
    <t>府子本第192号
27文科初第1789号
雇児保発0331第3号</t>
    <rPh sb="0" eb="1">
      <t>フ</t>
    </rPh>
    <rPh sb="1" eb="2">
      <t>コ</t>
    </rPh>
    <rPh sb="2" eb="3">
      <t>ホン</t>
    </rPh>
    <rPh sb="3" eb="4">
      <t>ダイ</t>
    </rPh>
    <rPh sb="7" eb="8">
      <t>ゴウ</t>
    </rPh>
    <rPh sb="11" eb="12">
      <t>ブン</t>
    </rPh>
    <rPh sb="12" eb="13">
      <t>カ</t>
    </rPh>
    <rPh sb="13" eb="14">
      <t>ハツ</t>
    </rPh>
    <rPh sb="14" eb="15">
      <t>ダイ</t>
    </rPh>
    <rPh sb="19" eb="20">
      <t>ゴウ</t>
    </rPh>
    <rPh sb="21" eb="22">
      <t>ヤトイ</t>
    </rPh>
    <rPh sb="22" eb="23">
      <t>ジ</t>
    </rPh>
    <rPh sb="23" eb="24">
      <t>ホ</t>
    </rPh>
    <rPh sb="24" eb="25">
      <t>ハツ</t>
    </rPh>
    <rPh sb="29" eb="30">
      <t>ダイ</t>
    </rPh>
    <rPh sb="31" eb="32">
      <t>ゴウ</t>
    </rPh>
    <phoneticPr fontId="2"/>
  </si>
  <si>
    <t>プール活動等事故防止通知</t>
    <rPh sb="3" eb="6">
      <t>カツドウトウ</t>
    </rPh>
    <rPh sb="6" eb="8">
      <t>ジコ</t>
    </rPh>
    <rPh sb="8" eb="10">
      <t>ボウシ</t>
    </rPh>
    <rPh sb="10" eb="12">
      <t>ツウチ</t>
    </rPh>
    <phoneticPr fontId="2"/>
  </si>
  <si>
    <t>感染症対策ガイドライン</t>
    <rPh sb="0" eb="3">
      <t>カンセンショウ</t>
    </rPh>
    <rPh sb="3" eb="5">
      <t>タイサク</t>
    </rPh>
    <phoneticPr fontId="2"/>
  </si>
  <si>
    <t>児童虐待防止法</t>
    <rPh sb="0" eb="2">
      <t>ジドウ</t>
    </rPh>
    <rPh sb="2" eb="4">
      <t>ギャクタイ</t>
    </rPh>
    <rPh sb="4" eb="7">
      <t>ボウシホウ</t>
    </rPh>
    <phoneticPr fontId="2"/>
  </si>
  <si>
    <t>社会福祉法</t>
    <rPh sb="0" eb="2">
      <t>シャカイ</t>
    </rPh>
    <rPh sb="2" eb="4">
      <t>フクシ</t>
    </rPh>
    <rPh sb="4" eb="5">
      <t>ホウ</t>
    </rPh>
    <phoneticPr fontId="2"/>
  </si>
  <si>
    <t>児童虐待の防止等に関する法律</t>
    <rPh sb="0" eb="2">
      <t>ジドウ</t>
    </rPh>
    <rPh sb="2" eb="4">
      <t>ギャクタイ</t>
    </rPh>
    <rPh sb="5" eb="8">
      <t>ボウシトウ</t>
    </rPh>
    <rPh sb="9" eb="10">
      <t>カン</t>
    </rPh>
    <rPh sb="12" eb="14">
      <t>ホウリツ</t>
    </rPh>
    <phoneticPr fontId="2"/>
  </si>
  <si>
    <t>法律第82号</t>
    <rPh sb="0" eb="2">
      <t>ホウリツ</t>
    </rPh>
    <rPh sb="2" eb="3">
      <t>ダイ</t>
    </rPh>
    <rPh sb="5" eb="6">
      <t>ゴウ</t>
    </rPh>
    <phoneticPr fontId="2"/>
  </si>
  <si>
    <t>法律第45号</t>
    <rPh sb="0" eb="3">
      <t>ホウリツダイ</t>
    </rPh>
    <rPh sb="5" eb="6">
      <t>ゴウ</t>
    </rPh>
    <phoneticPr fontId="2"/>
  </si>
  <si>
    <t>教育保育要領</t>
    <rPh sb="0" eb="2">
      <t>キョウイク</t>
    </rPh>
    <rPh sb="2" eb="4">
      <t>ホイク</t>
    </rPh>
    <rPh sb="4" eb="6">
      <t>ヨウリョウ</t>
    </rPh>
    <phoneticPr fontId="2"/>
  </si>
  <si>
    <t>副園長又は教頭を配置していますか。</t>
  </si>
  <si>
    <t>副園長又は教頭を配置するよう努めていますか。
配置している場合は、園長の資格要件を満たしていますか。</t>
    <phoneticPr fontId="2"/>
  </si>
  <si>
    <t>保育教諭は基準を満たして配置していますか。</t>
    <rPh sb="5" eb="7">
      <t>キジュン</t>
    </rPh>
    <rPh sb="8" eb="9">
      <t>ミ</t>
    </rPh>
    <phoneticPr fontId="2"/>
  </si>
  <si>
    <t>主幹保育教諭及び指導保育教諭を配置している場合は、基準を満たしていますか。</t>
    <rPh sb="0" eb="2">
      <t>シュカン</t>
    </rPh>
    <rPh sb="2" eb="4">
      <t>ホイク</t>
    </rPh>
    <rPh sb="4" eb="6">
      <t>キョウユ</t>
    </rPh>
    <rPh sb="6" eb="7">
      <t>オヨ</t>
    </rPh>
    <rPh sb="8" eb="10">
      <t>シドウ</t>
    </rPh>
    <rPh sb="10" eb="12">
      <t>ホイク</t>
    </rPh>
    <rPh sb="12" eb="14">
      <t>キョウユ</t>
    </rPh>
    <rPh sb="21" eb="23">
      <t>バアイ</t>
    </rPh>
    <rPh sb="25" eb="27">
      <t>キジュン</t>
    </rPh>
    <rPh sb="28" eb="29">
      <t>ミ</t>
    </rPh>
    <phoneticPr fontId="2"/>
  </si>
  <si>
    <t>主幹養護教諭及び養護教諭を配置していますか。</t>
    <rPh sb="0" eb="2">
      <t>シュカン</t>
    </rPh>
    <rPh sb="2" eb="4">
      <t>ヨウゴ</t>
    </rPh>
    <rPh sb="4" eb="6">
      <t>キョウユ</t>
    </rPh>
    <rPh sb="6" eb="7">
      <t>オヨ</t>
    </rPh>
    <rPh sb="8" eb="10">
      <t>ヨウゴ</t>
    </rPh>
    <rPh sb="10" eb="12">
      <t>キョウユ</t>
    </rPh>
    <rPh sb="13" eb="15">
      <t>ハイチ</t>
    </rPh>
    <phoneticPr fontId="2"/>
  </si>
  <si>
    <t>主幹養護教諭及び養護教諭を配置するよう努めていますか。
配置している場合は、養護教諭の普通免許状を有していますか。</t>
    <rPh sb="38" eb="40">
      <t>ヨウゴ</t>
    </rPh>
    <rPh sb="40" eb="42">
      <t>キョウユ</t>
    </rPh>
    <rPh sb="43" eb="45">
      <t>フツウ</t>
    </rPh>
    <rPh sb="45" eb="48">
      <t>メンキョジョウ</t>
    </rPh>
    <rPh sb="49" eb="50">
      <t>ユウ</t>
    </rPh>
    <phoneticPr fontId="2"/>
  </si>
  <si>
    <t>養護助教諭を配置していますか。</t>
    <rPh sb="0" eb="2">
      <t>ヨウゴ</t>
    </rPh>
    <rPh sb="2" eb="3">
      <t>ジョ</t>
    </rPh>
    <rPh sb="3" eb="5">
      <t>キョウユ</t>
    </rPh>
    <rPh sb="6" eb="8">
      <t>ハイチ</t>
    </rPh>
    <phoneticPr fontId="2"/>
  </si>
  <si>
    <t>養護助教諭を配置するよう努めていますか。
配置している場合は、養護助教諭の臨時免許状を有していますか。</t>
    <rPh sb="2" eb="3">
      <t>ジョ</t>
    </rPh>
    <rPh sb="31" eb="33">
      <t>ヨウゴ</t>
    </rPh>
    <rPh sb="33" eb="34">
      <t>ジョ</t>
    </rPh>
    <rPh sb="34" eb="36">
      <t>キョウユ</t>
    </rPh>
    <rPh sb="37" eb="39">
      <t>リンジ</t>
    </rPh>
    <rPh sb="39" eb="42">
      <t>メンキョジョウ</t>
    </rPh>
    <rPh sb="43" eb="44">
      <t>ユウ</t>
    </rPh>
    <phoneticPr fontId="2"/>
  </si>
  <si>
    <t>主幹保育教諭及び指導保育教諭は、幼稚園の教諭の普通免許状を有し、かつ、児童福祉法第18条の18第1項の保育士登録を受けた者ですか。</t>
    <rPh sb="16" eb="19">
      <t>ヨウチエン</t>
    </rPh>
    <rPh sb="20" eb="22">
      <t>キョウユ</t>
    </rPh>
    <rPh sb="23" eb="25">
      <t>フツウ</t>
    </rPh>
    <rPh sb="25" eb="28">
      <t>メンキョジョウ</t>
    </rPh>
    <rPh sb="29" eb="30">
      <t>ユウ</t>
    </rPh>
    <rPh sb="35" eb="37">
      <t>ジドウ</t>
    </rPh>
    <rPh sb="37" eb="39">
      <t>フクシ</t>
    </rPh>
    <rPh sb="39" eb="40">
      <t>ホウ</t>
    </rPh>
    <rPh sb="40" eb="41">
      <t>ダイ</t>
    </rPh>
    <rPh sb="43" eb="44">
      <t>ジョウ</t>
    </rPh>
    <rPh sb="47" eb="48">
      <t>ダイ</t>
    </rPh>
    <rPh sb="49" eb="50">
      <t>コウ</t>
    </rPh>
    <rPh sb="51" eb="54">
      <t>ホイクシ</t>
    </rPh>
    <rPh sb="54" eb="56">
      <t>トウロク</t>
    </rPh>
    <rPh sb="57" eb="58">
      <t>ウ</t>
    </rPh>
    <rPh sb="60" eb="61">
      <t>モノ</t>
    </rPh>
    <phoneticPr fontId="2"/>
  </si>
  <si>
    <t>主幹栄養教諭及び栄養教諭を配置している場合は、基準を満たしていますか。</t>
    <rPh sb="0" eb="2">
      <t>シュカン</t>
    </rPh>
    <rPh sb="2" eb="4">
      <t>エイヨウ</t>
    </rPh>
    <rPh sb="4" eb="6">
      <t>キョウユ</t>
    </rPh>
    <rPh sb="6" eb="7">
      <t>オヨ</t>
    </rPh>
    <rPh sb="8" eb="10">
      <t>エイヨウ</t>
    </rPh>
    <rPh sb="10" eb="12">
      <t>キョウユ</t>
    </rPh>
    <rPh sb="19" eb="21">
      <t>バアイ</t>
    </rPh>
    <rPh sb="23" eb="25">
      <t>キジュン</t>
    </rPh>
    <rPh sb="26" eb="27">
      <t>ミ</t>
    </rPh>
    <phoneticPr fontId="2"/>
  </si>
  <si>
    <t>主幹栄養教諭及び栄養教諭は、栄養教諭の普通免許状を有していますか。</t>
    <rPh sb="14" eb="16">
      <t>エイヨウ</t>
    </rPh>
    <rPh sb="16" eb="18">
      <t>キョウユ</t>
    </rPh>
    <rPh sb="19" eb="21">
      <t>フツウ</t>
    </rPh>
    <rPh sb="21" eb="24">
      <t>メンキョジョウ</t>
    </rPh>
    <rPh sb="25" eb="26">
      <t>ユウ</t>
    </rPh>
    <phoneticPr fontId="2"/>
  </si>
  <si>
    <t>助保育教諭を配置している場合は、基準を満たしていますか。</t>
    <rPh sb="0" eb="1">
      <t>ジョ</t>
    </rPh>
    <rPh sb="1" eb="3">
      <t>ホイク</t>
    </rPh>
    <rPh sb="3" eb="5">
      <t>キョウユ</t>
    </rPh>
    <rPh sb="12" eb="14">
      <t>バアイ</t>
    </rPh>
    <rPh sb="16" eb="18">
      <t>キジュン</t>
    </rPh>
    <rPh sb="19" eb="20">
      <t>ミ</t>
    </rPh>
    <phoneticPr fontId="2"/>
  </si>
  <si>
    <t>助保育教諭は、幼稚園の助教諭の臨時免許状を有し、かつ、登録を受けた者ですか。</t>
    <rPh sb="0" eb="1">
      <t>ジョ</t>
    </rPh>
    <rPh sb="1" eb="3">
      <t>ホイク</t>
    </rPh>
    <rPh sb="3" eb="5">
      <t>キョウユ</t>
    </rPh>
    <rPh sb="7" eb="10">
      <t>ヨウチエン</t>
    </rPh>
    <rPh sb="11" eb="14">
      <t>ジョキョウユ</t>
    </rPh>
    <rPh sb="15" eb="17">
      <t>リンジ</t>
    </rPh>
    <rPh sb="17" eb="20">
      <t>メンキョジョウ</t>
    </rPh>
    <rPh sb="21" eb="22">
      <t>ユウ</t>
    </rPh>
    <rPh sb="27" eb="29">
      <t>トウロク</t>
    </rPh>
    <rPh sb="30" eb="31">
      <t>ウ</t>
    </rPh>
    <rPh sb="33" eb="34">
      <t>モノ</t>
    </rPh>
    <phoneticPr fontId="2"/>
  </si>
  <si>
    <t>講師を配置している場合は、基準を満たしていますか。</t>
    <rPh sb="0" eb="2">
      <t>コウシ</t>
    </rPh>
    <rPh sb="3" eb="5">
      <t>ハイチ</t>
    </rPh>
    <rPh sb="9" eb="11">
      <t>バアイ</t>
    </rPh>
    <rPh sb="13" eb="15">
      <t>キジュン</t>
    </rPh>
    <rPh sb="16" eb="17">
      <t>ミ</t>
    </rPh>
    <phoneticPr fontId="2"/>
  </si>
  <si>
    <t>学級担任を配置していますか。</t>
    <rPh sb="0" eb="2">
      <t>ガッキュウ</t>
    </rPh>
    <rPh sb="2" eb="4">
      <t>タンニン</t>
    </rPh>
    <rPh sb="5" eb="7">
      <t>ハイチ</t>
    </rPh>
    <phoneticPr fontId="2"/>
  </si>
  <si>
    <t>配置基準に基づく必要な保育教諭等が確保されていますか。</t>
    <rPh sb="11" eb="13">
      <t>ホイク</t>
    </rPh>
    <rPh sb="13" eb="15">
      <t>キョウユ</t>
    </rPh>
    <phoneticPr fontId="2"/>
  </si>
  <si>
    <t>事務職員を配置していますか。</t>
    <rPh sb="0" eb="2">
      <t>ジム</t>
    </rPh>
    <rPh sb="2" eb="4">
      <t>ショクイン</t>
    </rPh>
    <rPh sb="5" eb="7">
      <t>ハイチ</t>
    </rPh>
    <phoneticPr fontId="2"/>
  </si>
  <si>
    <t>事務職員を配置するよう努めていますか。</t>
    <rPh sb="0" eb="2">
      <t>ジム</t>
    </rPh>
    <rPh sb="2" eb="4">
      <t>ショクイン</t>
    </rPh>
    <phoneticPr fontId="2"/>
  </si>
  <si>
    <t>学校医を配置していますか。</t>
    <rPh sb="0" eb="2">
      <t>ガッコウ</t>
    </rPh>
    <rPh sb="2" eb="3">
      <t>イ</t>
    </rPh>
    <rPh sb="4" eb="6">
      <t>ハイチ</t>
    </rPh>
    <phoneticPr fontId="2"/>
  </si>
  <si>
    <t>学校歯科医を配置していますか。</t>
    <rPh sb="0" eb="2">
      <t>ガッコウ</t>
    </rPh>
    <rPh sb="2" eb="4">
      <t>シカ</t>
    </rPh>
    <rPh sb="4" eb="5">
      <t>イ</t>
    </rPh>
    <rPh sb="6" eb="8">
      <t>ハイチ</t>
    </rPh>
    <phoneticPr fontId="2"/>
  </si>
  <si>
    <t>学校薬剤師を配置していますか。</t>
    <rPh sb="0" eb="2">
      <t>ガッコウ</t>
    </rPh>
    <rPh sb="2" eb="5">
      <t>ヤクザイシ</t>
    </rPh>
    <rPh sb="6" eb="8">
      <t>ハイチ</t>
    </rPh>
    <phoneticPr fontId="2"/>
  </si>
  <si>
    <t>学校医が任命されており、健診等、児童の健康管理に適切に従事していますか。
また、学校医の就任承諾書（委嘱契約書）等がとられていますか。</t>
    <rPh sb="0" eb="2">
      <t>ガッコウ</t>
    </rPh>
    <rPh sb="4" eb="6">
      <t>ニンメイ</t>
    </rPh>
    <rPh sb="12" eb="15">
      <t>ケンシントウ</t>
    </rPh>
    <rPh sb="16" eb="18">
      <t>ジドウ</t>
    </rPh>
    <rPh sb="19" eb="21">
      <t>ケンコウ</t>
    </rPh>
    <rPh sb="21" eb="23">
      <t>カンリ</t>
    </rPh>
    <rPh sb="24" eb="26">
      <t>テキセツ</t>
    </rPh>
    <rPh sb="27" eb="29">
      <t>ジュウジ</t>
    </rPh>
    <rPh sb="40" eb="42">
      <t>ガッコウ</t>
    </rPh>
    <rPh sb="42" eb="43">
      <t>イ</t>
    </rPh>
    <rPh sb="52" eb="55">
      <t>ケイヤクショ</t>
    </rPh>
    <rPh sb="56" eb="57">
      <t>トウ</t>
    </rPh>
    <phoneticPr fontId="2"/>
  </si>
  <si>
    <t>学校歯科医が任命されており、歯科健診等、児童の歯の健康管理に適切に従事していますか。
また、学校歯科医の就任承諾書（委嘱契約書）等がとられていますか。</t>
    <rPh sb="0" eb="2">
      <t>ガッコウ</t>
    </rPh>
    <rPh sb="2" eb="4">
      <t>シカ</t>
    </rPh>
    <rPh sb="6" eb="8">
      <t>ニンメイ</t>
    </rPh>
    <rPh sb="14" eb="16">
      <t>シカ</t>
    </rPh>
    <rPh sb="16" eb="19">
      <t>ケンシントウ</t>
    </rPh>
    <rPh sb="20" eb="22">
      <t>ジドウ</t>
    </rPh>
    <rPh sb="23" eb="24">
      <t>ハ</t>
    </rPh>
    <rPh sb="25" eb="27">
      <t>ケンコウ</t>
    </rPh>
    <rPh sb="27" eb="29">
      <t>カンリ</t>
    </rPh>
    <rPh sb="30" eb="32">
      <t>テキセツ</t>
    </rPh>
    <rPh sb="33" eb="35">
      <t>ジュウジ</t>
    </rPh>
    <rPh sb="46" eb="48">
      <t>ガッコウ</t>
    </rPh>
    <rPh sb="48" eb="50">
      <t>シカ</t>
    </rPh>
    <rPh sb="50" eb="51">
      <t>イ</t>
    </rPh>
    <rPh sb="60" eb="63">
      <t>ケイヤクショ</t>
    </rPh>
    <rPh sb="64" eb="65">
      <t>トウ</t>
    </rPh>
    <phoneticPr fontId="2"/>
  </si>
  <si>
    <t>学校薬剤師が任命されており、学校保健活動等、学校における保健管理に適切に従事していますか。
また、学校薬剤師の就任承諾書（委嘱契約書）等がとられていますか。</t>
    <rPh sb="0" eb="2">
      <t>ガッコウ</t>
    </rPh>
    <rPh sb="2" eb="5">
      <t>ヤクザイシ</t>
    </rPh>
    <rPh sb="6" eb="8">
      <t>ニンメイ</t>
    </rPh>
    <rPh sb="14" eb="16">
      <t>ガッコウ</t>
    </rPh>
    <rPh sb="16" eb="18">
      <t>ホケン</t>
    </rPh>
    <rPh sb="18" eb="21">
      <t>カツドウトウ</t>
    </rPh>
    <rPh sb="22" eb="24">
      <t>ガッコウ</t>
    </rPh>
    <rPh sb="28" eb="30">
      <t>ホケン</t>
    </rPh>
    <rPh sb="30" eb="32">
      <t>カンリ</t>
    </rPh>
    <rPh sb="33" eb="35">
      <t>テキセツ</t>
    </rPh>
    <rPh sb="36" eb="38">
      <t>ジュウジ</t>
    </rPh>
    <rPh sb="49" eb="51">
      <t>ガッコウ</t>
    </rPh>
    <rPh sb="51" eb="54">
      <t>ヤクザイシ</t>
    </rPh>
    <rPh sb="63" eb="66">
      <t>ケイヤクショ</t>
    </rPh>
    <rPh sb="67" eb="68">
      <t>トウ</t>
    </rPh>
    <phoneticPr fontId="2"/>
  </si>
  <si>
    <t>施設の設置者及び園長は、暴力団員ではありませんか。また、暴力団及び暴力団員と密接な関係を有していませんか。</t>
    <rPh sb="0" eb="2">
      <t>シセツ</t>
    </rPh>
    <rPh sb="3" eb="5">
      <t>セッチ</t>
    </rPh>
    <rPh sb="5" eb="6">
      <t>シャ</t>
    </rPh>
    <rPh sb="6" eb="7">
      <t>オヨ</t>
    </rPh>
    <rPh sb="8" eb="10">
      <t>エンチョウ</t>
    </rPh>
    <rPh sb="31" eb="32">
      <t>オヨ</t>
    </rPh>
    <phoneticPr fontId="2"/>
  </si>
  <si>
    <t>(2)</t>
    <phoneticPr fontId="2"/>
  </si>
  <si>
    <t>(3)</t>
    <phoneticPr fontId="2"/>
  </si>
  <si>
    <t>(9)</t>
    <phoneticPr fontId="2"/>
  </si>
  <si>
    <t>(1)</t>
    <phoneticPr fontId="2"/>
  </si>
  <si>
    <t>(2)</t>
    <phoneticPr fontId="2"/>
  </si>
  <si>
    <t>(5)</t>
    <phoneticPr fontId="2"/>
  </si>
  <si>
    <t>(3)</t>
    <phoneticPr fontId="2"/>
  </si>
  <si>
    <t>保育時間等は、基準を満たしていますか。</t>
    <rPh sb="0" eb="2">
      <t>ホイク</t>
    </rPh>
    <rPh sb="2" eb="5">
      <t>ジカントウ</t>
    </rPh>
    <rPh sb="7" eb="9">
      <t>キジュン</t>
    </rPh>
    <rPh sb="10" eb="11">
      <t>ミ</t>
    </rPh>
    <phoneticPr fontId="2"/>
  </si>
  <si>
    <t>教育週数は、基準を満たしていますか。</t>
    <rPh sb="0" eb="2">
      <t>キョウイク</t>
    </rPh>
    <rPh sb="2" eb="3">
      <t>シュウ</t>
    </rPh>
    <rPh sb="3" eb="4">
      <t>スウ</t>
    </rPh>
    <rPh sb="6" eb="8">
      <t>キジュン</t>
    </rPh>
    <rPh sb="9" eb="10">
      <t>ミ</t>
    </rPh>
    <phoneticPr fontId="2"/>
  </si>
  <si>
    <t>教育時間は、基準を満たしていますか。</t>
    <rPh sb="0" eb="2">
      <t>キョウイク</t>
    </rPh>
    <rPh sb="2" eb="4">
      <t>ジカン</t>
    </rPh>
    <rPh sb="6" eb="8">
      <t>キジュン</t>
    </rPh>
    <rPh sb="9" eb="10">
      <t>ミ</t>
    </rPh>
    <phoneticPr fontId="2"/>
  </si>
  <si>
    <t>開園時間は基準を満たしていますか。</t>
    <rPh sb="0" eb="2">
      <t>カイエン</t>
    </rPh>
    <rPh sb="2" eb="4">
      <t>ジカン</t>
    </rPh>
    <rPh sb="5" eb="7">
      <t>キジュン</t>
    </rPh>
    <rPh sb="8" eb="9">
      <t>ミ</t>
    </rPh>
    <phoneticPr fontId="2"/>
  </si>
  <si>
    <t>休日・休園は適正ですか。</t>
    <rPh sb="0" eb="2">
      <t>キュウジツ</t>
    </rPh>
    <rPh sb="3" eb="5">
      <t>キュウエン</t>
    </rPh>
    <rPh sb="6" eb="8">
      <t>テキセイ</t>
    </rPh>
    <phoneticPr fontId="2"/>
  </si>
  <si>
    <t>(4)</t>
    <phoneticPr fontId="2"/>
  </si>
  <si>
    <t>Ⅰ　教育・保育環境の整備</t>
    <rPh sb="2" eb="4">
      <t>キョウイク</t>
    </rPh>
    <rPh sb="5" eb="7">
      <t>ホイク</t>
    </rPh>
    <rPh sb="7" eb="9">
      <t>カンキョウ</t>
    </rPh>
    <rPh sb="10" eb="12">
      <t>セイビ</t>
    </rPh>
    <phoneticPr fontId="2"/>
  </si>
  <si>
    <t>Ⅰ　教育・保育環境の整備</t>
    <phoneticPr fontId="2"/>
  </si>
  <si>
    <t>Ⅱ　教育・保育内容</t>
    <rPh sb="2" eb="4">
      <t>キョウイク</t>
    </rPh>
    <rPh sb="5" eb="7">
      <t>ホイク</t>
    </rPh>
    <rPh sb="7" eb="9">
      <t>ナイヨウ</t>
    </rPh>
    <phoneticPr fontId="2"/>
  </si>
  <si>
    <t>Ⅱ　教育・保育内容</t>
    <phoneticPr fontId="2"/>
  </si>
  <si>
    <t>正当な理由なく休園していませんか。</t>
    <rPh sb="0" eb="2">
      <t>セイトウ</t>
    </rPh>
    <rPh sb="3" eb="5">
      <t>リユウ</t>
    </rPh>
    <rPh sb="7" eb="9">
      <t>キュウエン</t>
    </rPh>
    <phoneticPr fontId="2"/>
  </si>
  <si>
    <t>(10)</t>
    <phoneticPr fontId="2"/>
  </si>
  <si>
    <t>(11)</t>
    <phoneticPr fontId="2"/>
  </si>
  <si>
    <t>(12)</t>
    <phoneticPr fontId="2"/>
  </si>
  <si>
    <t>(13)</t>
    <phoneticPr fontId="2"/>
  </si>
  <si>
    <t>(14)</t>
    <phoneticPr fontId="2"/>
  </si>
  <si>
    <t>(15)</t>
    <phoneticPr fontId="2"/>
  </si>
  <si>
    <t>(16)</t>
    <phoneticPr fontId="2"/>
  </si>
  <si>
    <t>(17)</t>
    <phoneticPr fontId="2"/>
  </si>
  <si>
    <t>開園時間については、１日11時間以上としていますか。</t>
    <rPh sb="0" eb="2">
      <t>カイエン</t>
    </rPh>
    <rPh sb="2" eb="4">
      <t>ジカン</t>
    </rPh>
    <rPh sb="11" eb="12">
      <t>ニチ</t>
    </rPh>
    <rPh sb="14" eb="18">
      <t>ジカンイジョウ</t>
    </rPh>
    <phoneticPr fontId="2"/>
  </si>
  <si>
    <t>保育を必要とする子どもに該当する園児に対する教育及び保育の時間（満３歳以上の保育を必要とする子どもに該当する園児については、教育時間を含む。）は、１日につき８時間を原則とし、園児の保護者の労働時間その他家庭の状況等を考慮して、園長が定めていますか。</t>
    <rPh sb="0" eb="2">
      <t>ホイク</t>
    </rPh>
    <rPh sb="3" eb="5">
      <t>ヒツヨウ</t>
    </rPh>
    <rPh sb="8" eb="9">
      <t>コ</t>
    </rPh>
    <rPh sb="12" eb="14">
      <t>ガイトウ</t>
    </rPh>
    <rPh sb="16" eb="18">
      <t>エンジ</t>
    </rPh>
    <rPh sb="19" eb="20">
      <t>タイ</t>
    </rPh>
    <rPh sb="22" eb="24">
      <t>キョウイク</t>
    </rPh>
    <rPh sb="24" eb="25">
      <t>オヨ</t>
    </rPh>
    <rPh sb="26" eb="28">
      <t>ホイク</t>
    </rPh>
    <rPh sb="29" eb="31">
      <t>ジカン</t>
    </rPh>
    <rPh sb="32" eb="33">
      <t>マン</t>
    </rPh>
    <rPh sb="34" eb="37">
      <t>サイイジョウ</t>
    </rPh>
    <rPh sb="38" eb="40">
      <t>ホイク</t>
    </rPh>
    <rPh sb="41" eb="43">
      <t>ヒツヨウ</t>
    </rPh>
    <rPh sb="46" eb="47">
      <t>コ</t>
    </rPh>
    <rPh sb="50" eb="52">
      <t>ガイトウ</t>
    </rPh>
    <rPh sb="54" eb="56">
      <t>エンジ</t>
    </rPh>
    <rPh sb="62" eb="64">
      <t>キョウイク</t>
    </rPh>
    <rPh sb="64" eb="66">
      <t>ジカン</t>
    </rPh>
    <rPh sb="67" eb="68">
      <t>フク</t>
    </rPh>
    <rPh sb="74" eb="75">
      <t>ニチ</t>
    </rPh>
    <rPh sb="79" eb="81">
      <t>ジカン</t>
    </rPh>
    <rPh sb="82" eb="84">
      <t>ゲンソク</t>
    </rPh>
    <rPh sb="87" eb="89">
      <t>エンジ</t>
    </rPh>
    <rPh sb="90" eb="93">
      <t>ホゴシャ</t>
    </rPh>
    <rPh sb="94" eb="96">
      <t>ロウドウ</t>
    </rPh>
    <rPh sb="96" eb="98">
      <t>ジカン</t>
    </rPh>
    <rPh sb="100" eb="101">
      <t>タ</t>
    </rPh>
    <rPh sb="101" eb="103">
      <t>カテイ</t>
    </rPh>
    <rPh sb="104" eb="107">
      <t>ジョウキョウトウ</t>
    </rPh>
    <rPh sb="108" eb="110">
      <t>コウリョ</t>
    </rPh>
    <rPh sb="113" eb="115">
      <t>エンチョウ</t>
    </rPh>
    <rPh sb="116" eb="117">
      <t>サダ</t>
    </rPh>
    <phoneticPr fontId="2"/>
  </si>
  <si>
    <t>認定こども園法第15条第1項</t>
    <rPh sb="7" eb="8">
      <t>ダイ</t>
    </rPh>
    <rPh sb="10" eb="11">
      <t>ジョウ</t>
    </rPh>
    <rPh sb="11" eb="12">
      <t>ダイ</t>
    </rPh>
    <rPh sb="13" eb="14">
      <t>コウ</t>
    </rPh>
    <phoneticPr fontId="2"/>
  </si>
  <si>
    <t>認定こども園法第15条第3項</t>
    <rPh sb="11" eb="12">
      <t>ダイ</t>
    </rPh>
    <rPh sb="13" eb="14">
      <t>コウ</t>
    </rPh>
    <phoneticPr fontId="2"/>
  </si>
  <si>
    <t>認定こども園法第15条第4項</t>
    <rPh sb="11" eb="12">
      <t>ダイ</t>
    </rPh>
    <rPh sb="13" eb="14">
      <t>コウ</t>
    </rPh>
    <phoneticPr fontId="2"/>
  </si>
  <si>
    <t>認定こども園法第15条第1項、第4項</t>
    <rPh sb="11" eb="12">
      <t>ダイ</t>
    </rPh>
    <rPh sb="13" eb="14">
      <t>コウ</t>
    </rPh>
    <rPh sb="15" eb="16">
      <t>ダイ</t>
    </rPh>
    <rPh sb="17" eb="18">
      <t>コウ</t>
    </rPh>
    <phoneticPr fontId="2"/>
  </si>
  <si>
    <t>設備運営基準第5条第1項、第2項</t>
    <rPh sb="13" eb="14">
      <t>ダイ</t>
    </rPh>
    <rPh sb="15" eb="16">
      <t>コウ</t>
    </rPh>
    <phoneticPr fontId="2"/>
  </si>
  <si>
    <t>各学級ごとに担当する専任の主幹保育教諭、指導保育教諭又は保育教諭を１人以上置いていますか。（専任の副園長若しくは教頭が兼ね、又は当該幼保連携型認定こども園の学級数の３分の１の範囲内で、専任の助保育教諭若しくは講師をもって代える場合を除く。）</t>
    <rPh sb="0" eb="3">
      <t>カクガッキュウ</t>
    </rPh>
    <rPh sb="6" eb="8">
      <t>タントウ</t>
    </rPh>
    <rPh sb="10" eb="12">
      <t>センニン</t>
    </rPh>
    <rPh sb="13" eb="15">
      <t>シュカン</t>
    </rPh>
    <rPh sb="15" eb="17">
      <t>ホイク</t>
    </rPh>
    <rPh sb="17" eb="19">
      <t>キョウユ</t>
    </rPh>
    <rPh sb="20" eb="22">
      <t>シドウ</t>
    </rPh>
    <rPh sb="22" eb="24">
      <t>ホイク</t>
    </rPh>
    <rPh sb="24" eb="26">
      <t>キョウユ</t>
    </rPh>
    <rPh sb="26" eb="27">
      <t>マタ</t>
    </rPh>
    <rPh sb="28" eb="30">
      <t>ホイク</t>
    </rPh>
    <rPh sb="30" eb="32">
      <t>キョウユ</t>
    </rPh>
    <rPh sb="34" eb="37">
      <t>ニンイジョウ</t>
    </rPh>
    <rPh sb="37" eb="38">
      <t>オ</t>
    </rPh>
    <rPh sb="46" eb="48">
      <t>センニン</t>
    </rPh>
    <rPh sb="49" eb="52">
      <t>フクエンチョウ</t>
    </rPh>
    <rPh sb="52" eb="53">
      <t>モ</t>
    </rPh>
    <rPh sb="56" eb="58">
      <t>キョウトウ</t>
    </rPh>
    <rPh sb="59" eb="60">
      <t>カ</t>
    </rPh>
    <rPh sb="62" eb="63">
      <t>マタ</t>
    </rPh>
    <rPh sb="64" eb="66">
      <t>トウガイ</t>
    </rPh>
    <rPh sb="66" eb="67">
      <t>ヨウ</t>
    </rPh>
    <rPh sb="67" eb="68">
      <t>ホ</t>
    </rPh>
    <rPh sb="68" eb="71">
      <t>レンケイガタ</t>
    </rPh>
    <rPh sb="71" eb="73">
      <t>ニンテイ</t>
    </rPh>
    <rPh sb="76" eb="77">
      <t>エン</t>
    </rPh>
    <rPh sb="78" eb="80">
      <t>ガッキュウ</t>
    </rPh>
    <rPh sb="80" eb="81">
      <t>スウ</t>
    </rPh>
    <rPh sb="83" eb="84">
      <t>ブン</t>
    </rPh>
    <rPh sb="87" eb="90">
      <t>ハンイナイ</t>
    </rPh>
    <rPh sb="92" eb="94">
      <t>センニン</t>
    </rPh>
    <rPh sb="95" eb="96">
      <t>ジョ</t>
    </rPh>
    <rPh sb="96" eb="98">
      <t>ホイク</t>
    </rPh>
    <rPh sb="98" eb="100">
      <t>キョウユ</t>
    </rPh>
    <rPh sb="100" eb="101">
      <t>モ</t>
    </rPh>
    <rPh sb="104" eb="106">
      <t>コウシ</t>
    </rPh>
    <rPh sb="110" eb="111">
      <t>カ</t>
    </rPh>
    <rPh sb="113" eb="115">
      <t>バアイ</t>
    </rPh>
    <rPh sb="116" eb="117">
      <t>ノゾ</t>
    </rPh>
    <phoneticPr fontId="2"/>
  </si>
  <si>
    <t>調理員のうち少なくとも1人は、栄養士又は調理師を配置していますか。</t>
    <rPh sb="0" eb="3">
      <t>チョウリイン</t>
    </rPh>
    <rPh sb="6" eb="7">
      <t>スク</t>
    </rPh>
    <rPh sb="12" eb="13">
      <t>ニン</t>
    </rPh>
    <rPh sb="15" eb="18">
      <t>エイヨウシ</t>
    </rPh>
    <rPh sb="18" eb="19">
      <t>マタ</t>
    </rPh>
    <rPh sb="20" eb="23">
      <t>チョウリシ</t>
    </rPh>
    <rPh sb="24" eb="26">
      <t>ハイチ</t>
    </rPh>
    <phoneticPr fontId="2"/>
  </si>
  <si>
    <t>・労働者名簿
・委託契約書
・賃金台帳</t>
    <phoneticPr fontId="2"/>
  </si>
  <si>
    <t>・就任承諾書
・嘱託契約書　等</t>
    <rPh sb="1" eb="3">
      <t>シュウニン</t>
    </rPh>
    <rPh sb="3" eb="6">
      <t>ショウダクショ</t>
    </rPh>
    <rPh sb="8" eb="10">
      <t>ショクタク</t>
    </rPh>
    <rPh sb="10" eb="13">
      <t>ケイヤクショ</t>
    </rPh>
    <rPh sb="14" eb="15">
      <t>トウ</t>
    </rPh>
    <phoneticPr fontId="2"/>
  </si>
  <si>
    <t>設備運営基準第5条第5項第3号</t>
    <rPh sb="12" eb="13">
      <t>ダイ</t>
    </rPh>
    <rPh sb="14" eb="15">
      <t>ゴウ</t>
    </rPh>
    <phoneticPr fontId="2"/>
  </si>
  <si>
    <t>園児の健康状態の把握及び疾病等異常時の対応を適正に行っていますか。</t>
    <rPh sb="0" eb="2">
      <t>エンジ</t>
    </rPh>
    <rPh sb="3" eb="5">
      <t>ケンコウ</t>
    </rPh>
    <rPh sb="5" eb="7">
      <t>ジョウタイ</t>
    </rPh>
    <rPh sb="8" eb="10">
      <t>ハアク</t>
    </rPh>
    <rPh sb="10" eb="11">
      <t>オヨ</t>
    </rPh>
    <phoneticPr fontId="2"/>
  </si>
  <si>
    <t>・健康チェック記録、病児記録等</t>
    <rPh sb="1" eb="3">
      <t>ケンコウ</t>
    </rPh>
    <rPh sb="7" eb="9">
      <t>キロク</t>
    </rPh>
    <rPh sb="10" eb="11">
      <t>ビョウ</t>
    </rPh>
    <rPh sb="11" eb="12">
      <t>ジ</t>
    </rPh>
    <rPh sb="12" eb="14">
      <t>キロク</t>
    </rPh>
    <rPh sb="14" eb="15">
      <t>トウ</t>
    </rPh>
    <phoneticPr fontId="2"/>
  </si>
  <si>
    <t>園児の健康診断を適正に実施していますか。</t>
    <rPh sb="0" eb="2">
      <t>エンジ</t>
    </rPh>
    <rPh sb="9" eb="10">
      <t>セイ</t>
    </rPh>
    <phoneticPr fontId="2"/>
  </si>
  <si>
    <t>学校保健計画を策定し、実施していますか。</t>
    <rPh sb="0" eb="2">
      <t>ガッコウ</t>
    </rPh>
    <rPh sb="2" eb="4">
      <t>ホケン</t>
    </rPh>
    <rPh sb="4" eb="6">
      <t>ケイカク</t>
    </rPh>
    <rPh sb="7" eb="9">
      <t>サクテイ</t>
    </rPh>
    <rPh sb="11" eb="13">
      <t>ジッシ</t>
    </rPh>
    <phoneticPr fontId="2"/>
  </si>
  <si>
    <t>学校安全計画を策定し、実施していますか。</t>
    <rPh sb="0" eb="2">
      <t>ガッコウ</t>
    </rPh>
    <rPh sb="2" eb="4">
      <t>アンゼン</t>
    </rPh>
    <rPh sb="4" eb="6">
      <t>ケイカク</t>
    </rPh>
    <rPh sb="7" eb="9">
      <t>サクテイ</t>
    </rPh>
    <rPh sb="11" eb="13">
      <t>ジッシ</t>
    </rPh>
    <phoneticPr fontId="2"/>
  </si>
  <si>
    <t>日常的な事故予防対策</t>
    <rPh sb="0" eb="3">
      <t>ニチジョウテキ</t>
    </rPh>
    <rPh sb="4" eb="6">
      <t>ジコ</t>
    </rPh>
    <rPh sb="6" eb="8">
      <t>ヨボウ</t>
    </rPh>
    <rPh sb="8" eb="10">
      <t>タイサク</t>
    </rPh>
    <phoneticPr fontId="2"/>
  </si>
  <si>
    <t>ヒヤリ・ハットした出来事を記録・分析するなど、日常的な事故予防対策を行っていますか。</t>
    <rPh sb="9" eb="12">
      <t>デキゴト</t>
    </rPh>
    <rPh sb="13" eb="15">
      <t>キロク</t>
    </rPh>
    <rPh sb="16" eb="18">
      <t>ブンセキ</t>
    </rPh>
    <rPh sb="23" eb="26">
      <t>ニチジョウテキ</t>
    </rPh>
    <rPh sb="27" eb="29">
      <t>ジコ</t>
    </rPh>
    <rPh sb="29" eb="31">
      <t>ヨボウ</t>
    </rPh>
    <rPh sb="31" eb="33">
      <t>タイサク</t>
    </rPh>
    <rPh sb="34" eb="35">
      <t>オコナ</t>
    </rPh>
    <phoneticPr fontId="2"/>
  </si>
  <si>
    <t>事故の防止</t>
    <rPh sb="0" eb="2">
      <t>ジコ</t>
    </rPh>
    <rPh sb="3" eb="5">
      <t>ボウシ</t>
    </rPh>
    <phoneticPr fontId="2"/>
  </si>
  <si>
    <t>事故の発生又はその再発の防止等に関する指針を定めていますか。</t>
    <rPh sb="0" eb="2">
      <t>ジコ</t>
    </rPh>
    <rPh sb="3" eb="5">
      <t>ハッセイ</t>
    </rPh>
    <rPh sb="5" eb="6">
      <t>マタ</t>
    </rPh>
    <rPh sb="9" eb="11">
      <t>サイハツ</t>
    </rPh>
    <rPh sb="12" eb="15">
      <t>ボウシトウ</t>
    </rPh>
    <rPh sb="16" eb="17">
      <t>カン</t>
    </rPh>
    <rPh sb="19" eb="21">
      <t>シシン</t>
    </rPh>
    <rPh sb="22" eb="23">
      <t>サダ</t>
    </rPh>
    <phoneticPr fontId="2"/>
  </si>
  <si>
    <t>事故が発生した場合又はその危険性がある事態が生じた場合において、これらの事実が当該園長に報告され、及びその原因の分析の結果に基づき策定した改善策が当該職員に周知される体制を整備していますか。</t>
    <rPh sb="0" eb="2">
      <t>ジコ</t>
    </rPh>
    <rPh sb="3" eb="5">
      <t>ハッセイ</t>
    </rPh>
    <rPh sb="7" eb="9">
      <t>バアイ</t>
    </rPh>
    <rPh sb="9" eb="10">
      <t>マタ</t>
    </rPh>
    <rPh sb="13" eb="16">
      <t>キケンセイ</t>
    </rPh>
    <rPh sb="19" eb="21">
      <t>ジタイ</t>
    </rPh>
    <rPh sb="22" eb="23">
      <t>ショウ</t>
    </rPh>
    <rPh sb="25" eb="27">
      <t>バアイ</t>
    </rPh>
    <rPh sb="36" eb="38">
      <t>ジジツ</t>
    </rPh>
    <rPh sb="39" eb="41">
      <t>トウガイ</t>
    </rPh>
    <rPh sb="41" eb="43">
      <t>エンチョウ</t>
    </rPh>
    <rPh sb="44" eb="46">
      <t>ホウコク</t>
    </rPh>
    <rPh sb="49" eb="50">
      <t>オヨ</t>
    </rPh>
    <rPh sb="53" eb="55">
      <t>ゲンイン</t>
    </rPh>
    <rPh sb="56" eb="58">
      <t>ブンセキ</t>
    </rPh>
    <rPh sb="59" eb="61">
      <t>ケッカ</t>
    </rPh>
    <rPh sb="62" eb="63">
      <t>モト</t>
    </rPh>
    <rPh sb="65" eb="67">
      <t>サクテイ</t>
    </rPh>
    <rPh sb="69" eb="72">
      <t>カイゼンサク</t>
    </rPh>
    <rPh sb="73" eb="75">
      <t>トウガイ</t>
    </rPh>
    <rPh sb="75" eb="77">
      <t>ショクイン</t>
    </rPh>
    <rPh sb="78" eb="80">
      <t>シュウチ</t>
    </rPh>
    <rPh sb="83" eb="85">
      <t>タイセイ</t>
    </rPh>
    <rPh sb="86" eb="88">
      <t>セイビ</t>
    </rPh>
    <phoneticPr fontId="2"/>
  </si>
  <si>
    <t>事故発生時の記録</t>
    <rPh sb="6" eb="8">
      <t>キロク</t>
    </rPh>
    <phoneticPr fontId="2"/>
  </si>
  <si>
    <t>事故防止及び事故発生時の対応ガイドライン</t>
    <phoneticPr fontId="2"/>
  </si>
  <si>
    <t>3　教育・保育を行う期間・時間</t>
    <rPh sb="2" eb="4">
      <t>キョウイク</t>
    </rPh>
    <rPh sb="5" eb="7">
      <t>ホイク</t>
    </rPh>
    <rPh sb="8" eb="9">
      <t>オコナ</t>
    </rPh>
    <rPh sb="10" eb="12">
      <t>キカン</t>
    </rPh>
    <rPh sb="13" eb="15">
      <t>ジカン</t>
    </rPh>
    <phoneticPr fontId="2"/>
  </si>
  <si>
    <t>４　職員配置</t>
    <rPh sb="2" eb="4">
      <t>ショクイン</t>
    </rPh>
    <rPh sb="4" eb="6">
      <t>ハイチ</t>
    </rPh>
    <phoneticPr fontId="2"/>
  </si>
  <si>
    <t>４　職員配置</t>
    <phoneticPr fontId="2"/>
  </si>
  <si>
    <t>(5)</t>
    <phoneticPr fontId="2"/>
  </si>
  <si>
    <t>自己評価を行い、結果を公表していますか。</t>
    <rPh sb="0" eb="2">
      <t>ジコ</t>
    </rPh>
    <rPh sb="2" eb="4">
      <t>ヒョウカ</t>
    </rPh>
    <rPh sb="5" eb="6">
      <t>オコナ</t>
    </rPh>
    <rPh sb="8" eb="10">
      <t>ケッカ</t>
    </rPh>
    <rPh sb="11" eb="13">
      <t>コウヒョウ</t>
    </rPh>
    <phoneticPr fontId="2"/>
  </si>
  <si>
    <t>認定こども園法施行規則第23条、第24条、第25条</t>
    <rPh sb="0" eb="2">
      <t>ニンテイ</t>
    </rPh>
    <rPh sb="5" eb="7">
      <t>エンホウ</t>
    </rPh>
    <rPh sb="7" eb="9">
      <t>シコウ</t>
    </rPh>
    <rPh sb="9" eb="11">
      <t>キソク</t>
    </rPh>
    <rPh sb="16" eb="17">
      <t>ダイ</t>
    </rPh>
    <rPh sb="19" eb="20">
      <t>ジョウ</t>
    </rPh>
    <rPh sb="21" eb="22">
      <t>ダイ</t>
    </rPh>
    <rPh sb="24" eb="25">
      <t>ジョウ</t>
    </rPh>
    <phoneticPr fontId="2"/>
  </si>
  <si>
    <t>教育及び保育の並びに子育て支援事業の状況その他の運営の状況について、その実情に応じ適切な項目を設定し、自己評価を行っていますか。</t>
    <rPh sb="0" eb="2">
      <t>キョウイク</t>
    </rPh>
    <rPh sb="2" eb="3">
      <t>オヨ</t>
    </rPh>
    <rPh sb="4" eb="6">
      <t>ホイク</t>
    </rPh>
    <rPh sb="7" eb="8">
      <t>ナラ</t>
    </rPh>
    <rPh sb="10" eb="12">
      <t>コソダ</t>
    </rPh>
    <rPh sb="13" eb="15">
      <t>シエン</t>
    </rPh>
    <rPh sb="15" eb="17">
      <t>ジギョウ</t>
    </rPh>
    <rPh sb="18" eb="20">
      <t>ジョウキョウ</t>
    </rPh>
    <rPh sb="22" eb="23">
      <t>タ</t>
    </rPh>
    <rPh sb="24" eb="26">
      <t>ウンエイ</t>
    </rPh>
    <rPh sb="27" eb="29">
      <t>ジョウキョウ</t>
    </rPh>
    <rPh sb="36" eb="38">
      <t>ジツジョウ</t>
    </rPh>
    <rPh sb="39" eb="40">
      <t>オウ</t>
    </rPh>
    <rPh sb="41" eb="43">
      <t>テキセツ</t>
    </rPh>
    <rPh sb="44" eb="46">
      <t>コウモク</t>
    </rPh>
    <rPh sb="47" eb="49">
      <t>セッテイ</t>
    </rPh>
    <rPh sb="51" eb="53">
      <t>ジコ</t>
    </rPh>
    <rPh sb="53" eb="55">
      <t>ヒョウカ</t>
    </rPh>
    <rPh sb="56" eb="57">
      <t>オコナ</t>
    </rPh>
    <phoneticPr fontId="2"/>
  </si>
  <si>
    <t>－</t>
    <phoneticPr fontId="2"/>
  </si>
  <si>
    <t>障害のある園児の指導に当たっては、集団の中で生活することを通して全体的な発達を促していくことに配慮し、適切な環境の下で、障害のある園児が他の園児との生活を通して共に成長できるよう、個々の園児の障害の状態などに応じた指導内容や指導方法の工夫を計画的、組織的に行っていますか。</t>
    <phoneticPr fontId="2"/>
  </si>
  <si>
    <t>(1)</t>
    <phoneticPr fontId="2"/>
  </si>
  <si>
    <t>(2)</t>
    <phoneticPr fontId="2"/>
  </si>
  <si>
    <t>適切な環境を維持していますか。</t>
    <rPh sb="0" eb="2">
      <t>テキセツ</t>
    </rPh>
    <rPh sb="3" eb="5">
      <t>カンキョウ</t>
    </rPh>
    <rPh sb="6" eb="8">
      <t>イジ</t>
    </rPh>
    <phoneticPr fontId="2"/>
  </si>
  <si>
    <t>(3)</t>
    <phoneticPr fontId="2"/>
  </si>
  <si>
    <t>定期的に、事故の発生又はその再発の防止について、その協議を行うための会議を開き、及び当該施設の職員に対して研修を行っていますか。</t>
    <rPh sb="0" eb="3">
      <t>テイキテキ</t>
    </rPh>
    <rPh sb="5" eb="7">
      <t>ジコ</t>
    </rPh>
    <rPh sb="8" eb="10">
      <t>ハッセイ</t>
    </rPh>
    <rPh sb="10" eb="11">
      <t>マタ</t>
    </rPh>
    <rPh sb="14" eb="16">
      <t>サイハツ</t>
    </rPh>
    <rPh sb="17" eb="19">
      <t>ボウシ</t>
    </rPh>
    <rPh sb="26" eb="28">
      <t>キョウギ</t>
    </rPh>
    <rPh sb="29" eb="30">
      <t>オコナ</t>
    </rPh>
    <rPh sb="34" eb="36">
      <t>カイギ</t>
    </rPh>
    <rPh sb="37" eb="38">
      <t>ヒラ</t>
    </rPh>
    <rPh sb="40" eb="41">
      <t>オヨ</t>
    </rPh>
    <rPh sb="42" eb="44">
      <t>トウガイ</t>
    </rPh>
    <rPh sb="44" eb="46">
      <t>シセツ</t>
    </rPh>
    <rPh sb="47" eb="49">
      <t>ショクイン</t>
    </rPh>
    <rPh sb="50" eb="51">
      <t>タイ</t>
    </rPh>
    <rPh sb="53" eb="55">
      <t>ケンシュウ</t>
    </rPh>
    <rPh sb="56" eb="57">
      <t>オコナ</t>
    </rPh>
    <phoneticPr fontId="2"/>
  </si>
  <si>
    <t>給与栄養量が確保できるように献立をあらかじめ作成していますか。</t>
    <rPh sb="0" eb="2">
      <t>キュウヨ</t>
    </rPh>
    <rPh sb="4" eb="5">
      <t>リョウ</t>
    </rPh>
    <rPh sb="6" eb="8">
      <t>カクホ</t>
    </rPh>
    <rPh sb="14" eb="16">
      <t>コンダテ</t>
    </rPh>
    <phoneticPr fontId="2"/>
  </si>
  <si>
    <t>(4)</t>
    <phoneticPr fontId="2"/>
  </si>
  <si>
    <t>(5)</t>
    <phoneticPr fontId="2"/>
  </si>
  <si>
    <t>(1)</t>
    <phoneticPr fontId="2"/>
  </si>
  <si>
    <t>(2)</t>
    <phoneticPr fontId="2"/>
  </si>
  <si>
    <t>Ⅲ　健康・安全・給食</t>
  </si>
  <si>
    <t>Ⅲ　健康・安全・給食</t>
    <rPh sb="2" eb="4">
      <t>ケンコウ</t>
    </rPh>
    <rPh sb="5" eb="7">
      <t>アンゼン</t>
    </rPh>
    <rPh sb="8" eb="10">
      <t>キュウショク</t>
    </rPh>
    <phoneticPr fontId="2"/>
  </si>
  <si>
    <t>１　健康の保持増進</t>
    <rPh sb="2" eb="4">
      <t>ケンコウ</t>
    </rPh>
    <rPh sb="5" eb="7">
      <t>ホジ</t>
    </rPh>
    <rPh sb="7" eb="9">
      <t>ゾウシン</t>
    </rPh>
    <phoneticPr fontId="2"/>
  </si>
  <si>
    <t>１　健康の保持増進</t>
    <phoneticPr fontId="2"/>
  </si>
  <si>
    <t>２　事故防止・安全対策</t>
    <rPh sb="2" eb="4">
      <t>ジコ</t>
    </rPh>
    <rPh sb="4" eb="6">
      <t>ボウシ</t>
    </rPh>
    <rPh sb="7" eb="9">
      <t>アンゼン</t>
    </rPh>
    <rPh sb="9" eb="11">
      <t>タイサク</t>
    </rPh>
    <phoneticPr fontId="2"/>
  </si>
  <si>
    <t>Ⅲ　健康・安全・給食</t>
    <rPh sb="2" eb="4">
      <t>ケンコウ</t>
    </rPh>
    <rPh sb="5" eb="7">
      <t>アンゼン</t>
    </rPh>
    <phoneticPr fontId="2"/>
  </si>
  <si>
    <t>３　給食の適切かつ衛生的な提供</t>
  </si>
  <si>
    <t>Ⅲ　健康・安全・給食　　　　　　　　　　　　　　　　　　　　　　　　　　</t>
    <phoneticPr fontId="2"/>
  </si>
  <si>
    <t>３　給食の適切かつ衛生的な提供</t>
    <phoneticPr fontId="2"/>
  </si>
  <si>
    <r>
      <t xml:space="preserve">施設の温度、湿度、換気、採光、音などの環境を常に適切な状態に保持するとともに、施設内外の設備、用具等の衛生管理は適切に行われていますか。
</t>
    </r>
    <r>
      <rPr>
        <sz val="9"/>
        <rFont val="ＭＳ Ｐゴシック"/>
        <family val="3"/>
        <charset val="128"/>
      </rPr>
      <t>　【チェックポイント】
　①空調設備を適切に管理しているか。
　②加湿設備等の管理は適切か。</t>
    </r>
    <rPh sb="59" eb="60">
      <t>オコナ</t>
    </rPh>
    <phoneticPr fontId="2"/>
  </si>
  <si>
    <r>
      <t xml:space="preserve">感染症を蔓延させないよう、必要な器具、薬品類を備えていますか。
</t>
    </r>
    <r>
      <rPr>
        <sz val="9"/>
        <rFont val="ＭＳ Ｐゴシック"/>
        <family val="3"/>
        <charset val="128"/>
      </rPr>
      <t>※汚物入れ、マスク、手袋など
※消毒薬：保育士等の手指消毒、汚染場所の消毒</t>
    </r>
    <phoneticPr fontId="2"/>
  </si>
  <si>
    <r>
      <t xml:space="preserve">給食関係者は月1回以上定期的に検便を実施し、陰性を確認し、適正に記録していますか。
</t>
    </r>
    <r>
      <rPr>
        <sz val="9"/>
        <rFont val="ＭＳ Ｐゴシック"/>
        <family val="3"/>
        <charset val="128"/>
      </rPr>
      <t>※給食関係者とは、調理、調乳に関わる者、臨時職員も含みます。 
　【チェックポイント】
①[検査項目]　　　 
 ・赤痢菌 　・サルモネラ(または腸チフス、パラチフス)
 ・腸管出血性大腸菌　　　　　　　　　　　　　　　　　　　　　　　　　　　　　　　　　　　　　　 　
 ・ノロウイルス(10月～３月まで必要に応じて実施することが望ましい。)　　　　　　　　　　　　　　　　　　　　　　　　　　　　　　　　　　　　　 　
②職員採用前に実施しているか。
③受託会社職員も実施しているか。</t>
    </r>
    <rPh sb="0" eb="2">
      <t>キュウショク</t>
    </rPh>
    <rPh sb="2" eb="5">
      <t>カンケイシャ</t>
    </rPh>
    <rPh sb="190" eb="191">
      <t>ガツ</t>
    </rPh>
    <rPh sb="193" eb="194">
      <t>ガツ</t>
    </rPh>
    <rPh sb="196" eb="198">
      <t>ヒツヨウ</t>
    </rPh>
    <rPh sb="199" eb="200">
      <t>オウ</t>
    </rPh>
    <rPh sb="202" eb="204">
      <t>ジッシ</t>
    </rPh>
    <rPh sb="209" eb="210">
      <t>ノゾ</t>
    </rPh>
    <rPh sb="272" eb="273">
      <t>ウ</t>
    </rPh>
    <phoneticPr fontId="2"/>
  </si>
  <si>
    <t>Ⅲ　健康・安全・給食</t>
    <phoneticPr fontId="2"/>
  </si>
  <si>
    <r>
      <t xml:space="preserve">原材料の納入時に検収を行い、その記録をつけていますか。
</t>
    </r>
    <r>
      <rPr>
        <sz val="9"/>
        <rFont val="ＭＳ Ｐゴシック"/>
        <family val="3"/>
        <charset val="128"/>
      </rPr>
      <t>※検収項目
　 　納入日、納入時間、立会者印、品質、鮮度、品温、異物の混入等</t>
    </r>
    <rPh sb="0" eb="3">
      <t>ゲンザイリョウ</t>
    </rPh>
    <rPh sb="4" eb="6">
      <t>ノウニュウ</t>
    </rPh>
    <rPh sb="6" eb="7">
      <t>ジ</t>
    </rPh>
    <rPh sb="8" eb="10">
      <t>ケンシュウ</t>
    </rPh>
    <rPh sb="11" eb="12">
      <t>オコナ</t>
    </rPh>
    <rPh sb="16" eb="18">
      <t>キロク</t>
    </rPh>
    <rPh sb="30" eb="32">
      <t>ケンシュウ</t>
    </rPh>
    <rPh sb="32" eb="34">
      <t>コウモク</t>
    </rPh>
    <rPh sb="38" eb="40">
      <t>ノウニュウ</t>
    </rPh>
    <rPh sb="40" eb="41">
      <t>ヒ</t>
    </rPh>
    <rPh sb="42" eb="44">
      <t>ノウニュウ</t>
    </rPh>
    <rPh sb="44" eb="45">
      <t>ジ</t>
    </rPh>
    <rPh sb="45" eb="46">
      <t>カン</t>
    </rPh>
    <rPh sb="47" eb="49">
      <t>タチア</t>
    </rPh>
    <rPh sb="49" eb="50">
      <t>シャ</t>
    </rPh>
    <rPh sb="50" eb="51">
      <t>イン</t>
    </rPh>
    <rPh sb="58" eb="59">
      <t>シナ</t>
    </rPh>
    <rPh sb="59" eb="60">
      <t>オン</t>
    </rPh>
    <rPh sb="61" eb="63">
      <t>イブツ</t>
    </rPh>
    <rPh sb="64" eb="66">
      <t>コンニュウ</t>
    </rPh>
    <phoneticPr fontId="2"/>
  </si>
  <si>
    <r>
      <t xml:space="preserve">クッキング保育など厨房以外の調理の際は、衛生面及び安全面への十分な配慮を行っていますか。
</t>
    </r>
    <r>
      <rPr>
        <sz val="9"/>
        <rFont val="ＭＳ Ｐゴシック"/>
        <family val="3"/>
        <charset val="128"/>
      </rPr>
      <t>※計画の作成、アレルギー児への配慮、保存食の確保、加熱確認など</t>
    </r>
    <rPh sb="5" eb="7">
      <t>ホイク</t>
    </rPh>
    <rPh sb="9" eb="11">
      <t>チュウボウ</t>
    </rPh>
    <rPh sb="11" eb="13">
      <t>イガイ</t>
    </rPh>
    <rPh sb="14" eb="16">
      <t>チョウリ</t>
    </rPh>
    <rPh sb="17" eb="18">
      <t>サイ</t>
    </rPh>
    <rPh sb="20" eb="23">
      <t>エイセイメン</t>
    </rPh>
    <rPh sb="23" eb="24">
      <t>オヨ</t>
    </rPh>
    <rPh sb="25" eb="28">
      <t>アンゼンメン</t>
    </rPh>
    <rPh sb="30" eb="32">
      <t>ジュウブン</t>
    </rPh>
    <rPh sb="33" eb="35">
      <t>ハイリョ</t>
    </rPh>
    <rPh sb="36" eb="37">
      <t>オコナ</t>
    </rPh>
    <rPh sb="48" eb="50">
      <t>ケイカク</t>
    </rPh>
    <rPh sb="51" eb="53">
      <t>サクセイ</t>
    </rPh>
    <rPh sb="59" eb="60">
      <t>ジ</t>
    </rPh>
    <rPh sb="62" eb="64">
      <t>ハイリョ</t>
    </rPh>
    <rPh sb="65" eb="68">
      <t>ホゾンショク</t>
    </rPh>
    <rPh sb="69" eb="71">
      <t>カクホ</t>
    </rPh>
    <rPh sb="72" eb="73">
      <t>カ</t>
    </rPh>
    <rPh sb="73" eb="74">
      <t>ネツ</t>
    </rPh>
    <rPh sb="74" eb="76">
      <t>カクニン</t>
    </rPh>
    <phoneticPr fontId="2"/>
  </si>
  <si>
    <r>
      <t xml:space="preserve">汚染作業と非汚染作業を明確に区分していますか。
</t>
    </r>
    <r>
      <rPr>
        <sz val="9"/>
        <rFont val="ＭＳ Ｐゴシック"/>
        <family val="3"/>
        <charset val="128"/>
      </rPr>
      <t>※食材やシンクの相互汚染の防止に配慮していること。</t>
    </r>
    <rPh sb="0" eb="2">
      <t>オセン</t>
    </rPh>
    <rPh sb="2" eb="4">
      <t>サギョウ</t>
    </rPh>
    <rPh sb="5" eb="6">
      <t>ヒ</t>
    </rPh>
    <rPh sb="6" eb="8">
      <t>オセン</t>
    </rPh>
    <rPh sb="8" eb="10">
      <t>サギョウ</t>
    </rPh>
    <rPh sb="11" eb="13">
      <t>メイカク</t>
    </rPh>
    <rPh sb="14" eb="16">
      <t>クブン</t>
    </rPh>
    <rPh sb="26" eb="28">
      <t>ショクザイ</t>
    </rPh>
    <rPh sb="33" eb="35">
      <t>ソウゴ</t>
    </rPh>
    <rPh sb="35" eb="37">
      <t>オセン</t>
    </rPh>
    <rPh sb="38" eb="40">
      <t>ボウシ</t>
    </rPh>
    <rPh sb="41" eb="43">
      <t>ハイリョ</t>
    </rPh>
    <phoneticPr fontId="2"/>
  </si>
  <si>
    <t>２　事故防止・安全対策</t>
    <phoneticPr fontId="2"/>
  </si>
  <si>
    <t>1号認定</t>
    <rPh sb="1" eb="2">
      <t>ゴウ</t>
    </rPh>
    <rPh sb="2" eb="4">
      <t>ニンテイ</t>
    </rPh>
    <phoneticPr fontId="2"/>
  </si>
  <si>
    <t>幼保連携型認定こども園における食事の外部搬入等について</t>
    <rPh sb="0" eb="1">
      <t>ヨウ</t>
    </rPh>
    <rPh sb="1" eb="2">
      <t>ホ</t>
    </rPh>
    <rPh sb="2" eb="5">
      <t>レンケイガタ</t>
    </rPh>
    <rPh sb="5" eb="7">
      <t>ニンテイ</t>
    </rPh>
    <rPh sb="10" eb="11">
      <t>エン</t>
    </rPh>
    <rPh sb="15" eb="17">
      <t>ショクジ</t>
    </rPh>
    <rPh sb="18" eb="20">
      <t>ガイブ</t>
    </rPh>
    <rPh sb="20" eb="22">
      <t>ハンニュウ</t>
    </rPh>
    <rPh sb="22" eb="23">
      <t>トウ</t>
    </rPh>
    <phoneticPr fontId="2"/>
  </si>
  <si>
    <t>調理業務を委託している場合、契約内容等は適切ですか。</t>
    <phoneticPr fontId="2"/>
  </si>
  <si>
    <t>委託先：</t>
    <phoneticPr fontId="2"/>
  </si>
  <si>
    <t>施設内の調理室を使用して調理させていますか。</t>
    <rPh sb="0" eb="2">
      <t>シセツ</t>
    </rPh>
    <rPh sb="2" eb="3">
      <t>ナイ</t>
    </rPh>
    <rPh sb="4" eb="7">
      <t>チョウリシツ</t>
    </rPh>
    <rPh sb="8" eb="10">
      <t>シヨウ</t>
    </rPh>
    <rPh sb="12" eb="14">
      <t>チョウリ</t>
    </rPh>
    <phoneticPr fontId="2"/>
  </si>
  <si>
    <t>・委託契約書等</t>
    <rPh sb="1" eb="3">
      <t>イタク</t>
    </rPh>
    <rPh sb="3" eb="6">
      <t>ケイヤクショ</t>
    </rPh>
    <rPh sb="6" eb="7">
      <t>トウ</t>
    </rPh>
    <phoneticPr fontId="2"/>
  </si>
  <si>
    <t>･給食日誌
・食数集計表
・日計表
・貯蔵食品受払簿
・点検記録</t>
    <rPh sb="7" eb="8">
      <t>ショク</t>
    </rPh>
    <rPh sb="8" eb="9">
      <t>スウ</t>
    </rPh>
    <rPh sb="9" eb="11">
      <t>シュウケイ</t>
    </rPh>
    <rPh sb="11" eb="12">
      <t>ヒョウ</t>
    </rPh>
    <rPh sb="14" eb="17">
      <t>ニッケイヒョウ</t>
    </rPh>
    <phoneticPr fontId="2"/>
  </si>
  <si>
    <t>幼保連携型食事の外部搬入等通知</t>
    <rPh sb="0" eb="1">
      <t>ヨウ</t>
    </rPh>
    <rPh sb="1" eb="2">
      <t>ホ</t>
    </rPh>
    <rPh sb="2" eb="5">
      <t>レンケイガタ</t>
    </rPh>
    <rPh sb="5" eb="7">
      <t>ショクジ</t>
    </rPh>
    <rPh sb="8" eb="10">
      <t>ガイブ</t>
    </rPh>
    <rPh sb="10" eb="12">
      <t>ハンニュウ</t>
    </rPh>
    <rPh sb="12" eb="13">
      <t>トウ</t>
    </rPh>
    <rPh sb="13" eb="15">
      <t>ツウチ</t>
    </rPh>
    <phoneticPr fontId="2"/>
  </si>
  <si>
    <t>府子本第448号
27文科初第1183号
雇児発0118第3号</t>
    <rPh sb="0" eb="1">
      <t>フ</t>
    </rPh>
    <rPh sb="1" eb="2">
      <t>コ</t>
    </rPh>
    <rPh sb="2" eb="3">
      <t>ホン</t>
    </rPh>
    <rPh sb="3" eb="4">
      <t>ダイ</t>
    </rPh>
    <rPh sb="7" eb="8">
      <t>ゴウ</t>
    </rPh>
    <rPh sb="11" eb="12">
      <t>ブン</t>
    </rPh>
    <rPh sb="12" eb="13">
      <t>カ</t>
    </rPh>
    <rPh sb="13" eb="14">
      <t>ハツ</t>
    </rPh>
    <rPh sb="14" eb="15">
      <t>ダイ</t>
    </rPh>
    <rPh sb="19" eb="20">
      <t>ゴウ</t>
    </rPh>
    <rPh sb="21" eb="22">
      <t>ヤトイ</t>
    </rPh>
    <rPh sb="22" eb="23">
      <t>ジ</t>
    </rPh>
    <rPh sb="23" eb="24">
      <t>ハツ</t>
    </rPh>
    <rPh sb="28" eb="29">
      <t>ダイ</t>
    </rPh>
    <rPh sb="30" eb="31">
      <t>ゴウ</t>
    </rPh>
    <phoneticPr fontId="2"/>
  </si>
  <si>
    <t>食事関係通知①</t>
    <rPh sb="0" eb="2">
      <t>ショクジ</t>
    </rPh>
    <rPh sb="2" eb="4">
      <t>カンケイ</t>
    </rPh>
    <rPh sb="4" eb="6">
      <t>ツウチ</t>
    </rPh>
    <phoneticPr fontId="2"/>
  </si>
  <si>
    <t>食事関係通知②</t>
    <rPh sb="0" eb="2">
      <t>ショクジ</t>
    </rPh>
    <rPh sb="2" eb="4">
      <t>カンケイ</t>
    </rPh>
    <rPh sb="4" eb="6">
      <t>ツウチ</t>
    </rPh>
    <phoneticPr fontId="2"/>
  </si>
  <si>
    <t>食事関係通知③</t>
    <rPh sb="0" eb="2">
      <t>ショクジ</t>
    </rPh>
    <rPh sb="2" eb="4">
      <t>カンケイ</t>
    </rPh>
    <rPh sb="4" eb="6">
      <t>ツウチ</t>
    </rPh>
    <phoneticPr fontId="2"/>
  </si>
  <si>
    <t>食事関係通知④</t>
    <rPh sb="0" eb="2">
      <t>ショクジ</t>
    </rPh>
    <rPh sb="2" eb="4">
      <t>カンケイ</t>
    </rPh>
    <rPh sb="4" eb="6">
      <t>ツウチ</t>
    </rPh>
    <phoneticPr fontId="2"/>
  </si>
  <si>
    <t>食事関係通知⑤</t>
    <rPh sb="0" eb="2">
      <t>ショクジ</t>
    </rPh>
    <rPh sb="2" eb="4">
      <t>カンケイ</t>
    </rPh>
    <rPh sb="4" eb="6">
      <t>ツウチ</t>
    </rPh>
    <phoneticPr fontId="2"/>
  </si>
  <si>
    <t>食事関係通知⑥</t>
    <rPh sb="0" eb="2">
      <t>ショクジ</t>
    </rPh>
    <rPh sb="2" eb="4">
      <t>カンケイ</t>
    </rPh>
    <rPh sb="4" eb="6">
      <t>ツウチ</t>
    </rPh>
    <phoneticPr fontId="2"/>
  </si>
  <si>
    <t>食事関係通知⑦</t>
    <rPh sb="0" eb="2">
      <t>ショクジ</t>
    </rPh>
    <rPh sb="2" eb="4">
      <t>カンケイ</t>
    </rPh>
    <rPh sb="4" eb="6">
      <t>ツウチ</t>
    </rPh>
    <phoneticPr fontId="2"/>
  </si>
  <si>
    <t>食事関係通知⑧</t>
    <rPh sb="0" eb="2">
      <t>ショクジ</t>
    </rPh>
    <rPh sb="2" eb="4">
      <t>カンケイ</t>
    </rPh>
    <rPh sb="4" eb="6">
      <t>ツウチ</t>
    </rPh>
    <phoneticPr fontId="2"/>
  </si>
  <si>
    <t>食事関係通知⑨</t>
    <rPh sb="0" eb="2">
      <t>ショクジ</t>
    </rPh>
    <rPh sb="2" eb="4">
      <t>カンケイ</t>
    </rPh>
    <rPh sb="4" eb="6">
      <t>ツウチ</t>
    </rPh>
    <phoneticPr fontId="2"/>
  </si>
  <si>
    <t>食事関係通知⑩</t>
    <rPh sb="0" eb="2">
      <t>ショクジ</t>
    </rPh>
    <rPh sb="2" eb="4">
      <t>カンケイ</t>
    </rPh>
    <rPh sb="4" eb="6">
      <t>ツウチ</t>
    </rPh>
    <phoneticPr fontId="2"/>
  </si>
  <si>
    <t>食事関係通知⑪</t>
    <rPh sb="0" eb="2">
      <t>ショクジ</t>
    </rPh>
    <rPh sb="2" eb="4">
      <t>カンケイ</t>
    </rPh>
    <rPh sb="4" eb="6">
      <t>ツウチ</t>
    </rPh>
    <phoneticPr fontId="2"/>
  </si>
  <si>
    <t>児童福祉施設における「食事摂取基準」を活用した食事計画について</t>
    <phoneticPr fontId="2"/>
  </si>
  <si>
    <t>児企第16号</t>
    <rPh sb="0" eb="1">
      <t>ジ</t>
    </rPh>
    <rPh sb="1" eb="2">
      <t>タクラ</t>
    </rPh>
    <rPh sb="2" eb="3">
      <t>ダイ</t>
    </rPh>
    <rPh sb="5" eb="6">
      <t>ゴウ</t>
    </rPh>
    <phoneticPr fontId="2"/>
  </si>
  <si>
    <t>児童福祉施設における食事の提供に関する援助及び指導について</t>
    <phoneticPr fontId="2"/>
  </si>
  <si>
    <t>社援施第97号</t>
    <rPh sb="0" eb="1">
      <t>シャ</t>
    </rPh>
    <rPh sb="1" eb="2">
      <t>エン</t>
    </rPh>
    <rPh sb="2" eb="3">
      <t>ホドコ</t>
    </rPh>
    <rPh sb="3" eb="4">
      <t>ダイ</t>
    </rPh>
    <rPh sb="6" eb="7">
      <t>ゴウ</t>
    </rPh>
    <phoneticPr fontId="2"/>
  </si>
  <si>
    <t>社援施第117号</t>
    <rPh sb="0" eb="1">
      <t>シャ</t>
    </rPh>
    <rPh sb="1" eb="2">
      <t>エン</t>
    </rPh>
    <rPh sb="2" eb="3">
      <t>ホドコ</t>
    </rPh>
    <rPh sb="3" eb="4">
      <t>ダイ</t>
    </rPh>
    <rPh sb="7" eb="8">
      <t>ゴウ</t>
    </rPh>
    <phoneticPr fontId="2"/>
  </si>
  <si>
    <t>社会福祉施設における食中毒事故発生防止の徹底について</t>
    <phoneticPr fontId="2"/>
  </si>
  <si>
    <t>社会福祉施設における保存食の保存期間等について</t>
    <phoneticPr fontId="2"/>
  </si>
  <si>
    <t>社会福祉施設における衛生管理について</t>
    <phoneticPr fontId="2"/>
  </si>
  <si>
    <t>社会福祉施設における衛生管理の自主点検の実施について</t>
    <phoneticPr fontId="2"/>
  </si>
  <si>
    <t>社援施第65号</t>
    <rPh sb="0" eb="1">
      <t>シャ</t>
    </rPh>
    <rPh sb="1" eb="2">
      <t>エン</t>
    </rPh>
    <rPh sb="2" eb="3">
      <t>ホドコ</t>
    </rPh>
    <rPh sb="3" eb="4">
      <t>ダイ</t>
    </rPh>
    <rPh sb="6" eb="7">
      <t>ゴウ</t>
    </rPh>
    <phoneticPr fontId="2"/>
  </si>
  <si>
    <t>児発第669号</t>
    <rPh sb="2" eb="3">
      <t>ダイ</t>
    </rPh>
    <phoneticPr fontId="2"/>
  </si>
  <si>
    <t>児童福祉施設等における衛生管理等について</t>
    <phoneticPr fontId="2"/>
  </si>
  <si>
    <t>社会福祉施設等における食品の安全確保等について</t>
    <phoneticPr fontId="2"/>
  </si>
  <si>
    <t>雇児総発0307001号</t>
    <phoneticPr fontId="2"/>
  </si>
  <si>
    <t>食品安全確保通知</t>
    <rPh sb="0" eb="2">
      <t>ショクヒン</t>
    </rPh>
    <rPh sb="2" eb="4">
      <t>アンゼン</t>
    </rPh>
    <rPh sb="4" eb="6">
      <t>カクホ</t>
    </rPh>
    <rPh sb="6" eb="8">
      <t>ツウチ</t>
    </rPh>
    <phoneticPr fontId="2"/>
  </si>
  <si>
    <t>感染症に罹った園児の再登園にあたっては、医師の判断を確認していますか。</t>
    <rPh sb="7" eb="9">
      <t>エンジ</t>
    </rPh>
    <phoneticPr fontId="2"/>
  </si>
  <si>
    <t>園児の健康管理を適切に行っていますか。</t>
    <rPh sb="0" eb="2">
      <t>エンジ</t>
    </rPh>
    <phoneticPr fontId="2"/>
  </si>
  <si>
    <t>職員が園児の健康管理上、感染症や食中毒を疑ったときは、速やかに施設長に報告する体制を整えるとともに、施設長は必要な指示を行っていますか。</t>
    <rPh sb="3" eb="5">
      <t>エンジ</t>
    </rPh>
    <phoneticPr fontId="2"/>
  </si>
  <si>
    <t>児童福祉施設における食事の提供ガイド</t>
    <phoneticPr fontId="2"/>
  </si>
  <si>
    <t>児福施設食事提供ガイド</t>
    <phoneticPr fontId="2"/>
  </si>
  <si>
    <t>児福施設食事提供ガイド</t>
    <rPh sb="0" eb="1">
      <t>ジ</t>
    </rPh>
    <rPh sb="1" eb="2">
      <t>フク</t>
    </rPh>
    <rPh sb="2" eb="4">
      <t>シセツ</t>
    </rPh>
    <rPh sb="4" eb="6">
      <t>ショクジ</t>
    </rPh>
    <rPh sb="6" eb="8">
      <t>テイキョウ</t>
    </rPh>
    <phoneticPr fontId="2"/>
  </si>
  <si>
    <r>
      <t xml:space="preserve">調理後はできるだけ速やかに喫食していますか。
</t>
    </r>
    <r>
      <rPr>
        <sz val="9"/>
        <rFont val="ＭＳ Ｐゴシック"/>
        <family val="3"/>
        <charset val="128"/>
      </rPr>
      <t>※調理終了後から2時間以内に喫食することが望ましい。</t>
    </r>
    <rPh sb="0" eb="2">
      <t>チョウリ</t>
    </rPh>
    <rPh sb="2" eb="3">
      <t>ゴ</t>
    </rPh>
    <rPh sb="9" eb="10">
      <t>スミ</t>
    </rPh>
    <rPh sb="13" eb="14">
      <t>キッ</t>
    </rPh>
    <rPh sb="14" eb="15">
      <t>ショク</t>
    </rPh>
    <rPh sb="25" eb="27">
      <t>チョウリ</t>
    </rPh>
    <rPh sb="27" eb="30">
      <t>シュウリョウゴ</t>
    </rPh>
    <rPh sb="33" eb="35">
      <t>ジカン</t>
    </rPh>
    <rPh sb="35" eb="37">
      <t>イナイ</t>
    </rPh>
    <rPh sb="38" eb="39">
      <t>キッ</t>
    </rPh>
    <rPh sb="39" eb="40">
      <t>ショク</t>
    </rPh>
    <rPh sb="45" eb="46">
      <t>ノゾ</t>
    </rPh>
    <phoneticPr fontId="2"/>
  </si>
  <si>
    <r>
      <t xml:space="preserve">調理室内に部外者を立ち入らせたり、調理作業に不必要な物品等を置いたりしていませんか。
</t>
    </r>
    <r>
      <rPr>
        <sz val="9"/>
        <rFont val="ＭＳ Ｐゴシック"/>
        <family val="3"/>
        <charset val="128"/>
      </rPr>
      <t>※ダンボールなど持ち込んでいないこと。</t>
    </r>
    <rPh sb="0" eb="3">
      <t>チョウリシツ</t>
    </rPh>
    <rPh sb="3" eb="4">
      <t>ナイ</t>
    </rPh>
    <rPh sb="5" eb="8">
      <t>ブガイシャ</t>
    </rPh>
    <rPh sb="9" eb="10">
      <t>タ</t>
    </rPh>
    <rPh sb="11" eb="12">
      <t>イ</t>
    </rPh>
    <rPh sb="17" eb="19">
      <t>チョウリ</t>
    </rPh>
    <rPh sb="19" eb="21">
      <t>サギョウ</t>
    </rPh>
    <rPh sb="22" eb="25">
      <t>フヒツヨウ</t>
    </rPh>
    <rPh sb="26" eb="28">
      <t>ブッピン</t>
    </rPh>
    <rPh sb="28" eb="29">
      <t>トウ</t>
    </rPh>
    <rPh sb="30" eb="31">
      <t>オ</t>
    </rPh>
    <rPh sb="52" eb="53">
      <t>モ</t>
    </rPh>
    <rPh sb="54" eb="55">
      <t>コ</t>
    </rPh>
    <phoneticPr fontId="2"/>
  </si>
  <si>
    <r>
      <t xml:space="preserve">衛生管理等について保健所に相談するなど連携をとっていますか。
</t>
    </r>
    <r>
      <rPr>
        <sz val="9"/>
        <rFont val="ＭＳ Ｐゴシック"/>
        <family val="3"/>
        <charset val="128"/>
      </rPr>
      <t>※立入検査時の指導事項について留意すること。</t>
    </r>
    <rPh sb="0" eb="2">
      <t>エイセイ</t>
    </rPh>
    <rPh sb="2" eb="4">
      <t>カンリ</t>
    </rPh>
    <rPh sb="4" eb="5">
      <t>トウ</t>
    </rPh>
    <rPh sb="9" eb="12">
      <t>ホケンジョ</t>
    </rPh>
    <rPh sb="13" eb="15">
      <t>ソウダン</t>
    </rPh>
    <rPh sb="19" eb="21">
      <t>レンケイ</t>
    </rPh>
    <rPh sb="33" eb="34">
      <t>タ</t>
    </rPh>
    <rPh sb="34" eb="35">
      <t>イ</t>
    </rPh>
    <rPh sb="35" eb="37">
      <t>ケンサ</t>
    </rPh>
    <rPh sb="37" eb="38">
      <t>ジ</t>
    </rPh>
    <rPh sb="39" eb="41">
      <t>シドウ</t>
    </rPh>
    <rPh sb="41" eb="43">
      <t>ジコウ</t>
    </rPh>
    <rPh sb="47" eb="49">
      <t>リュウイ</t>
    </rPh>
    <phoneticPr fontId="2"/>
  </si>
  <si>
    <t>児童福祉施設等における衛生管理の強化について</t>
    <phoneticPr fontId="2"/>
  </si>
  <si>
    <t>薬事法</t>
    <phoneticPr fontId="2"/>
  </si>
  <si>
    <t>医薬品、医療機器等の品質、有効性及び安全性の確保等に関する法律</t>
    <phoneticPr fontId="2"/>
  </si>
  <si>
    <t>法律第145号</t>
    <phoneticPr fontId="2"/>
  </si>
  <si>
    <t>保育所における感染症対策ガイドライン</t>
    <phoneticPr fontId="2"/>
  </si>
  <si>
    <t>エピペン処方児童への対応通知</t>
    <phoneticPr fontId="2"/>
  </si>
  <si>
    <t>自己注射が可能な「エピペン」（エピネフリン自己注射薬）を処方をされている入所児童への対応について</t>
    <phoneticPr fontId="2"/>
  </si>
  <si>
    <t>雇児保発1014第2号</t>
    <phoneticPr fontId="2"/>
  </si>
  <si>
    <t>児童福祉施設等における児童の安全の確保について</t>
    <phoneticPr fontId="2"/>
  </si>
  <si>
    <t>苦情解決指針</t>
    <phoneticPr fontId="2"/>
  </si>
  <si>
    <t>社会福祉事業の経営者による福祉サービスに関する苦情解決の仕組みの指針について</t>
    <phoneticPr fontId="2"/>
  </si>
  <si>
    <t>障第452号
社援第1352号
老発第514号
児発第575号</t>
    <phoneticPr fontId="2"/>
  </si>
  <si>
    <t>苦情解決基準通知</t>
    <phoneticPr fontId="2"/>
  </si>
  <si>
    <t>児童福祉施設最低基準等の一部改正する省令の施行について</t>
    <phoneticPr fontId="2"/>
  </si>
  <si>
    <t>障第615号
老発第598号
児発第707号</t>
    <phoneticPr fontId="2"/>
  </si>
  <si>
    <t>雇児総発0909第2号</t>
    <phoneticPr fontId="2"/>
  </si>
  <si>
    <t>防犯に係る安全確保通知</t>
    <phoneticPr fontId="2"/>
  </si>
  <si>
    <t>社会福祉施設等における防犯に係る安全の確保について</t>
    <phoneticPr fontId="2"/>
  </si>
  <si>
    <t>雇児総発0915第1号
社援基発0915第1号
障障発0915第1号
老高発0915第1号</t>
    <phoneticPr fontId="2"/>
  </si>
  <si>
    <t>子ども・子育て支援新制度指導監査通知</t>
    <phoneticPr fontId="2"/>
  </si>
  <si>
    <t>府子本第391号
27初幼教第28号
雇児保発1207第1号</t>
    <phoneticPr fontId="2"/>
  </si>
  <si>
    <t>尼崎市子ども・子育て支援法に基づく特定教育・保育施設の運営に関する基準等を定める条例</t>
    <rPh sb="0" eb="3">
      <t>アマガサキシ</t>
    </rPh>
    <rPh sb="3" eb="4">
      <t>コ</t>
    </rPh>
    <rPh sb="7" eb="9">
      <t>コソダ</t>
    </rPh>
    <rPh sb="10" eb="12">
      <t>シエン</t>
    </rPh>
    <rPh sb="12" eb="13">
      <t>ホウ</t>
    </rPh>
    <rPh sb="14" eb="15">
      <t>モト</t>
    </rPh>
    <rPh sb="35" eb="36">
      <t>トウ</t>
    </rPh>
    <phoneticPr fontId="2"/>
  </si>
  <si>
    <t>尼崎市条例第36号</t>
    <rPh sb="0" eb="3">
      <t>アマガサキシ</t>
    </rPh>
    <rPh sb="3" eb="5">
      <t>ジョウレイ</t>
    </rPh>
    <rPh sb="5" eb="6">
      <t>ダイ</t>
    </rPh>
    <rPh sb="8" eb="9">
      <t>ゴウ</t>
    </rPh>
    <phoneticPr fontId="2"/>
  </si>
  <si>
    <t>就学前の子どもに関する教育、保育等の総合的な提供の推進に関する法律</t>
    <phoneticPr fontId="2"/>
  </si>
  <si>
    <t>尼崎市条例第28号</t>
    <rPh sb="0" eb="3">
      <t>アマガサキシ</t>
    </rPh>
    <rPh sb="3" eb="5">
      <t>ジョウレイ</t>
    </rPh>
    <rPh sb="5" eb="6">
      <t>ダイ</t>
    </rPh>
    <rPh sb="8" eb="9">
      <t>ゴウ</t>
    </rPh>
    <phoneticPr fontId="2"/>
  </si>
  <si>
    <t>消防法施行規則</t>
    <phoneticPr fontId="2"/>
  </si>
  <si>
    <t>自治省令第6号</t>
    <phoneticPr fontId="2"/>
  </si>
  <si>
    <t>尼崎市要綱</t>
    <rPh sb="0" eb="3">
      <t>アマガサキシ</t>
    </rPh>
    <rPh sb="3" eb="5">
      <t>ヨウコウ</t>
    </rPh>
    <phoneticPr fontId="2"/>
  </si>
  <si>
    <t>特定教育・保育施設運営基準条例</t>
    <phoneticPr fontId="2"/>
  </si>
  <si>
    <t>運用上の取扱いについて4(1)</t>
    <phoneticPr fontId="2"/>
  </si>
  <si>
    <t xml:space="preserve">認定こども園法第27条→（準用）学校保健安全法第19条、20条
認定こども園法施行令第7条→（準用）学校保健安全法令第7条
認定こども園法施行規則第27条→（準用）学校保健安全法施行規則第18～21条
運用上の取扱いについて4(1)
</t>
    <rPh sb="30" eb="31">
      <t>ジョウ</t>
    </rPh>
    <rPh sb="41" eb="42">
      <t>レイ</t>
    </rPh>
    <rPh sb="57" eb="58">
      <t>レイ</t>
    </rPh>
    <phoneticPr fontId="2"/>
  </si>
  <si>
    <t>設備運営基準第4条第1項
指導監査通知3(1)</t>
    <rPh sb="0" eb="2">
      <t>セツビ</t>
    </rPh>
    <rPh sb="2" eb="4">
      <t>ウンエイ</t>
    </rPh>
    <rPh sb="4" eb="6">
      <t>キジュン</t>
    </rPh>
    <rPh sb="6" eb="7">
      <t>ダイ</t>
    </rPh>
    <rPh sb="8" eb="9">
      <t>ジョウ</t>
    </rPh>
    <rPh sb="9" eb="10">
      <t>ダイ</t>
    </rPh>
    <rPh sb="11" eb="12">
      <t>コウ</t>
    </rPh>
    <rPh sb="13" eb="15">
      <t>シドウ</t>
    </rPh>
    <rPh sb="15" eb="17">
      <t>カンサ</t>
    </rPh>
    <rPh sb="17" eb="19">
      <t>ツウチ</t>
    </rPh>
    <phoneticPr fontId="2"/>
  </si>
  <si>
    <t>特定教育・保育施設等運営基準第3条第4項</t>
    <phoneticPr fontId="2"/>
  </si>
  <si>
    <t>幼保連携型認定こども園の学級の編制、職員、設備及び運営に関する基準</t>
    <rPh sb="28" eb="29">
      <t>カン</t>
    </rPh>
    <phoneticPr fontId="2"/>
  </si>
  <si>
    <t>設備運営基準条例</t>
    <phoneticPr fontId="2"/>
  </si>
  <si>
    <t>非常災害時の体制整備等強化・徹底通知</t>
    <phoneticPr fontId="2"/>
  </si>
  <si>
    <t>児童福祉施設等における利用者の安全確保及び非常災害時の体制整備の強化・徹底について</t>
    <phoneticPr fontId="2"/>
  </si>
  <si>
    <t>児童安全確保通知</t>
    <phoneticPr fontId="2"/>
  </si>
  <si>
    <t>児童安全確保通知（別添-1)2、（別添-2)2</t>
    <phoneticPr fontId="2"/>
  </si>
  <si>
    <t>食事関係通知⑩</t>
    <phoneticPr fontId="2"/>
  </si>
  <si>
    <t>食事関係通知①</t>
    <phoneticPr fontId="2"/>
  </si>
  <si>
    <t>感染症対策ガイドライン</t>
    <phoneticPr fontId="2"/>
  </si>
  <si>
    <t>社会福祉施設等における感染症等発生時に係る報告について</t>
    <rPh sb="0" eb="2">
      <t>シャカイ</t>
    </rPh>
    <rPh sb="2" eb="4">
      <t>フクシ</t>
    </rPh>
    <rPh sb="4" eb="6">
      <t>シセツ</t>
    </rPh>
    <rPh sb="6" eb="7">
      <t>トウ</t>
    </rPh>
    <rPh sb="11" eb="14">
      <t>カンセンショウ</t>
    </rPh>
    <rPh sb="14" eb="15">
      <t>トウ</t>
    </rPh>
    <rPh sb="15" eb="17">
      <t>ハッセイ</t>
    </rPh>
    <rPh sb="17" eb="18">
      <t>ジ</t>
    </rPh>
    <rPh sb="19" eb="20">
      <t>カカ</t>
    </rPh>
    <rPh sb="21" eb="23">
      <t>ホウコク</t>
    </rPh>
    <phoneticPr fontId="2"/>
  </si>
  <si>
    <t>感染症報告通知</t>
    <rPh sb="0" eb="3">
      <t>カンセンショウ</t>
    </rPh>
    <rPh sb="3" eb="5">
      <t>ホウコク</t>
    </rPh>
    <rPh sb="5" eb="7">
      <t>ツウチ</t>
    </rPh>
    <phoneticPr fontId="2"/>
  </si>
  <si>
    <t>感染症報告通知</t>
    <phoneticPr fontId="2"/>
  </si>
  <si>
    <t>現状に合致した消防計画を作成し、消防署に届出していますか。（組織表の変更程度は届出しなくても可）</t>
    <rPh sb="16" eb="19">
      <t>ショウボウショ</t>
    </rPh>
    <rPh sb="20" eb="22">
      <t>トドケデ</t>
    </rPh>
    <rPh sb="40" eb="41">
      <t>デ</t>
    </rPh>
    <phoneticPr fontId="2"/>
  </si>
  <si>
    <t>設備運営基準第7条第1項、第2項、第6項</t>
    <rPh sb="0" eb="2">
      <t>セツビ</t>
    </rPh>
    <rPh sb="2" eb="4">
      <t>ウンエイ</t>
    </rPh>
    <rPh sb="4" eb="6">
      <t>キジュン</t>
    </rPh>
    <rPh sb="6" eb="7">
      <t>ダイ</t>
    </rPh>
    <rPh sb="8" eb="9">
      <t>ジョウ</t>
    </rPh>
    <rPh sb="9" eb="10">
      <t>ダイ</t>
    </rPh>
    <rPh sb="19" eb="20">
      <t>コウ</t>
    </rPh>
    <phoneticPr fontId="2"/>
  </si>
  <si>
    <t xml:space="preserve">・事故発生防止指針等
</t>
    <rPh sb="9" eb="10">
      <t>トウ</t>
    </rPh>
    <phoneticPr fontId="2"/>
  </si>
  <si>
    <t>・事故防止ﾏﾆｭｱﾙ等</t>
    <phoneticPr fontId="2"/>
  </si>
  <si>
    <t>・会議録、研修記録等</t>
    <rPh sb="1" eb="4">
      <t>カイギロク</t>
    </rPh>
    <rPh sb="5" eb="7">
      <t>ケンシュウ</t>
    </rPh>
    <rPh sb="7" eb="9">
      <t>キロク</t>
    </rPh>
    <rPh sb="9" eb="10">
      <t>トウ</t>
    </rPh>
    <phoneticPr fontId="2"/>
  </si>
  <si>
    <t>・事故報告書</t>
    <rPh sb="1" eb="3">
      <t>ジコ</t>
    </rPh>
    <rPh sb="3" eb="6">
      <t>ホウコクショ</t>
    </rPh>
    <phoneticPr fontId="2"/>
  </si>
  <si>
    <t>・事故報告書
・損害賠償保険契約書等</t>
    <rPh sb="1" eb="3">
      <t>ジコ</t>
    </rPh>
    <rPh sb="3" eb="6">
      <t>ホウコクショ</t>
    </rPh>
    <rPh sb="8" eb="10">
      <t>ソンガイ</t>
    </rPh>
    <rPh sb="10" eb="12">
      <t>バイショウ</t>
    </rPh>
    <rPh sb="12" eb="14">
      <t>ホケン</t>
    </rPh>
    <rPh sb="14" eb="17">
      <t>ケイヤクショ</t>
    </rPh>
    <rPh sb="17" eb="18">
      <t>トウ</t>
    </rPh>
    <phoneticPr fontId="2"/>
  </si>
  <si>
    <t>・防火管理者選任届出書
・防火管理者の証（写）</t>
    <phoneticPr fontId="2"/>
  </si>
  <si>
    <t>・周知文書等</t>
    <rPh sb="1" eb="3">
      <t>シュウチ</t>
    </rPh>
    <rPh sb="3" eb="5">
      <t>ブンショ</t>
    </rPh>
    <rPh sb="5" eb="6">
      <t>トウ</t>
    </rPh>
    <phoneticPr fontId="2"/>
  </si>
  <si>
    <t>・講習修了証</t>
    <rPh sb="1" eb="3">
      <t>コウシュウ</t>
    </rPh>
    <rPh sb="3" eb="5">
      <t>シュウリョウ</t>
    </rPh>
    <rPh sb="5" eb="6">
      <t>ショウ</t>
    </rPh>
    <phoneticPr fontId="2"/>
  </si>
  <si>
    <t>Ⅲ　健康・安全・給食</t>
    <phoneticPr fontId="2"/>
  </si>
  <si>
    <t xml:space="preserve">消防法第8条
消防法施行令第4条第3項
消防法規則第3条第1項
社会福祉施設火災防止対策強化通知3(1)
</t>
    <rPh sb="13" eb="14">
      <t>ダイ</t>
    </rPh>
    <rPh sb="15" eb="16">
      <t>ジョウ</t>
    </rPh>
    <rPh sb="16" eb="17">
      <t>ダイ</t>
    </rPh>
    <rPh sb="18" eb="19">
      <t>コウ</t>
    </rPh>
    <rPh sb="20" eb="23">
      <t>ショウボウホウ</t>
    </rPh>
    <rPh sb="23" eb="25">
      <t>キソク</t>
    </rPh>
    <rPh sb="25" eb="26">
      <t>ダイ</t>
    </rPh>
    <rPh sb="27" eb="28">
      <t>ジョウ</t>
    </rPh>
    <rPh sb="28" eb="29">
      <t>ダイ</t>
    </rPh>
    <rPh sb="30" eb="31">
      <t>コウ</t>
    </rPh>
    <phoneticPr fontId="2"/>
  </si>
  <si>
    <t>消防法第8条
消防法施行令第3条
社会福祉施設防災対策強化通知</t>
    <rPh sb="3" eb="4">
      <t>ダイ</t>
    </rPh>
    <rPh sb="7" eb="10">
      <t>ショウボウホウ</t>
    </rPh>
    <rPh sb="10" eb="12">
      <t>セコウ</t>
    </rPh>
    <rPh sb="12" eb="13">
      <t>レイ</t>
    </rPh>
    <rPh sb="13" eb="14">
      <t>ダイ</t>
    </rPh>
    <rPh sb="15" eb="16">
      <t>ジョウ</t>
    </rPh>
    <rPh sb="17" eb="19">
      <t>シャカイ</t>
    </rPh>
    <rPh sb="19" eb="21">
      <t>フクシ</t>
    </rPh>
    <rPh sb="21" eb="23">
      <t>シセツ</t>
    </rPh>
    <rPh sb="23" eb="25">
      <t>ボウサイ</t>
    </rPh>
    <rPh sb="25" eb="27">
      <t>タイサク</t>
    </rPh>
    <rPh sb="27" eb="29">
      <t>キョウカ</t>
    </rPh>
    <rPh sb="29" eb="31">
      <t>ツウチ</t>
    </rPh>
    <phoneticPr fontId="2"/>
  </si>
  <si>
    <t>児童福祉施設における事故防止について</t>
    <rPh sb="0" eb="2">
      <t>ジドウ</t>
    </rPh>
    <rPh sb="2" eb="4">
      <t>フクシ</t>
    </rPh>
    <rPh sb="4" eb="6">
      <t>シセツ</t>
    </rPh>
    <rPh sb="10" eb="12">
      <t>ジコ</t>
    </rPh>
    <rPh sb="12" eb="14">
      <t>ボウシ</t>
    </rPh>
    <phoneticPr fontId="2"/>
  </si>
  <si>
    <t>社会福祉施設における火災防止対策の強化について</t>
    <rPh sb="0" eb="2">
      <t>シャカイ</t>
    </rPh>
    <rPh sb="2" eb="4">
      <t>フクシ</t>
    </rPh>
    <rPh sb="4" eb="6">
      <t>シセツ</t>
    </rPh>
    <rPh sb="10" eb="12">
      <t>カサイ</t>
    </rPh>
    <rPh sb="12" eb="14">
      <t>ボウシ</t>
    </rPh>
    <rPh sb="14" eb="16">
      <t>タイサク</t>
    </rPh>
    <rPh sb="17" eb="19">
      <t>キョウカ</t>
    </rPh>
    <phoneticPr fontId="2"/>
  </si>
  <si>
    <t>社会福祉施設における地震防災応急計画の作成について</t>
    <rPh sb="0" eb="2">
      <t>シャカイ</t>
    </rPh>
    <rPh sb="2" eb="4">
      <t>フクシ</t>
    </rPh>
    <rPh sb="4" eb="6">
      <t>シセツ</t>
    </rPh>
    <rPh sb="10" eb="12">
      <t>ジシン</t>
    </rPh>
    <rPh sb="12" eb="14">
      <t>ボウサイ</t>
    </rPh>
    <rPh sb="14" eb="16">
      <t>オウキュウ</t>
    </rPh>
    <rPh sb="16" eb="18">
      <t>ケイカク</t>
    </rPh>
    <rPh sb="19" eb="21">
      <t>サクセイ</t>
    </rPh>
    <phoneticPr fontId="2"/>
  </si>
  <si>
    <t>社会福祉施設における防災対策の強化について</t>
    <rPh sb="0" eb="2">
      <t>シャカイ</t>
    </rPh>
    <rPh sb="2" eb="4">
      <t>フクシ</t>
    </rPh>
    <rPh sb="4" eb="6">
      <t>シセツ</t>
    </rPh>
    <rPh sb="10" eb="12">
      <t>ボウサイ</t>
    </rPh>
    <rPh sb="12" eb="14">
      <t>タイサク</t>
    </rPh>
    <rPh sb="15" eb="17">
      <t>キョウカ</t>
    </rPh>
    <phoneticPr fontId="2"/>
  </si>
  <si>
    <t>社会福祉施設防災対策強化通知</t>
    <rPh sb="0" eb="2">
      <t>シャカイ</t>
    </rPh>
    <rPh sb="2" eb="4">
      <t>フクシ</t>
    </rPh>
    <rPh sb="4" eb="6">
      <t>シセツ</t>
    </rPh>
    <rPh sb="6" eb="8">
      <t>ボウサイ</t>
    </rPh>
    <rPh sb="8" eb="10">
      <t>タイサク</t>
    </rPh>
    <rPh sb="10" eb="12">
      <t>キョウカ</t>
    </rPh>
    <rPh sb="12" eb="14">
      <t>ツウチ</t>
    </rPh>
    <phoneticPr fontId="2"/>
  </si>
  <si>
    <t>社会福祉施設地震防災応急計画通知</t>
    <rPh sb="0" eb="2">
      <t>シャカイ</t>
    </rPh>
    <rPh sb="2" eb="4">
      <t>フクシ</t>
    </rPh>
    <rPh sb="4" eb="6">
      <t>シセツ</t>
    </rPh>
    <rPh sb="6" eb="8">
      <t>ジシン</t>
    </rPh>
    <rPh sb="8" eb="10">
      <t>ボウサイ</t>
    </rPh>
    <rPh sb="10" eb="12">
      <t>オウキュウ</t>
    </rPh>
    <rPh sb="12" eb="14">
      <t>ケイカク</t>
    </rPh>
    <rPh sb="14" eb="16">
      <t>ツウチ</t>
    </rPh>
    <phoneticPr fontId="2"/>
  </si>
  <si>
    <t>社会福祉施設火災防止対策強化通知</t>
    <rPh sb="0" eb="2">
      <t>シャカイ</t>
    </rPh>
    <rPh sb="2" eb="4">
      <t>フクシ</t>
    </rPh>
    <rPh sb="4" eb="6">
      <t>シセツ</t>
    </rPh>
    <rPh sb="6" eb="8">
      <t>カサイ</t>
    </rPh>
    <rPh sb="8" eb="10">
      <t>ボウシ</t>
    </rPh>
    <rPh sb="10" eb="12">
      <t>タイサク</t>
    </rPh>
    <rPh sb="12" eb="14">
      <t>キョウカ</t>
    </rPh>
    <rPh sb="14" eb="16">
      <t>ツウチ</t>
    </rPh>
    <phoneticPr fontId="2"/>
  </si>
  <si>
    <t>児童福祉施設事故防止通知</t>
    <rPh sb="0" eb="2">
      <t>ジドウ</t>
    </rPh>
    <rPh sb="2" eb="4">
      <t>フクシ</t>
    </rPh>
    <rPh sb="4" eb="6">
      <t>シセツ</t>
    </rPh>
    <rPh sb="6" eb="8">
      <t>ジコ</t>
    </rPh>
    <rPh sb="8" eb="10">
      <t>ボウシ</t>
    </rPh>
    <rPh sb="10" eb="12">
      <t>ツウチ</t>
    </rPh>
    <phoneticPr fontId="2"/>
  </si>
  <si>
    <t>児発第418号</t>
    <phoneticPr fontId="2"/>
  </si>
  <si>
    <t>社施第59号</t>
    <rPh sb="0" eb="1">
      <t>シャ</t>
    </rPh>
    <rPh sb="1" eb="2">
      <t>ホドコ</t>
    </rPh>
    <rPh sb="2" eb="3">
      <t>ダイ</t>
    </rPh>
    <rPh sb="5" eb="6">
      <t>ゴウ</t>
    </rPh>
    <phoneticPr fontId="2"/>
  </si>
  <si>
    <t>社施第5号</t>
    <rPh sb="0" eb="1">
      <t>シャ</t>
    </rPh>
    <rPh sb="1" eb="2">
      <t>ホドコ</t>
    </rPh>
    <rPh sb="2" eb="3">
      <t>ダイ</t>
    </rPh>
    <rPh sb="4" eb="5">
      <t>ゴウ</t>
    </rPh>
    <phoneticPr fontId="2"/>
  </si>
  <si>
    <t>社施第121号</t>
    <rPh sb="0" eb="1">
      <t>シャ</t>
    </rPh>
    <rPh sb="1" eb="2">
      <t>ホドコ</t>
    </rPh>
    <rPh sb="2" eb="3">
      <t>ダイ</t>
    </rPh>
    <rPh sb="6" eb="7">
      <t>ゴウ</t>
    </rPh>
    <phoneticPr fontId="2"/>
  </si>
  <si>
    <t>児企発第26号</t>
    <rPh sb="0" eb="1">
      <t>ジ</t>
    </rPh>
    <rPh sb="1" eb="2">
      <t>タクラ</t>
    </rPh>
    <rPh sb="2" eb="3">
      <t>ハツ</t>
    </rPh>
    <rPh sb="3" eb="4">
      <t>ダイ</t>
    </rPh>
    <rPh sb="6" eb="7">
      <t>ゴウ</t>
    </rPh>
    <phoneticPr fontId="2"/>
  </si>
  <si>
    <t>●関係法令</t>
    <rPh sb="1" eb="3">
      <t>カンケイ</t>
    </rPh>
    <rPh sb="3" eb="5">
      <t>ホウレイ</t>
    </rPh>
    <phoneticPr fontId="2"/>
  </si>
  <si>
    <t>●国通知等</t>
    <rPh sb="1" eb="2">
      <t>クニ</t>
    </rPh>
    <rPh sb="2" eb="5">
      <t>ツウチトウ</t>
    </rPh>
    <phoneticPr fontId="2"/>
  </si>
  <si>
    <t>子ども・子育て支援新制度における指導監査等の実施について</t>
    <rPh sb="22" eb="24">
      <t>ジッシ</t>
    </rPh>
    <phoneticPr fontId="2"/>
  </si>
  <si>
    <t>児童福祉施設等における衛生管理の改善充実及び食中毒発生の予防について</t>
    <phoneticPr fontId="2"/>
  </si>
  <si>
    <t>３歳未満児に対する献立、調理（離乳食等）についての配慮を行っていますか。</t>
    <rPh sb="1" eb="2">
      <t>サイ</t>
    </rPh>
    <rPh sb="2" eb="4">
      <t>ミマン</t>
    </rPh>
    <rPh sb="4" eb="5">
      <t>ジ</t>
    </rPh>
    <rPh sb="6" eb="7">
      <t>タイ</t>
    </rPh>
    <rPh sb="9" eb="11">
      <t>コンダテ</t>
    </rPh>
    <rPh sb="12" eb="14">
      <t>チョウリ</t>
    </rPh>
    <rPh sb="15" eb="19">
      <t>リニュウショクトウ</t>
    </rPh>
    <rPh sb="25" eb="27">
      <t>ハイリョ</t>
    </rPh>
    <rPh sb="28" eb="29">
      <t>オコナ</t>
    </rPh>
    <phoneticPr fontId="2"/>
  </si>
  <si>
    <t>・献立表
・児童票等
・医者指示書
・生活管理指導表</t>
    <rPh sb="1" eb="3">
      <t>コンダテ</t>
    </rPh>
    <rPh sb="3" eb="4">
      <t>ヒョウ</t>
    </rPh>
    <rPh sb="14" eb="17">
      <t>シジショ</t>
    </rPh>
    <rPh sb="19" eb="21">
      <t>セイカツ</t>
    </rPh>
    <rPh sb="21" eb="23">
      <t>カンリ</t>
    </rPh>
    <rPh sb="23" eb="25">
      <t>シドウ</t>
    </rPh>
    <rPh sb="25" eb="26">
      <t>ヒョウ</t>
    </rPh>
    <phoneticPr fontId="2"/>
  </si>
  <si>
    <t>設備運営基準第6条第6項、附則第4条</t>
    <rPh sb="0" eb="2">
      <t>セツビ</t>
    </rPh>
    <rPh sb="2" eb="4">
      <t>ウンエイ</t>
    </rPh>
    <rPh sb="4" eb="6">
      <t>キジュン</t>
    </rPh>
    <rPh sb="6" eb="7">
      <t>ダイ</t>
    </rPh>
    <rPh sb="8" eb="9">
      <t>ジョウ</t>
    </rPh>
    <rPh sb="9" eb="10">
      <t>ダイ</t>
    </rPh>
    <rPh sb="11" eb="12">
      <t>コウ</t>
    </rPh>
    <phoneticPr fontId="2"/>
  </si>
  <si>
    <t>特定教育・保育等費用算定基準留意事項通知</t>
    <rPh sb="18" eb="20">
      <t>ツウチ</t>
    </rPh>
    <phoneticPr fontId="2"/>
  </si>
  <si>
    <t>特定教育・保育等に要する費用の額の算定に関する基準等の実施上の留意事項について</t>
    <rPh sb="7" eb="8">
      <t>トウ</t>
    </rPh>
    <rPh sb="9" eb="10">
      <t>ヨウ</t>
    </rPh>
    <rPh sb="12" eb="14">
      <t>ヒヨウ</t>
    </rPh>
    <rPh sb="15" eb="16">
      <t>ガク</t>
    </rPh>
    <rPh sb="17" eb="19">
      <t>サンテイ</t>
    </rPh>
    <rPh sb="20" eb="21">
      <t>カン</t>
    </rPh>
    <rPh sb="23" eb="26">
      <t>キジュントウ</t>
    </rPh>
    <rPh sb="27" eb="29">
      <t>ジッシ</t>
    </rPh>
    <rPh sb="29" eb="30">
      <t>ジョウ</t>
    </rPh>
    <rPh sb="31" eb="33">
      <t>リュウイ</t>
    </rPh>
    <rPh sb="33" eb="35">
      <t>ジコウ</t>
    </rPh>
    <phoneticPr fontId="2"/>
  </si>
  <si>
    <t>Ⅰ　教育・保育環境の整備</t>
    <phoneticPr fontId="2"/>
  </si>
  <si>
    <t>園児の安全確保を図るため、当該施設の安全点検、園児に対する通園を含めた園生活その他日常生活における安全の指導、職員の研修その他学校における安全に関する事項についての計画を策定し、これを実施していますか。</t>
    <rPh sb="0" eb="2">
      <t>エンジ</t>
    </rPh>
    <rPh sb="3" eb="5">
      <t>アンゼン</t>
    </rPh>
    <rPh sb="5" eb="7">
      <t>カクホ</t>
    </rPh>
    <rPh sb="8" eb="9">
      <t>ハカ</t>
    </rPh>
    <rPh sb="13" eb="15">
      <t>トウガイ</t>
    </rPh>
    <rPh sb="15" eb="17">
      <t>シセツ</t>
    </rPh>
    <rPh sb="18" eb="20">
      <t>アンゼン</t>
    </rPh>
    <rPh sb="20" eb="22">
      <t>テンケン</t>
    </rPh>
    <rPh sb="23" eb="25">
      <t>エンジ</t>
    </rPh>
    <rPh sb="26" eb="27">
      <t>タイ</t>
    </rPh>
    <rPh sb="29" eb="31">
      <t>ツウエン</t>
    </rPh>
    <rPh sb="32" eb="33">
      <t>フク</t>
    </rPh>
    <rPh sb="35" eb="36">
      <t>エン</t>
    </rPh>
    <rPh sb="36" eb="38">
      <t>セイカツ</t>
    </rPh>
    <rPh sb="40" eb="41">
      <t>タ</t>
    </rPh>
    <rPh sb="41" eb="43">
      <t>ニチジョウ</t>
    </rPh>
    <rPh sb="43" eb="45">
      <t>セイカツ</t>
    </rPh>
    <rPh sb="49" eb="51">
      <t>アンゼン</t>
    </rPh>
    <rPh sb="52" eb="54">
      <t>シドウ</t>
    </rPh>
    <rPh sb="55" eb="57">
      <t>ショクイン</t>
    </rPh>
    <rPh sb="58" eb="60">
      <t>ケンシュウ</t>
    </rPh>
    <rPh sb="62" eb="63">
      <t>タ</t>
    </rPh>
    <rPh sb="63" eb="65">
      <t>ガッコウ</t>
    </rPh>
    <rPh sb="69" eb="71">
      <t>アンゼン</t>
    </rPh>
    <rPh sb="72" eb="73">
      <t>カン</t>
    </rPh>
    <rPh sb="75" eb="77">
      <t>ジコウ</t>
    </rPh>
    <rPh sb="82" eb="84">
      <t>ケイカク</t>
    </rPh>
    <rPh sb="85" eb="87">
      <t>サクテイ</t>
    </rPh>
    <rPh sb="92" eb="94">
      <t>ジッシ</t>
    </rPh>
    <phoneticPr fontId="2"/>
  </si>
  <si>
    <t>消火・避難・救出等の訓練を実施していますか。</t>
    <rPh sb="0" eb="2">
      <t>ショウカ</t>
    </rPh>
    <rPh sb="3" eb="5">
      <t>ヒナン</t>
    </rPh>
    <rPh sb="6" eb="8">
      <t>キュウシュツ</t>
    </rPh>
    <rPh sb="8" eb="9">
      <t>トウ</t>
    </rPh>
    <rPh sb="10" eb="12">
      <t>クンレン</t>
    </rPh>
    <rPh sb="13" eb="15">
      <t>ジッシ</t>
    </rPh>
    <phoneticPr fontId="2"/>
  </si>
  <si>
    <t>労働基準法</t>
    <rPh sb="0" eb="2">
      <t>ロウドウ</t>
    </rPh>
    <rPh sb="2" eb="5">
      <t>キジュンホウ</t>
    </rPh>
    <phoneticPr fontId="2"/>
  </si>
  <si>
    <t>労働基準法施行規則</t>
    <rPh sb="0" eb="2">
      <t>ロウドウ</t>
    </rPh>
    <rPh sb="2" eb="5">
      <t>キジュンホウ</t>
    </rPh>
    <rPh sb="5" eb="7">
      <t>シコウ</t>
    </rPh>
    <rPh sb="7" eb="9">
      <t>キソク</t>
    </rPh>
    <phoneticPr fontId="2"/>
  </si>
  <si>
    <t>労基法</t>
    <rPh sb="0" eb="1">
      <t>ロウ</t>
    </rPh>
    <phoneticPr fontId="2"/>
  </si>
  <si>
    <t>労基法規則</t>
    <rPh sb="0" eb="1">
      <t>ロウ</t>
    </rPh>
    <rPh sb="3" eb="5">
      <t>キソク</t>
    </rPh>
    <phoneticPr fontId="2"/>
  </si>
  <si>
    <t>パート労働法</t>
    <rPh sb="3" eb="6">
      <t>ロウドウホウ</t>
    </rPh>
    <phoneticPr fontId="2"/>
  </si>
  <si>
    <t>パート労働法規則</t>
    <rPh sb="3" eb="6">
      <t>ロウドウホウ</t>
    </rPh>
    <rPh sb="6" eb="8">
      <t>キソク</t>
    </rPh>
    <phoneticPr fontId="2"/>
  </si>
  <si>
    <t>労働安全衛生規則</t>
    <rPh sb="0" eb="2">
      <t>ロウドウ</t>
    </rPh>
    <rPh sb="2" eb="4">
      <t>アンゼン</t>
    </rPh>
    <rPh sb="4" eb="6">
      <t>エイセイ</t>
    </rPh>
    <rPh sb="6" eb="8">
      <t>キソク</t>
    </rPh>
    <phoneticPr fontId="2"/>
  </si>
  <si>
    <t>労安規則</t>
    <rPh sb="0" eb="1">
      <t>ロウ</t>
    </rPh>
    <rPh sb="1" eb="2">
      <t>ヤスシ</t>
    </rPh>
    <rPh sb="2" eb="4">
      <t>キソク</t>
    </rPh>
    <phoneticPr fontId="2"/>
  </si>
  <si>
    <t>最低賃金法</t>
    <rPh sb="0" eb="2">
      <t>サイテイ</t>
    </rPh>
    <rPh sb="2" eb="4">
      <t>チンギン</t>
    </rPh>
    <rPh sb="4" eb="5">
      <t>ホウ</t>
    </rPh>
    <phoneticPr fontId="2"/>
  </si>
  <si>
    <t>最賃法</t>
    <rPh sb="0" eb="1">
      <t>サイ</t>
    </rPh>
    <rPh sb="1" eb="2">
      <t>チン</t>
    </rPh>
    <rPh sb="2" eb="3">
      <t>ホウ</t>
    </rPh>
    <phoneticPr fontId="2"/>
  </si>
  <si>
    <t>法律第49号</t>
    <rPh sb="0" eb="3">
      <t>ホウリツダイ</t>
    </rPh>
    <rPh sb="5" eb="6">
      <t>ゴウ</t>
    </rPh>
    <phoneticPr fontId="2"/>
  </si>
  <si>
    <t>厚生省令第23号</t>
    <rPh sb="0" eb="3">
      <t>コウセイショウ</t>
    </rPh>
    <rPh sb="3" eb="4">
      <t>レイ</t>
    </rPh>
    <rPh sb="4" eb="5">
      <t>ダイ</t>
    </rPh>
    <rPh sb="7" eb="8">
      <t>ゴウ</t>
    </rPh>
    <phoneticPr fontId="2"/>
  </si>
  <si>
    <t>法律第76号</t>
    <rPh sb="0" eb="3">
      <t>ホウリツダイ</t>
    </rPh>
    <rPh sb="5" eb="6">
      <t>ゴウ</t>
    </rPh>
    <phoneticPr fontId="2"/>
  </si>
  <si>
    <t>労働省令第34号</t>
    <rPh sb="0" eb="3">
      <t>ロウドウショウ</t>
    </rPh>
    <rPh sb="3" eb="4">
      <t>レイ</t>
    </rPh>
    <rPh sb="4" eb="5">
      <t>ダイ</t>
    </rPh>
    <rPh sb="7" eb="8">
      <t>ゴウ</t>
    </rPh>
    <phoneticPr fontId="2"/>
  </si>
  <si>
    <t>労働省令第32号</t>
    <rPh sb="0" eb="3">
      <t>ロウドウショウ</t>
    </rPh>
    <rPh sb="3" eb="4">
      <t>レイ</t>
    </rPh>
    <rPh sb="4" eb="5">
      <t>ダイ</t>
    </rPh>
    <rPh sb="7" eb="8">
      <t>ゴウ</t>
    </rPh>
    <phoneticPr fontId="2"/>
  </si>
  <si>
    <t>法律第137号</t>
    <rPh sb="0" eb="3">
      <t>ホウリツダイ</t>
    </rPh>
    <rPh sb="6" eb="7">
      <t>ゴウ</t>
    </rPh>
    <phoneticPr fontId="2"/>
  </si>
  <si>
    <t>パート労働法関連通知</t>
    <rPh sb="3" eb="6">
      <t>ロウドウホウ</t>
    </rPh>
    <rPh sb="6" eb="8">
      <t>カンレン</t>
    </rPh>
    <rPh sb="8" eb="10">
      <t>ツウチ</t>
    </rPh>
    <phoneticPr fontId="2"/>
  </si>
  <si>
    <t>認定こども園法施行規則第14条
設備運営基準第5条第5項</t>
    <phoneticPr fontId="2"/>
  </si>
  <si>
    <t>―
1</t>
    <phoneticPr fontId="2"/>
  </si>
  <si>
    <t>―
2</t>
    <phoneticPr fontId="2"/>
  </si>
  <si>
    <r>
      <t>幼保連携型認定こども園教育・保育要領</t>
    </r>
    <r>
      <rPr>
        <sz val="8"/>
        <rFont val="ＭＳ Ｐゴシック"/>
        <family val="3"/>
        <charset val="128"/>
      </rPr>
      <t>(※)</t>
    </r>
    <r>
      <rPr>
        <sz val="10"/>
        <rFont val="ＭＳ Ｐゴシック"/>
        <family val="3"/>
        <charset val="128"/>
      </rPr>
      <t xml:space="preserve">に基づき、小学校就学前子どもの心身の状況等に応じて、教育・保育の提供を適切に行っていますか。
</t>
    </r>
    <r>
      <rPr>
        <sz val="9"/>
        <rFont val="ＭＳ Ｐゴシック"/>
        <family val="3"/>
        <charset val="128"/>
      </rPr>
      <t>※平成30年4月1日付改訂</t>
    </r>
    <rPh sb="70" eb="72">
      <t>ヘイセイ</t>
    </rPh>
    <rPh sb="74" eb="75">
      <t>ネン</t>
    </rPh>
    <rPh sb="76" eb="77">
      <t>ガツ</t>
    </rPh>
    <rPh sb="78" eb="80">
      <t>ニチヅケ</t>
    </rPh>
    <rPh sb="80" eb="82">
      <t>カイテイ</t>
    </rPh>
    <phoneticPr fontId="2"/>
  </si>
  <si>
    <t>設備運営基準第9条第1項
教育保育要領第1章第2
運用上の取扱いについて4(1)</t>
    <rPh sb="13" eb="15">
      <t>キョウイク</t>
    </rPh>
    <rPh sb="15" eb="17">
      <t>ホイク</t>
    </rPh>
    <rPh sb="17" eb="19">
      <t>ヨウリョウ</t>
    </rPh>
    <rPh sb="19" eb="20">
      <t>ダイ</t>
    </rPh>
    <rPh sb="21" eb="22">
      <t>ショウ</t>
    </rPh>
    <rPh sb="22" eb="23">
      <t>ダイ</t>
    </rPh>
    <rPh sb="25" eb="27">
      <t>ウンヨウ</t>
    </rPh>
    <rPh sb="27" eb="28">
      <t>ジョウ</t>
    </rPh>
    <rPh sb="29" eb="31">
      <t>トリアツカ</t>
    </rPh>
    <phoneticPr fontId="2"/>
  </si>
  <si>
    <t>設備運営基準第9条第2項
教育保育要領第1章第2
運用上の取扱いについて4(1)</t>
    <rPh sb="25" eb="27">
      <t>ウンヨウ</t>
    </rPh>
    <rPh sb="27" eb="28">
      <t>ジョウ</t>
    </rPh>
    <rPh sb="29" eb="31">
      <t>トリアツカ</t>
    </rPh>
    <phoneticPr fontId="2"/>
  </si>
  <si>
    <t>設備運営基準第9条第3項
教育保育要領第1章第2
運用上の取扱いについて4(1)</t>
    <rPh sb="25" eb="27">
      <t>ウンヨウ</t>
    </rPh>
    <rPh sb="27" eb="28">
      <t>ジョウ</t>
    </rPh>
    <rPh sb="29" eb="31">
      <t>トリアツカ</t>
    </rPh>
    <phoneticPr fontId="2"/>
  </si>
  <si>
    <t>教育課程に係る教育時間は、４時間を標準とし、園児の心身の発達の程度や季節などに配慮されていますか。</t>
    <rPh sb="0" eb="2">
      <t>キョウイク</t>
    </rPh>
    <rPh sb="2" eb="4">
      <t>カテイ</t>
    </rPh>
    <rPh sb="5" eb="6">
      <t>カカ</t>
    </rPh>
    <rPh sb="7" eb="9">
      <t>キョウイク</t>
    </rPh>
    <rPh sb="9" eb="11">
      <t>ジカン</t>
    </rPh>
    <rPh sb="14" eb="16">
      <t>ジカン</t>
    </rPh>
    <rPh sb="17" eb="19">
      <t>ヒョウジュン</t>
    </rPh>
    <rPh sb="22" eb="24">
      <t>エンジ</t>
    </rPh>
    <rPh sb="25" eb="27">
      <t>シンシン</t>
    </rPh>
    <rPh sb="28" eb="30">
      <t>ハッタツ</t>
    </rPh>
    <rPh sb="31" eb="33">
      <t>テイド</t>
    </rPh>
    <rPh sb="34" eb="36">
      <t>キセツ</t>
    </rPh>
    <rPh sb="39" eb="41">
      <t>ハイリョ</t>
    </rPh>
    <phoneticPr fontId="2"/>
  </si>
  <si>
    <t>子どもの利益を最優先して保護者に対する子育ての支援を行っていますか。</t>
    <rPh sb="26" eb="27">
      <t>オコナ</t>
    </rPh>
    <phoneticPr fontId="2"/>
  </si>
  <si>
    <t>各地域や家庭の実態等を踏まえるとともに、保護者の気持ちを受け止め、相互の信頼関係を基本に、保護者の自己決定を尊重していますか。また、保護者が子どもの成長に気付き子育ての喜びを感じられるように努めていますか。</t>
    <phoneticPr fontId="2"/>
  </si>
  <si>
    <t>保護者の子育てを自ら実践する力の向上に寄与し、地域社会における家庭や住民の子育てを自ら実践する力の向上及び子育ての経験の継承につながるきっかけとなるよう、教育及び保育の活動に保護者の参加を促すとともに、参加しやすいよう工夫していますか。</t>
    <phoneticPr fontId="2"/>
  </si>
  <si>
    <t>教育保育要領第4章第2-6</t>
    <phoneticPr fontId="2"/>
  </si>
  <si>
    <t>園児に障害や発達上の課題が見られる場合には、市や関係機関と連携及び協力を図りつつ、保護者に対する個別の支援を行うよう努めていますか。</t>
    <phoneticPr fontId="2"/>
  </si>
  <si>
    <t>保護者に育児不安等が見られる場合には、保護者の希望に応じて個別の支援を行うよう努めていますか。</t>
    <phoneticPr fontId="2"/>
  </si>
  <si>
    <t>保護者に不適切な養育等が疑われる場合には、市や関係機関と連携し、要保護児童対策地域協議会で検討するなど適切な対応を図っていますか。また、虐待が疑われる場合には、速やかに市又は児童相談所に通告し、適切な対応を図っていますか。</t>
    <phoneticPr fontId="2"/>
  </si>
  <si>
    <t>教育保育要領第4章第2-8</t>
    <phoneticPr fontId="2"/>
  </si>
  <si>
    <t>認定こども園法第２条第12項に規定する子育て支援事業を実施する際には、保護者が子育てについての第一義的責任を有するという基本認識の下に、子育てを自ら実践する力の向上を積極的に支援することを旨として、教育及び保育に関する専門性を十分に活用し、子育て支援事業のうち、その所在する地域における教育及び保育に対する需要に照らし当該地域において実施することが必要と認められるものを、保護者の要請に応じ適切に提供し得る体制の下で行っていますか。</t>
    <phoneticPr fontId="2"/>
  </si>
  <si>
    <t>子育て支援を適切に行っていますか。</t>
    <rPh sb="0" eb="2">
      <t>コソダ</t>
    </rPh>
    <rPh sb="3" eb="5">
      <t>シエン</t>
    </rPh>
    <rPh sb="6" eb="8">
      <t>テキセツ</t>
    </rPh>
    <rPh sb="9" eb="10">
      <t>オコナ</t>
    </rPh>
    <phoneticPr fontId="2"/>
  </si>
  <si>
    <t>認定こども園法第２条第12項に規定する子育て支援事業を実施する際には、当該幼保連携型認定こども園がもつ地域性や専門性などを十分に考慮して当該地域において必要と認められるものを適切に実施していますか。また、地域の子どもに対する一時預かり事業などの活動を行う際には、一人一人の子どもの心身の状態などを考慮するとともに、教育及び保育との関連に配慮するなど、柔軟に活動を展開できるようにしていますか。</t>
    <phoneticPr fontId="2"/>
  </si>
  <si>
    <r>
      <t xml:space="preserve">小学校以降の生活や学習の基盤の育成につながることに配慮し、乳幼児期にふさわしい生活を通して、創造的な思考や主体的な生活態度などの基礎を培うようにするものとしていますか。
</t>
    </r>
    <r>
      <rPr>
        <sz val="9"/>
        <rFont val="ＭＳ Ｐゴシック"/>
        <family val="3"/>
        <charset val="128"/>
      </rPr>
      <t>※「幼児期の終わりまでに育ってほしい姿」
①健康な心と体　　②自立心　　③協同性
④道徳性・規範意識の芽生え　　⑤社会生活との関わり
⑥思考力の芽生え　　⑦自然との関わり・生命尊重
⑧数量や図形、標識や文字などへの関心・感覚
⑨言葉による伝え合い　　⑩豊かな感性と表現</t>
    </r>
    <phoneticPr fontId="2"/>
  </si>
  <si>
    <t>教育と保育を一体的に捉え、園児の入園から修了までの在園期間の全体にわたり、幼保連携型認定こども園の目標に向かってどのような過程をたどって教育及び保育を進めていくかを明らかにするものとなっていますか。また、子育ての支援と有機的に連携し、園児の園生活全体を捉えて作成していますか。</t>
    <phoneticPr fontId="2"/>
  </si>
  <si>
    <r>
      <rPr>
        <u/>
        <sz val="10"/>
        <rFont val="ＭＳ Ｐゴシック"/>
        <family val="3"/>
        <charset val="128"/>
      </rPr>
      <t>教育及び保育の内容並びに子育ての支援等に関する全体的な計画</t>
    </r>
    <r>
      <rPr>
        <sz val="10"/>
        <rFont val="ＭＳ Ｐゴシック"/>
        <family val="3"/>
        <charset val="128"/>
      </rPr>
      <t>を作成していますか。</t>
    </r>
    <rPh sb="0" eb="2">
      <t>キョウイク</t>
    </rPh>
    <rPh sb="2" eb="3">
      <t>オヨ</t>
    </rPh>
    <rPh sb="4" eb="6">
      <t>ホイク</t>
    </rPh>
    <rPh sb="7" eb="9">
      <t>ナイヨウ</t>
    </rPh>
    <rPh sb="9" eb="10">
      <t>ナラ</t>
    </rPh>
    <rPh sb="12" eb="14">
      <t>コソダ</t>
    </rPh>
    <rPh sb="16" eb="19">
      <t>シエントウ</t>
    </rPh>
    <rPh sb="20" eb="21">
      <t>カン</t>
    </rPh>
    <rPh sb="23" eb="26">
      <t>ゼンタイテキ</t>
    </rPh>
    <rPh sb="27" eb="29">
      <t>ケイカク</t>
    </rPh>
    <rPh sb="30" eb="32">
      <t>サクセイ</t>
    </rPh>
    <phoneticPr fontId="2"/>
  </si>
  <si>
    <t>教育と保育を一体的に提供するため、創意工夫を生かし、園児の心身の発達と幼保連携型認定こども園、家庭及び地域の実態に即応した適切な「全体的な計画」を作成していますか。</t>
    <phoneticPr fontId="2"/>
  </si>
  <si>
    <r>
      <t>生活の全体を通して</t>
    </r>
    <r>
      <rPr>
        <u/>
        <sz val="10"/>
        <rFont val="ＭＳ Ｐゴシック"/>
        <family val="3"/>
        <charset val="128"/>
      </rPr>
      <t>教育・保育要領第2章のねらい</t>
    </r>
    <r>
      <rPr>
        <sz val="10"/>
        <rFont val="ＭＳ Ｐゴシック"/>
        <family val="3"/>
        <charset val="128"/>
      </rPr>
      <t xml:space="preserve">が総合的に達成されるよう、教育課程に係る教育期間や園児の生活経験や発達の過程などを考慮して具体的なねらいと内容を組織していますか。特に、自我が芽生え、他者の存在を意識し、自己を抑制しようとする気持ちが生まれる乳幼児期の発達の特性を踏まえ、入園から修了に至るまでの長期的な視野をもって充実した生活が展開できるように配慮していますか。
</t>
    </r>
    <r>
      <rPr>
        <sz val="9"/>
        <rFont val="ＭＳ Ｐゴシック"/>
        <family val="3"/>
        <charset val="128"/>
      </rPr>
      <t>※「教育・保育要領第2章のねらい」
乳児期 ：①身体的発達に関する視点「健やかに伸び伸びと育つ」
　　　　　　②社会的発達に関する視点「身近な人と気持ちが通じ合う」
          　③精神的発達に関する視点「身近なものと関わり感性が育つ」
幼児期 ：①心身の健康に関する領域「健康」　
            ②人との関わりに関する領域「人間関係」　
            ③身近な環境との関わりに関する領域「環境」　
            ④言葉の獲得に関する領域「言葉」
          　⑤感性と表現に関する領域「表現」　</t>
    </r>
    <rPh sb="208" eb="211">
      <t>ニュウジキ</t>
    </rPh>
    <rPh sb="313" eb="315">
      <t>ヨウジ</t>
    </rPh>
    <rPh sb="315" eb="316">
      <t>キ</t>
    </rPh>
    <phoneticPr fontId="2"/>
  </si>
  <si>
    <t>設備運営基準第13条→（準用）児童福祉施設設備運営基準第11条
食品安全確保通知
学校給食衛生管理基準第4-1(6)①</t>
    <rPh sb="41" eb="43">
      <t>ガッコウ</t>
    </rPh>
    <rPh sb="43" eb="45">
      <t>キュウショク</t>
    </rPh>
    <rPh sb="45" eb="47">
      <t>エイセイ</t>
    </rPh>
    <rPh sb="47" eb="49">
      <t>カンリ</t>
    </rPh>
    <rPh sb="49" eb="51">
      <t>キジュン</t>
    </rPh>
    <rPh sb="51" eb="52">
      <t>ダイ</t>
    </rPh>
    <phoneticPr fontId="2"/>
  </si>
  <si>
    <t>園児及び職員の心身の健康の保持増進を図るため、園児及び職員の健康診断、環境衛生検査、園児に対する指導その他保健に関する事項について、計画を策定し、実施していますか。</t>
    <rPh sb="0" eb="2">
      <t>エンジ</t>
    </rPh>
    <rPh sb="2" eb="3">
      <t>オヨ</t>
    </rPh>
    <rPh sb="4" eb="6">
      <t>ショクイン</t>
    </rPh>
    <rPh sb="7" eb="9">
      <t>シンシン</t>
    </rPh>
    <rPh sb="10" eb="12">
      <t>ケンコウ</t>
    </rPh>
    <rPh sb="13" eb="15">
      <t>ホジ</t>
    </rPh>
    <rPh sb="15" eb="17">
      <t>ゾウシン</t>
    </rPh>
    <rPh sb="18" eb="19">
      <t>ハカ</t>
    </rPh>
    <rPh sb="23" eb="25">
      <t>エンジ</t>
    </rPh>
    <rPh sb="25" eb="26">
      <t>オヨ</t>
    </rPh>
    <rPh sb="27" eb="29">
      <t>ショクイン</t>
    </rPh>
    <rPh sb="30" eb="32">
      <t>ケンコウ</t>
    </rPh>
    <rPh sb="32" eb="34">
      <t>シンダン</t>
    </rPh>
    <rPh sb="35" eb="37">
      <t>カンキョウ</t>
    </rPh>
    <rPh sb="37" eb="39">
      <t>エイセイ</t>
    </rPh>
    <rPh sb="39" eb="41">
      <t>ケンサ</t>
    </rPh>
    <rPh sb="42" eb="44">
      <t>エンジ</t>
    </rPh>
    <rPh sb="45" eb="46">
      <t>タイ</t>
    </rPh>
    <rPh sb="48" eb="50">
      <t>シドウ</t>
    </rPh>
    <rPh sb="52" eb="53">
      <t>タ</t>
    </rPh>
    <rPh sb="53" eb="55">
      <t>ホケン</t>
    </rPh>
    <rPh sb="56" eb="57">
      <t>カン</t>
    </rPh>
    <rPh sb="59" eb="61">
      <t>ジコウ</t>
    </rPh>
    <rPh sb="66" eb="68">
      <t>ケイカク</t>
    </rPh>
    <rPh sb="69" eb="71">
      <t>サクテイ</t>
    </rPh>
    <rPh sb="73" eb="75">
      <t>ジッシ</t>
    </rPh>
    <phoneticPr fontId="2"/>
  </si>
  <si>
    <t>・保育課程
・教育課程</t>
    <phoneticPr fontId="2"/>
  </si>
  <si>
    <t>・個別指導計画</t>
    <phoneticPr fontId="2"/>
  </si>
  <si>
    <t>就業規則について</t>
    <rPh sb="0" eb="2">
      <t>シュウギョウ</t>
    </rPh>
    <rPh sb="2" eb="4">
      <t>キソク</t>
    </rPh>
    <phoneticPr fontId="2"/>
  </si>
  <si>
    <t>規則と実態との整合性は図れていますか。</t>
    <phoneticPr fontId="2"/>
  </si>
  <si>
    <t>就業規則を見やすい場所に掲示、備え付け、又は職員に交付する等により、周知していますか。</t>
    <rPh sb="0" eb="2">
      <t>シュウギョウ</t>
    </rPh>
    <rPh sb="2" eb="4">
      <t>キソク</t>
    </rPh>
    <rPh sb="5" eb="6">
      <t>ミ</t>
    </rPh>
    <rPh sb="9" eb="11">
      <t>バショ</t>
    </rPh>
    <rPh sb="12" eb="14">
      <t>ケイジ</t>
    </rPh>
    <rPh sb="15" eb="16">
      <t>ソナ</t>
    </rPh>
    <rPh sb="17" eb="18">
      <t>ツ</t>
    </rPh>
    <rPh sb="20" eb="21">
      <t>マタ</t>
    </rPh>
    <rPh sb="22" eb="24">
      <t>ショクイン</t>
    </rPh>
    <rPh sb="25" eb="27">
      <t>コウフ</t>
    </rPh>
    <rPh sb="29" eb="30">
      <t>トウ</t>
    </rPh>
    <rPh sb="34" eb="36">
      <t>シュウチ</t>
    </rPh>
    <phoneticPr fontId="2"/>
  </si>
  <si>
    <t>・給与規程
・俸給表
･時間外勤務命令簿綴
・給与個人別支給台帳（賃金台帳）
・給与支払い明細書綴
・住宅・通勤・扶養親族届
・時間外勤務命令簿綴</t>
    <phoneticPr fontId="2"/>
  </si>
  <si>
    <t>法定外控除を行っている場合、労働基準法第24条の労使協定を締結していますか。</t>
    <phoneticPr fontId="2"/>
  </si>
  <si>
    <t>・24条協定
（法定外賃金控除～届出不要）
・36条協定
（時間外労働）及びその労働基準監督署宛届出書類</t>
    <phoneticPr fontId="2"/>
  </si>
  <si>
    <t>パート労働法第16条</t>
    <phoneticPr fontId="2"/>
  </si>
  <si>
    <t>職員採用時に労働条件を明示していますか。</t>
    <phoneticPr fontId="2"/>
  </si>
  <si>
    <t>・就業規則
（現状確認）</t>
    <phoneticPr fontId="2"/>
  </si>
  <si>
    <t>・非常勤職員労働契約書綴</t>
    <phoneticPr fontId="2"/>
  </si>
  <si>
    <t>定期健康診断を１年以内ごとに１回、定期に実施していますか。</t>
    <phoneticPr fontId="2"/>
  </si>
  <si>
    <t>健康診断結果の記録は、健康診断個人票を作成し、保存を
していますか。 （5年間保存）</t>
    <rPh sb="17" eb="18">
      <t>ヒョウ</t>
    </rPh>
    <rPh sb="37" eb="39">
      <t>ネンカン</t>
    </rPh>
    <rPh sb="39" eb="41">
      <t>ホゾン</t>
    </rPh>
    <phoneticPr fontId="2"/>
  </si>
  <si>
    <t>職員研修等資質向上に努めていますか。</t>
    <phoneticPr fontId="2"/>
  </si>
  <si>
    <t>研修の実施計画を当該保育所の職員の職務内容、経験等に応じて策定し、実施した研修の記録を保管するとともに、必要に応じて研修の内容の見直しを行うことにより、当該職員の計画的な育成に努めていますか。</t>
    <phoneticPr fontId="2"/>
  </si>
  <si>
    <r>
      <t>指導計画や個別的な計画に基づき、園児の実態に即した指導が行われていますか。
　【チェックポイント】 
　①</t>
    </r>
    <r>
      <rPr>
        <u/>
        <sz val="10"/>
        <rFont val="ＭＳ Ｐゴシック"/>
        <family val="3"/>
        <charset val="128"/>
      </rPr>
      <t>満3歳未満の園児</t>
    </r>
    <r>
      <rPr>
        <sz val="10"/>
        <rFont val="ＭＳ Ｐゴシック"/>
        <family val="3"/>
        <charset val="128"/>
      </rPr>
      <t>については、園児一人一人の生育歴、心
　　身の発達、活動の実態等に即して、個別的な計画が作成
　　されているか。
　②</t>
    </r>
    <r>
      <rPr>
        <u/>
        <sz val="10"/>
        <rFont val="ＭＳ Ｐゴシック"/>
        <family val="3"/>
        <charset val="128"/>
      </rPr>
      <t>満3歳以上の園児</t>
    </r>
    <r>
      <rPr>
        <sz val="10"/>
        <rFont val="ＭＳ Ｐゴシック"/>
        <family val="3"/>
        <charset val="128"/>
      </rPr>
      <t>については、個の成長と、園児相互の
　　 関係や協同的な活動が促されるよう考慮されているか。
　③異年齢で構成されるグループ等での指導に当たっては、
　　 園児一人一人の生活や経験、発達の過程などを把握し、
　　 適切な指導や環境の構成ができるよう考慮されているか。
　④0歳から小学校就学前までの一貫した教育及び保育が、
      園児の発達の連続性を考慮して展開されているか。</t>
    </r>
    <rPh sb="166" eb="168">
      <t>コウリョ</t>
    </rPh>
    <rPh sb="253" eb="255">
      <t>コウリョ</t>
    </rPh>
    <phoneticPr fontId="2"/>
  </si>
  <si>
    <t>腸管出血性大腸菌感染症の指定伝染病への指定等に伴う保育所等における対応について</t>
    <phoneticPr fontId="2"/>
  </si>
  <si>
    <r>
      <t>施設の設置認可関係書類を整備し、認可事項に変更がある場合、</t>
    </r>
    <r>
      <rPr>
        <u/>
        <sz val="10"/>
        <rFont val="ＭＳ Ｐゴシック"/>
        <family val="3"/>
        <charset val="128"/>
      </rPr>
      <t>あらかじめ</t>
    </r>
    <r>
      <rPr>
        <sz val="10"/>
        <rFont val="ＭＳ Ｐゴシック"/>
        <family val="3"/>
        <charset val="128"/>
      </rPr>
      <t>届出をしていますか。</t>
    </r>
    <rPh sb="0" eb="2">
      <t>シセツ</t>
    </rPh>
    <rPh sb="3" eb="5">
      <t>セッチ</t>
    </rPh>
    <rPh sb="5" eb="7">
      <t>ニンカ</t>
    </rPh>
    <rPh sb="7" eb="9">
      <t>カンケイ</t>
    </rPh>
    <rPh sb="9" eb="11">
      <t>ショルイ</t>
    </rPh>
    <rPh sb="12" eb="14">
      <t>セイビ</t>
    </rPh>
    <rPh sb="16" eb="18">
      <t>ニンカ</t>
    </rPh>
    <rPh sb="18" eb="20">
      <t>ジコウ</t>
    </rPh>
    <rPh sb="21" eb="23">
      <t>ヘンコウ</t>
    </rPh>
    <rPh sb="26" eb="28">
      <t>バアイ</t>
    </rPh>
    <rPh sb="34" eb="36">
      <t>トドケデ</t>
    </rPh>
    <phoneticPr fontId="2"/>
  </si>
  <si>
    <t>・認可書、保育所設置認可等事項変更届</t>
    <rPh sb="1" eb="3">
      <t>ニンカ</t>
    </rPh>
    <rPh sb="3" eb="4">
      <t>ショ</t>
    </rPh>
    <rPh sb="5" eb="6">
      <t>ホ</t>
    </rPh>
    <rPh sb="6" eb="7">
      <t>イク</t>
    </rPh>
    <rPh sb="7" eb="8">
      <t>ショ</t>
    </rPh>
    <rPh sb="8" eb="10">
      <t>セッチ</t>
    </rPh>
    <rPh sb="10" eb="13">
      <t>ニンカトウ</t>
    </rPh>
    <rPh sb="13" eb="15">
      <t>ジコウ</t>
    </rPh>
    <rPh sb="15" eb="17">
      <t>ヘンコウ</t>
    </rPh>
    <rPh sb="17" eb="18">
      <t>トド</t>
    </rPh>
    <phoneticPr fontId="2"/>
  </si>
  <si>
    <t>園則について</t>
    <rPh sb="0" eb="1">
      <t>エン</t>
    </rPh>
    <rPh sb="1" eb="2">
      <t>ソク</t>
    </rPh>
    <phoneticPr fontId="2"/>
  </si>
  <si>
    <t>認定こども園法施行規則第16条</t>
    <phoneticPr fontId="2"/>
  </si>
  <si>
    <t>(1)</t>
    <phoneticPr fontId="2"/>
  </si>
  <si>
    <t>(6)</t>
    <phoneticPr fontId="2"/>
  </si>
  <si>
    <t>Ⅰ 教育・保育環境の整備</t>
    <rPh sb="2" eb="4">
      <t>キョウイク</t>
    </rPh>
    <rPh sb="5" eb="7">
      <t>ホイク</t>
    </rPh>
    <rPh sb="7" eb="9">
      <t>カンキョウ</t>
    </rPh>
    <rPh sb="10" eb="12">
      <t>セイビ</t>
    </rPh>
    <phoneticPr fontId="2"/>
  </si>
  <si>
    <t>５　諸規程等の整備状況</t>
    <rPh sb="2" eb="3">
      <t>ショ</t>
    </rPh>
    <rPh sb="3" eb="5">
      <t>キテイ</t>
    </rPh>
    <rPh sb="5" eb="6">
      <t>トウ</t>
    </rPh>
    <rPh sb="7" eb="9">
      <t>セイビ</t>
    </rPh>
    <rPh sb="9" eb="11">
      <t>ジョウキョウ</t>
    </rPh>
    <phoneticPr fontId="2"/>
  </si>
  <si>
    <t>給与規程について</t>
  </si>
  <si>
    <t>乳児室又はほふく室は以下の要件を満たしていますか。
（満２歳未満の保育を必要とする子どもを入園させる場合に限る。）
① 乳児室は、1.65㎡に満２歳未満の園児のうち
　  ほふくしないものの数を乗じて得た面積以上とする。
② ほふく室は、3.3㎡に満２歳未満の園児のうち
    ほふくするものの数を乗じて得た面積以上とする。</t>
    <rPh sb="3" eb="4">
      <t>マタ</t>
    </rPh>
    <rPh sb="10" eb="12">
      <t>イカ</t>
    </rPh>
    <rPh sb="13" eb="15">
      <t>ヨウケン</t>
    </rPh>
    <rPh sb="16" eb="17">
      <t>ミ</t>
    </rPh>
    <rPh sb="27" eb="28">
      <t>マン</t>
    </rPh>
    <rPh sb="29" eb="32">
      <t>サイミマン</t>
    </rPh>
    <rPh sb="33" eb="35">
      <t>ホイク</t>
    </rPh>
    <rPh sb="36" eb="38">
      <t>ヒツヨウ</t>
    </rPh>
    <rPh sb="41" eb="42">
      <t>コ</t>
    </rPh>
    <rPh sb="45" eb="47">
      <t>ニュウエン</t>
    </rPh>
    <rPh sb="50" eb="52">
      <t>バアイ</t>
    </rPh>
    <rPh sb="53" eb="54">
      <t>カギ</t>
    </rPh>
    <rPh sb="61" eb="63">
      <t>ニュウジ</t>
    </rPh>
    <rPh sb="63" eb="64">
      <t>シツ</t>
    </rPh>
    <rPh sb="72" eb="73">
      <t>マン</t>
    </rPh>
    <rPh sb="74" eb="75">
      <t>サイ</t>
    </rPh>
    <rPh sb="75" eb="77">
      <t>ミマン</t>
    </rPh>
    <rPh sb="78" eb="80">
      <t>エンジ</t>
    </rPh>
    <rPh sb="96" eb="97">
      <t>カズ</t>
    </rPh>
    <rPh sb="98" eb="99">
      <t>ジョウ</t>
    </rPh>
    <rPh sb="101" eb="102">
      <t>エ</t>
    </rPh>
    <rPh sb="103" eb="105">
      <t>メンセキ</t>
    </rPh>
    <rPh sb="105" eb="107">
      <t>イジョウ</t>
    </rPh>
    <rPh sb="117" eb="118">
      <t>シツ</t>
    </rPh>
    <rPh sb="125" eb="126">
      <t>ミ</t>
    </rPh>
    <rPh sb="127" eb="128">
      <t>サイ</t>
    </rPh>
    <rPh sb="128" eb="130">
      <t>ミマン</t>
    </rPh>
    <rPh sb="131" eb="133">
      <t>エンジ</t>
    </rPh>
    <phoneticPr fontId="2"/>
  </si>
  <si>
    <t>保育室又は遊戯室は以下の要件を満たしていますか。
① 保育室（満３歳以上の園児に係るものに限る。）は、
    学級数を下ってはならない。
② 満２歳以上の園児に係る保育室又は遊戯室は、
    1.98㎡に満２歳以上の園児数を乗じて得た面積以上とする。</t>
    <rPh sb="0" eb="3">
      <t>ホイクシツ</t>
    </rPh>
    <rPh sb="3" eb="4">
      <t>マタ</t>
    </rPh>
    <rPh sb="5" eb="8">
      <t>ユウギシツ</t>
    </rPh>
    <rPh sb="9" eb="11">
      <t>イカ</t>
    </rPh>
    <rPh sb="12" eb="14">
      <t>ヨウケン</t>
    </rPh>
    <rPh sb="15" eb="16">
      <t>ミ</t>
    </rPh>
    <rPh sb="28" eb="31">
      <t>ホイクシツ</t>
    </rPh>
    <rPh sb="32" eb="33">
      <t>マン</t>
    </rPh>
    <rPh sb="34" eb="37">
      <t>サイイジョウ</t>
    </rPh>
    <rPh sb="38" eb="40">
      <t>エンジ</t>
    </rPh>
    <rPh sb="41" eb="42">
      <t>カカ</t>
    </rPh>
    <rPh sb="46" eb="47">
      <t>カギ</t>
    </rPh>
    <rPh sb="57" eb="59">
      <t>ガッキュウ</t>
    </rPh>
    <rPh sb="59" eb="60">
      <t>スウ</t>
    </rPh>
    <rPh sb="61" eb="62">
      <t>クダ</t>
    </rPh>
    <rPh sb="82" eb="83">
      <t>カカ</t>
    </rPh>
    <rPh sb="84" eb="87">
      <t>ホイクシツ</t>
    </rPh>
    <rPh sb="87" eb="88">
      <t>マタ</t>
    </rPh>
    <rPh sb="89" eb="92">
      <t>ユウギシツ</t>
    </rPh>
    <rPh sb="122" eb="124">
      <t>イジョウ</t>
    </rPh>
    <phoneticPr fontId="2"/>
  </si>
  <si>
    <t>飲料水用設備、手洗用設備及び足洗用設備を備えていますか。
※飲料水用設備は手洗用設備又は足洗用設備と区別して
   備えなければなりません。</t>
    <rPh sb="0" eb="4">
      <t>インリョウスイヨウ</t>
    </rPh>
    <rPh sb="4" eb="6">
      <t>セツビ</t>
    </rPh>
    <rPh sb="7" eb="10">
      <t>テアライヨウ</t>
    </rPh>
    <rPh sb="10" eb="12">
      <t>セツビ</t>
    </rPh>
    <rPh sb="12" eb="13">
      <t>オヨ</t>
    </rPh>
    <rPh sb="14" eb="15">
      <t>アシ</t>
    </rPh>
    <rPh sb="15" eb="16">
      <t>アラ</t>
    </rPh>
    <rPh sb="16" eb="17">
      <t>ヨウ</t>
    </rPh>
    <rPh sb="17" eb="19">
      <t>セツビ</t>
    </rPh>
    <rPh sb="20" eb="21">
      <t>ソナ</t>
    </rPh>
    <rPh sb="42" eb="43">
      <t>マタ</t>
    </rPh>
    <rPh sb="50" eb="52">
      <t>クベツ</t>
    </rPh>
    <rPh sb="58" eb="59">
      <t>ソナ</t>
    </rPh>
    <phoneticPr fontId="2"/>
  </si>
  <si>
    <t>①講師（保育教諭に準ずる職務に従事する者に限る。）を配置している
   場合は、幼稚園の教諭の普通免許状を有し、かつ、児童福祉法
   第18条の18第1項の保育士登録を受けた者ですか。
②講師（助保育教諭に準ずる職務に従事する者に限る。）を配置して
   いる場合は、幼稚園の助教諭の臨時免許状を有し、かつ、登録を
   受けた者ですか。</t>
    <rPh sb="1" eb="3">
      <t>コウシ</t>
    </rPh>
    <rPh sb="4" eb="6">
      <t>ホイク</t>
    </rPh>
    <rPh sb="6" eb="8">
      <t>キョウユ</t>
    </rPh>
    <rPh sb="9" eb="10">
      <t>ジュン</t>
    </rPh>
    <rPh sb="12" eb="14">
      <t>ショクム</t>
    </rPh>
    <rPh sb="15" eb="17">
      <t>ジュウジ</t>
    </rPh>
    <rPh sb="19" eb="20">
      <t>モノ</t>
    </rPh>
    <rPh sb="21" eb="22">
      <t>カギ</t>
    </rPh>
    <rPh sb="26" eb="28">
      <t>ハイチ</t>
    </rPh>
    <rPh sb="36" eb="38">
      <t>バアイ</t>
    </rPh>
    <rPh sb="40" eb="43">
      <t>ヨウチエン</t>
    </rPh>
    <rPh sb="44" eb="46">
      <t>キョウユ</t>
    </rPh>
    <rPh sb="47" eb="49">
      <t>フツウ</t>
    </rPh>
    <rPh sb="49" eb="52">
      <t>メンキョジョウ</t>
    </rPh>
    <rPh sb="53" eb="54">
      <t>ユウ</t>
    </rPh>
    <rPh sb="59" eb="61">
      <t>ジドウ</t>
    </rPh>
    <rPh sb="95" eb="97">
      <t>コウシ</t>
    </rPh>
    <phoneticPr fontId="2"/>
  </si>
  <si>
    <t>義務教育及びその後の教育の基礎を培うとともに、子どもの最善の利益を考慮しつつ、その生活を保障し、保護者と共に園児を心身ともに健やかに育成するために、家庭との連携を図りながら、生きる力の基礎を育成するよう、次に掲げる目標を達成すべく当該教育及び当該保育を行っていますか。
①健康、安全で幸福な生活のために必要な基本的な習慣を
　 養い、身体諸機能の調和的発達を図ること。
②集団生活を通じて、喜んでこれに参加する態度を養うとともに
   家族や身近な人への信頼感を深め、自主、自律及び協同の
   精神並びに規範意識の芽生えを養うこと。
③身近な社会生活、生命及び自然に対する興味を養い、それら
    に対する正しい理解と態度及び思考力の芽生えを養うこと。
④日常の会話や、絵本、童話等に親しむことを通じて、言葉の
   使い方を正しく導くとともに、相手の話を理解しようとする態度
   を養うこと。
⑤音楽、身体による表現、造形等に親しむことを通じて、豊かな
   感性と表現力の芽生えを養うこと。
⑥快適な生活環境の実現及び子どもと保育教諭その他の職員
   との信頼関係の構築を通じて、心身の健康の確保及び増進を
   図ること。</t>
    <phoneticPr fontId="2"/>
  </si>
  <si>
    <t>入園時及び毎年度2回（うち1回は6月30日まで）を原則として健康診断を実施していますか。また、その結果を適正に記録し、保存していますか。（5年間保存）　</t>
    <rPh sb="0" eb="2">
      <t>ニュウエン</t>
    </rPh>
    <rPh sb="2" eb="3">
      <t>ジ</t>
    </rPh>
    <rPh sb="3" eb="4">
      <t>オヨ</t>
    </rPh>
    <rPh sb="5" eb="8">
      <t>マイネンド</t>
    </rPh>
    <rPh sb="9" eb="10">
      <t>カイ</t>
    </rPh>
    <rPh sb="14" eb="15">
      <t>カイ</t>
    </rPh>
    <rPh sb="17" eb="18">
      <t>ガツ</t>
    </rPh>
    <rPh sb="20" eb="21">
      <t>ニチ</t>
    </rPh>
    <rPh sb="25" eb="27">
      <t>ゲンソク</t>
    </rPh>
    <rPh sb="30" eb="32">
      <t>ケンコウ</t>
    </rPh>
    <rPh sb="32" eb="34">
      <t>シンダン</t>
    </rPh>
    <rPh sb="35" eb="37">
      <t>ジッシ</t>
    </rPh>
    <rPh sb="49" eb="51">
      <t>ケッカ</t>
    </rPh>
    <rPh sb="59" eb="61">
      <t>ホゾン</t>
    </rPh>
    <rPh sb="70" eb="71">
      <t>ネン</t>
    </rPh>
    <rPh sb="71" eb="72">
      <t>カン</t>
    </rPh>
    <rPh sb="72" eb="74">
      <t>ホゾン</t>
    </rPh>
    <phoneticPr fontId="2"/>
  </si>
  <si>
    <t>※年に1回程度、消防署の立会いを求めて避難訓練を実施する
    ことが望ましい。
※地域の自治消防組織等との防災訓練等、地域と連携がとれて
    いることが望ましい。</t>
    <rPh sb="19" eb="21">
      <t>ヒナン</t>
    </rPh>
    <rPh sb="21" eb="23">
      <t>クンレン</t>
    </rPh>
    <phoneticPr fontId="2"/>
  </si>
  <si>
    <t>食事の提供に関する業務が衛生的かつ安全に行われるよう、食中毒や感染症の発生防止に努めていますか。
※同一メニューを1回300食以上又は1日750食以上提供する
   施設は、大量調理施設衛生管理マニュアルに基づく衛生
   管理を行うこと。</t>
    <rPh sb="0" eb="2">
      <t>ショクジ</t>
    </rPh>
    <rPh sb="1" eb="2">
      <t>キュウショク</t>
    </rPh>
    <rPh sb="3" eb="5">
      <t>テイキョウ</t>
    </rPh>
    <rPh sb="6" eb="7">
      <t>カン</t>
    </rPh>
    <rPh sb="9" eb="11">
      <t>ギョウム</t>
    </rPh>
    <rPh sb="12" eb="15">
      <t>エイセイテキ</t>
    </rPh>
    <rPh sb="17" eb="19">
      <t>アンゼン</t>
    </rPh>
    <rPh sb="20" eb="21">
      <t>オコナ</t>
    </rPh>
    <rPh sb="27" eb="30">
      <t>ショクチュウドク</t>
    </rPh>
    <rPh sb="31" eb="33">
      <t>カンセン</t>
    </rPh>
    <rPh sb="33" eb="34">
      <t>ショウ</t>
    </rPh>
    <rPh sb="35" eb="37">
      <t>ハッセイ</t>
    </rPh>
    <rPh sb="37" eb="39">
      <t>ボウシ</t>
    </rPh>
    <rPh sb="40" eb="41">
      <t>ツト</t>
    </rPh>
    <rPh sb="51" eb="53">
      <t>ドウイツ</t>
    </rPh>
    <rPh sb="59" eb="60">
      <t>カイ</t>
    </rPh>
    <rPh sb="63" eb="66">
      <t>ショクイジョウ</t>
    </rPh>
    <rPh sb="66" eb="67">
      <t>マタ</t>
    </rPh>
    <rPh sb="69" eb="70">
      <t>ニチ</t>
    </rPh>
    <rPh sb="73" eb="76">
      <t>ショクイジョウ</t>
    </rPh>
    <rPh sb="76" eb="78">
      <t>テイキョウ</t>
    </rPh>
    <rPh sb="84" eb="86">
      <t>シセツ</t>
    </rPh>
    <rPh sb="104" eb="105">
      <t>モト</t>
    </rPh>
    <rPh sb="107" eb="109">
      <t>エイセイ</t>
    </rPh>
    <rPh sb="113" eb="115">
      <t>カンリ</t>
    </rPh>
    <rPh sb="116" eb="117">
      <t>オコナ</t>
    </rPh>
    <phoneticPr fontId="2"/>
  </si>
  <si>
    <t>指導監査通知（児童）</t>
    <rPh sb="0" eb="2">
      <t>シドウ</t>
    </rPh>
    <rPh sb="2" eb="4">
      <t>カンサ</t>
    </rPh>
    <rPh sb="4" eb="6">
      <t>ツウチ</t>
    </rPh>
    <rPh sb="7" eb="9">
      <t>ジドウ</t>
    </rPh>
    <phoneticPr fontId="2"/>
  </si>
  <si>
    <t>児童福祉行政指導監査の実施について</t>
    <phoneticPr fontId="2"/>
  </si>
  <si>
    <t>児発第471号</t>
    <phoneticPr fontId="2"/>
  </si>
  <si>
    <t>園舎の面積は、次に掲げる面積を合算した面積以上ありますか。
① 学級数に応じた面積（㎡）
　　　１学級　　　　　180
　　　２学級以上　　320＋100×（学級数－２）
② 満３歳未満児に必要な乳児室・ほふく室・保育室又は遊戯室の
　　合計面積（満２歳未満の園児のうちほふくしないものは1.65㎡、
　　ほふくするものは3.3㎡、満２歳以上満３歳未満の園児は1.98㎡
　　をそれぞれの園児数に乗じて得た面積）
※ただし、幼稚園又は保育所から移行した園については、
   設備運営基準附則第４条のとおりです。</t>
    <rPh sb="0" eb="2">
      <t>エンシャ</t>
    </rPh>
    <rPh sb="3" eb="5">
      <t>メンセキ</t>
    </rPh>
    <rPh sb="7" eb="8">
      <t>ツギ</t>
    </rPh>
    <rPh sb="9" eb="10">
      <t>カカ</t>
    </rPh>
    <rPh sb="12" eb="14">
      <t>メンセキ</t>
    </rPh>
    <rPh sb="15" eb="17">
      <t>ガッサン</t>
    </rPh>
    <rPh sb="19" eb="21">
      <t>メンセキ</t>
    </rPh>
    <rPh sb="21" eb="23">
      <t>イジョウ</t>
    </rPh>
    <rPh sb="32" eb="34">
      <t>ガッキュウ</t>
    </rPh>
    <rPh sb="34" eb="35">
      <t>スウ</t>
    </rPh>
    <rPh sb="36" eb="37">
      <t>オウ</t>
    </rPh>
    <rPh sb="39" eb="41">
      <t>メンセキ</t>
    </rPh>
    <rPh sb="49" eb="51">
      <t>ガッキュウ</t>
    </rPh>
    <rPh sb="64" eb="66">
      <t>ガッキュウ</t>
    </rPh>
    <rPh sb="66" eb="68">
      <t>イジョウ</t>
    </rPh>
    <rPh sb="79" eb="81">
      <t>ガッキュウ</t>
    </rPh>
    <rPh sb="81" eb="82">
      <t>スウ</t>
    </rPh>
    <rPh sb="88" eb="89">
      <t>マン</t>
    </rPh>
    <rPh sb="124" eb="125">
      <t>マン</t>
    </rPh>
    <rPh sb="126" eb="127">
      <t>サイ</t>
    </rPh>
    <rPh sb="127" eb="129">
      <t>ミマン</t>
    </rPh>
    <rPh sb="130" eb="132">
      <t>エンジ</t>
    </rPh>
    <rPh sb="166" eb="167">
      <t>マン</t>
    </rPh>
    <rPh sb="168" eb="169">
      <t>サイ</t>
    </rPh>
    <rPh sb="169" eb="171">
      <t>イジョウ</t>
    </rPh>
    <rPh sb="171" eb="172">
      <t>マン</t>
    </rPh>
    <rPh sb="173" eb="174">
      <t>サイ</t>
    </rPh>
    <rPh sb="174" eb="176">
      <t>ミマン</t>
    </rPh>
    <rPh sb="177" eb="179">
      <t>エンジ</t>
    </rPh>
    <rPh sb="194" eb="196">
      <t>エンジ</t>
    </rPh>
    <rPh sb="196" eb="197">
      <t>スウ</t>
    </rPh>
    <rPh sb="198" eb="199">
      <t>ジョウ</t>
    </rPh>
    <rPh sb="201" eb="202">
      <t>エ</t>
    </rPh>
    <rPh sb="203" eb="205">
      <t>メンセキ</t>
    </rPh>
    <rPh sb="213" eb="216">
      <t>ヨウチエン</t>
    </rPh>
    <rPh sb="216" eb="217">
      <t>マタ</t>
    </rPh>
    <rPh sb="218" eb="220">
      <t>ホイク</t>
    </rPh>
    <rPh sb="220" eb="221">
      <t>ショ</t>
    </rPh>
    <rPh sb="223" eb="225">
      <t>イコウ</t>
    </rPh>
    <rPh sb="227" eb="228">
      <t>エン</t>
    </rPh>
    <rPh sb="238" eb="240">
      <t>セツビ</t>
    </rPh>
    <rPh sb="240" eb="242">
      <t>ウンエイ</t>
    </rPh>
    <rPh sb="242" eb="244">
      <t>キジュン</t>
    </rPh>
    <rPh sb="244" eb="246">
      <t>フソク</t>
    </rPh>
    <rPh sb="246" eb="247">
      <t>ダイ</t>
    </rPh>
    <rPh sb="248" eb="249">
      <t>ジョウ</t>
    </rPh>
    <phoneticPr fontId="2"/>
  </si>
  <si>
    <t>園舎に備えるべき設備は基準を満たしていますか。</t>
    <rPh sb="0" eb="2">
      <t>エンシャ</t>
    </rPh>
    <rPh sb="3" eb="4">
      <t>ソナ</t>
    </rPh>
    <rPh sb="8" eb="10">
      <t>セツビ</t>
    </rPh>
    <rPh sb="11" eb="13">
      <t>キジュン</t>
    </rPh>
    <rPh sb="14" eb="15">
      <t>ミ</t>
    </rPh>
    <phoneticPr fontId="2"/>
  </si>
  <si>
    <t>園則の内容は法令に適合し、かつ園運営の実態は当該園則に即したものとなっていますか。</t>
    <rPh sb="0" eb="1">
      <t>エン</t>
    </rPh>
    <rPh sb="1" eb="2">
      <t>ソク</t>
    </rPh>
    <rPh sb="24" eb="25">
      <t>エン</t>
    </rPh>
    <rPh sb="25" eb="26">
      <t>ソク</t>
    </rPh>
    <phoneticPr fontId="2"/>
  </si>
  <si>
    <t>実施結果を記録していますか。</t>
    <phoneticPr fontId="2"/>
  </si>
  <si>
    <t>職員数が少ない時間帯を想定した訓練を実施していますか。</t>
    <phoneticPr fontId="2"/>
  </si>
  <si>
    <t>児童福祉法施行令</t>
    <rPh sb="0" eb="2">
      <t>ジドウ</t>
    </rPh>
    <rPh sb="2" eb="4">
      <t>フクシ</t>
    </rPh>
    <rPh sb="4" eb="5">
      <t>ホウ</t>
    </rPh>
    <rPh sb="5" eb="7">
      <t>セコウ</t>
    </rPh>
    <rPh sb="7" eb="8">
      <t>レイ</t>
    </rPh>
    <phoneticPr fontId="2"/>
  </si>
  <si>
    <t>政令第74号</t>
    <rPh sb="0" eb="2">
      <t>セイレイ</t>
    </rPh>
    <rPh sb="2" eb="3">
      <t>ダイ</t>
    </rPh>
    <rPh sb="5" eb="6">
      <t>ゴウ</t>
    </rPh>
    <phoneticPr fontId="2"/>
  </si>
  <si>
    <t>病院や消防機関等の緊急連絡先名簿を作成していますか。</t>
    <phoneticPr fontId="2"/>
  </si>
  <si>
    <t>・連絡先名簿</t>
    <phoneticPr fontId="2"/>
  </si>
  <si>
    <t>６　職員の確保・定着促進及び資質向上</t>
    <rPh sb="2" eb="4">
      <t>ショクイン</t>
    </rPh>
    <rPh sb="5" eb="7">
      <t>カクホ</t>
    </rPh>
    <rPh sb="8" eb="10">
      <t>テイチャク</t>
    </rPh>
    <rPh sb="10" eb="12">
      <t>ソクシン</t>
    </rPh>
    <rPh sb="12" eb="13">
      <t>オヨ</t>
    </rPh>
    <rPh sb="14" eb="16">
      <t>シシツ</t>
    </rPh>
    <rPh sb="16" eb="18">
      <t>コウジョウ</t>
    </rPh>
    <phoneticPr fontId="2"/>
  </si>
  <si>
    <t>６　職員の確保・定着促進及び資質向上</t>
    <phoneticPr fontId="2"/>
  </si>
  <si>
    <r>
      <t xml:space="preserve">園長を配置していますか。
また、園長は教育職員免許法による教諭の専修免許状又は1種免許状を有し、かつ、保育士登録を受けており、及び、次に掲げる職の経験が5年以上ありますか。
</t>
    </r>
    <r>
      <rPr>
        <sz val="7.5"/>
        <rFont val="ＭＳ Ｐゴシック"/>
        <family val="3"/>
        <charset val="128"/>
      </rPr>
      <t>1 学校教育法第1条に規定する学校及び同法第124条に規定する専修学校の校長
   （幼保連携型認定こども園の園長を含む。）の職
2 学校教育法第1条に規定する学校及び幼保連携型認定こども園の教授、准教授、
   助教、副校長（幼保連携型認定こども園の副園長を含む。）、教頭、主幹教諭（幼
   保連携型認定こども園の主幹養護教諭及び主幹栄養教諭含む。）、指導教諭、
   教諭、助教諭、養護教諭、養護助教諭、栄養教諭、主幹保育教諭、指導保育教諭、
   保育教諭、助保育教諭、講師（常時勤務の者に限る。）及び同法第124条に規定す
   る専修学校の教員の職
3 学校教育法第1条に規定する学校及び幼保連携型認定こども園の事務職員、実習
   助手、寄宿舎指導員及び学校栄養職員の職
4 学校教育法等の一部を改正する法律第1条の規定による改正前の学校教育法
   第94条の規定により廃止された従前の法令の規定による学校及び旧教員養成
   諸学校官制第1条の規定による教員養成諸学校の長の職
5 前号に掲げる学校及び教員養成諸学校における教員及び事務職員に相当する
   者の職
6 海外に在留する邦人の子女のための在外教育施設で、文部科学大臣が小学校、
   中学校又は高等学校の課程と同等の課程を有するものとして認定したものにおけ
   る第1号から第3号までに掲げる者に準ずるものの職
7 前号に規定する職のほか、外国の学校における第1号から第3号までに掲げる者に
   準ずるものの職
8 少年院法による少年院又は児童福祉法による児童自立支援施設において矯正
   教育又は指導を担当する者の職
9 児童福祉法第7条第1項 に規定する児童福祉施設及び法第3条第3項に規定する
   連携施設を構成する保育機能施設の長の職
10児童福祉法第7条第1項 に規定する児童福祉施設及び法第3条第3項 に規定する
    連携施設を構成する保育機能施設において児童の保育に直接従事する職員の職
11児童福祉法第7条第1項に規定する児童福祉施設及び法第3条第3項に規定する
    連携施設を構成する保育機能施設の事務職員の職
12児童福祉法第6条の3第9項に規定する家庭的保育事業、同条第10項に規定する
    小規模保育事業、同条第11項に規定する居宅訪問型保育事業及び同条第12項
    に規定する事業所内保育事業の管理者の職
13家庭的保育事業等において児童の保育に直接従事する職員の職
14家庭的保育事業等における事務職員の職
15第一号から前号までに掲げるもののほか、国又は地方公共団体において教育
    若しくは児童福祉に関する事務又は教育若しくは児童福祉を担当する国家公務員
    又は地方公務員の職
16外国の官公庁における前号に準ずるものの職
なお、これらの資格を有する者と同等の資質を有すると認めるものは、園長として任命することができる。</t>
    </r>
    <rPh sb="0" eb="2">
      <t>エンチョウ</t>
    </rPh>
    <rPh sb="3" eb="5">
      <t>ハイチ</t>
    </rPh>
    <rPh sb="16" eb="18">
      <t>エンチョウ</t>
    </rPh>
    <phoneticPr fontId="2"/>
  </si>
  <si>
    <r>
      <t xml:space="preserve">満3歳児以上の園児の教育課程に係る教育週数は、特別の事情のある場合を除き、39週を下ってはいませんか。
</t>
    </r>
    <r>
      <rPr>
        <sz val="8.5"/>
        <rFont val="ＭＳ Ｐゴシック"/>
        <family val="3"/>
        <charset val="128"/>
      </rPr>
      <t>※特別な事情とは、台風、地震、豪雪など非常変災、その他窮迫の事情が
    ある時や、伝染病の流行などの事情が生じた場合のことを指します。</t>
    </r>
    <rPh sb="0" eb="1">
      <t>マン</t>
    </rPh>
    <rPh sb="2" eb="6">
      <t>サイジイジョウ</t>
    </rPh>
    <rPh sb="7" eb="9">
      <t>エンジ</t>
    </rPh>
    <rPh sb="10" eb="12">
      <t>キョウイク</t>
    </rPh>
    <rPh sb="12" eb="14">
      <t>カテイ</t>
    </rPh>
    <rPh sb="15" eb="16">
      <t>カカ</t>
    </rPh>
    <rPh sb="17" eb="19">
      <t>キョウイク</t>
    </rPh>
    <rPh sb="19" eb="20">
      <t>シュウ</t>
    </rPh>
    <rPh sb="20" eb="21">
      <t>スウ</t>
    </rPh>
    <rPh sb="23" eb="25">
      <t>トクベツ</t>
    </rPh>
    <rPh sb="26" eb="28">
      <t>ジジョウ</t>
    </rPh>
    <rPh sb="31" eb="33">
      <t>バアイ</t>
    </rPh>
    <rPh sb="34" eb="35">
      <t>ノゾ</t>
    </rPh>
    <rPh sb="39" eb="40">
      <t>シュウ</t>
    </rPh>
    <rPh sb="41" eb="42">
      <t>クダ</t>
    </rPh>
    <rPh sb="54" eb="56">
      <t>トクベツ</t>
    </rPh>
    <rPh sb="57" eb="59">
      <t>ジジョウ</t>
    </rPh>
    <rPh sb="62" eb="64">
      <t>タイフウ</t>
    </rPh>
    <rPh sb="65" eb="67">
      <t>ジシン</t>
    </rPh>
    <rPh sb="68" eb="70">
      <t>ゴウセツ</t>
    </rPh>
    <rPh sb="72" eb="74">
      <t>ヒジョウ</t>
    </rPh>
    <rPh sb="74" eb="76">
      <t>ヘンサイ</t>
    </rPh>
    <rPh sb="79" eb="80">
      <t>タ</t>
    </rPh>
    <rPh sb="80" eb="82">
      <t>キュウハク</t>
    </rPh>
    <rPh sb="83" eb="85">
      <t>ジジョウ</t>
    </rPh>
    <rPh sb="93" eb="94">
      <t>トキ</t>
    </rPh>
    <rPh sb="96" eb="99">
      <t>デンセンビョウ</t>
    </rPh>
    <rPh sb="100" eb="102">
      <t>リュウコウ</t>
    </rPh>
    <rPh sb="105" eb="107">
      <t>ジジョウ</t>
    </rPh>
    <rPh sb="108" eb="109">
      <t>ショウ</t>
    </rPh>
    <rPh sb="111" eb="113">
      <t>バアイ</t>
    </rPh>
    <rPh sb="117" eb="118">
      <t>サ</t>
    </rPh>
    <phoneticPr fontId="2"/>
  </si>
  <si>
    <r>
      <t xml:space="preserve">園長は、在籍する園児の指導要録を作成していますか。 
</t>
    </r>
    <r>
      <rPr>
        <sz val="9"/>
        <rFont val="ＭＳ Ｐゴシック"/>
        <family val="3"/>
        <charset val="128"/>
      </rPr>
      <t>※指導要録通知別紙「幼保連携型認定こども園園児指導要録に記載
   する事項」の内容を記載すること。
※様式については、指導要録通知別添資料（様式の参考例）を参考と
    して、各園において創意工夫のもと作成されたい。
※指導要録通知を踏まえた指導要録の作成は、平成27年度から
    実施し、既に在園していた園児の指導要録等については、従前の
    指導要録等に記載された事項を転記する必要はなく、この通知を
    踏まえて作成された指導要録と併せて保存すること。</t>
    </r>
    <rPh sb="35" eb="37">
      <t>ベッシ</t>
    </rPh>
    <rPh sb="38" eb="45">
      <t>ヨウホレンケイガタニンテイ</t>
    </rPh>
    <rPh sb="48" eb="49">
      <t>エン</t>
    </rPh>
    <rPh sb="49" eb="51">
      <t>エンジ</t>
    </rPh>
    <rPh sb="51" eb="53">
      <t>シドウ</t>
    </rPh>
    <rPh sb="53" eb="55">
      <t>ヨウロク</t>
    </rPh>
    <rPh sb="56" eb="58">
      <t>キサイ</t>
    </rPh>
    <rPh sb="64" eb="66">
      <t>ジコウ</t>
    </rPh>
    <rPh sb="68" eb="70">
      <t>ナイヨウ</t>
    </rPh>
    <rPh sb="71" eb="73">
      <t>キサイ</t>
    </rPh>
    <rPh sb="80" eb="82">
      <t>ヨウシキ</t>
    </rPh>
    <rPh sb="92" eb="94">
      <t>ツウチ</t>
    </rPh>
    <rPh sb="94" eb="96">
      <t>ベッテン</t>
    </rPh>
    <rPh sb="96" eb="98">
      <t>シリョウ</t>
    </rPh>
    <rPh sb="99" eb="101">
      <t>ヨウシキ</t>
    </rPh>
    <rPh sb="102" eb="104">
      <t>サンコウ</t>
    </rPh>
    <rPh sb="104" eb="105">
      <t>レイ</t>
    </rPh>
    <rPh sb="107" eb="109">
      <t>サンコウ</t>
    </rPh>
    <rPh sb="118" eb="119">
      <t>カク</t>
    </rPh>
    <rPh sb="119" eb="120">
      <t>エン</t>
    </rPh>
    <rPh sb="124" eb="126">
      <t>ソウイ</t>
    </rPh>
    <rPh sb="126" eb="128">
      <t>クフウ</t>
    </rPh>
    <rPh sb="131" eb="133">
      <t>サクセイ</t>
    </rPh>
    <rPh sb="140" eb="142">
      <t>シドウ</t>
    </rPh>
    <rPh sb="142" eb="144">
      <t>ヨウロク</t>
    </rPh>
    <phoneticPr fontId="2"/>
  </si>
  <si>
    <r>
      <rPr>
        <sz val="10"/>
        <rFont val="ＭＳ Ｐゴシック"/>
        <family val="3"/>
        <charset val="128"/>
      </rPr>
      <t xml:space="preserve">毎学期１回以上、園児が通常使用する建物設備、屋外設備、遊具等の安全点検を実施し、問題が発見されたときは適切な措置を講じていますか。
</t>
    </r>
    <r>
      <rPr>
        <sz val="9"/>
        <rFont val="ＭＳ Ｐゴシック"/>
        <family val="3"/>
        <charset val="128"/>
      </rPr>
      <t xml:space="preserve">
【チェックポイント】
①床破損、欠損、段差等、歩行に障害（危険）はないか。
②非常口の開閉、非常口への通行に障害（不要物の放置）はないか。
③避難経路、非常階段、非常用滑り台に障害（障害物、無灯火、
    樹木等）はないか。
④備品などの転倒防止をしているか。
⑤棚(居室や洗面所等）などから物が落ちる恐れがないか。
⑥居室及び宿直室等の暖房器具（電気・石油ストーブ）の安全対策を
    しているか。（転倒防止、接触防止、換気等）
⑦屋外遊具（ブランコ、すべり台、プール等）に破損箇所や
    危険箇所はないか。
⑧砂場やプール及びその周辺に危険はないか。
⑨タオル掛け等のフックは危険な状態にないか。
⑩物置、車庫や門扉・堀など附帯設備の管理は十分か。
⑪児童の安全確保のため、職員の死角となるような箇所はないか。
⑫危険物を放置していないか。
    （特に火気を使用する付近の紙・布類等の可燃物）
⑬火災通報装置等の前に物を置いていないか。
⑭門、囲障、外灯、窓、出入口、避難口、鍵等の状況を点検しているか。
⑮危険な設備、場所等への囲障の設置、施錠等の状況を
    点検しているか。
⑯自動警報装置、防犯監視システム等を設置している場合は、
    作動状況の点検、警備会社等との連携体制を確認しているか。</t>
    </r>
    <rPh sb="0" eb="1">
      <t>マイ</t>
    </rPh>
    <rPh sb="1" eb="3">
      <t>ガッキ</t>
    </rPh>
    <rPh sb="4" eb="7">
      <t>カイイジョウ</t>
    </rPh>
    <rPh sb="8" eb="10">
      <t>エンジ</t>
    </rPh>
    <rPh sb="11" eb="13">
      <t>ツウジョウ</t>
    </rPh>
    <rPh sb="13" eb="15">
      <t>シヨウ</t>
    </rPh>
    <phoneticPr fontId="2"/>
  </si>
  <si>
    <t>献立表どおりに原材料および調理済み食品を50g程度採取し、
2週間以上、-20℃以下で清潔な容器に密封して保存していますか。　</t>
    <rPh sb="0" eb="2">
      <t>コンダテ</t>
    </rPh>
    <rPh sb="2" eb="3">
      <t>ヒョウ</t>
    </rPh>
    <rPh sb="7" eb="10">
      <t>ゲンザイリョウ</t>
    </rPh>
    <rPh sb="13" eb="16">
      <t>チョウリズ</t>
    </rPh>
    <rPh sb="17" eb="19">
      <t>ショクヒン</t>
    </rPh>
    <rPh sb="23" eb="25">
      <t>テイド</t>
    </rPh>
    <rPh sb="33" eb="35">
      <t>イジョウ</t>
    </rPh>
    <rPh sb="40" eb="42">
      <t>イカ</t>
    </rPh>
    <rPh sb="43" eb="45">
      <t>セイケツ</t>
    </rPh>
    <rPh sb="46" eb="48">
      <t>ヨウキ</t>
    </rPh>
    <rPh sb="49" eb="51">
      <t>ミップウ</t>
    </rPh>
    <rPh sb="53" eb="55">
      <t>ホゾン</t>
    </rPh>
    <phoneticPr fontId="2"/>
  </si>
  <si>
    <t>正規・非正規、常勤・非常勤に関わらず、就業規則や雇用契約書、労働条件通知書等の文書により、下記に掲げる勤務条件について明示をしていますか。</t>
    <rPh sb="0" eb="2">
      <t>セイキ</t>
    </rPh>
    <rPh sb="3" eb="4">
      <t>ヒ</t>
    </rPh>
    <rPh sb="4" eb="6">
      <t>セイキ</t>
    </rPh>
    <rPh sb="7" eb="9">
      <t>ジョウキン</t>
    </rPh>
    <rPh sb="10" eb="13">
      <t>ヒジョウキン</t>
    </rPh>
    <rPh sb="14" eb="15">
      <t>カカ</t>
    </rPh>
    <rPh sb="19" eb="21">
      <t>シュウギョウ</t>
    </rPh>
    <rPh sb="21" eb="23">
      <t>キソク</t>
    </rPh>
    <rPh sb="24" eb="26">
      <t>コヨウ</t>
    </rPh>
    <rPh sb="26" eb="29">
      <t>ケイヤクショ</t>
    </rPh>
    <rPh sb="37" eb="38">
      <t>トウ</t>
    </rPh>
    <rPh sb="39" eb="41">
      <t>ブンショ</t>
    </rPh>
    <rPh sb="45" eb="47">
      <t>カキ</t>
    </rPh>
    <rPh sb="48" eb="49">
      <t>カカ</t>
    </rPh>
    <rPh sb="51" eb="53">
      <t>キンム</t>
    </rPh>
    <rPh sb="53" eb="55">
      <t>ジョウケン</t>
    </rPh>
    <rPh sb="59" eb="61">
      <t>メイジ</t>
    </rPh>
    <phoneticPr fontId="2"/>
  </si>
  <si>
    <r>
      <t xml:space="preserve">・就業規則
・雇用契約書
</t>
    </r>
    <r>
      <rPr>
        <sz val="8"/>
        <rFont val="ＭＳ Ｐゴシック"/>
        <family val="3"/>
        <charset val="128"/>
      </rPr>
      <t>・労働条件通知書</t>
    </r>
    <r>
      <rPr>
        <sz val="9"/>
        <rFont val="ＭＳ Ｐゴシック"/>
        <family val="3"/>
        <charset val="128"/>
      </rPr>
      <t xml:space="preserve">
</t>
    </r>
    <rPh sb="14" eb="16">
      <t>ロウドウ</t>
    </rPh>
    <rPh sb="16" eb="18">
      <t>ジョウケン</t>
    </rPh>
    <rPh sb="18" eb="21">
      <t>ツウチショ</t>
    </rPh>
    <phoneticPr fontId="2"/>
  </si>
  <si>
    <t>・非常災害指針
・連絡体制表、連絡先名簿</t>
    <rPh sb="9" eb="11">
      <t>レンラク</t>
    </rPh>
    <rPh sb="11" eb="13">
      <t>タイセイ</t>
    </rPh>
    <rPh sb="13" eb="14">
      <t>ヒョウ</t>
    </rPh>
    <rPh sb="15" eb="18">
      <t>レンラクサキ</t>
    </rPh>
    <rPh sb="18" eb="20">
      <t>メイボ</t>
    </rPh>
    <phoneticPr fontId="2"/>
  </si>
  <si>
    <t>定期的に、非常災害指針及び連絡体制を職員及び入所乳幼児又はその家族に周知していますか。
また、子どもの引渡しを円滑に行うための、引き渡し方法等について確認を行っていますか。</t>
    <rPh sb="0" eb="3">
      <t>テイキテキ</t>
    </rPh>
    <rPh sb="5" eb="7">
      <t>ヒジョウ</t>
    </rPh>
    <rPh sb="7" eb="9">
      <t>サイガイ</t>
    </rPh>
    <rPh sb="9" eb="11">
      <t>シシン</t>
    </rPh>
    <rPh sb="11" eb="12">
      <t>オヨ</t>
    </rPh>
    <rPh sb="13" eb="15">
      <t>レンラク</t>
    </rPh>
    <rPh sb="15" eb="17">
      <t>タイセイ</t>
    </rPh>
    <rPh sb="18" eb="19">
      <t>ショク</t>
    </rPh>
    <rPh sb="19" eb="20">
      <t>イン</t>
    </rPh>
    <rPh sb="20" eb="21">
      <t>オヨ</t>
    </rPh>
    <rPh sb="22" eb="24">
      <t>ニュウショ</t>
    </rPh>
    <rPh sb="24" eb="27">
      <t>ニュウヨウジ</t>
    </rPh>
    <rPh sb="27" eb="28">
      <t>マタ</t>
    </rPh>
    <rPh sb="31" eb="33">
      <t>カゾク</t>
    </rPh>
    <rPh sb="34" eb="36">
      <t>シュウチ</t>
    </rPh>
    <rPh sb="47" eb="48">
      <t>コ</t>
    </rPh>
    <rPh sb="51" eb="53">
      <t>ヒキワタシ</t>
    </rPh>
    <rPh sb="55" eb="57">
      <t>エンカツ</t>
    </rPh>
    <rPh sb="58" eb="59">
      <t>オコナ</t>
    </rPh>
    <rPh sb="64" eb="65">
      <t>ヒ</t>
    </rPh>
    <rPh sb="66" eb="67">
      <t>ワタ</t>
    </rPh>
    <rPh sb="68" eb="71">
      <t>ホウホウトウ</t>
    </rPh>
    <rPh sb="75" eb="77">
      <t>カクニン</t>
    </rPh>
    <rPh sb="78" eb="79">
      <t>オコナ</t>
    </rPh>
    <phoneticPr fontId="2"/>
  </si>
  <si>
    <r>
      <t xml:space="preserve">火災、地震その他の災害が発生した場合を想定した避難・救出等訓練を、毎月1回実施していますか。
</t>
    </r>
    <r>
      <rPr>
        <sz val="9"/>
        <rFont val="ＭＳ Ｐゴシック"/>
        <family val="3"/>
        <charset val="128"/>
      </rPr>
      <t>※防犯訓練のみを実施する月がないように留意すること。</t>
    </r>
    <rPh sb="49" eb="51">
      <t>ボウハン</t>
    </rPh>
    <rPh sb="51" eb="53">
      <t>クンレン</t>
    </rPh>
    <rPh sb="56" eb="58">
      <t>ジッシ</t>
    </rPh>
    <rPh sb="60" eb="61">
      <t>ツキ</t>
    </rPh>
    <rPh sb="67" eb="69">
      <t>リュウイ</t>
    </rPh>
    <phoneticPr fontId="2"/>
  </si>
  <si>
    <t>不審者等を想定した防犯のための訓練を実施していますか。</t>
    <phoneticPr fontId="2"/>
  </si>
  <si>
    <t>食事の提供を含む食育の計画を作成していますか。
　※教育及び保育の内容並びに子育ての支援等に関する
　　 全体的な計画に位置付けていること</t>
    <rPh sb="26" eb="28">
      <t>キョウイク</t>
    </rPh>
    <rPh sb="28" eb="29">
      <t>オヨ</t>
    </rPh>
    <rPh sb="30" eb="32">
      <t>ホイク</t>
    </rPh>
    <rPh sb="33" eb="35">
      <t>ナイヨウ</t>
    </rPh>
    <rPh sb="35" eb="36">
      <t>ナラ</t>
    </rPh>
    <rPh sb="38" eb="40">
      <t>コソダ</t>
    </rPh>
    <rPh sb="42" eb="45">
      <t>シエントウ</t>
    </rPh>
    <rPh sb="46" eb="47">
      <t>カン</t>
    </rPh>
    <rPh sb="53" eb="56">
      <t>ゼンタイテキ</t>
    </rPh>
    <rPh sb="57" eb="59">
      <t>ケイカク</t>
    </rPh>
    <rPh sb="60" eb="63">
      <t>イチヅ</t>
    </rPh>
    <phoneticPr fontId="2"/>
  </si>
  <si>
    <r>
      <t xml:space="preserve">食育の実践し・評価改善に努めていますか。
</t>
    </r>
    <r>
      <rPr>
        <sz val="9"/>
        <rFont val="ＭＳ Ｐゴシック"/>
        <family val="3"/>
        <charset val="128"/>
      </rPr>
      <t xml:space="preserve">
※栄養士、調理員、保育教諭を含む全職員で連携をとっていますか。
※日々提供される食事が、子どもの心身の健全育成にとって重要であることを鑑み、施設や子どもの特性に応じて将来を見据えた食を通じた自立支援につながる「食育」の実践に努めること。</t>
    </r>
    <rPh sb="55" eb="57">
      <t>ヒビ</t>
    </rPh>
    <rPh sb="57" eb="59">
      <t>テイキョウ</t>
    </rPh>
    <rPh sb="62" eb="64">
      <t>ショクジ</t>
    </rPh>
    <rPh sb="66" eb="67">
      <t>コ</t>
    </rPh>
    <rPh sb="70" eb="72">
      <t>シンシン</t>
    </rPh>
    <rPh sb="73" eb="75">
      <t>ケンゼン</t>
    </rPh>
    <rPh sb="75" eb="77">
      <t>イクセイ</t>
    </rPh>
    <rPh sb="81" eb="83">
      <t>ジュウヨウ</t>
    </rPh>
    <rPh sb="89" eb="90">
      <t>カンガ</t>
    </rPh>
    <rPh sb="92" eb="94">
      <t>シセツ</t>
    </rPh>
    <rPh sb="95" eb="96">
      <t>コ</t>
    </rPh>
    <rPh sb="99" eb="101">
      <t>トクセイ</t>
    </rPh>
    <rPh sb="102" eb="103">
      <t>オウ</t>
    </rPh>
    <phoneticPr fontId="2"/>
  </si>
  <si>
    <r>
      <t xml:space="preserve">調理員等の配置基準を満たしていますか。（委託の場合も同様）
</t>
    </r>
    <r>
      <rPr>
        <sz val="9"/>
        <rFont val="ＭＳ Ｐゴシック"/>
        <family val="3"/>
        <charset val="128"/>
      </rPr>
      <t>　【参考】
　　定員　40人以下　</t>
    </r>
    <r>
      <rPr>
        <sz val="6"/>
        <rFont val="ＭＳ Ｐゴシック"/>
        <family val="3"/>
        <charset val="128"/>
      </rPr>
      <t xml:space="preserve"> </t>
    </r>
    <r>
      <rPr>
        <sz val="8"/>
        <rFont val="ＭＳ Ｐゴシック"/>
        <family val="3"/>
        <charset val="128"/>
      </rPr>
      <t>　</t>
    </r>
    <r>
      <rPr>
        <sz val="9"/>
        <rFont val="ＭＳ Ｐゴシック"/>
        <family val="3"/>
        <charset val="128"/>
      </rPr>
      <t>１人
　　定員　41～150人 　２人
　　定員　151人以上　 ３人</t>
    </r>
    <r>
      <rPr>
        <sz val="8"/>
        <rFont val="ＭＳ Ｐゴシック"/>
        <family val="3"/>
        <charset val="128"/>
      </rPr>
      <t>（※ただし、うち１人は短時間の非常勤職員で可）　</t>
    </r>
    <r>
      <rPr>
        <sz val="9"/>
        <rFont val="ＭＳ Ｐゴシック"/>
        <family val="3"/>
        <charset val="128"/>
      </rPr>
      <t xml:space="preserve">
※調理業務のすべてを委託する場合（当該業務委託は国基準を
   満たしていなければならないこと）は、調理員を置かないことが
   できる（施設内の調理室を使うのが条件）。</t>
    </r>
    <rPh sb="10" eb="11">
      <t>ミ</t>
    </rPh>
    <rPh sb="93" eb="94">
      <t>ニン</t>
    </rPh>
    <rPh sb="95" eb="98">
      <t>タンジカン</t>
    </rPh>
    <rPh sb="99" eb="102">
      <t>ヒジョウキン</t>
    </rPh>
    <rPh sb="102" eb="104">
      <t>ショクイン</t>
    </rPh>
    <rPh sb="105" eb="106">
      <t>カ</t>
    </rPh>
    <phoneticPr fontId="2"/>
  </si>
  <si>
    <t>３歳児</t>
    <rPh sb="1" eb="3">
      <t>サイジ</t>
    </rPh>
    <phoneticPr fontId="2"/>
  </si>
  <si>
    <t>４歳児</t>
    <rPh sb="1" eb="3">
      <t>サイジ</t>
    </rPh>
    <phoneticPr fontId="2"/>
  </si>
  <si>
    <t>５歳児</t>
    <rPh sb="1" eb="3">
      <t>サイジ</t>
    </rPh>
    <phoneticPr fontId="2"/>
  </si>
  <si>
    <t>　※就業規則に当該労働者に適用される労働条件が具体的に規定
　　 されており、労働契約締結時に労働者一人ひとりに対し、その労
　　 働者に適用される部分を明らかにしたうえで就業規則を交付すれ
 　　ば、再度、同じ事項について、書面を交付する必要はない。
　　 ［兵庫県労働局HPより抜粋］</t>
    <rPh sb="2" eb="4">
      <t>シュウギョウ</t>
    </rPh>
    <rPh sb="4" eb="6">
      <t>キソク</t>
    </rPh>
    <rPh sb="7" eb="9">
      <t>トウガイ</t>
    </rPh>
    <rPh sb="9" eb="12">
      <t>ロウドウシャ</t>
    </rPh>
    <rPh sb="13" eb="15">
      <t>テキヨウ</t>
    </rPh>
    <rPh sb="18" eb="20">
      <t>ロウドウ</t>
    </rPh>
    <rPh sb="20" eb="22">
      <t>ジョウケン</t>
    </rPh>
    <rPh sb="23" eb="26">
      <t>グタイテキ</t>
    </rPh>
    <rPh sb="27" eb="29">
      <t>キテイ</t>
    </rPh>
    <rPh sb="39" eb="41">
      <t>ロウドウ</t>
    </rPh>
    <rPh sb="41" eb="43">
      <t>ケイヤク</t>
    </rPh>
    <rPh sb="43" eb="45">
      <t>テイケツ</t>
    </rPh>
    <rPh sb="45" eb="46">
      <t>ジ</t>
    </rPh>
    <rPh sb="47" eb="50">
      <t>ロウドウシャ</t>
    </rPh>
    <rPh sb="50" eb="52">
      <t>ヒトリ</t>
    </rPh>
    <rPh sb="56" eb="57">
      <t>タイ</t>
    </rPh>
    <rPh sb="69" eb="71">
      <t>テキヨウ</t>
    </rPh>
    <rPh sb="74" eb="76">
      <t>ブブン</t>
    </rPh>
    <rPh sb="77" eb="78">
      <t>アキ</t>
    </rPh>
    <rPh sb="86" eb="88">
      <t>シュウギョウ</t>
    </rPh>
    <rPh sb="88" eb="90">
      <t>キソク</t>
    </rPh>
    <rPh sb="91" eb="93">
      <t>コウフ</t>
    </rPh>
    <rPh sb="101" eb="103">
      <t>サイド</t>
    </rPh>
    <rPh sb="104" eb="105">
      <t>オナ</t>
    </rPh>
    <rPh sb="106" eb="108">
      <t>ジコウ</t>
    </rPh>
    <rPh sb="113" eb="115">
      <t>ショメン</t>
    </rPh>
    <rPh sb="116" eb="118">
      <t>コウフ</t>
    </rPh>
    <rPh sb="120" eb="122">
      <t>ヒツヨウ</t>
    </rPh>
    <rPh sb="131" eb="134">
      <t>ヒョウゴケン</t>
    </rPh>
    <rPh sb="134" eb="136">
      <t>ロウドウ</t>
    </rPh>
    <rPh sb="136" eb="137">
      <t>キョク</t>
    </rPh>
    <rPh sb="141" eb="143">
      <t>バッスイ</t>
    </rPh>
    <phoneticPr fontId="2"/>
  </si>
  <si>
    <t>地域の子どもが健やかに育成される環境を提供し、保護者に対する子育ての支援の総合的な提供を推進するため、地域における乳幼児期の教育及び保育の中心的な役割を果たすよう努めていますか。</t>
    <phoneticPr fontId="2"/>
  </si>
  <si>
    <t>施設の都合や保護者の同意が得られないまま食事を中止したり弁当持参を強要していませんか。（保護者の希望や行事としての「弁当日」などで保護者の同意に基づき実施される場合を除く。）</t>
    <rPh sb="0" eb="2">
      <t>シセツ</t>
    </rPh>
    <rPh sb="3" eb="5">
      <t>ツゴウ</t>
    </rPh>
    <rPh sb="6" eb="9">
      <t>ホゴシャ</t>
    </rPh>
    <rPh sb="10" eb="12">
      <t>ドウイ</t>
    </rPh>
    <rPh sb="13" eb="14">
      <t>エ</t>
    </rPh>
    <rPh sb="20" eb="22">
      <t>ショクジ</t>
    </rPh>
    <rPh sb="23" eb="25">
      <t>チュウシ</t>
    </rPh>
    <rPh sb="28" eb="30">
      <t>ベントウ</t>
    </rPh>
    <rPh sb="30" eb="32">
      <t>ジサン</t>
    </rPh>
    <rPh sb="33" eb="35">
      <t>キョウヨウ</t>
    </rPh>
    <rPh sb="44" eb="47">
      <t>ホゴシャ</t>
    </rPh>
    <rPh sb="48" eb="50">
      <t>キボウ</t>
    </rPh>
    <rPh sb="51" eb="53">
      <t>ギョウジ</t>
    </rPh>
    <rPh sb="58" eb="60">
      <t>ベントウ</t>
    </rPh>
    <rPh sb="60" eb="61">
      <t>ビ</t>
    </rPh>
    <rPh sb="65" eb="68">
      <t>ホゴシャ</t>
    </rPh>
    <rPh sb="69" eb="71">
      <t>ドウイ</t>
    </rPh>
    <rPh sb="72" eb="73">
      <t>モト</t>
    </rPh>
    <rPh sb="75" eb="77">
      <t>ジッシ</t>
    </rPh>
    <rPh sb="80" eb="82">
      <t>バアイ</t>
    </rPh>
    <rPh sb="83" eb="84">
      <t>ノゾ</t>
    </rPh>
    <phoneticPr fontId="2"/>
  </si>
  <si>
    <t>運用上の取り扱いについて4（2）</t>
    <rPh sb="0" eb="2">
      <t>ウンヨウ</t>
    </rPh>
    <rPh sb="2" eb="3">
      <t>ジョウ</t>
    </rPh>
    <rPh sb="4" eb="5">
      <t>ト</t>
    </rPh>
    <rPh sb="6" eb="7">
      <t>アツカ</t>
    </rPh>
    <phoneticPr fontId="2"/>
  </si>
  <si>
    <t>食事時間は家庭生活に近い時間となっていますか。</t>
    <rPh sb="0" eb="2">
      <t>ショクジ</t>
    </rPh>
    <rPh sb="2" eb="4">
      <t>ジカン</t>
    </rPh>
    <rPh sb="5" eb="7">
      <t>カテイ</t>
    </rPh>
    <rPh sb="7" eb="9">
      <t>セイカツ</t>
    </rPh>
    <rPh sb="10" eb="11">
      <t>チカ</t>
    </rPh>
    <rPh sb="12" eb="14">
      <t>ジカン</t>
    </rPh>
    <phoneticPr fontId="2"/>
  </si>
  <si>
    <t>食事、おやつが適切な時間に提供されていること。</t>
    <rPh sb="0" eb="2">
      <t>ショクジ</t>
    </rPh>
    <rPh sb="7" eb="9">
      <t>テキセツ</t>
    </rPh>
    <rPh sb="10" eb="12">
      <t>ジカン</t>
    </rPh>
    <rPh sb="13" eb="15">
      <t>テイキョウ</t>
    </rPh>
    <phoneticPr fontId="2"/>
  </si>
  <si>
    <t>指導監査通知（児童）別紙1 2（1）第1 1（3）エ</t>
    <rPh sb="0" eb="2">
      <t>シドウ</t>
    </rPh>
    <rPh sb="2" eb="4">
      <t>カンサ</t>
    </rPh>
    <rPh sb="4" eb="6">
      <t>ツウチ</t>
    </rPh>
    <rPh sb="7" eb="9">
      <t>ジドウ</t>
    </rPh>
    <rPh sb="10" eb="12">
      <t>ベッシ</t>
    </rPh>
    <rPh sb="18" eb="19">
      <t>ダイ</t>
    </rPh>
    <phoneticPr fontId="2"/>
  </si>
  <si>
    <t>調理室等は衛生的ですか。</t>
    <rPh sb="0" eb="3">
      <t>チョウリシツ</t>
    </rPh>
    <rPh sb="3" eb="4">
      <t>トウ</t>
    </rPh>
    <rPh sb="5" eb="8">
      <t>エイセイテキ</t>
    </rPh>
    <phoneticPr fontId="2"/>
  </si>
  <si>
    <t>特例通知</t>
    <rPh sb="0" eb="2">
      <t>トクレイ</t>
    </rPh>
    <rPh sb="2" eb="4">
      <t>ツウチ</t>
    </rPh>
    <phoneticPr fontId="2"/>
  </si>
  <si>
    <t>認定こども園における職員配置に係る特例について</t>
    <rPh sb="0" eb="2">
      <t>ニンテイ</t>
    </rPh>
    <rPh sb="5" eb="6">
      <t>エン</t>
    </rPh>
    <rPh sb="10" eb="12">
      <t>ショクイン</t>
    </rPh>
    <rPh sb="12" eb="14">
      <t>ハイチ</t>
    </rPh>
    <rPh sb="15" eb="16">
      <t>カカワ</t>
    </rPh>
    <rPh sb="17" eb="19">
      <t>トクレイ</t>
    </rPh>
    <phoneticPr fontId="2"/>
  </si>
  <si>
    <t>府子本第246号
28文科初第51号
雇児発0401第32号</t>
    <rPh sb="0" eb="1">
      <t>フ</t>
    </rPh>
    <rPh sb="1" eb="2">
      <t>シ</t>
    </rPh>
    <rPh sb="2" eb="3">
      <t>ホン</t>
    </rPh>
    <rPh sb="3" eb="4">
      <t>ダイ</t>
    </rPh>
    <rPh sb="7" eb="8">
      <t>ゴウ</t>
    </rPh>
    <rPh sb="11" eb="13">
      <t>モンカ</t>
    </rPh>
    <rPh sb="13" eb="14">
      <t>ハツ</t>
    </rPh>
    <rPh sb="14" eb="15">
      <t>ダイ</t>
    </rPh>
    <rPh sb="17" eb="18">
      <t>ゴウ</t>
    </rPh>
    <rPh sb="19" eb="20">
      <t>ヤト</t>
    </rPh>
    <rPh sb="20" eb="21">
      <t>ジ</t>
    </rPh>
    <rPh sb="21" eb="22">
      <t>ハツ</t>
    </rPh>
    <rPh sb="26" eb="27">
      <t>ダイ</t>
    </rPh>
    <rPh sb="29" eb="30">
      <t>ゴウ</t>
    </rPh>
    <phoneticPr fontId="2"/>
  </si>
  <si>
    <t>４　サービスの質の向上</t>
    <rPh sb="7" eb="8">
      <t>シツ</t>
    </rPh>
    <rPh sb="9" eb="11">
      <t>コウジョウ</t>
    </rPh>
    <phoneticPr fontId="2"/>
  </si>
  <si>
    <t>５　保護者に対する支援・子育て支援</t>
    <rPh sb="2" eb="5">
      <t>ホゴシャ</t>
    </rPh>
    <rPh sb="6" eb="7">
      <t>タイ</t>
    </rPh>
    <rPh sb="9" eb="11">
      <t>シエン</t>
    </rPh>
    <rPh sb="12" eb="14">
      <t>コソダ</t>
    </rPh>
    <rPh sb="15" eb="17">
      <t>シエン</t>
    </rPh>
    <phoneticPr fontId="2"/>
  </si>
  <si>
    <t>苦情解決の仕組みを整備していますか。</t>
    <rPh sb="0" eb="2">
      <t>クジョウ</t>
    </rPh>
    <rPh sb="2" eb="4">
      <t>カイケツ</t>
    </rPh>
    <rPh sb="5" eb="7">
      <t>シク</t>
    </rPh>
    <rPh sb="9" eb="11">
      <t>セイビ</t>
    </rPh>
    <phoneticPr fontId="2"/>
  </si>
  <si>
    <t>(1)</t>
    <phoneticPr fontId="2"/>
  </si>
  <si>
    <t>・周知用パンフレット、園内掲示物等
・苦情受付記録
・苦情解決に関する規定
・実績講評媒体</t>
    <rPh sb="1" eb="4">
      <t>シュウチヨウ</t>
    </rPh>
    <rPh sb="11" eb="13">
      <t>エンナイ</t>
    </rPh>
    <rPh sb="13" eb="16">
      <t>ケイジブツ</t>
    </rPh>
    <rPh sb="16" eb="17">
      <t>トウ</t>
    </rPh>
    <rPh sb="19" eb="21">
      <t>クジョウ</t>
    </rPh>
    <rPh sb="21" eb="23">
      <t>ウケツケ</t>
    </rPh>
    <rPh sb="23" eb="25">
      <t>キロク</t>
    </rPh>
    <rPh sb="27" eb="29">
      <t>クジョウ</t>
    </rPh>
    <rPh sb="29" eb="31">
      <t>カイケツ</t>
    </rPh>
    <rPh sb="32" eb="33">
      <t>カン</t>
    </rPh>
    <rPh sb="35" eb="37">
      <t>キテイ</t>
    </rPh>
    <rPh sb="39" eb="41">
      <t>ジッセキ</t>
    </rPh>
    <rPh sb="41" eb="43">
      <t>コウヒョウ</t>
    </rPh>
    <rPh sb="43" eb="45">
      <t>バイタイ</t>
    </rPh>
    <phoneticPr fontId="2"/>
  </si>
  <si>
    <t>【チェックポイント】
　①苦情解決責任者を選任していますか。
　②苦情受付担当者を選任していますか。
　③第三者委員は適切に選任していますか。
　　　※就任承諾書の徴収、委嘱状の交付等手続きは適正ですか。　
　　　※理事の委員就任は不可。また、複数選任が望ましい。
　④施設内への掲示やパンフレットの配布等により、苦情
     解決責任者、苦情受付担当者、第三者委員の氏名
　　　・連絡先や苦情解決の仕組みを周知していますか。
　⑤受け付けた苦情は第三者委員に報告していますか。
　⑥苦情の内容、処理経過を適切に記録していますか。
　⑦苦情解決の実績をインターネットを活用した方法のほか、
　　「事業報告書」や「広報誌」等に掲載し、公表していますか。</t>
    <phoneticPr fontId="2"/>
  </si>
  <si>
    <t>(18)</t>
    <phoneticPr fontId="2"/>
  </si>
  <si>
    <t>雇保発0330第1号</t>
    <phoneticPr fontId="2"/>
  </si>
  <si>
    <t>・避難訓練等実施記録</t>
    <phoneticPr fontId="2"/>
  </si>
  <si>
    <t>設備運営基準条例第4条第4項(第3条第2項を準用)</t>
    <rPh sb="8" eb="9">
      <t>ダイ</t>
    </rPh>
    <rPh sb="10" eb="11">
      <t>ジョウ</t>
    </rPh>
    <rPh sb="11" eb="12">
      <t>ダイ</t>
    </rPh>
    <rPh sb="13" eb="14">
      <t>コウ</t>
    </rPh>
    <rPh sb="22" eb="24">
      <t>ジュンヨウ</t>
    </rPh>
    <phoneticPr fontId="2"/>
  </si>
  <si>
    <t>設備運営基準条例第4条第4項(第3条第3項を準用)</t>
    <rPh sb="8" eb="9">
      <t>ダイ</t>
    </rPh>
    <rPh sb="10" eb="11">
      <t>ジョウ</t>
    </rPh>
    <rPh sb="11" eb="12">
      <t>ダイ</t>
    </rPh>
    <rPh sb="13" eb="14">
      <t>コウ</t>
    </rPh>
    <rPh sb="15" eb="16">
      <t>ダイ</t>
    </rPh>
    <rPh sb="17" eb="18">
      <t>ジョウ</t>
    </rPh>
    <rPh sb="18" eb="19">
      <t>ダイ</t>
    </rPh>
    <rPh sb="20" eb="21">
      <t>コウ</t>
    </rPh>
    <rPh sb="22" eb="24">
      <t>ジュンヨウ</t>
    </rPh>
    <phoneticPr fontId="2"/>
  </si>
  <si>
    <t>設備運営基準条例第4条第3項</t>
    <rPh sb="11" eb="12">
      <t>ダイ</t>
    </rPh>
    <rPh sb="13" eb="14">
      <t>コウ</t>
    </rPh>
    <phoneticPr fontId="2"/>
  </si>
  <si>
    <r>
      <t xml:space="preserve">・就業規則
・雇用契約書
</t>
    </r>
    <r>
      <rPr>
        <sz val="8"/>
        <rFont val="ＭＳ Ｐゴシック"/>
        <family val="3"/>
        <charset val="128"/>
      </rPr>
      <t>・労働条件通知書</t>
    </r>
    <rPh sb="14" eb="16">
      <t>ロウドウ</t>
    </rPh>
    <rPh sb="16" eb="18">
      <t>ジョウケン</t>
    </rPh>
    <rPh sb="18" eb="21">
      <t>ツウチショ</t>
    </rPh>
    <phoneticPr fontId="2"/>
  </si>
  <si>
    <r>
      <rPr>
        <u/>
        <sz val="10"/>
        <rFont val="ＭＳ Ｐゴシック"/>
        <family val="3"/>
        <charset val="128"/>
      </rPr>
      <t>教育及び保育の内容並びに子育ての支援等に関する全体的な計画</t>
    </r>
    <r>
      <rPr>
        <sz val="10"/>
        <rFont val="ＭＳ Ｐゴシック"/>
        <family val="3"/>
        <charset val="128"/>
      </rPr>
      <t>に基づいて、園児の発達に即して園児一人一人が乳幼児期にふさわしい生活を展開し、必要な体験を得られるような具体的な指導計画が適切に作成されていますか。</t>
    </r>
    <phoneticPr fontId="2"/>
  </si>
  <si>
    <r>
      <t xml:space="preserve">長期的に発達を見通した年、学期、月などにわたる長期の指導計画やこれとの関連を保ちながらより具体的な園児の生活に即した週、日などの短期の指導計画を作成し、適切な指導が行われていますか。
</t>
    </r>
    <r>
      <rPr>
        <sz val="9"/>
        <rFont val="ＭＳ Ｐゴシック"/>
        <family val="3"/>
        <charset val="128"/>
      </rPr>
      <t>※特に、週、日などの短期の指導計画については、園児の生活のリズムに配慮し、園児の意識や興味の連続性のある活動が相互に関連して幼保連携型認定こども園の生活の自然な流れの中に組み込まれるようにすること。</t>
    </r>
    <phoneticPr fontId="2"/>
  </si>
  <si>
    <t xml:space="preserve">認定こども園法第27条→（準用）学校保健安全法第6条
教育保育要領第3章第3
</t>
    <phoneticPr fontId="2"/>
  </si>
  <si>
    <r>
      <t xml:space="preserve">園児及び職員が、手洗い等により清潔を保つようにするとともに、施設内外の保健的環境の維持及び向上に努めていますか。
</t>
    </r>
    <r>
      <rPr>
        <sz val="9"/>
        <rFont val="ＭＳ Ｐゴシック"/>
        <family val="3"/>
        <charset val="128"/>
      </rPr>
      <t>※手洗い場には石鹸、消毒液を設置等
※使用するタオルは共用しないこと
※職員が配食する際は、石鹸を使って手洗い、消毒を徹底すること</t>
    </r>
    <rPh sb="0" eb="2">
      <t>エンジ</t>
    </rPh>
    <rPh sb="74" eb="75">
      <t>トウ</t>
    </rPh>
    <rPh sb="77" eb="79">
      <t>シヨウ</t>
    </rPh>
    <rPh sb="85" eb="87">
      <t>キョウヨウ</t>
    </rPh>
    <rPh sb="94" eb="96">
      <t>ショクイン</t>
    </rPh>
    <rPh sb="101" eb="102">
      <t>サイ</t>
    </rPh>
    <rPh sb="104" eb="106">
      <t>セッケン</t>
    </rPh>
    <rPh sb="107" eb="108">
      <t>ツカ</t>
    </rPh>
    <rPh sb="110" eb="112">
      <t>テアラ</t>
    </rPh>
    <rPh sb="114" eb="116">
      <t>ショウドク</t>
    </rPh>
    <rPh sb="117" eb="119">
      <t>テッテイ</t>
    </rPh>
    <phoneticPr fontId="2"/>
  </si>
  <si>
    <t>教育保育要領第3章第3‐2</t>
    <rPh sb="0" eb="2">
      <t>キョウイク</t>
    </rPh>
    <rPh sb="2" eb="4">
      <t>ホイク</t>
    </rPh>
    <rPh sb="4" eb="6">
      <t>ヨウリョウ</t>
    </rPh>
    <rPh sb="6" eb="7">
      <t>ダイ</t>
    </rPh>
    <rPh sb="8" eb="9">
      <t>ショウ</t>
    </rPh>
    <rPh sb="9" eb="10">
      <t>ダイ</t>
    </rPh>
    <phoneticPr fontId="2"/>
  </si>
  <si>
    <r>
      <t xml:space="preserve">乳幼児突然死症候群の予防として、次の点に留意していますか。
</t>
    </r>
    <r>
      <rPr>
        <sz val="9"/>
        <rFont val="ＭＳ Ｐゴシック"/>
        <family val="3"/>
        <charset val="128"/>
      </rPr>
      <t>【チェックポイント】
①睡眠中の児童の顔色や呼吸の状態をきめ細かく(15分に1回程度）
   観察していますか。
②ＳＩＤＳチェック表を作成し、記録していますか。
③乳児を寝かせる場合には、仰向けに寝かせていますか。
④建物及びその敷地内では禁煙を厳守していますか。　</t>
    </r>
    <r>
      <rPr>
        <sz val="10"/>
        <rFont val="ＭＳ Ｐゴシック"/>
        <family val="3"/>
        <charset val="128"/>
      </rPr>
      <t>　　　　　　　　　</t>
    </r>
    <rPh sb="18" eb="19">
      <t>テン</t>
    </rPh>
    <rPh sb="20" eb="22">
      <t>リュウイ</t>
    </rPh>
    <rPh sb="97" eb="98">
      <t>ヒョウ</t>
    </rPh>
    <rPh sb="99" eb="101">
      <t>サクセイ</t>
    </rPh>
    <rPh sb="103" eb="105">
      <t>キロク</t>
    </rPh>
    <rPh sb="141" eb="143">
      <t>タテモノ</t>
    </rPh>
    <rPh sb="143" eb="144">
      <t>オヨ</t>
    </rPh>
    <rPh sb="147" eb="149">
      <t>シキチ</t>
    </rPh>
    <rPh sb="149" eb="150">
      <t>ナイ</t>
    </rPh>
    <phoneticPr fontId="2"/>
  </si>
  <si>
    <t>教育保育要領第2章第4‐1、第3章第3-2</t>
    <rPh sb="0" eb="2">
      <t>キョウイク</t>
    </rPh>
    <rPh sb="2" eb="4">
      <t>ホイク</t>
    </rPh>
    <rPh sb="4" eb="6">
      <t>ヨウリョウ</t>
    </rPh>
    <rPh sb="6" eb="7">
      <t>ダイ</t>
    </rPh>
    <rPh sb="8" eb="9">
      <t>ショウ</t>
    </rPh>
    <rPh sb="9" eb="10">
      <t>ダイ</t>
    </rPh>
    <rPh sb="14" eb="15">
      <t>ダイ</t>
    </rPh>
    <rPh sb="16" eb="17">
      <t>ショウ</t>
    </rPh>
    <rPh sb="17" eb="18">
      <t>ダイ</t>
    </rPh>
    <phoneticPr fontId="2"/>
  </si>
  <si>
    <t>設備運営基準条例第4条第4項（第3条第6項を準用）
社会福祉施設火災防止対策強化通知3(1)
社会福祉施設地震防災応急計画通知別紙2第13条、第19条、24条
社会福祉施設防災対策強化通知(4)
教育保育要領第3章第4-2(3)</t>
    <rPh sb="8" eb="9">
      <t>ダイ</t>
    </rPh>
    <rPh sb="10" eb="11">
      <t>ジョウ</t>
    </rPh>
    <rPh sb="11" eb="12">
      <t>ダイ</t>
    </rPh>
    <rPh sb="13" eb="14">
      <t>コウ</t>
    </rPh>
    <rPh sb="22" eb="24">
      <t>ジュンヨウ</t>
    </rPh>
    <rPh sb="26" eb="28">
      <t>シャカイ</t>
    </rPh>
    <rPh sb="28" eb="30">
      <t>フクシ</t>
    </rPh>
    <rPh sb="30" eb="32">
      <t>シセツ</t>
    </rPh>
    <rPh sb="32" eb="34">
      <t>カサイ</t>
    </rPh>
    <rPh sb="34" eb="36">
      <t>ボウシ</t>
    </rPh>
    <rPh sb="36" eb="38">
      <t>タイサク</t>
    </rPh>
    <rPh sb="38" eb="40">
      <t>キョウカ</t>
    </rPh>
    <rPh sb="40" eb="42">
      <t>ツウチ</t>
    </rPh>
    <rPh sb="47" eb="49">
      <t>シャカイ</t>
    </rPh>
    <rPh sb="49" eb="51">
      <t>フクシ</t>
    </rPh>
    <rPh sb="51" eb="53">
      <t>シセツ</t>
    </rPh>
    <rPh sb="53" eb="55">
      <t>ジシン</t>
    </rPh>
    <rPh sb="55" eb="57">
      <t>ボウサイ</t>
    </rPh>
    <rPh sb="57" eb="59">
      <t>オウキュウ</t>
    </rPh>
    <rPh sb="59" eb="61">
      <t>ケイカク</t>
    </rPh>
    <rPh sb="61" eb="63">
      <t>ツウチ</t>
    </rPh>
    <rPh sb="63" eb="65">
      <t>ベッシ</t>
    </rPh>
    <rPh sb="66" eb="67">
      <t>ダイ</t>
    </rPh>
    <rPh sb="69" eb="70">
      <t>ジョウ</t>
    </rPh>
    <rPh sb="71" eb="72">
      <t>ダイ</t>
    </rPh>
    <rPh sb="74" eb="75">
      <t>ジョウ</t>
    </rPh>
    <rPh sb="78" eb="79">
      <t>ジョウ</t>
    </rPh>
    <rPh sb="98" eb="100">
      <t>キョウイク</t>
    </rPh>
    <rPh sb="100" eb="102">
      <t>ホイク</t>
    </rPh>
    <rPh sb="102" eb="104">
      <t>ヨウリョウ</t>
    </rPh>
    <rPh sb="104" eb="105">
      <t>ダイ</t>
    </rPh>
    <rPh sb="106" eb="107">
      <t>ショウ</t>
    </rPh>
    <rPh sb="107" eb="108">
      <t>ダイ</t>
    </rPh>
    <phoneticPr fontId="2"/>
  </si>
  <si>
    <t>設備運営基準条例第4条第4項（第3条第6項を準用）
社会福祉施設火災防止対策強化通知3(1)
社会福祉施設防災対策強化通知(5)</t>
    <rPh sb="8" eb="9">
      <t>ダイ</t>
    </rPh>
    <rPh sb="10" eb="11">
      <t>ジョウ</t>
    </rPh>
    <rPh sb="11" eb="12">
      <t>ダイ</t>
    </rPh>
    <rPh sb="13" eb="14">
      <t>コウ</t>
    </rPh>
    <rPh sb="22" eb="24">
      <t>ジュンヨウ</t>
    </rPh>
    <phoneticPr fontId="2"/>
  </si>
  <si>
    <t>設備運営基準条例第4条第4項（第3条第7項を準用）</t>
    <rPh sb="8" eb="9">
      <t>ダイ</t>
    </rPh>
    <rPh sb="10" eb="11">
      <t>ジョウ</t>
    </rPh>
    <rPh sb="11" eb="12">
      <t>ダイ</t>
    </rPh>
    <rPh sb="13" eb="14">
      <t>コウ</t>
    </rPh>
    <rPh sb="22" eb="24">
      <t>ジュンヨウ</t>
    </rPh>
    <phoneticPr fontId="2"/>
  </si>
  <si>
    <r>
      <t xml:space="preserve">食物アレルギー対策に取り組み、食物アレルギーを有する子どもの生活がより一層安心・安全なものとなるよう誤配及び誤食等の発生予防に努めていますか。
</t>
    </r>
    <r>
      <rPr>
        <sz val="9"/>
        <rFont val="ＭＳ Ｐゴシック"/>
        <family val="3"/>
        <charset val="128"/>
      </rPr>
      <t xml:space="preserve">
※施設長の責任の下、全職員が子どもの健康及び安全に関する
　 共通認識を深め、アレルギー対応に組織的に取り組むこと。</t>
    </r>
    <phoneticPr fontId="2"/>
  </si>
  <si>
    <r>
      <t xml:space="preserve">児童の身体状況（食物アレルギー等）を把握し、身体状況に合わせた調理内容になっていますか。
</t>
    </r>
    <r>
      <rPr>
        <sz val="9"/>
        <rFont val="ＭＳ Ｐゴシック"/>
        <family val="3"/>
        <charset val="128"/>
      </rPr>
      <t xml:space="preserve">
※学校医、かかりつけ医等の指示や協力の下に適切に対応すること。
※栄養教諭や栄養士等が配置されている場合は、専門性を生かした
   対応を図ること。
※除去食、代替食の提供にあたり、栄養量確保の配慮をしていること。</t>
    </r>
    <phoneticPr fontId="2"/>
  </si>
  <si>
    <r>
      <t xml:space="preserve">給食材料の仕入れ、保管は衛生的に実施していますか。
</t>
    </r>
    <r>
      <rPr>
        <sz val="9"/>
        <rFont val="ＭＳ Ｐゴシック"/>
        <family val="3"/>
        <charset val="128"/>
      </rPr>
      <t>※生鮮食品(肉、魚等)は当日納品を原則とすること。
※納品時にも要冷蔵冷凍食品の保存温度が守られていること、
　 また常温放置されていないこと。
※冷凍、冷蔵庫の温度を確認し、記録すること。</t>
    </r>
    <rPh sb="0" eb="2">
      <t>キュウショク</t>
    </rPh>
    <rPh sb="2" eb="4">
      <t>ザイリョウ</t>
    </rPh>
    <rPh sb="5" eb="7">
      <t>シイ</t>
    </rPh>
    <rPh sb="9" eb="11">
      <t>ホカン</t>
    </rPh>
    <rPh sb="12" eb="15">
      <t>エイセイテキ</t>
    </rPh>
    <rPh sb="16" eb="18">
      <t>ジッシ</t>
    </rPh>
    <rPh sb="28" eb="30">
      <t>セイセン</t>
    </rPh>
    <rPh sb="30" eb="32">
      <t>ショクヒン</t>
    </rPh>
    <rPh sb="33" eb="34">
      <t>ニク</t>
    </rPh>
    <rPh sb="35" eb="36">
      <t>サカナ</t>
    </rPh>
    <rPh sb="36" eb="37">
      <t>トウ</t>
    </rPh>
    <rPh sb="39" eb="41">
      <t>トウジツ</t>
    </rPh>
    <rPh sb="41" eb="43">
      <t>ノウヒン</t>
    </rPh>
    <rPh sb="44" eb="46">
      <t>ゲンソク</t>
    </rPh>
    <rPh sb="54" eb="56">
      <t>ノウヒン</t>
    </rPh>
    <rPh sb="56" eb="57">
      <t>ジ</t>
    </rPh>
    <rPh sb="59" eb="60">
      <t>ヨウ</t>
    </rPh>
    <rPh sb="60" eb="62">
      <t>レイゾウ</t>
    </rPh>
    <rPh sb="62" eb="64">
      <t>レイトウ</t>
    </rPh>
    <rPh sb="64" eb="66">
      <t>ショクヒン</t>
    </rPh>
    <rPh sb="67" eb="69">
      <t>ホゾン</t>
    </rPh>
    <rPh sb="69" eb="71">
      <t>オンド</t>
    </rPh>
    <rPh sb="72" eb="73">
      <t>マモ</t>
    </rPh>
    <rPh sb="86" eb="88">
      <t>ジョウオン</t>
    </rPh>
    <rPh sb="88" eb="90">
      <t>ホウチ</t>
    </rPh>
    <rPh sb="101" eb="103">
      <t>レイトウ</t>
    </rPh>
    <rPh sb="104" eb="107">
      <t>レイゾウコ</t>
    </rPh>
    <rPh sb="108" eb="110">
      <t>オンド</t>
    </rPh>
    <rPh sb="111" eb="113">
      <t>カクニン</t>
    </rPh>
    <rPh sb="115" eb="117">
      <t>キロク</t>
    </rPh>
    <phoneticPr fontId="2"/>
  </si>
  <si>
    <r>
      <t xml:space="preserve">加熱調理食品の中心温度を測定し、記録していますか。
</t>
    </r>
    <r>
      <rPr>
        <sz val="9"/>
        <rFont val="ＭＳ Ｐゴシック"/>
        <family val="3"/>
        <charset val="128"/>
      </rPr>
      <t>※75℃以上、1分間以上の加熱
   （二枚貝等は85℃～90℃で90秒間以上）</t>
    </r>
    <phoneticPr fontId="2"/>
  </si>
  <si>
    <t>調理終了後30分を超えて提供する食品に関しては、保存温度が適切であったか点検し記録していますか。</t>
    <rPh sb="0" eb="2">
      <t>チョウリ</t>
    </rPh>
    <rPh sb="2" eb="5">
      <t>シュウリョウゴ</t>
    </rPh>
    <rPh sb="7" eb="8">
      <t>フン</t>
    </rPh>
    <rPh sb="9" eb="10">
      <t>コ</t>
    </rPh>
    <rPh sb="12" eb="14">
      <t>テイキョウ</t>
    </rPh>
    <rPh sb="16" eb="18">
      <t>ショクヒン</t>
    </rPh>
    <rPh sb="19" eb="20">
      <t>カン</t>
    </rPh>
    <rPh sb="24" eb="26">
      <t>ホゾン</t>
    </rPh>
    <rPh sb="26" eb="28">
      <t>オンド</t>
    </rPh>
    <rPh sb="29" eb="31">
      <t>テキセツ</t>
    </rPh>
    <rPh sb="36" eb="38">
      <t>テンケン</t>
    </rPh>
    <rPh sb="39" eb="41">
      <t>キロク</t>
    </rPh>
    <phoneticPr fontId="2"/>
  </si>
  <si>
    <r>
      <t xml:space="preserve">調理業務に従事する者の衛生管理について点検を行っていますか。
</t>
    </r>
    <r>
      <rPr>
        <sz val="9"/>
        <rFont val="ＭＳ Ｐゴシック"/>
        <family val="3"/>
        <charset val="128"/>
      </rPr>
      <t>※日々の健康状態、手洗い、衣服等の確認</t>
    </r>
    <phoneticPr fontId="2"/>
  </si>
  <si>
    <t>器具・食器類は、衛生的に使用し、洗浄、消毒、保管を適切に行っていますか。</t>
    <rPh sb="8" eb="11">
      <t>エイセイテキ</t>
    </rPh>
    <rPh sb="12" eb="14">
      <t>シヨウ</t>
    </rPh>
    <phoneticPr fontId="2"/>
  </si>
  <si>
    <r>
      <t xml:space="preserve">園長は、常に園児の保護者と密接な連絡をとり、教育及び保育の内容等につき、その保護者の理解及び協力を得るよう努めていますか。
</t>
    </r>
    <r>
      <rPr>
        <sz val="9"/>
        <rFont val="ＭＳ Ｐゴシック"/>
        <family val="3"/>
        <charset val="128"/>
      </rPr>
      <t>※日常の様々な機会を活用し、園児の日々の様子の伝達や収集、
　 教育及び保育の意図の説明などを通じて、保護者との相互理解
   を図るよう努めること。</t>
    </r>
    <phoneticPr fontId="2"/>
  </si>
  <si>
    <t>月</t>
    <phoneticPr fontId="2"/>
  </si>
  <si>
    <t>日</t>
    <phoneticPr fontId="2"/>
  </si>
  <si>
    <t>子発0331第1号
障発0331第8号</t>
    <phoneticPr fontId="2"/>
  </si>
  <si>
    <t>子母発0331第1号</t>
    <phoneticPr fontId="2"/>
  </si>
  <si>
    <t>「保育所におけるアレルギー対応ガイドライン」の改訂について</t>
    <phoneticPr fontId="2"/>
  </si>
  <si>
    <t>子保発0425第2号</t>
    <phoneticPr fontId="2"/>
  </si>
  <si>
    <t>実施に際しては、事前に、市に報告書類を提出していますか。</t>
    <phoneticPr fontId="2"/>
  </si>
  <si>
    <t>朝夕等の児童が少数となる時間帯において、保育教諭1名のみを配置する場合は、次の要件を満たしていますか。
　①各年齢別の職員配置状況により算定される必要な
　　 保育教諭の数が、1名となる時間帯であること。
　②次のいずれかの者を加えて配置していること。
　　 (1) 保育所又は認定こども園で1年以上保育従事した者
　　 (2) 家庭的保育者
　　 (3) 子育て支援員研修(地域保育コース)を修了した者</t>
    <rPh sb="22" eb="24">
      <t>キョウユ</t>
    </rPh>
    <rPh sb="83" eb="85">
      <t>キョウユ</t>
    </rPh>
    <phoneticPr fontId="2"/>
  </si>
  <si>
    <t>小学校教諭又は養護教諭の普通免許状を有する者を保育教諭とみなして配置する場合（以下「小学校教諭等」という。）には、次の要件を満たしていますか。
　[要件]
　小学校教諭等は、各時間帯において必要とされる職員数の
　3分の1以内の人数としていること。
　なお、保健師又は看護師を配置基準上の職員として算定し
　ている場合は、当該の保健師又は看護師を含めて3分の1
　以内としていること。</t>
    <rPh sb="25" eb="27">
      <t>キョウユ</t>
    </rPh>
    <rPh sb="75" eb="77">
      <t>ヨウケン</t>
    </rPh>
    <rPh sb="102" eb="104">
      <t>ショクイン</t>
    </rPh>
    <rPh sb="104" eb="105">
      <t>スウ</t>
    </rPh>
    <rPh sb="112" eb="114">
      <t>イナイ</t>
    </rPh>
    <rPh sb="115" eb="117">
      <t>ニンズウ</t>
    </rPh>
    <rPh sb="130" eb="133">
      <t>ホケンシ</t>
    </rPh>
    <rPh sb="133" eb="134">
      <t>マタ</t>
    </rPh>
    <rPh sb="135" eb="138">
      <t>カンゴシ</t>
    </rPh>
    <rPh sb="139" eb="141">
      <t>ハイチ</t>
    </rPh>
    <rPh sb="141" eb="143">
      <t>キジュン</t>
    </rPh>
    <rPh sb="143" eb="144">
      <t>ジョウ</t>
    </rPh>
    <rPh sb="145" eb="147">
      <t>ショクイン</t>
    </rPh>
    <rPh sb="150" eb="152">
      <t>サンテイ</t>
    </rPh>
    <rPh sb="158" eb="160">
      <t>バアイ</t>
    </rPh>
    <rPh sb="162" eb="164">
      <t>トウガイ</t>
    </rPh>
    <rPh sb="168" eb="169">
      <t>マタ</t>
    </rPh>
    <rPh sb="170" eb="173">
      <t>カンゴシ</t>
    </rPh>
    <rPh sb="174" eb="175">
      <t>フク</t>
    </rPh>
    <rPh sb="178" eb="179">
      <t>ブン</t>
    </rPh>
    <rPh sb="183" eb="185">
      <t>イナイ</t>
    </rPh>
    <phoneticPr fontId="2"/>
  </si>
  <si>
    <r>
      <t xml:space="preserve">小学校教諭等が担当する組（グループ）は適切ですか。
</t>
    </r>
    <r>
      <rPr>
        <sz val="9"/>
        <rFont val="ＭＳ Ｐゴシック"/>
        <family val="3"/>
        <charset val="128"/>
      </rPr>
      <t>　※小学校教諭等を学級担任として配置することはできません。
　※小学校教諭等は、補助者として従事する場合を除き、教育
　　 課程に基づく教育に従事することはできません。
　※小学校教諭等は、原則、以下の年齢児を担当することができます。
　　　・養護教諭のみの免許所持者：3～5歳児の担当
　　　・小学校教諭のみの免許所持者：5歳児の担当
　　　（上記の年齢児以外の教育及び保育に従事する場合は、
　　　　保育教諭と共に教育及び保育にあたらなければならない。）
　※養護教諭の免許所持者については、養護教諭としての業務に従事
　　　している限り、本特例の対象となりません。</t>
    </r>
    <rPh sb="0" eb="3">
      <t>ショウガッコウ</t>
    </rPh>
    <rPh sb="3" eb="5">
      <t>キョウユ</t>
    </rPh>
    <rPh sb="5" eb="6">
      <t>トウ</t>
    </rPh>
    <rPh sb="7" eb="9">
      <t>タントウ</t>
    </rPh>
    <rPh sb="11" eb="12">
      <t>クミ</t>
    </rPh>
    <rPh sb="19" eb="21">
      <t>テキセツ</t>
    </rPh>
    <rPh sb="59" eb="62">
      <t>ショウガッコウ</t>
    </rPh>
    <rPh sb="62" eb="64">
      <t>キョウユ</t>
    </rPh>
    <rPh sb="64" eb="65">
      <t>トウ</t>
    </rPh>
    <rPh sb="67" eb="70">
      <t>ホジョシャ</t>
    </rPh>
    <rPh sb="73" eb="75">
      <t>ジュウジ</t>
    </rPh>
    <rPh sb="77" eb="79">
      <t>バアイ</t>
    </rPh>
    <rPh sb="80" eb="81">
      <t>ノゾ</t>
    </rPh>
    <rPh sb="83" eb="85">
      <t>キョウイク</t>
    </rPh>
    <rPh sb="89" eb="91">
      <t>カテイ</t>
    </rPh>
    <rPh sb="92" eb="93">
      <t>モト</t>
    </rPh>
    <rPh sb="95" eb="97">
      <t>キョウイク</t>
    </rPh>
    <rPh sb="98" eb="100">
      <t>ジュウジ</t>
    </rPh>
    <rPh sb="114" eb="117">
      <t>ショウガッコウ</t>
    </rPh>
    <rPh sb="117" eb="119">
      <t>キョウユ</t>
    </rPh>
    <rPh sb="119" eb="120">
      <t>トウ</t>
    </rPh>
    <rPh sb="122" eb="124">
      <t>ゲンソク</t>
    </rPh>
    <rPh sb="125" eb="127">
      <t>イカ</t>
    </rPh>
    <rPh sb="128" eb="130">
      <t>ネンレイ</t>
    </rPh>
    <rPh sb="130" eb="131">
      <t>ジ</t>
    </rPh>
    <rPh sb="132" eb="134">
      <t>タントウ</t>
    </rPh>
    <rPh sb="149" eb="151">
      <t>ヨウゴ</t>
    </rPh>
    <rPh sb="151" eb="153">
      <t>キョウユ</t>
    </rPh>
    <rPh sb="156" eb="158">
      <t>メンキョ</t>
    </rPh>
    <rPh sb="165" eb="167">
      <t>サイジ</t>
    </rPh>
    <rPh sb="168" eb="170">
      <t>タントウ</t>
    </rPh>
    <rPh sb="175" eb="178">
      <t>ショウガッコウ</t>
    </rPh>
    <rPh sb="178" eb="180">
      <t>キョウユ</t>
    </rPh>
    <rPh sb="183" eb="185">
      <t>メンキョ</t>
    </rPh>
    <rPh sb="185" eb="188">
      <t>ショジシャ</t>
    </rPh>
    <rPh sb="190" eb="192">
      <t>サイジ</t>
    </rPh>
    <rPh sb="193" eb="195">
      <t>タントウ</t>
    </rPh>
    <rPh sb="200" eb="202">
      <t>ジョウキ</t>
    </rPh>
    <rPh sb="203" eb="205">
      <t>ネンレイ</t>
    </rPh>
    <rPh sb="205" eb="206">
      <t>ジ</t>
    </rPh>
    <rPh sb="206" eb="208">
      <t>イガイ</t>
    </rPh>
    <rPh sb="209" eb="211">
      <t>キョウイク</t>
    </rPh>
    <rPh sb="211" eb="212">
      <t>オヨ</t>
    </rPh>
    <rPh sb="213" eb="215">
      <t>ホイク</t>
    </rPh>
    <rPh sb="216" eb="218">
      <t>ジュウジ</t>
    </rPh>
    <rPh sb="220" eb="222">
      <t>バアイ</t>
    </rPh>
    <rPh sb="229" eb="231">
      <t>ホイク</t>
    </rPh>
    <rPh sb="231" eb="233">
      <t>キョウユ</t>
    </rPh>
    <rPh sb="234" eb="235">
      <t>トモ</t>
    </rPh>
    <rPh sb="236" eb="238">
      <t>キョウイク</t>
    </rPh>
    <rPh sb="238" eb="239">
      <t>オヨ</t>
    </rPh>
    <rPh sb="240" eb="242">
      <t>ホイク</t>
    </rPh>
    <rPh sb="259" eb="261">
      <t>ヨウゴ</t>
    </rPh>
    <rPh sb="261" eb="263">
      <t>キョウユ</t>
    </rPh>
    <rPh sb="264" eb="266">
      <t>メンキョ</t>
    </rPh>
    <rPh sb="266" eb="269">
      <t>ショジシャ</t>
    </rPh>
    <rPh sb="275" eb="277">
      <t>ヨウゴ</t>
    </rPh>
    <rPh sb="277" eb="279">
      <t>キョウユ</t>
    </rPh>
    <rPh sb="283" eb="285">
      <t>ギョウム</t>
    </rPh>
    <rPh sb="286" eb="288">
      <t>ジュウジ</t>
    </rPh>
    <rPh sb="296" eb="297">
      <t>カギ</t>
    </rPh>
    <rPh sb="299" eb="300">
      <t>ホン</t>
    </rPh>
    <rPh sb="300" eb="302">
      <t>トクレイ</t>
    </rPh>
    <rPh sb="303" eb="305">
      <t>タイショウ</t>
    </rPh>
    <phoneticPr fontId="2"/>
  </si>
  <si>
    <t>動物が保有する細菌等が人に感染することを防止するため、動物に触れた後や、飼育場所を清掃した後に、手洗いを徹底していますか。</t>
    <phoneticPr fontId="2"/>
  </si>
  <si>
    <t>（代表者の職/氏名）</t>
    <phoneticPr fontId="17"/>
  </si>
  <si>
    <r>
      <t>（記入担当者の職</t>
    </r>
    <r>
      <rPr>
        <sz val="11"/>
        <rFont val="ＭＳ 明朝"/>
        <family val="1"/>
        <charset val="128"/>
      </rPr>
      <t>/</t>
    </r>
    <r>
      <rPr>
        <sz val="12"/>
        <rFont val="ＭＳ 明朝"/>
        <family val="1"/>
        <charset val="128"/>
      </rPr>
      <t>氏名）</t>
    </r>
    <rPh sb="1" eb="3">
      <t>キニュウ</t>
    </rPh>
    <rPh sb="3" eb="6">
      <t>タントウシャ</t>
    </rPh>
    <rPh sb="7" eb="8">
      <t>ショク</t>
    </rPh>
    <rPh sb="9" eb="11">
      <t>シメイ</t>
    </rPh>
    <phoneticPr fontId="17"/>
  </si>
  <si>
    <t>短時間労働者及び有期雇用労働者の雇用管理の改善等に関する法律</t>
    <rPh sb="0" eb="3">
      <t>タンジカン</t>
    </rPh>
    <rPh sb="3" eb="6">
      <t>ロウドウシャ</t>
    </rPh>
    <rPh sb="16" eb="18">
      <t>コヨウ</t>
    </rPh>
    <rPh sb="18" eb="20">
      <t>カンリ</t>
    </rPh>
    <rPh sb="21" eb="23">
      <t>カイゼン</t>
    </rPh>
    <rPh sb="23" eb="24">
      <t>トウ</t>
    </rPh>
    <rPh sb="25" eb="26">
      <t>カン</t>
    </rPh>
    <rPh sb="28" eb="30">
      <t>ホウリツ</t>
    </rPh>
    <phoneticPr fontId="2"/>
  </si>
  <si>
    <t>短時間労働者及び有期雇用労働者の雇用管理の改善等に関する法律施行規則</t>
    <rPh sb="0" eb="3">
      <t>タンジカン</t>
    </rPh>
    <rPh sb="3" eb="6">
      <t>ロウドウシャ</t>
    </rPh>
    <rPh sb="16" eb="18">
      <t>コヨウ</t>
    </rPh>
    <rPh sb="18" eb="20">
      <t>カンリ</t>
    </rPh>
    <rPh sb="21" eb="23">
      <t>カイゼン</t>
    </rPh>
    <rPh sb="23" eb="24">
      <t>トウ</t>
    </rPh>
    <rPh sb="25" eb="26">
      <t>カン</t>
    </rPh>
    <rPh sb="28" eb="30">
      <t>ホウリツ</t>
    </rPh>
    <rPh sb="30" eb="32">
      <t>シコウ</t>
    </rPh>
    <rPh sb="32" eb="34">
      <t>キソク</t>
    </rPh>
    <phoneticPr fontId="2"/>
  </si>
  <si>
    <t>短時間労働者及び有期雇用労働者の雇用管理の改善等に関する法律の施行について</t>
    <rPh sb="0" eb="3">
      <t>タンジカン</t>
    </rPh>
    <rPh sb="3" eb="6">
      <t>ロウドウシャ</t>
    </rPh>
    <rPh sb="16" eb="18">
      <t>コヨウ</t>
    </rPh>
    <rPh sb="18" eb="20">
      <t>カンリ</t>
    </rPh>
    <rPh sb="21" eb="23">
      <t>カイゼン</t>
    </rPh>
    <rPh sb="23" eb="24">
      <t>トウ</t>
    </rPh>
    <rPh sb="25" eb="26">
      <t>カン</t>
    </rPh>
    <rPh sb="28" eb="30">
      <t>ホウリツ</t>
    </rPh>
    <rPh sb="31" eb="33">
      <t>シコウ</t>
    </rPh>
    <phoneticPr fontId="2"/>
  </si>
  <si>
    <t>特例通知1
①、②、③、④</t>
    <rPh sb="0" eb="2">
      <t>トクレイ</t>
    </rPh>
    <rPh sb="2" eb="4">
      <t>ツウチ</t>
    </rPh>
    <phoneticPr fontId="2"/>
  </si>
  <si>
    <r>
      <t xml:space="preserve">短時間・有期雇用職員の採用に際し、必要な措置を講じていますか。
</t>
    </r>
    <r>
      <rPr>
        <sz val="8.5"/>
        <rFont val="ＭＳ Ｐゴシック"/>
        <family val="3"/>
        <charset val="128"/>
      </rPr>
      <t>※パート労働法の対象となる
　 のは</t>
    </r>
    <r>
      <rPr>
        <u/>
        <sz val="8.5"/>
        <rFont val="ＭＳ Ｐゴシック"/>
        <family val="3"/>
        <charset val="128"/>
      </rPr>
      <t xml:space="preserve">1週間の所定労働時間
</t>
    </r>
    <r>
      <rPr>
        <sz val="8.5"/>
        <rFont val="ＭＳ Ｐゴシック"/>
        <family val="3"/>
        <charset val="128"/>
      </rPr>
      <t xml:space="preserve">　 </t>
    </r>
    <r>
      <rPr>
        <u/>
        <sz val="8.5"/>
        <rFont val="ＭＳ Ｐゴシック"/>
        <family val="3"/>
        <charset val="128"/>
      </rPr>
      <t xml:space="preserve">が同一の事業所に雇用され
</t>
    </r>
    <r>
      <rPr>
        <sz val="8.5"/>
        <rFont val="ＭＳ Ｐゴシック"/>
        <family val="3"/>
        <charset val="128"/>
      </rPr>
      <t xml:space="preserve">　 </t>
    </r>
    <r>
      <rPr>
        <u/>
        <sz val="8.5"/>
        <rFont val="ＭＳ Ｐゴシック"/>
        <family val="3"/>
        <charset val="128"/>
      </rPr>
      <t xml:space="preserve">る通常の労働者の1週間の
</t>
    </r>
    <r>
      <rPr>
        <sz val="8.5"/>
        <rFont val="ＭＳ Ｐゴシック"/>
        <family val="3"/>
        <charset val="128"/>
      </rPr>
      <t xml:space="preserve">　 </t>
    </r>
    <r>
      <rPr>
        <u/>
        <sz val="8.5"/>
        <rFont val="ＭＳ Ｐゴシック"/>
        <family val="3"/>
        <charset val="128"/>
      </rPr>
      <t xml:space="preserve">所定労働時間に比べて短い
</t>
    </r>
    <r>
      <rPr>
        <sz val="8.5"/>
        <rFont val="ＭＳ Ｐゴシック"/>
        <family val="3"/>
        <charset val="128"/>
      </rPr>
      <t xml:space="preserve">　 </t>
    </r>
    <r>
      <rPr>
        <u/>
        <sz val="8.5"/>
        <rFont val="ＭＳ Ｐゴシック"/>
        <family val="3"/>
        <charset val="128"/>
      </rPr>
      <t xml:space="preserve">又は、期間の定めのある労
</t>
    </r>
    <r>
      <rPr>
        <sz val="8.5"/>
        <rFont val="ＭＳ Ｐゴシック"/>
        <family val="3"/>
        <charset val="128"/>
      </rPr>
      <t xml:space="preserve">   </t>
    </r>
    <r>
      <rPr>
        <u/>
        <sz val="8.5"/>
        <rFont val="ＭＳ Ｐゴシック"/>
        <family val="3"/>
        <charset val="128"/>
      </rPr>
      <t xml:space="preserve">働契約を締結している労働
</t>
    </r>
    <r>
      <rPr>
        <sz val="8.5"/>
        <rFont val="ＭＳ Ｐゴシック"/>
        <family val="3"/>
        <charset val="128"/>
      </rPr>
      <t xml:space="preserve">   </t>
    </r>
    <r>
      <rPr>
        <u/>
        <sz val="8.5"/>
        <rFont val="ＭＳ Ｐゴシック"/>
        <family val="3"/>
        <charset val="128"/>
      </rPr>
      <t>者です。</t>
    </r>
    <rPh sb="0" eb="3">
      <t>タンジカン</t>
    </rPh>
    <rPh sb="8" eb="10">
      <t>ショクイン</t>
    </rPh>
    <rPh sb="11" eb="13">
      <t>サイヨウ</t>
    </rPh>
    <rPh sb="14" eb="15">
      <t>サイ</t>
    </rPh>
    <rPh sb="17" eb="19">
      <t>ヒツヨウ</t>
    </rPh>
    <rPh sb="20" eb="22">
      <t>ソチ</t>
    </rPh>
    <rPh sb="23" eb="24">
      <t>コウ</t>
    </rPh>
    <rPh sb="37" eb="40">
      <t>ロウドウホウ</t>
    </rPh>
    <rPh sb="41" eb="43">
      <t>タイショウ</t>
    </rPh>
    <rPh sb="52" eb="54">
      <t>シュウカン</t>
    </rPh>
    <rPh sb="55" eb="57">
      <t>ショテイ</t>
    </rPh>
    <rPh sb="57" eb="59">
      <t>ロウドウ</t>
    </rPh>
    <rPh sb="59" eb="60">
      <t>ジ</t>
    </rPh>
    <rPh sb="60" eb="61">
      <t>アイダ</t>
    </rPh>
    <rPh sb="65" eb="67">
      <t>ドウイツ</t>
    </rPh>
    <rPh sb="68" eb="70">
      <t>ジギョウ</t>
    </rPh>
    <rPh sb="70" eb="71">
      <t>ショ</t>
    </rPh>
    <rPh sb="72" eb="74">
      <t>コヨウ</t>
    </rPh>
    <rPh sb="80" eb="82">
      <t>ツウジョウ</t>
    </rPh>
    <rPh sb="83" eb="86">
      <t>ロウドウシャ</t>
    </rPh>
    <rPh sb="88" eb="90">
      <t>シュウカン</t>
    </rPh>
    <rPh sb="94" eb="96">
      <t>ショテイ</t>
    </rPh>
    <rPh sb="96" eb="98">
      <t>ロウドウ</t>
    </rPh>
    <rPh sb="98" eb="100">
      <t>ジカン</t>
    </rPh>
    <rPh sb="101" eb="102">
      <t>クラ</t>
    </rPh>
    <rPh sb="104" eb="105">
      <t>ミジカ</t>
    </rPh>
    <phoneticPr fontId="2"/>
  </si>
  <si>
    <t>短時間・有期雇用職員を雇い入れたとき、又は、当該職員より求めがあったときには、次の事項について説明をしていますか。
　①賃金制度　　　　（賃金の決定に際して考慮された事項等）
　②教育訓練制度　（種類及び利用の可否）
　③福利厚生施設　（種類及び利用の可否）
　④正規職員への転換推進措置
　　 （種類及び決定に際して考慮された事項）</t>
    <phoneticPr fontId="2"/>
  </si>
  <si>
    <t>短時間・有期雇用職員からの上記事項等に係る相談に対応する
ための体制を整備していますか。（相談担当者の決定等）</t>
    <phoneticPr fontId="2"/>
  </si>
  <si>
    <t>自己評価の結果を公表していますか。</t>
    <rPh sb="0" eb="2">
      <t>ジコ</t>
    </rPh>
    <rPh sb="2" eb="4">
      <t>ヒョウカ</t>
    </rPh>
    <rPh sb="5" eb="7">
      <t>ケッカ</t>
    </rPh>
    <rPh sb="8" eb="10">
      <t>コウヒョウ</t>
    </rPh>
    <phoneticPr fontId="2"/>
  </si>
  <si>
    <t>自己評価の結果をふまえて保護者や施設の関係者（職員を除く）による評価を行い、公表するよう努めていますか。</t>
    <rPh sb="0" eb="2">
      <t>ジコ</t>
    </rPh>
    <rPh sb="2" eb="4">
      <t>ヒョウカ</t>
    </rPh>
    <rPh sb="5" eb="7">
      <t>ケッカ</t>
    </rPh>
    <rPh sb="12" eb="15">
      <t>ホゴシャ</t>
    </rPh>
    <rPh sb="16" eb="18">
      <t>シセツ</t>
    </rPh>
    <rPh sb="19" eb="22">
      <t>カンケイシャ</t>
    </rPh>
    <rPh sb="23" eb="25">
      <t>ショクイン</t>
    </rPh>
    <rPh sb="26" eb="27">
      <t>ノゾ</t>
    </rPh>
    <rPh sb="32" eb="34">
      <t>ヒョウカ</t>
    </rPh>
    <rPh sb="35" eb="36">
      <t>オコナ</t>
    </rPh>
    <rPh sb="38" eb="40">
      <t>コウヒョウ</t>
    </rPh>
    <rPh sb="44" eb="45">
      <t>ツト</t>
    </rPh>
    <phoneticPr fontId="2"/>
  </si>
  <si>
    <t>定期的に外部の者による評価を受けて（5年に一度程度の第三者評価の受審等）、結果を公表するよう努めていますか。</t>
    <rPh sb="0" eb="3">
      <t>テイキテキ</t>
    </rPh>
    <rPh sb="4" eb="6">
      <t>ガイブ</t>
    </rPh>
    <rPh sb="7" eb="8">
      <t>モノ</t>
    </rPh>
    <rPh sb="11" eb="13">
      <t>ヒョウカ</t>
    </rPh>
    <rPh sb="14" eb="15">
      <t>ウ</t>
    </rPh>
    <rPh sb="37" eb="39">
      <t>ケッカ</t>
    </rPh>
    <rPh sb="40" eb="42">
      <t>コウヒョウ</t>
    </rPh>
    <rPh sb="46" eb="47">
      <t>ツト</t>
    </rPh>
    <phoneticPr fontId="2"/>
  </si>
  <si>
    <t>非常災害が発生した場合の対応に関する具体的な指針（火災、地震、風水害等に対応するための非常災害対策計画等）を定めていますか。 また、関係機関（消防、警察、市災害対策本部 等）への連絡体制を整備していますか。</t>
    <rPh sb="0" eb="2">
      <t>ヒジョウ</t>
    </rPh>
    <rPh sb="2" eb="4">
      <t>サイガイ</t>
    </rPh>
    <rPh sb="5" eb="7">
      <t>ハッセイ</t>
    </rPh>
    <rPh sb="9" eb="11">
      <t>バアイ</t>
    </rPh>
    <rPh sb="12" eb="14">
      <t>タイオウ</t>
    </rPh>
    <rPh sb="15" eb="16">
      <t>カン</t>
    </rPh>
    <rPh sb="18" eb="21">
      <t>グタイテキ</t>
    </rPh>
    <rPh sb="22" eb="24">
      <t>シシン</t>
    </rPh>
    <phoneticPr fontId="2"/>
  </si>
  <si>
    <r>
      <t>〔</t>
    </r>
    <r>
      <rPr>
        <b/>
        <u/>
        <sz val="14"/>
        <color indexed="8"/>
        <rFont val="ＭＳ Ｐゴシック"/>
        <family val="3"/>
        <charset val="128"/>
      </rPr>
      <t>別　紙</t>
    </r>
    <r>
      <rPr>
        <b/>
        <sz val="14"/>
        <color indexed="8"/>
        <rFont val="ＭＳ Ｐゴシック"/>
        <family val="3"/>
        <charset val="128"/>
      </rPr>
      <t>〕</t>
    </r>
    <rPh sb="1" eb="2">
      <t>ベツ</t>
    </rPh>
    <rPh sb="3" eb="4">
      <t>カミ</t>
    </rPh>
    <phoneticPr fontId="2"/>
  </si>
  <si>
    <t>[色付ｾﾙ内に入力・選択を行い、記載枠が不足する場合は、行を追加してください。]</t>
    <rPh sb="1" eb="2">
      <t>イロ</t>
    </rPh>
    <rPh sb="2" eb="3">
      <t>フ</t>
    </rPh>
    <rPh sb="5" eb="6">
      <t>ナイ</t>
    </rPh>
    <rPh sb="7" eb="9">
      <t>ニュウリョク</t>
    </rPh>
    <rPh sb="10" eb="12">
      <t>センタク</t>
    </rPh>
    <rPh sb="13" eb="14">
      <t>オコナ</t>
    </rPh>
    <rPh sb="16" eb="18">
      <t>キサイ</t>
    </rPh>
    <rPh sb="18" eb="19">
      <t>ワク</t>
    </rPh>
    <rPh sb="20" eb="22">
      <t>フソク</t>
    </rPh>
    <rPh sb="24" eb="26">
      <t>バアイ</t>
    </rPh>
    <rPh sb="28" eb="29">
      <t>ギョウ</t>
    </rPh>
    <rPh sb="30" eb="32">
      <t>ツイカ</t>
    </rPh>
    <phoneticPr fontId="2"/>
  </si>
  <si>
    <t>[施設名]</t>
    <phoneticPr fontId="2"/>
  </si>
  <si>
    <t>委嘱/契約締結日</t>
    <rPh sb="0" eb="2">
      <t>イショク</t>
    </rPh>
    <rPh sb="3" eb="5">
      <t>ケイヤク</t>
    </rPh>
    <rPh sb="5" eb="7">
      <t>テイケツ</t>
    </rPh>
    <rPh sb="7" eb="8">
      <t>ビ</t>
    </rPh>
    <phoneticPr fontId="2"/>
  </si>
  <si>
    <t>委嘱/契約期間</t>
    <rPh sb="0" eb="2">
      <t>イショク</t>
    </rPh>
    <rPh sb="3" eb="5">
      <t>ケイヤク</t>
    </rPh>
    <rPh sb="5" eb="7">
      <t>キカン</t>
    </rPh>
    <phoneticPr fontId="2"/>
  </si>
  <si>
    <t>前年度からの変更</t>
    <phoneticPr fontId="2"/>
  </si>
  <si>
    <t>内 科</t>
    <rPh sb="0" eb="1">
      <t>ウチ</t>
    </rPh>
    <rPh sb="2" eb="3">
      <t>カ</t>
    </rPh>
    <phoneticPr fontId="2"/>
  </si>
  <si>
    <t>年　月　日</t>
    <rPh sb="0" eb="1">
      <t>ネン</t>
    </rPh>
    <rPh sb="2" eb="3">
      <t>ガツ</t>
    </rPh>
    <rPh sb="4" eb="5">
      <t>ヒ</t>
    </rPh>
    <phoneticPr fontId="2"/>
  </si>
  <si>
    <t>歯 科</t>
    <rPh sb="0" eb="1">
      <t>ハ</t>
    </rPh>
    <rPh sb="2" eb="3">
      <t>カ</t>
    </rPh>
    <phoneticPr fontId="2"/>
  </si>
  <si>
    <t>(職名)</t>
    <rPh sb="1" eb="3">
      <t>ショクメイ</t>
    </rPh>
    <phoneticPr fontId="2"/>
  </si>
  <si>
    <t>(氏名)</t>
    <rPh sb="1" eb="3">
      <t>シメイ</t>
    </rPh>
    <phoneticPr fontId="2"/>
  </si>
  <si>
    <r>
      <rPr>
        <sz val="11"/>
        <rFont val="ＭＳ Ｐゴシック"/>
        <family val="3"/>
        <charset val="128"/>
      </rPr>
      <t>令和　年　月　日</t>
    </r>
    <rPh sb="3" eb="4">
      <t>ネン</t>
    </rPh>
    <rPh sb="5" eb="6">
      <t>ゲツ</t>
    </rPh>
    <rPh sb="7" eb="8">
      <t>ヒ</t>
    </rPh>
    <phoneticPr fontId="2"/>
  </si>
  <si>
    <r>
      <t>　○ 労働基準法の各種協定・締結状況　</t>
    </r>
    <r>
      <rPr>
        <sz val="10"/>
        <color indexed="16"/>
        <rFont val="ＭＳ Ｐゴシック"/>
        <family val="3"/>
        <charset val="128"/>
      </rPr>
      <t>(※最新の内容を記載)</t>
    </r>
    <rPh sb="3" eb="5">
      <t>ロウドウ</t>
    </rPh>
    <rPh sb="5" eb="8">
      <t>キジュンホウ</t>
    </rPh>
    <rPh sb="9" eb="11">
      <t>カクシュ</t>
    </rPh>
    <rPh sb="11" eb="13">
      <t>キョウテイ</t>
    </rPh>
    <rPh sb="14" eb="16">
      <t>テイケツ</t>
    </rPh>
    <rPh sb="16" eb="18">
      <t>ジョウキョウ</t>
    </rPh>
    <rPh sb="21" eb="23">
      <t>サイシン</t>
    </rPh>
    <rPh sb="24" eb="26">
      <t>ナイヨウ</t>
    </rPh>
    <rPh sb="27" eb="29">
      <t>キサイ</t>
    </rPh>
    <phoneticPr fontId="2"/>
  </si>
  <si>
    <r>
      <t>賃金控除（</t>
    </r>
    <r>
      <rPr>
        <sz val="11"/>
        <rFont val="ＭＳ Ｐゴシック"/>
        <family val="3"/>
        <charset val="128"/>
      </rPr>
      <t>労働基準法第24条）の実施の有無</t>
    </r>
    <rPh sb="0" eb="2">
      <t>チンギン</t>
    </rPh>
    <rPh sb="2" eb="4">
      <t>コウジョ</t>
    </rPh>
    <rPh sb="5" eb="7">
      <t>ロウドウ</t>
    </rPh>
    <rPh sb="7" eb="10">
      <t>キジュンホウ</t>
    </rPh>
    <rPh sb="10" eb="11">
      <t>ダイ</t>
    </rPh>
    <rPh sb="13" eb="14">
      <t>ジョウ</t>
    </rPh>
    <rPh sb="16" eb="18">
      <t>ジッシ</t>
    </rPh>
    <rPh sb="19" eb="21">
      <t>ウム</t>
    </rPh>
    <phoneticPr fontId="2"/>
  </si>
  <si>
    <t>労使協定の成立年月日</t>
    <rPh sb="0" eb="2">
      <t>ロウシ</t>
    </rPh>
    <rPh sb="2" eb="4">
      <t>キョウテイ</t>
    </rPh>
    <rPh sb="5" eb="7">
      <t>セイリツ</t>
    </rPh>
    <rPh sb="7" eb="8">
      <t>ネン</t>
    </rPh>
    <rPh sb="8" eb="9">
      <t>ゲツ</t>
    </rPh>
    <rPh sb="9" eb="10">
      <t>ヒ</t>
    </rPh>
    <phoneticPr fontId="2"/>
  </si>
  <si>
    <r>
      <t>労使協定に定める</t>
    </r>
    <r>
      <rPr>
        <sz val="11"/>
        <rFont val="ＭＳ Ｐゴシック"/>
        <family val="3"/>
        <charset val="128"/>
      </rPr>
      <t>法定外控除科目</t>
    </r>
    <rPh sb="0" eb="2">
      <t>ロウシ</t>
    </rPh>
    <rPh sb="2" eb="4">
      <t>キョウテイ</t>
    </rPh>
    <rPh sb="5" eb="6">
      <t>サダ</t>
    </rPh>
    <rPh sb="8" eb="10">
      <t>ホウテイ</t>
    </rPh>
    <rPh sb="10" eb="11">
      <t>ガイ</t>
    </rPh>
    <rPh sb="11" eb="13">
      <t>コウジョ</t>
    </rPh>
    <rPh sb="13" eb="15">
      <t>カモク</t>
    </rPh>
    <phoneticPr fontId="2"/>
  </si>
  <si>
    <r>
      <t>給与からの実際の</t>
    </r>
    <r>
      <rPr>
        <sz val="11"/>
        <rFont val="ＭＳ Ｐゴシック"/>
        <family val="3"/>
        <charset val="128"/>
      </rPr>
      <t>法定外控除科目</t>
    </r>
    <rPh sb="0" eb="2">
      <t>キュウヨ</t>
    </rPh>
    <rPh sb="5" eb="7">
      <t>ジッサイ</t>
    </rPh>
    <rPh sb="8" eb="10">
      <t>ホウテイ</t>
    </rPh>
    <rPh sb="10" eb="11">
      <t>ガイ</t>
    </rPh>
    <rPh sb="11" eb="13">
      <t>コウジョ</t>
    </rPh>
    <rPh sb="13" eb="15">
      <t>カモク</t>
    </rPh>
    <phoneticPr fontId="2"/>
  </si>
  <si>
    <r>
      <t>時間外・休日の労働（</t>
    </r>
    <r>
      <rPr>
        <sz val="11"/>
        <rFont val="ＭＳ Ｐゴシック"/>
        <family val="3"/>
        <charset val="128"/>
      </rPr>
      <t>労働基準法第36条）に関する協定の有無</t>
    </r>
    <rPh sb="0" eb="3">
      <t>ジカンガイ</t>
    </rPh>
    <rPh sb="4" eb="6">
      <t>キュウジツ</t>
    </rPh>
    <rPh sb="7" eb="9">
      <t>ロウドウ</t>
    </rPh>
    <rPh sb="10" eb="12">
      <t>ロウドウ</t>
    </rPh>
    <rPh sb="12" eb="15">
      <t>キジュンホウ</t>
    </rPh>
    <rPh sb="15" eb="16">
      <t>ダイ</t>
    </rPh>
    <rPh sb="18" eb="19">
      <t>ジョウ</t>
    </rPh>
    <rPh sb="21" eb="22">
      <t>カン</t>
    </rPh>
    <rPh sb="24" eb="26">
      <t>キョウテイ</t>
    </rPh>
    <rPh sb="27" eb="29">
      <t>ウム</t>
    </rPh>
    <phoneticPr fontId="2"/>
  </si>
  <si>
    <t>労働者の代表</t>
    <rPh sb="0" eb="3">
      <t>ロウドウシャ</t>
    </rPh>
    <rPh sb="4" eb="6">
      <t>ダイヒョウ</t>
    </rPh>
    <phoneticPr fontId="2"/>
  </si>
  <si>
    <t>協定の当事者(代表者)の選出方法</t>
    <rPh sb="0" eb="2">
      <t>キョウテイ</t>
    </rPh>
    <rPh sb="3" eb="6">
      <t>トウジシャ</t>
    </rPh>
    <rPh sb="7" eb="10">
      <t>ダイヒョウシャ</t>
    </rPh>
    <rPh sb="12" eb="14">
      <t>センシュツ</t>
    </rPh>
    <rPh sb="14" eb="16">
      <t>ホウホウ</t>
    </rPh>
    <phoneticPr fontId="2"/>
  </si>
  <si>
    <r>
      <t>労働基準監督署の届出</t>
    </r>
    <r>
      <rPr>
        <sz val="11"/>
        <rFont val="ＭＳ Ｐゴシック"/>
        <family val="3"/>
        <charset val="128"/>
      </rPr>
      <t>受理印日付</t>
    </r>
    <rPh sb="0" eb="2">
      <t>ロウドウ</t>
    </rPh>
    <rPh sb="2" eb="4">
      <t>キジュン</t>
    </rPh>
    <rPh sb="4" eb="7">
      <t>カントクショ</t>
    </rPh>
    <rPh sb="8" eb="9">
      <t>トド</t>
    </rPh>
    <rPh sb="9" eb="10">
      <t>デ</t>
    </rPh>
    <rPh sb="10" eb="12">
      <t>ジュリ</t>
    </rPh>
    <rPh sb="12" eb="13">
      <t>イン</t>
    </rPh>
    <rPh sb="13" eb="15">
      <t>ヒヅケ</t>
    </rPh>
    <phoneticPr fontId="2"/>
  </si>
  <si>
    <t>相談担当者</t>
    <rPh sb="0" eb="2">
      <t>ソウダン</t>
    </rPh>
    <rPh sb="2" eb="5">
      <t>タントウシャ</t>
    </rPh>
    <phoneticPr fontId="2"/>
  </si>
  <si>
    <t>職員氏名</t>
    <rPh sb="0" eb="2">
      <t>ショクイン</t>
    </rPh>
    <rPh sb="2" eb="4">
      <t>シメイ</t>
    </rPh>
    <phoneticPr fontId="2"/>
  </si>
  <si>
    <t>採用年月日</t>
    <rPh sb="0" eb="2">
      <t>サイヨウ</t>
    </rPh>
    <rPh sb="2" eb="4">
      <t>ネンゲツ</t>
    </rPh>
    <rPh sb="4" eb="5">
      <t>ヒ</t>
    </rPh>
    <phoneticPr fontId="2"/>
  </si>
  <si>
    <t>健診受診日</t>
    <rPh sb="0" eb="2">
      <t>ケンシン</t>
    </rPh>
    <rPh sb="2" eb="4">
      <t>ジュシン</t>
    </rPh>
    <rPh sb="4" eb="5">
      <t>ヒ</t>
    </rPh>
    <phoneticPr fontId="2"/>
  </si>
  <si>
    <t>受診機関名</t>
    <rPh sb="0" eb="2">
      <t>ジュシン</t>
    </rPh>
    <rPh sb="2" eb="4">
      <t>キカン</t>
    </rPh>
    <rPh sb="4" eb="5">
      <t>メイ</t>
    </rPh>
    <phoneticPr fontId="2"/>
  </si>
  <si>
    <t>(備考欄)</t>
    <rPh sb="1" eb="3">
      <t>ビコウ</t>
    </rPh>
    <rPh sb="3" eb="4">
      <t>ラン</t>
    </rPh>
    <phoneticPr fontId="2"/>
  </si>
  <si>
    <t>　○ 非常災害対策の状況</t>
    <rPh sb="3" eb="5">
      <t>ヒジョウ</t>
    </rPh>
    <rPh sb="5" eb="7">
      <t>サイガイ</t>
    </rPh>
    <rPh sb="7" eb="9">
      <t>タイサク</t>
    </rPh>
    <rPh sb="10" eb="12">
      <t>ジョウキョウ</t>
    </rPh>
    <phoneticPr fontId="2"/>
  </si>
  <si>
    <r>
      <t>　① 直近</t>
    </r>
    <r>
      <rPr>
        <sz val="11"/>
        <rFont val="ＭＳ Ｐゴシック"/>
        <family val="3"/>
        <charset val="128"/>
      </rPr>
      <t>2回分の消防用設備点検の実施・届出状況</t>
    </r>
    <rPh sb="3" eb="5">
      <t>チョッキン</t>
    </rPh>
    <rPh sb="6" eb="8">
      <t>カイブン</t>
    </rPh>
    <rPh sb="9" eb="12">
      <t>ショウボウヨウ</t>
    </rPh>
    <rPh sb="12" eb="14">
      <t>セツビ</t>
    </rPh>
    <rPh sb="14" eb="16">
      <t>テンケン</t>
    </rPh>
    <rPh sb="17" eb="19">
      <t>ジッシ</t>
    </rPh>
    <rPh sb="20" eb="21">
      <t>トド</t>
    </rPh>
    <rPh sb="21" eb="22">
      <t>デ</t>
    </rPh>
    <rPh sb="22" eb="24">
      <t>ジョウキョウ</t>
    </rPh>
    <phoneticPr fontId="2"/>
  </si>
  <si>
    <r>
      <t xml:space="preserve"> 【</t>
    </r>
    <r>
      <rPr>
        <b/>
        <sz val="11"/>
        <rFont val="ＭＳ Ｐゴシック"/>
        <family val="3"/>
        <charset val="128"/>
      </rPr>
      <t>本園</t>
    </r>
    <r>
      <rPr>
        <sz val="11"/>
        <rFont val="ＭＳ Ｐゴシック"/>
        <family val="3"/>
        <charset val="128"/>
      </rPr>
      <t>】</t>
    </r>
    <rPh sb="2" eb="3">
      <t>ホン</t>
    </rPh>
    <rPh sb="3" eb="4">
      <t>エン</t>
    </rPh>
    <phoneticPr fontId="2"/>
  </si>
  <si>
    <r>
      <rPr>
        <sz val="11"/>
        <rFont val="ＭＳ Ｐゴシック"/>
        <family val="3"/>
        <charset val="128"/>
      </rPr>
      <t>令和　年　月　日</t>
    </r>
    <rPh sb="0" eb="2">
      <t>レイワ</t>
    </rPh>
    <rPh sb="3" eb="4">
      <t>ネン</t>
    </rPh>
    <rPh sb="5" eb="6">
      <t>ガツ</t>
    </rPh>
    <rPh sb="7" eb="8">
      <t>ヒ</t>
    </rPh>
    <phoneticPr fontId="2"/>
  </si>
  <si>
    <r>
      <rPr>
        <sz val="11"/>
        <rFont val="ＭＳ Ｐゴシック"/>
        <family val="3"/>
        <charset val="128"/>
      </rPr>
      <t>令和　年　月　日</t>
    </r>
    <rPh sb="3" eb="4">
      <t>ネン</t>
    </rPh>
    <rPh sb="5" eb="6">
      <t>ガツ</t>
    </rPh>
    <rPh sb="7" eb="8">
      <t>ヒ</t>
    </rPh>
    <phoneticPr fontId="2"/>
  </si>
  <si>
    <t>消防署の届出受理印日 （届出年月日）</t>
    <phoneticPr fontId="2"/>
  </si>
  <si>
    <t>消防署の届出受理印日 （届出年月日）</t>
    <rPh sb="0" eb="3">
      <t>ショウボウショ</t>
    </rPh>
    <rPh sb="4" eb="6">
      <t>トドケデ</t>
    </rPh>
    <rPh sb="6" eb="8">
      <t>ジュリ</t>
    </rPh>
    <rPh sb="8" eb="9">
      <t>ジルシ</t>
    </rPh>
    <rPh sb="9" eb="10">
      <t>ヒ</t>
    </rPh>
    <rPh sb="12" eb="14">
      <t>トドケデ</t>
    </rPh>
    <rPh sb="14" eb="17">
      <t>ネンガッピ</t>
    </rPh>
    <phoneticPr fontId="2"/>
  </si>
  <si>
    <t>　② 防火管理者の選任・届出状況</t>
    <rPh sb="3" eb="5">
      <t>ボウカ</t>
    </rPh>
    <rPh sb="5" eb="8">
      <t>カンリシャ</t>
    </rPh>
    <rPh sb="9" eb="11">
      <t>センニン</t>
    </rPh>
    <rPh sb="12" eb="13">
      <t>トド</t>
    </rPh>
    <rPh sb="13" eb="14">
      <t>デ</t>
    </rPh>
    <rPh sb="14" eb="16">
      <t>ジョウキョウ</t>
    </rPh>
    <phoneticPr fontId="2"/>
  </si>
  <si>
    <t>防火管理者</t>
    <rPh sb="0" eb="2">
      <t>ボウカ</t>
    </rPh>
    <rPh sb="2" eb="5">
      <t>カンリシャ</t>
    </rPh>
    <phoneticPr fontId="2"/>
  </si>
  <si>
    <t>　年　月　日</t>
    <rPh sb="1" eb="2">
      <t>ネン</t>
    </rPh>
    <rPh sb="3" eb="4">
      <t>ゲツ</t>
    </rPh>
    <rPh sb="5" eb="6">
      <t>ヒ</t>
    </rPh>
    <phoneticPr fontId="2"/>
  </si>
  <si>
    <t>　③ 消防計画の届出（最終変更）年月日</t>
    <rPh sb="3" eb="5">
      <t>ショウボウ</t>
    </rPh>
    <rPh sb="5" eb="7">
      <t>ケイカク</t>
    </rPh>
    <rPh sb="8" eb="9">
      <t>トド</t>
    </rPh>
    <rPh sb="9" eb="10">
      <t>デ</t>
    </rPh>
    <rPh sb="11" eb="13">
      <t>サイシュウ</t>
    </rPh>
    <rPh sb="13" eb="15">
      <t>ヘンコウ</t>
    </rPh>
    <rPh sb="16" eb="18">
      <t>ネンゲツ</t>
    </rPh>
    <rPh sb="18" eb="19">
      <t>ヒ</t>
    </rPh>
    <phoneticPr fontId="2"/>
  </si>
  <si>
    <t>本 園</t>
    <rPh sb="0" eb="1">
      <t>ホン</t>
    </rPh>
    <rPh sb="2" eb="3">
      <t>エン</t>
    </rPh>
    <phoneticPr fontId="2"/>
  </si>
  <si>
    <r>
      <t>(</t>
    </r>
    <r>
      <rPr>
        <sz val="11"/>
        <color indexed="16"/>
        <rFont val="ＭＳ Ｐゴシック"/>
        <family val="3"/>
        <charset val="128"/>
      </rPr>
      <t>実施日を入力</t>
    </r>
    <r>
      <rPr>
        <sz val="11"/>
        <rFont val="ＭＳ Ｐゴシック"/>
        <family val="3"/>
        <charset val="128"/>
      </rPr>
      <t>)</t>
    </r>
    <rPh sb="1" eb="3">
      <t>ジッシ</t>
    </rPh>
    <rPh sb="3" eb="4">
      <t>ヒ</t>
    </rPh>
    <rPh sb="5" eb="7">
      <t>ニュウリョク</t>
    </rPh>
    <phoneticPr fontId="2"/>
  </si>
  <si>
    <t>避難・消火訓練 （火災・地震）</t>
    <rPh sb="0" eb="2">
      <t>ヒナン</t>
    </rPh>
    <rPh sb="3" eb="5">
      <t>ショウカ</t>
    </rPh>
    <rPh sb="5" eb="7">
      <t>クンレン</t>
    </rPh>
    <rPh sb="9" eb="11">
      <t>カサイ</t>
    </rPh>
    <rPh sb="12" eb="14">
      <t>ジシン</t>
    </rPh>
    <phoneticPr fontId="2"/>
  </si>
  <si>
    <t>日</t>
    <rPh sb="0" eb="1">
      <t>ヒ</t>
    </rPh>
    <phoneticPr fontId="2"/>
  </si>
  <si>
    <r>
      <t xml:space="preserve">風水害等対応訓練
</t>
    </r>
    <r>
      <rPr>
        <sz val="10"/>
        <rFont val="ＭＳ Ｐゴシック"/>
        <family val="3"/>
        <charset val="128"/>
      </rPr>
      <t>(台風・津波・豪雨・竜巻・落雷</t>
    </r>
    <r>
      <rPr>
        <sz val="8"/>
        <rFont val="ＭＳ Ｐゴシック"/>
        <family val="3"/>
        <charset val="128"/>
      </rPr>
      <t>等</t>
    </r>
    <r>
      <rPr>
        <sz val="10"/>
        <rFont val="ＭＳ Ｐゴシック"/>
        <family val="3"/>
        <charset val="128"/>
      </rPr>
      <t>)</t>
    </r>
    <rPh sb="0" eb="3">
      <t>フウスイガイ</t>
    </rPh>
    <rPh sb="3" eb="4">
      <t>トウ</t>
    </rPh>
    <rPh sb="4" eb="6">
      <t>タイオウ</t>
    </rPh>
    <rPh sb="6" eb="8">
      <t>クンレン</t>
    </rPh>
    <rPh sb="10" eb="12">
      <t>タイフウ</t>
    </rPh>
    <rPh sb="13" eb="15">
      <t>ツナミ</t>
    </rPh>
    <rPh sb="16" eb="18">
      <t>ゴウウ</t>
    </rPh>
    <rPh sb="19" eb="21">
      <t>タツマキ</t>
    </rPh>
    <rPh sb="22" eb="24">
      <t>ラクライ</t>
    </rPh>
    <rPh sb="24" eb="25">
      <t>トウ</t>
    </rPh>
    <phoneticPr fontId="2"/>
  </si>
  <si>
    <t>職員の少ない時間帯を
想定した訓練</t>
    <rPh sb="0" eb="2">
      <t>ショクイン</t>
    </rPh>
    <rPh sb="3" eb="4">
      <t>スク</t>
    </rPh>
    <rPh sb="6" eb="8">
      <t>ジカン</t>
    </rPh>
    <rPh sb="8" eb="9">
      <t>オビ</t>
    </rPh>
    <rPh sb="11" eb="13">
      <t>ソウテイ</t>
    </rPh>
    <rPh sb="15" eb="17">
      <t>クンレン</t>
    </rPh>
    <phoneticPr fontId="2"/>
  </si>
  <si>
    <t>防犯訓練</t>
    <rPh sb="0" eb="2">
      <t>ボウハン</t>
    </rPh>
    <rPh sb="2" eb="4">
      <t>クンレン</t>
    </rPh>
    <phoneticPr fontId="2"/>
  </si>
  <si>
    <t>消防署の立会い、又は
地域と連携を図った訓練</t>
    <rPh sb="0" eb="3">
      <t>ショウボウショ</t>
    </rPh>
    <rPh sb="4" eb="6">
      <t>タチアイ</t>
    </rPh>
    <rPh sb="8" eb="9">
      <t>マタ</t>
    </rPh>
    <rPh sb="11" eb="13">
      <t>チイキ</t>
    </rPh>
    <rPh sb="14" eb="16">
      <t>レンケイ</t>
    </rPh>
    <rPh sb="17" eb="18">
      <t>ハカ</t>
    </rPh>
    <rPh sb="20" eb="22">
      <t>クンレン</t>
    </rPh>
    <phoneticPr fontId="2"/>
  </si>
  <si>
    <t>　○ 職員配置に係る特例の適用状況</t>
    <rPh sb="3" eb="5">
      <t>ショクイン</t>
    </rPh>
    <rPh sb="5" eb="7">
      <t>ハイチ</t>
    </rPh>
    <rPh sb="8" eb="9">
      <t>カカ</t>
    </rPh>
    <rPh sb="10" eb="12">
      <t>トクレイ</t>
    </rPh>
    <rPh sb="13" eb="15">
      <t>テキヨウ</t>
    </rPh>
    <rPh sb="15" eb="17">
      <t>ジョウキョウ</t>
    </rPh>
    <phoneticPr fontId="2"/>
  </si>
  <si>
    <t>　① 特例の適用有無</t>
    <rPh sb="3" eb="5">
      <t>トクレイ</t>
    </rPh>
    <rPh sb="6" eb="8">
      <t>テキヨウ</t>
    </rPh>
    <rPh sb="8" eb="10">
      <t>ウム</t>
    </rPh>
    <phoneticPr fontId="2"/>
  </si>
  <si>
    <t>　② 適用している特例の種別</t>
    <rPh sb="3" eb="5">
      <t>テキヨウ</t>
    </rPh>
    <rPh sb="9" eb="11">
      <t>トクレイ</t>
    </rPh>
    <rPh sb="12" eb="14">
      <t>シュベツ</t>
    </rPh>
    <phoneticPr fontId="2"/>
  </si>
  <si>
    <t xml:space="preserve"> (1) 幼稚園教諭及び小学校教諭並びに養護教諭の活用に係る特例</t>
    <rPh sb="5" eb="8">
      <t>ヨウチエン</t>
    </rPh>
    <rPh sb="8" eb="10">
      <t>キョウユ</t>
    </rPh>
    <rPh sb="10" eb="11">
      <t>オヨ</t>
    </rPh>
    <rPh sb="12" eb="15">
      <t>ショウガッコウ</t>
    </rPh>
    <rPh sb="15" eb="17">
      <t>キョウユ</t>
    </rPh>
    <rPh sb="17" eb="18">
      <t>ナラ</t>
    </rPh>
    <rPh sb="20" eb="22">
      <t>ヨウゴ</t>
    </rPh>
    <rPh sb="22" eb="24">
      <t>キョウユ</t>
    </rPh>
    <rPh sb="25" eb="27">
      <t>カツヨウ</t>
    </rPh>
    <rPh sb="28" eb="29">
      <t>カカワ</t>
    </rPh>
    <rPh sb="30" eb="32">
      <t>トクレイ</t>
    </rPh>
    <phoneticPr fontId="2"/>
  </si>
  <si>
    <r>
      <t>　③ 上記</t>
    </r>
    <r>
      <rPr>
        <sz val="5"/>
        <rFont val="ＭＳ Ｐゴシック"/>
        <family val="3"/>
        <charset val="128"/>
      </rPr>
      <t xml:space="preserve"> </t>
    </r>
    <r>
      <rPr>
        <sz val="11"/>
        <rFont val="ＭＳ Ｐゴシック"/>
        <family val="3"/>
        <charset val="128"/>
      </rPr>
      <t>(2)</t>
    </r>
    <r>
      <rPr>
        <sz val="5"/>
        <rFont val="ＭＳ Ｐゴシック"/>
        <family val="3"/>
        <charset val="128"/>
      </rPr>
      <t xml:space="preserve"> </t>
    </r>
    <r>
      <rPr>
        <sz val="11"/>
        <rFont val="ＭＳ Ｐゴシック"/>
        <family val="3"/>
        <charset val="128"/>
      </rPr>
      <t>又は</t>
    </r>
    <r>
      <rPr>
        <sz val="5"/>
        <rFont val="ＭＳ Ｐゴシック"/>
        <family val="3"/>
        <charset val="128"/>
      </rPr>
      <t xml:space="preserve"> </t>
    </r>
    <r>
      <rPr>
        <sz val="11"/>
        <rFont val="ＭＳ Ｐゴシック"/>
        <family val="3"/>
        <charset val="128"/>
      </rPr>
      <t>(3)</t>
    </r>
    <r>
      <rPr>
        <sz val="5"/>
        <rFont val="ＭＳ Ｐゴシック"/>
        <family val="3"/>
        <charset val="128"/>
      </rPr>
      <t xml:space="preserve"> </t>
    </r>
    <r>
      <rPr>
        <sz val="11"/>
        <rFont val="ＭＳ Ｐゴシック"/>
        <family val="3"/>
        <charset val="128"/>
      </rPr>
      <t>の特例を利用して配置する職員</t>
    </r>
    <rPh sb="3" eb="5">
      <t>ジョウキ</t>
    </rPh>
    <rPh sb="10" eb="11">
      <t>マタ</t>
    </rPh>
    <rPh sb="18" eb="20">
      <t>トクレイ</t>
    </rPh>
    <rPh sb="21" eb="23">
      <t>リヨウ</t>
    </rPh>
    <rPh sb="25" eb="27">
      <t>ハイチ</t>
    </rPh>
    <rPh sb="29" eb="31">
      <t>ショクイン</t>
    </rPh>
    <phoneticPr fontId="2"/>
  </si>
  <si>
    <t>該当要件</t>
    <rPh sb="0" eb="2">
      <t>ガイトウ</t>
    </rPh>
    <rPh sb="2" eb="4">
      <t>ヨウケン</t>
    </rPh>
    <phoneticPr fontId="2"/>
  </si>
  <si>
    <t>保育技能向上のための研修の
受講状況</t>
    <rPh sb="0" eb="2">
      <t>ホイク</t>
    </rPh>
    <rPh sb="2" eb="4">
      <t>ギノウ</t>
    </rPh>
    <rPh sb="4" eb="6">
      <t>コウジョウ</t>
    </rPh>
    <rPh sb="10" eb="12">
      <t>ケンシュウ</t>
    </rPh>
    <rPh sb="14" eb="16">
      <t>ジュコウ</t>
    </rPh>
    <rPh sb="16" eb="18">
      <t>ジョウキョウ</t>
    </rPh>
    <phoneticPr fontId="2"/>
  </si>
  <si>
    <t xml:space="preserve">( 次頁へ続く )  </t>
    <rPh sb="2" eb="3">
      <t>ツギ</t>
    </rPh>
    <rPh sb="3" eb="4">
      <t>ページ</t>
    </rPh>
    <rPh sb="5" eb="6">
      <t>ツヅ</t>
    </rPh>
    <phoneticPr fontId="2"/>
  </si>
  <si>
    <t>　○ 給与栄養目標量の設定値</t>
    <rPh sb="3" eb="5">
      <t>キュウヨ</t>
    </rPh>
    <rPh sb="5" eb="7">
      <t>エイヨウ</t>
    </rPh>
    <rPh sb="7" eb="9">
      <t>モクヒョウ</t>
    </rPh>
    <rPh sb="9" eb="10">
      <t>リョウ</t>
    </rPh>
    <rPh sb="11" eb="13">
      <t>セッテイ</t>
    </rPh>
    <rPh sb="13" eb="14">
      <t>アタイ</t>
    </rPh>
    <phoneticPr fontId="2"/>
  </si>
  <si>
    <t>栄養素</t>
    <rPh sb="0" eb="3">
      <t>エイヨウソ</t>
    </rPh>
    <phoneticPr fontId="2"/>
  </si>
  <si>
    <t>エネルギー</t>
    <phoneticPr fontId="2"/>
  </si>
  <si>
    <t>たんぱく質</t>
    <rPh sb="4" eb="5">
      <t>シツ</t>
    </rPh>
    <phoneticPr fontId="2"/>
  </si>
  <si>
    <t>脂質</t>
    <rPh sb="0" eb="2">
      <t>シシツ</t>
    </rPh>
    <phoneticPr fontId="2"/>
  </si>
  <si>
    <t>カルシウム</t>
    <phoneticPr fontId="2"/>
  </si>
  <si>
    <t>鉄</t>
    <rPh sb="0" eb="1">
      <t>テツ</t>
    </rPh>
    <phoneticPr fontId="2"/>
  </si>
  <si>
    <t>ビタミンA</t>
    <phoneticPr fontId="2"/>
  </si>
  <si>
    <t>目標量</t>
    <rPh sb="0" eb="2">
      <t>モクヒョウ</t>
    </rPh>
    <rPh sb="2" eb="3">
      <t>リョウ</t>
    </rPh>
    <phoneticPr fontId="2"/>
  </si>
  <si>
    <t>1～2歳</t>
    <rPh sb="3" eb="4">
      <t>サイ</t>
    </rPh>
    <phoneticPr fontId="2"/>
  </si>
  <si>
    <t>kcal</t>
    <phoneticPr fontId="2"/>
  </si>
  <si>
    <t>g</t>
    <phoneticPr fontId="2"/>
  </si>
  <si>
    <t>mg</t>
    <phoneticPr fontId="2"/>
  </si>
  <si>
    <r>
      <t xml:space="preserve">μg
</t>
    </r>
    <r>
      <rPr>
        <sz val="8"/>
        <rFont val="ＭＳ Ｐゴシック"/>
        <family val="3"/>
        <charset val="128"/>
      </rPr>
      <t>RAE</t>
    </r>
    <phoneticPr fontId="2"/>
  </si>
  <si>
    <t>3～5歳</t>
    <rPh sb="3" eb="4">
      <t>サイ</t>
    </rPh>
    <phoneticPr fontId="2"/>
  </si>
  <si>
    <r>
      <t>ビタミンB</t>
    </r>
    <r>
      <rPr>
        <vertAlign val="subscript"/>
        <sz val="11"/>
        <rFont val="ＭＳ Ｐゴシック"/>
        <family val="3"/>
        <charset val="128"/>
      </rPr>
      <t>1</t>
    </r>
    <phoneticPr fontId="2"/>
  </si>
  <si>
    <r>
      <t>ビタミンB</t>
    </r>
    <r>
      <rPr>
        <vertAlign val="subscript"/>
        <sz val="11"/>
        <rFont val="ＭＳ Ｐゴシック"/>
        <family val="3"/>
        <charset val="128"/>
      </rPr>
      <t>2</t>
    </r>
    <phoneticPr fontId="2"/>
  </si>
  <si>
    <t>ビタミンC</t>
    <phoneticPr fontId="2"/>
  </si>
  <si>
    <t>食塩相当量</t>
    <phoneticPr fontId="2"/>
  </si>
  <si>
    <t>カリウム</t>
    <phoneticPr fontId="2"/>
  </si>
  <si>
    <t>食物繊維総量</t>
    <phoneticPr fontId="2"/>
  </si>
  <si>
    <t>　○ 給食会議（食事の提供に係る情報共有の機会）の開催状況</t>
    <rPh sb="3" eb="5">
      <t>キュウショク</t>
    </rPh>
    <rPh sb="5" eb="7">
      <t>カイギ</t>
    </rPh>
    <rPh sb="8" eb="10">
      <t>ショクジ</t>
    </rPh>
    <rPh sb="11" eb="13">
      <t>テイキョウ</t>
    </rPh>
    <rPh sb="14" eb="15">
      <t>カカワ</t>
    </rPh>
    <rPh sb="16" eb="18">
      <t>ジョウホウ</t>
    </rPh>
    <rPh sb="18" eb="20">
      <t>キョウユウ</t>
    </rPh>
    <rPh sb="21" eb="23">
      <t>キカイ</t>
    </rPh>
    <rPh sb="25" eb="27">
      <t>カイサイ</t>
    </rPh>
    <rPh sb="27" eb="29">
      <t>ジョウキョウ</t>
    </rPh>
    <phoneticPr fontId="2"/>
  </si>
  <si>
    <t>開催の有無</t>
    <rPh sb="0" eb="2">
      <t>カイサイ</t>
    </rPh>
    <rPh sb="3" eb="5">
      <t>ウム</t>
    </rPh>
    <phoneticPr fontId="2"/>
  </si>
  <si>
    <t>開催頻度</t>
    <rPh sb="0" eb="2">
      <t>カイサイ</t>
    </rPh>
    <rPh sb="2" eb="4">
      <t>ヒンド</t>
    </rPh>
    <phoneticPr fontId="2"/>
  </si>
  <si>
    <t>参加者</t>
    <rPh sb="0" eb="3">
      <t>サンカシャ</t>
    </rPh>
    <phoneticPr fontId="2"/>
  </si>
  <si>
    <t>(</t>
    <phoneticPr fontId="2"/>
  </si>
  <si>
    <t>)</t>
    <phoneticPr fontId="2"/>
  </si>
  <si>
    <t>会議録</t>
    <rPh sb="0" eb="3">
      <t>カイギロク</t>
    </rPh>
    <phoneticPr fontId="2"/>
  </si>
  <si>
    <t>　○ 食物アレルギーへの対応状況</t>
    <rPh sb="3" eb="5">
      <t>ショクモツ</t>
    </rPh>
    <rPh sb="12" eb="14">
      <t>タイオウ</t>
    </rPh>
    <rPh sb="14" eb="16">
      <t>ジョウキョウ</t>
    </rPh>
    <phoneticPr fontId="2"/>
  </si>
  <si>
    <t>(該当するものを全て選択)</t>
    <rPh sb="1" eb="3">
      <t>ガイトウ</t>
    </rPh>
    <rPh sb="8" eb="9">
      <t>スベ</t>
    </rPh>
    <rPh sb="10" eb="12">
      <t>センタク</t>
    </rPh>
    <phoneticPr fontId="2"/>
  </si>
  <si>
    <t>対応方法</t>
    <rPh sb="0" eb="2">
      <t>タイオウ</t>
    </rPh>
    <rPh sb="2" eb="4">
      <t>ホウホウ</t>
    </rPh>
    <phoneticPr fontId="2"/>
  </si>
  <si>
    <r>
      <t xml:space="preserve"> </t>
    </r>
    <r>
      <rPr>
        <sz val="8"/>
        <rFont val="ＭＳ Ｐゴシック"/>
        <family val="3"/>
        <charset val="128"/>
      </rPr>
      <t xml:space="preserve"> </t>
    </r>
    <r>
      <rPr>
        <sz val="10"/>
        <rFont val="ＭＳ Ｐゴシック"/>
        <family val="3"/>
        <charset val="128"/>
      </rPr>
      <t>主治医の指示の確認</t>
    </r>
    <rPh sb="2" eb="5">
      <t>シュジイ</t>
    </rPh>
    <rPh sb="6" eb="8">
      <t>シジ</t>
    </rPh>
    <rPh sb="9" eb="11">
      <t>カクニン</t>
    </rPh>
    <phoneticPr fontId="2"/>
  </si>
  <si>
    <t>）</t>
    <phoneticPr fontId="2"/>
  </si>
  <si>
    <t>　○ 食物アレルギーのある児童の人数とアレルゲンの内訳</t>
    <rPh sb="3" eb="5">
      <t>ショクモツ</t>
    </rPh>
    <rPh sb="13" eb="15">
      <t>ジドウ</t>
    </rPh>
    <rPh sb="16" eb="18">
      <t>ニンズウ</t>
    </rPh>
    <rPh sb="25" eb="27">
      <t>ウチワケ</t>
    </rPh>
    <phoneticPr fontId="2"/>
  </si>
  <si>
    <r>
      <t>実人員</t>
    </r>
    <r>
      <rPr>
        <sz val="9.5"/>
        <rFont val="ＭＳ Ｐゴシック"/>
        <family val="3"/>
        <charset val="128"/>
      </rPr>
      <t>(</t>
    </r>
    <r>
      <rPr>
        <sz val="9.5"/>
        <color indexed="12"/>
        <rFont val="ＭＳ Ｐゴシック"/>
        <family val="3"/>
        <charset val="128"/>
      </rPr>
      <t>※</t>
    </r>
    <r>
      <rPr>
        <sz val="9.5"/>
        <rFont val="ＭＳ Ｐゴシック"/>
        <family val="3"/>
        <charset val="128"/>
      </rPr>
      <t>)</t>
    </r>
    <rPh sb="0" eb="1">
      <t>ジツ</t>
    </rPh>
    <rPh sb="1" eb="3">
      <t>ジンイン</t>
    </rPh>
    <phoneticPr fontId="2"/>
  </si>
  <si>
    <t>卵</t>
    <rPh sb="0" eb="1">
      <t>タマゴ</t>
    </rPh>
    <phoneticPr fontId="2"/>
  </si>
  <si>
    <t>牛乳</t>
    <rPh sb="0" eb="2">
      <t>ギュウニュウ</t>
    </rPh>
    <phoneticPr fontId="2"/>
  </si>
  <si>
    <t>小麦</t>
    <rPh sb="0" eb="2">
      <t>コムギ</t>
    </rPh>
    <phoneticPr fontId="2"/>
  </si>
  <si>
    <t>その他</t>
    <rPh sb="2" eb="3">
      <t>タ</t>
    </rPh>
    <phoneticPr fontId="2"/>
  </si>
  <si>
    <t>【(※) 実人員欄】</t>
    <phoneticPr fontId="2"/>
  </si>
  <si>
    <t>0歳児</t>
    <rPh sb="1" eb="2">
      <t>サイ</t>
    </rPh>
    <phoneticPr fontId="2"/>
  </si>
  <si>
    <t>人</t>
    <rPh sb="0" eb="1">
      <t>ヒト</t>
    </rPh>
    <phoneticPr fontId="2"/>
  </si>
  <si>
    <t>「食物アレルギーのある児童の総数」を年齢ごとに記載してください。</t>
    <rPh sb="1" eb="3">
      <t>ショクモツ</t>
    </rPh>
    <rPh sb="11" eb="13">
      <t>ジドウ</t>
    </rPh>
    <rPh sb="14" eb="16">
      <t>ソウスウ</t>
    </rPh>
    <rPh sb="18" eb="20">
      <t>ネンレイ</t>
    </rPh>
    <rPh sb="23" eb="25">
      <t>キサイ</t>
    </rPh>
    <phoneticPr fontId="2"/>
  </si>
  <si>
    <t>1歳児</t>
    <rPh sb="1" eb="2">
      <t>サイ</t>
    </rPh>
    <phoneticPr fontId="2"/>
  </si>
  <si>
    <t>2歳児</t>
    <rPh sb="1" eb="2">
      <t>サイ</t>
    </rPh>
    <phoneticPr fontId="2"/>
  </si>
  <si>
    <t>3歳児</t>
    <rPh sb="1" eb="2">
      <t>サイ</t>
    </rPh>
    <phoneticPr fontId="2"/>
  </si>
  <si>
    <t>4歳児</t>
    <rPh sb="1" eb="2">
      <t>サイ</t>
    </rPh>
    <phoneticPr fontId="2"/>
  </si>
  <si>
    <t>5歳児</t>
    <rPh sb="1" eb="2">
      <t>サイ</t>
    </rPh>
    <phoneticPr fontId="2"/>
  </si>
  <si>
    <t>アナフィラキシー症状の既往のある児童</t>
    <phoneticPr fontId="2"/>
  </si>
  <si>
    <t>緊急時対応の内服薬やエピペンを預かっている児童</t>
    <phoneticPr fontId="2"/>
  </si>
  <si>
    <t>[内服薬]</t>
    <rPh sb="1" eb="3">
      <t>ナイフク</t>
    </rPh>
    <rPh sb="3" eb="4">
      <t>クスリ</t>
    </rPh>
    <phoneticPr fontId="2"/>
  </si>
  <si>
    <t>[エピペン]</t>
    <phoneticPr fontId="2"/>
  </si>
  <si>
    <t>　○ 給食材料の発注手続き、衛生管理</t>
    <rPh sb="3" eb="5">
      <t>キュウショク</t>
    </rPh>
    <rPh sb="5" eb="7">
      <t>ザイリョウ</t>
    </rPh>
    <rPh sb="8" eb="10">
      <t>ハッチュウ</t>
    </rPh>
    <rPh sb="10" eb="12">
      <t>テツヅ</t>
    </rPh>
    <rPh sb="14" eb="16">
      <t>エイセイ</t>
    </rPh>
    <rPh sb="16" eb="18">
      <t>カンリ</t>
    </rPh>
    <phoneticPr fontId="2"/>
  </si>
  <si>
    <t>保管している書類</t>
    <rPh sb="0" eb="2">
      <t>ホカン</t>
    </rPh>
    <rPh sb="6" eb="8">
      <t>ショルイ</t>
    </rPh>
    <phoneticPr fontId="2"/>
  </si>
  <si>
    <t>　② 原材料納品結果の確認 （検収記録）</t>
    <rPh sb="3" eb="6">
      <t>ゲンザイリョウ</t>
    </rPh>
    <rPh sb="6" eb="8">
      <t>ノウヒン</t>
    </rPh>
    <rPh sb="8" eb="10">
      <t>ケッカ</t>
    </rPh>
    <rPh sb="11" eb="13">
      <t>カクニン</t>
    </rPh>
    <rPh sb="15" eb="17">
      <t>ケンシュウ</t>
    </rPh>
    <rPh sb="17" eb="19">
      <t>キロク</t>
    </rPh>
    <phoneticPr fontId="2"/>
  </si>
  <si>
    <t>記録している項目</t>
    <rPh sb="0" eb="2">
      <t>キロク</t>
    </rPh>
    <rPh sb="6" eb="8">
      <t>コウモク</t>
    </rPh>
    <phoneticPr fontId="2"/>
  </si>
  <si>
    <t>　③ 冷凍庫・冷蔵庫の温度管理</t>
    <rPh sb="3" eb="6">
      <t>レイトウコ</t>
    </rPh>
    <rPh sb="7" eb="10">
      <t>レイゾウコ</t>
    </rPh>
    <rPh sb="11" eb="13">
      <t>オンド</t>
    </rPh>
    <rPh sb="13" eb="15">
      <t>カンリ</t>
    </rPh>
    <phoneticPr fontId="2"/>
  </si>
  <si>
    <t>温度の確認</t>
    <rPh sb="0" eb="2">
      <t>オンド</t>
    </rPh>
    <rPh sb="3" eb="5">
      <t>カクニン</t>
    </rPh>
    <phoneticPr fontId="2"/>
  </si>
  <si>
    <t>温度記録</t>
    <rPh sb="0" eb="2">
      <t>オンド</t>
    </rPh>
    <rPh sb="2" eb="4">
      <t>キロク</t>
    </rPh>
    <phoneticPr fontId="2"/>
  </si>
  <si>
    <t>　④ 加熱調理食品の中心温度測定</t>
    <rPh sb="3" eb="5">
      <t>カネツ</t>
    </rPh>
    <rPh sb="5" eb="7">
      <t>チョウリ</t>
    </rPh>
    <rPh sb="7" eb="9">
      <t>ショクヒン</t>
    </rPh>
    <rPh sb="10" eb="12">
      <t>チュウシン</t>
    </rPh>
    <rPh sb="12" eb="14">
      <t>オンド</t>
    </rPh>
    <rPh sb="14" eb="16">
      <t>ソクテイ</t>
    </rPh>
    <phoneticPr fontId="2"/>
  </si>
  <si>
    <t>中心温度計</t>
    <rPh sb="0" eb="2">
      <t>チュウシン</t>
    </rPh>
    <rPh sb="2" eb="5">
      <t>オンドケイ</t>
    </rPh>
    <phoneticPr fontId="2"/>
  </si>
  <si>
    <t>測定記録</t>
    <rPh sb="0" eb="2">
      <t>ソクテイ</t>
    </rPh>
    <rPh sb="2" eb="4">
      <t>キロク</t>
    </rPh>
    <phoneticPr fontId="2"/>
  </si>
  <si>
    <t>記録項目</t>
    <rPh sb="0" eb="2">
      <t>キロク</t>
    </rPh>
    <rPh sb="2" eb="4">
      <t>コウモク</t>
    </rPh>
    <phoneticPr fontId="2"/>
  </si>
  <si>
    <t>中心温度を
測定している食品</t>
    <rPh sb="0" eb="2">
      <t>チュウシン</t>
    </rPh>
    <rPh sb="2" eb="4">
      <t>オンド</t>
    </rPh>
    <rPh sb="6" eb="8">
      <t>ソクテイ</t>
    </rPh>
    <rPh sb="12" eb="14">
      <t>ショクヒン</t>
    </rPh>
    <phoneticPr fontId="2"/>
  </si>
  <si>
    <t>平日</t>
    <rPh sb="0" eb="2">
      <t>ヘイジツ</t>
    </rPh>
    <phoneticPr fontId="2"/>
  </si>
  <si>
    <t>土曜日</t>
    <rPh sb="0" eb="2">
      <t>ドヨウ</t>
    </rPh>
    <rPh sb="2" eb="3">
      <t>ヒ</t>
    </rPh>
    <phoneticPr fontId="2"/>
  </si>
  <si>
    <t>　⑤ 保存食の管理状況</t>
    <rPh sb="3" eb="6">
      <t>ホゾンショク</t>
    </rPh>
    <rPh sb="7" eb="9">
      <t>カンリ</t>
    </rPh>
    <rPh sb="9" eb="11">
      <t>ジョウキョウ</t>
    </rPh>
    <phoneticPr fontId="2"/>
  </si>
  <si>
    <t>保存食</t>
    <rPh sb="0" eb="3">
      <t>ホゾンショク</t>
    </rPh>
    <phoneticPr fontId="2"/>
  </si>
  <si>
    <t>種　類</t>
    <rPh sb="0" eb="1">
      <t>シュ</t>
    </rPh>
    <rPh sb="2" eb="3">
      <t>タグイ</t>
    </rPh>
    <phoneticPr fontId="2"/>
  </si>
  <si>
    <t>量</t>
    <rPh sb="0" eb="1">
      <t>リョウ</t>
    </rPh>
    <phoneticPr fontId="2"/>
  </si>
  <si>
    <t>保存日数</t>
    <rPh sb="0" eb="2">
      <t>ホゾン</t>
    </rPh>
    <rPh sb="2" eb="4">
      <t>ニッスウ</t>
    </rPh>
    <phoneticPr fontId="2"/>
  </si>
  <si>
    <t>　○ 定期的な調理室の清掃状況</t>
    <rPh sb="3" eb="6">
      <t>テイキテキ</t>
    </rPh>
    <rPh sb="7" eb="10">
      <t>チョウリシツ</t>
    </rPh>
    <rPh sb="11" eb="13">
      <t>セイソウ</t>
    </rPh>
    <rPh sb="13" eb="15">
      <t>ジョウキョウ</t>
    </rPh>
    <phoneticPr fontId="2"/>
  </si>
  <si>
    <t>掃除点検表</t>
    <rPh sb="0" eb="2">
      <t>ソウジ</t>
    </rPh>
    <rPh sb="2" eb="5">
      <t>テンケンヒョウ</t>
    </rPh>
    <phoneticPr fontId="2"/>
  </si>
  <si>
    <t>　○ 害虫の発生状況の点検、駆除の実施状況</t>
    <rPh sb="3" eb="5">
      <t>ガイチュウ</t>
    </rPh>
    <rPh sb="6" eb="8">
      <t>ハッセイ</t>
    </rPh>
    <rPh sb="8" eb="10">
      <t>ジョウキョウ</t>
    </rPh>
    <rPh sb="11" eb="13">
      <t>テンケン</t>
    </rPh>
    <rPh sb="14" eb="16">
      <t>クジョ</t>
    </rPh>
    <rPh sb="17" eb="19">
      <t>ジッシ</t>
    </rPh>
    <rPh sb="19" eb="21">
      <t>ジョウキョウ</t>
    </rPh>
    <phoneticPr fontId="2"/>
  </si>
  <si>
    <t>巡回点検</t>
    <rPh sb="0" eb="2">
      <t>ジュンカイ</t>
    </rPh>
    <rPh sb="2" eb="4">
      <t>テンケン</t>
    </rPh>
    <phoneticPr fontId="2"/>
  </si>
  <si>
    <t>点検の頻度</t>
    <rPh sb="0" eb="2">
      <t>テンケン</t>
    </rPh>
    <rPh sb="3" eb="5">
      <t>ヒンド</t>
    </rPh>
    <phoneticPr fontId="2"/>
  </si>
  <si>
    <t>駆除方法</t>
    <rPh sb="0" eb="2">
      <t>クジョ</t>
    </rPh>
    <rPh sb="2" eb="4">
      <t>ホウホウ</t>
    </rPh>
    <phoneticPr fontId="2"/>
  </si>
  <si>
    <t>駆除の頻度</t>
    <rPh sb="0" eb="2">
      <t>クジョ</t>
    </rPh>
    <rPh sb="3" eb="5">
      <t>ヒンド</t>
    </rPh>
    <phoneticPr fontId="2"/>
  </si>
  <si>
    <t>職員名簿（幼保連携型認定こども園）</t>
    <rPh sb="0" eb="1">
      <t>ショク</t>
    </rPh>
    <rPh sb="1" eb="2">
      <t>イン</t>
    </rPh>
    <rPh sb="2" eb="3">
      <t>メイ</t>
    </rPh>
    <rPh sb="3" eb="4">
      <t>ボ</t>
    </rPh>
    <rPh sb="5" eb="6">
      <t>ヨウ</t>
    </rPh>
    <rPh sb="6" eb="7">
      <t>タモツ</t>
    </rPh>
    <rPh sb="7" eb="10">
      <t>レンケイガタ</t>
    </rPh>
    <rPh sb="10" eb="12">
      <t>ニンテイ</t>
    </rPh>
    <rPh sb="15" eb="16">
      <t>エン</t>
    </rPh>
    <phoneticPr fontId="2"/>
  </si>
  <si>
    <t>施設名：</t>
    <rPh sb="0" eb="2">
      <t>シセツ</t>
    </rPh>
    <rPh sb="2" eb="3">
      <t>メイ</t>
    </rPh>
    <phoneticPr fontId="2"/>
  </si>
  <si>
    <t>番号</t>
    <rPh sb="0" eb="2">
      <t>バンゴウ</t>
    </rPh>
    <phoneticPr fontId="2"/>
  </si>
  <si>
    <t>年齢</t>
    <rPh sb="0" eb="2">
      <t>ネンレイ</t>
    </rPh>
    <phoneticPr fontId="2"/>
  </si>
  <si>
    <t>職名・職種</t>
    <rPh sb="0" eb="2">
      <t>ショクメイ</t>
    </rPh>
    <rPh sb="3" eb="5">
      <t>ショクシュ</t>
    </rPh>
    <phoneticPr fontId="2"/>
  </si>
  <si>
    <t>免許資格</t>
    <rPh sb="0" eb="2">
      <t>メンキョ</t>
    </rPh>
    <rPh sb="2" eb="4">
      <t>シカク</t>
    </rPh>
    <phoneticPr fontId="2"/>
  </si>
  <si>
    <t>採用年月日</t>
    <rPh sb="0" eb="2">
      <t>サイヨウ</t>
    </rPh>
    <rPh sb="2" eb="5">
      <t>ネンガッピ</t>
    </rPh>
    <phoneticPr fontId="2"/>
  </si>
  <si>
    <t>救命講習
受講日</t>
    <rPh sb="0" eb="2">
      <t>キュウメイ</t>
    </rPh>
    <rPh sb="5" eb="7">
      <t>ジュコウ</t>
    </rPh>
    <rPh sb="7" eb="8">
      <t>ビ</t>
    </rPh>
    <phoneticPr fontId="2"/>
  </si>
  <si>
    <t>備考</t>
    <rPh sb="0" eb="2">
      <t>ビコウ</t>
    </rPh>
    <phoneticPr fontId="2"/>
  </si>
  <si>
    <t>保育士</t>
    <rPh sb="0" eb="3">
      <t>ホイクシ</t>
    </rPh>
    <phoneticPr fontId="2"/>
  </si>
  <si>
    <t>その他
の資格</t>
    <rPh sb="2" eb="3">
      <t>タ</t>
    </rPh>
    <rPh sb="5" eb="7">
      <t>シカク</t>
    </rPh>
    <phoneticPr fontId="2"/>
  </si>
  <si>
    <t>例</t>
    <rPh sb="0" eb="1">
      <t>レイ</t>
    </rPh>
    <phoneticPr fontId="2"/>
  </si>
  <si>
    <t>尼崎　A子</t>
    <rPh sb="0" eb="2">
      <t>アマガサキ</t>
    </rPh>
    <rPh sb="4" eb="5">
      <t>コ</t>
    </rPh>
    <phoneticPr fontId="2"/>
  </si>
  <si>
    <t>保育教諭</t>
    <rPh sb="0" eb="2">
      <t>ホイク</t>
    </rPh>
    <rPh sb="2" eb="4">
      <t>キョウユ</t>
    </rPh>
    <phoneticPr fontId="2"/>
  </si>
  <si>
    <t>専任</t>
    <rPh sb="0" eb="2">
      <t>センニン</t>
    </rPh>
    <phoneticPr fontId="2"/>
  </si>
  <si>
    <t>常勤</t>
    <rPh sb="0" eb="2">
      <t>ジョウキン</t>
    </rPh>
    <phoneticPr fontId="2"/>
  </si>
  <si>
    <t>学級担任
（○○組）</t>
    <rPh sb="0" eb="2">
      <t>ガッキュウ</t>
    </rPh>
    <rPh sb="2" eb="4">
      <t>タンニン</t>
    </rPh>
    <rPh sb="8" eb="9">
      <t>ク</t>
    </rPh>
    <phoneticPr fontId="2"/>
  </si>
  <si>
    <t>○</t>
    <phoneticPr fontId="2"/>
  </si>
  <si>
    <t>尼崎　B子</t>
    <rPh sb="0" eb="2">
      <t>アマガサキ</t>
    </rPh>
    <rPh sb="4" eb="5">
      <t>コ</t>
    </rPh>
    <phoneticPr fontId="2"/>
  </si>
  <si>
    <t>０歳児保育</t>
    <rPh sb="1" eb="3">
      <t>サイジ</t>
    </rPh>
    <rPh sb="3" eb="5">
      <t>ホイク</t>
    </rPh>
    <phoneticPr fontId="2"/>
  </si>
  <si>
    <t>尼崎　太郎</t>
    <rPh sb="0" eb="2">
      <t>アマガサキ</t>
    </rPh>
    <rPh sb="3" eb="5">
      <t>タロウ</t>
    </rPh>
    <phoneticPr fontId="2"/>
  </si>
  <si>
    <t>非常勤</t>
    <rPh sb="0" eb="3">
      <t>ヒジョウキン</t>
    </rPh>
    <phoneticPr fontId="2"/>
  </si>
  <si>
    <t>１歳児保育</t>
    <rPh sb="1" eb="3">
      <t>サイジ</t>
    </rPh>
    <rPh sb="3" eb="5">
      <t>ホイク</t>
    </rPh>
    <phoneticPr fontId="2"/>
  </si>
  <si>
    <t>尼崎　二郎</t>
    <rPh sb="0" eb="2">
      <t>アマガサキ</t>
    </rPh>
    <rPh sb="3" eb="5">
      <t>ジロウ</t>
    </rPh>
    <phoneticPr fontId="2"/>
  </si>
  <si>
    <t>栄養士</t>
    <rPh sb="0" eb="3">
      <t>エイヨウシ</t>
    </rPh>
    <phoneticPr fontId="2"/>
  </si>
  <si>
    <t>調理</t>
    <rPh sb="0" eb="2">
      <t>チョウリ</t>
    </rPh>
    <phoneticPr fontId="2"/>
  </si>
  <si>
    <t>管理栄養士</t>
    <rPh sb="0" eb="2">
      <t>カンリ</t>
    </rPh>
    <rPh sb="2" eb="5">
      <t>エイヨウシ</t>
    </rPh>
    <phoneticPr fontId="2"/>
  </si>
  <si>
    <t>職員配置の状況①</t>
    <rPh sb="0" eb="2">
      <t>ショクイン</t>
    </rPh>
    <rPh sb="2" eb="4">
      <t>ハイチ</t>
    </rPh>
    <rPh sb="5" eb="7">
      <t>ジョウキョウ</t>
    </rPh>
    <phoneticPr fontId="2"/>
  </si>
  <si>
    <t>職員数（現員・人）</t>
    <rPh sb="0" eb="2">
      <t>ショクイン</t>
    </rPh>
    <rPh sb="2" eb="3">
      <t>スウ</t>
    </rPh>
    <rPh sb="4" eb="6">
      <t>ゲンイン</t>
    </rPh>
    <rPh sb="7" eb="8">
      <t>ニン</t>
    </rPh>
    <phoneticPr fontId="2"/>
  </si>
  <si>
    <t>備　考</t>
    <rPh sb="0" eb="1">
      <t>ソナエ</t>
    </rPh>
    <rPh sb="2" eb="3">
      <t>コウ</t>
    </rPh>
    <phoneticPr fontId="2"/>
  </si>
  <si>
    <t>兼務</t>
    <rPh sb="0" eb="2">
      <t>ケンム</t>
    </rPh>
    <phoneticPr fontId="2"/>
  </si>
  <si>
    <t>施設長（園長）</t>
    <rPh sb="0" eb="2">
      <t>シセツ</t>
    </rPh>
    <rPh sb="2" eb="3">
      <t>チョウ</t>
    </rPh>
    <rPh sb="4" eb="5">
      <t>エン</t>
    </rPh>
    <rPh sb="5" eb="6">
      <t>チョウ</t>
    </rPh>
    <phoneticPr fontId="2"/>
  </si>
  <si>
    <t>副園長</t>
    <rPh sb="0" eb="3">
      <t>フクエンチョウ</t>
    </rPh>
    <phoneticPr fontId="2"/>
  </si>
  <si>
    <t>教頭</t>
    <rPh sb="0" eb="2">
      <t>キョウトウ</t>
    </rPh>
    <phoneticPr fontId="2"/>
  </si>
  <si>
    <t>主幹保育教諭</t>
    <rPh sb="0" eb="2">
      <t>シュカン</t>
    </rPh>
    <rPh sb="2" eb="4">
      <t>ホイク</t>
    </rPh>
    <rPh sb="4" eb="6">
      <t>キョウユ</t>
    </rPh>
    <phoneticPr fontId="2"/>
  </si>
  <si>
    <t>指導保育教諭</t>
    <rPh sb="0" eb="2">
      <t>シドウ</t>
    </rPh>
    <rPh sb="2" eb="4">
      <t>ホイク</t>
    </rPh>
    <rPh sb="4" eb="6">
      <t>キョウユ</t>
    </rPh>
    <phoneticPr fontId="2"/>
  </si>
  <si>
    <t>助保育教諭</t>
    <rPh sb="0" eb="1">
      <t>ジョ</t>
    </rPh>
    <rPh sb="1" eb="3">
      <t>ホイク</t>
    </rPh>
    <rPh sb="3" eb="5">
      <t>キョウユ</t>
    </rPh>
    <phoneticPr fontId="2"/>
  </si>
  <si>
    <t>講師</t>
    <rPh sb="0" eb="2">
      <t>コウシ</t>
    </rPh>
    <phoneticPr fontId="2"/>
  </si>
  <si>
    <t>調理員</t>
    <rPh sb="0" eb="3">
      <t>チョウリイン</t>
    </rPh>
    <phoneticPr fontId="2"/>
  </si>
  <si>
    <t>主幹養護教諭</t>
    <rPh sb="0" eb="2">
      <t>シュカン</t>
    </rPh>
    <rPh sb="2" eb="4">
      <t>ヨウゴ</t>
    </rPh>
    <rPh sb="4" eb="6">
      <t>キョウユ</t>
    </rPh>
    <phoneticPr fontId="2"/>
  </si>
  <si>
    <t>養護教諭</t>
    <rPh sb="0" eb="2">
      <t>ヨウゴ</t>
    </rPh>
    <rPh sb="2" eb="4">
      <t>キョウユ</t>
    </rPh>
    <phoneticPr fontId="2"/>
  </si>
  <si>
    <t>養護助教諭</t>
    <rPh sb="0" eb="2">
      <t>ヨウゴ</t>
    </rPh>
    <rPh sb="2" eb="5">
      <t>ジョキョウユ</t>
    </rPh>
    <phoneticPr fontId="2"/>
  </si>
  <si>
    <t>事務職員</t>
    <rPh sb="0" eb="2">
      <t>ジム</t>
    </rPh>
    <rPh sb="2" eb="4">
      <t>ショクイン</t>
    </rPh>
    <phoneticPr fontId="2"/>
  </si>
  <si>
    <t>（内訳）</t>
    <rPh sb="1" eb="3">
      <t>ウチワケ</t>
    </rPh>
    <phoneticPr fontId="2"/>
  </si>
  <si>
    <t>職員配置の状況②：直接教育・保育に従事する職員配置の状況</t>
    <rPh sb="0" eb="2">
      <t>ショクイン</t>
    </rPh>
    <rPh sb="2" eb="4">
      <t>ハイチ</t>
    </rPh>
    <rPh sb="5" eb="7">
      <t>ジョウキョウ</t>
    </rPh>
    <rPh sb="9" eb="11">
      <t>チョクセツ</t>
    </rPh>
    <rPh sb="11" eb="13">
      <t>キョウイク</t>
    </rPh>
    <rPh sb="14" eb="16">
      <t>ホイク</t>
    </rPh>
    <rPh sb="17" eb="19">
      <t>ジュウジ</t>
    </rPh>
    <rPh sb="21" eb="23">
      <t>ショクイン</t>
    </rPh>
    <rPh sb="23" eb="25">
      <t>ハイチ</t>
    </rPh>
    <rPh sb="26" eb="28">
      <t>ジョウキョウ</t>
    </rPh>
    <phoneticPr fontId="2"/>
  </si>
  <si>
    <t>園児の数（人）</t>
    <rPh sb="0" eb="2">
      <t>エンジ</t>
    </rPh>
    <rPh sb="3" eb="4">
      <t>スウ</t>
    </rPh>
    <rPh sb="5" eb="6">
      <t>ニン</t>
    </rPh>
    <phoneticPr fontId="2"/>
  </si>
  <si>
    <t>認可基準に基づく
配置基準（人）</t>
    <rPh sb="0" eb="2">
      <t>ニンカ</t>
    </rPh>
    <rPh sb="2" eb="4">
      <t>キジュン</t>
    </rPh>
    <rPh sb="5" eb="6">
      <t>モト</t>
    </rPh>
    <rPh sb="9" eb="11">
      <t>ハイチ</t>
    </rPh>
    <rPh sb="11" eb="13">
      <t>キジュン</t>
    </rPh>
    <rPh sb="14" eb="15">
      <t>ニン</t>
    </rPh>
    <phoneticPr fontId="2"/>
  </si>
  <si>
    <t>園児の
年齢等</t>
    <rPh sb="0" eb="2">
      <t>エンジ</t>
    </rPh>
    <rPh sb="4" eb="6">
      <t>ネンレイ</t>
    </rPh>
    <rPh sb="6" eb="7">
      <t>トウ</t>
    </rPh>
    <phoneticPr fontId="2"/>
  </si>
  <si>
    <t>２号・３号認定子ども</t>
    <rPh sb="1" eb="2">
      <t>ゴウ</t>
    </rPh>
    <rPh sb="4" eb="5">
      <t>ゴウ</t>
    </rPh>
    <rPh sb="5" eb="7">
      <t>ニンテイ</t>
    </rPh>
    <rPh sb="7" eb="8">
      <t>コ</t>
    </rPh>
    <phoneticPr fontId="2"/>
  </si>
  <si>
    <t>１号認定子ども</t>
    <rPh sb="1" eb="2">
      <t>ゴウ</t>
    </rPh>
    <rPh sb="2" eb="4">
      <t>ニンテイ</t>
    </rPh>
    <rPh sb="4" eb="5">
      <t>コ</t>
    </rPh>
    <phoneticPr fontId="2"/>
  </si>
  <si>
    <t>０歳児</t>
    <rPh sb="1" eb="3">
      <t>サイジ</t>
    </rPh>
    <phoneticPr fontId="2"/>
  </si>
  <si>
    <t>1/3</t>
    <phoneticPr fontId="2"/>
  </si>
  <si>
    <t>１歳児</t>
    <rPh sb="1" eb="3">
      <t>サイジ</t>
    </rPh>
    <phoneticPr fontId="2"/>
  </si>
  <si>
    <t>1/6</t>
    <phoneticPr fontId="2"/>
  </si>
  <si>
    <t>２歳児</t>
    <rPh sb="1" eb="3">
      <t>サイジ</t>
    </rPh>
    <phoneticPr fontId="2"/>
  </si>
  <si>
    <t>計</t>
    <rPh sb="0" eb="1">
      <t>ケイ</t>
    </rPh>
    <phoneticPr fontId="2"/>
  </si>
  <si>
    <t>≦</t>
    <phoneticPr fontId="2"/>
  </si>
  <si>
    <t>時間</t>
    <rPh sb="0" eb="2">
      <t>ジカン</t>
    </rPh>
    <phoneticPr fontId="2"/>
  </si>
  <si>
    <t>年</t>
    <rPh sb="0" eb="1">
      <t>ネン</t>
    </rPh>
    <phoneticPr fontId="2"/>
  </si>
  <si>
    <t>月</t>
    <rPh sb="0" eb="1">
      <t>ガツ</t>
    </rPh>
    <phoneticPr fontId="2"/>
  </si>
  <si>
    <t>職種
区分</t>
    <phoneticPr fontId="2"/>
  </si>
  <si>
    <t>6（時）</t>
    <rPh sb="2" eb="3">
      <t>ジ</t>
    </rPh>
    <phoneticPr fontId="2"/>
  </si>
  <si>
    <t>乳児</t>
    <rPh sb="0" eb="2">
      <t>ニュウジ</t>
    </rPh>
    <phoneticPr fontId="2"/>
  </si>
  <si>
    <t>1･2歳児</t>
    <rPh sb="3" eb="5">
      <t>サイジ</t>
    </rPh>
    <phoneticPr fontId="2"/>
  </si>
  <si>
    <t>3歳児</t>
    <rPh sb="1" eb="3">
      <t>サイジ</t>
    </rPh>
    <phoneticPr fontId="2"/>
  </si>
  <si>
    <t>4歳児以上</t>
    <rPh sb="1" eb="5">
      <t>サイジイジョウ</t>
    </rPh>
    <phoneticPr fontId="2"/>
  </si>
  <si>
    <t>基準</t>
    <rPh sb="0" eb="2">
      <t>キジュン</t>
    </rPh>
    <phoneticPr fontId="2"/>
  </si>
  <si>
    <t>児童数</t>
    <rPh sb="0" eb="2">
      <t>ジドウ</t>
    </rPh>
    <rPh sb="2" eb="3">
      <t>スウ</t>
    </rPh>
    <phoneticPr fontId="2"/>
  </si>
  <si>
    <t>0歳</t>
    <rPh sb="1" eb="2">
      <t>サイ</t>
    </rPh>
    <phoneticPr fontId="2"/>
  </si>
  <si>
    <t>1：3</t>
    <phoneticPr fontId="2"/>
  </si>
  <si>
    <t>1・2歳</t>
    <rPh sb="3" eb="4">
      <t>サイ</t>
    </rPh>
    <phoneticPr fontId="2"/>
  </si>
  <si>
    <t>1：6</t>
    <phoneticPr fontId="2"/>
  </si>
  <si>
    <t>3歳</t>
    <rPh sb="1" eb="2">
      <t>サイ</t>
    </rPh>
    <phoneticPr fontId="2"/>
  </si>
  <si>
    <t>4・5歳</t>
    <rPh sb="3" eb="4">
      <t>サイ</t>
    </rPh>
    <phoneticPr fontId="2"/>
  </si>
  <si>
    <t>常勤職員
※3</t>
    <rPh sb="0" eb="2">
      <t>ジョウキン</t>
    </rPh>
    <rPh sb="2" eb="4">
      <t>ショクイン</t>
    </rPh>
    <phoneticPr fontId="2"/>
  </si>
  <si>
    <t>退職者の状況　（過去３年間）</t>
    <rPh sb="0" eb="3">
      <t>タイショクシャ</t>
    </rPh>
    <rPh sb="4" eb="6">
      <t>ジョウキョウ</t>
    </rPh>
    <rPh sb="8" eb="10">
      <t>カコ</t>
    </rPh>
    <rPh sb="11" eb="13">
      <t>ネンカン</t>
    </rPh>
    <phoneticPr fontId="2"/>
  </si>
  <si>
    <t>職種</t>
    <rPh sb="0" eb="2">
      <t>ショクシュ</t>
    </rPh>
    <phoneticPr fontId="2"/>
  </si>
  <si>
    <t>正規／
非正規</t>
    <rPh sb="0" eb="2">
      <t>セイキ</t>
    </rPh>
    <rPh sb="4" eb="7">
      <t>ヒセイキ</t>
    </rPh>
    <phoneticPr fontId="2"/>
  </si>
  <si>
    <t>採用時
の年齢</t>
    <phoneticPr fontId="2"/>
  </si>
  <si>
    <t>退職時
の年齢</t>
    <rPh sb="0" eb="2">
      <t>タイショク</t>
    </rPh>
    <rPh sb="2" eb="3">
      <t>トキ</t>
    </rPh>
    <rPh sb="5" eb="7">
      <t>ネンレイ</t>
    </rPh>
    <phoneticPr fontId="2"/>
  </si>
  <si>
    <t>主な退職理由</t>
    <rPh sb="0" eb="1">
      <t>オモ</t>
    </rPh>
    <rPh sb="2" eb="4">
      <t>タイショク</t>
    </rPh>
    <rPh sb="4" eb="6">
      <t>リユウ</t>
    </rPh>
    <phoneticPr fontId="2"/>
  </si>
  <si>
    <t>退職理由は把握している範囲で記入してください。</t>
    <rPh sb="0" eb="2">
      <t>タイショク</t>
    </rPh>
    <rPh sb="2" eb="4">
      <t>リユウ</t>
    </rPh>
    <phoneticPr fontId="2"/>
  </si>
  <si>
    <t>保育棟</t>
    <rPh sb="0" eb="2">
      <t>ホイク</t>
    </rPh>
    <rPh sb="2" eb="3">
      <t>トウ</t>
    </rPh>
    <phoneticPr fontId="2"/>
  </si>
  <si>
    <t>　○ 学校医の配置</t>
    <rPh sb="3" eb="5">
      <t>ガッコウ</t>
    </rPh>
    <rPh sb="5" eb="6">
      <t>イ</t>
    </rPh>
    <rPh sb="7" eb="9">
      <t>ハイチ</t>
    </rPh>
    <phoneticPr fontId="2"/>
  </si>
  <si>
    <t>　○ 学校薬剤師の配置</t>
    <rPh sb="3" eb="5">
      <t>ガッコウ</t>
    </rPh>
    <rPh sb="5" eb="8">
      <t>ヤクザイシ</t>
    </rPh>
    <rPh sb="9" eb="11">
      <t>ハイチ</t>
    </rPh>
    <phoneticPr fontId="2"/>
  </si>
  <si>
    <r>
      <t xml:space="preserve">資料 </t>
    </r>
    <r>
      <rPr>
        <sz val="11"/>
        <rFont val="ＭＳ Ｐゴシック"/>
        <family val="3"/>
        <charset val="128"/>
      </rPr>
      <t>P.</t>
    </r>
    <r>
      <rPr>
        <sz val="11"/>
        <rFont val="ＭＳ Ｐゴシック"/>
        <family val="3"/>
        <charset val="128"/>
      </rPr>
      <t>9</t>
    </r>
    <r>
      <rPr>
        <sz val="11"/>
        <rFont val="ＭＳ Ｐゴシック"/>
        <family val="3"/>
        <charset val="128"/>
      </rPr>
      <t xml:space="preserve"> (I-</t>
    </r>
    <r>
      <rPr>
        <sz val="11"/>
        <rFont val="ＭＳ Ｐゴシック"/>
        <family val="3"/>
        <charset val="128"/>
      </rPr>
      <t>4</t>
    </r>
    <r>
      <rPr>
        <sz val="11"/>
        <rFont val="ＭＳ Ｐゴシック"/>
        <family val="3"/>
        <charset val="128"/>
      </rPr>
      <t>-(</t>
    </r>
    <r>
      <rPr>
        <sz val="11"/>
        <rFont val="ＭＳ Ｐゴシック"/>
        <family val="3"/>
        <charset val="128"/>
      </rPr>
      <t>16</t>
    </r>
    <r>
      <rPr>
        <sz val="11"/>
        <rFont val="ＭＳ Ｐゴシック"/>
        <family val="3"/>
        <charset val="128"/>
      </rPr>
      <t>)、</t>
    </r>
    <r>
      <rPr>
        <sz val="11"/>
        <rFont val="ＭＳ Ｐゴシック"/>
        <family val="3"/>
        <charset val="128"/>
      </rPr>
      <t>(17)、(18)</t>
    </r>
    <r>
      <rPr>
        <sz val="11"/>
        <rFont val="ＭＳ Ｐゴシック"/>
        <family val="3"/>
        <charset val="128"/>
      </rPr>
      <t>)</t>
    </r>
    <rPh sb="0" eb="2">
      <t>シリョウ</t>
    </rPh>
    <phoneticPr fontId="2"/>
  </si>
  <si>
    <t>学校医（医療機関）</t>
    <rPh sb="0" eb="2">
      <t>ガッコウ</t>
    </rPh>
    <rPh sb="2" eb="3">
      <t>イ</t>
    </rPh>
    <rPh sb="4" eb="6">
      <t>イリョウ</t>
    </rPh>
    <rPh sb="6" eb="8">
      <t>キカン</t>
    </rPh>
    <phoneticPr fontId="2"/>
  </si>
  <si>
    <t>学校薬剤師</t>
    <rPh sb="0" eb="2">
      <t>ガッコウ</t>
    </rPh>
    <rPh sb="2" eb="5">
      <t>ヤクザイシ</t>
    </rPh>
    <phoneticPr fontId="2"/>
  </si>
  <si>
    <t xml:space="preserve"> 【別園舎】</t>
    <rPh sb="2" eb="3">
      <t>ベツ</t>
    </rPh>
    <rPh sb="3" eb="5">
      <t>エンシャ</t>
    </rPh>
    <phoneticPr fontId="2"/>
  </si>
  <si>
    <t>園舎が複数あり、別で点検を実施されている場合にはこちらにご記載ください。</t>
    <rPh sb="0" eb="2">
      <t>エンシャ</t>
    </rPh>
    <rPh sb="3" eb="5">
      <t>フクスウ</t>
    </rPh>
    <rPh sb="8" eb="9">
      <t>ベツ</t>
    </rPh>
    <rPh sb="10" eb="12">
      <t>テンケン</t>
    </rPh>
    <rPh sb="13" eb="15">
      <t>ジッシ</t>
    </rPh>
    <rPh sb="20" eb="22">
      <t>バアイ</t>
    </rPh>
    <rPh sb="29" eb="31">
      <t>キサイ</t>
    </rPh>
    <phoneticPr fontId="2"/>
  </si>
  <si>
    <t>園舎が複数あり、別で選任されている場合にはこちらにご記載ください。</t>
    <rPh sb="0" eb="2">
      <t>エンシャ</t>
    </rPh>
    <rPh sb="3" eb="5">
      <t>フクスウ</t>
    </rPh>
    <rPh sb="8" eb="9">
      <t>ベツ</t>
    </rPh>
    <rPh sb="10" eb="12">
      <t>センニン</t>
    </rPh>
    <rPh sb="17" eb="19">
      <t>バアイ</t>
    </rPh>
    <rPh sb="26" eb="28">
      <t>キサイ</t>
    </rPh>
    <phoneticPr fontId="2"/>
  </si>
  <si>
    <t>別園舎</t>
    <rPh sb="0" eb="1">
      <t>ベツ</t>
    </rPh>
    <rPh sb="1" eb="3">
      <t>エンシャ</t>
    </rPh>
    <phoneticPr fontId="2"/>
  </si>
  <si>
    <t>11月</t>
    <phoneticPr fontId="2"/>
  </si>
  <si>
    <t>12月</t>
    <phoneticPr fontId="2"/>
  </si>
  <si>
    <t>1月</t>
    <phoneticPr fontId="2"/>
  </si>
  <si>
    <t>2月</t>
    <phoneticPr fontId="2"/>
  </si>
  <si>
    <t>3月</t>
    <phoneticPr fontId="2"/>
  </si>
  <si>
    <t>4月</t>
    <phoneticPr fontId="2"/>
  </si>
  <si>
    <t>5月</t>
    <phoneticPr fontId="2"/>
  </si>
  <si>
    <t>6月</t>
    <phoneticPr fontId="2"/>
  </si>
  <si>
    <t>8月</t>
    <phoneticPr fontId="2"/>
  </si>
  <si>
    <t>9月</t>
    <phoneticPr fontId="2"/>
  </si>
  <si>
    <t>資料 P.8 (I-4-(13))</t>
    <rPh sb="0" eb="2">
      <t>シリョウ</t>
    </rPh>
    <phoneticPr fontId="2"/>
  </si>
  <si>
    <t xml:space="preserve"> (3) 朝夕等の児童が少数となる時間帯における職員配置に係る特例</t>
    <rPh sb="5" eb="7">
      <t>アサユウ</t>
    </rPh>
    <rPh sb="7" eb="8">
      <t>トウ</t>
    </rPh>
    <rPh sb="9" eb="11">
      <t>ジドウ</t>
    </rPh>
    <rPh sb="12" eb="14">
      <t>ショウスウ</t>
    </rPh>
    <rPh sb="17" eb="20">
      <t>ジカンタイ</t>
    </rPh>
    <rPh sb="24" eb="26">
      <t>ショクイン</t>
    </rPh>
    <rPh sb="26" eb="28">
      <t>ハイチ</t>
    </rPh>
    <rPh sb="29" eb="30">
      <t>カカワ</t>
    </rPh>
    <rPh sb="31" eb="33">
      <t>トクレイ</t>
    </rPh>
    <phoneticPr fontId="2"/>
  </si>
  <si>
    <t>(次頁へ続く)</t>
    <rPh sb="1" eb="2">
      <t>ツギ</t>
    </rPh>
    <rPh sb="2" eb="3">
      <t>ページ</t>
    </rPh>
    <rPh sb="4" eb="5">
      <t>ツヅ</t>
    </rPh>
    <phoneticPr fontId="2"/>
  </si>
  <si>
    <t>特定教育・保育等費用算定基準留意事項通知 別紙3Ⅱ、別紙4Ⅱ</t>
    <rPh sb="21" eb="23">
      <t>ベッシ</t>
    </rPh>
    <rPh sb="26" eb="28">
      <t>ベッシ</t>
    </rPh>
    <phoneticPr fontId="2"/>
  </si>
  <si>
    <t>　○ 短時間・有期雇用職員の相談窓口</t>
    <rPh sb="3" eb="6">
      <t>タンジカン</t>
    </rPh>
    <rPh sb="7" eb="9">
      <t>ユウキ</t>
    </rPh>
    <rPh sb="9" eb="11">
      <t>コヨウ</t>
    </rPh>
    <rPh sb="11" eb="13">
      <t>ショクイン</t>
    </rPh>
    <rPh sb="14" eb="16">
      <t>ソウダン</t>
    </rPh>
    <rPh sb="16" eb="18">
      <t>マドグチ</t>
    </rPh>
    <phoneticPr fontId="2"/>
  </si>
  <si>
    <t xml:space="preserve"> (2) 認定こども園における保育の実施にあたり必要となる職員配置に係る特例</t>
    <rPh sb="5" eb="7">
      <t>ニンテイ</t>
    </rPh>
    <rPh sb="10" eb="11">
      <t>エン</t>
    </rPh>
    <rPh sb="15" eb="17">
      <t>ホイク</t>
    </rPh>
    <rPh sb="18" eb="20">
      <t>ジッシ</t>
    </rPh>
    <rPh sb="24" eb="26">
      <t>ヒツヨウ</t>
    </rPh>
    <rPh sb="29" eb="31">
      <t>ショクイン</t>
    </rPh>
    <rPh sb="31" eb="33">
      <t>ハイチ</t>
    </rPh>
    <rPh sb="34" eb="35">
      <t>カカワ</t>
    </rPh>
    <rPh sb="36" eb="38">
      <t>トクレイ</t>
    </rPh>
    <phoneticPr fontId="2"/>
  </si>
  <si>
    <t>①目的
②名称
③所在地
④園地、園舎その他設備の規模及び構造並びにその図面
⑤幼保連携型認定こども園の運営に関する規程（園則）
⑥経費の見積もり及び維持方法
⑦開設の時期</t>
    <rPh sb="1" eb="3">
      <t>モクテキ</t>
    </rPh>
    <rPh sb="5" eb="7">
      <t>メイショウ</t>
    </rPh>
    <rPh sb="9" eb="12">
      <t>ショザイチ</t>
    </rPh>
    <rPh sb="14" eb="16">
      <t>エンチ</t>
    </rPh>
    <rPh sb="17" eb="19">
      <t>エンシャ</t>
    </rPh>
    <rPh sb="21" eb="22">
      <t>タ</t>
    </rPh>
    <rPh sb="22" eb="24">
      <t>セツビ</t>
    </rPh>
    <rPh sb="25" eb="27">
      <t>キボ</t>
    </rPh>
    <rPh sb="27" eb="28">
      <t>オヨ</t>
    </rPh>
    <rPh sb="29" eb="31">
      <t>コウゾウ</t>
    </rPh>
    <rPh sb="31" eb="32">
      <t>ナラ</t>
    </rPh>
    <rPh sb="36" eb="38">
      <t>ズメン</t>
    </rPh>
    <rPh sb="40" eb="42">
      <t>ヨウホ</t>
    </rPh>
    <rPh sb="42" eb="44">
      <t>レンケイ</t>
    </rPh>
    <rPh sb="44" eb="45">
      <t>カタ</t>
    </rPh>
    <rPh sb="45" eb="47">
      <t>ニンテイ</t>
    </rPh>
    <rPh sb="50" eb="51">
      <t>エン</t>
    </rPh>
    <rPh sb="52" eb="54">
      <t>ウンエイ</t>
    </rPh>
    <rPh sb="55" eb="56">
      <t>カン</t>
    </rPh>
    <rPh sb="58" eb="60">
      <t>キテイ</t>
    </rPh>
    <rPh sb="61" eb="62">
      <t>エン</t>
    </rPh>
    <rPh sb="62" eb="63">
      <t>ソク</t>
    </rPh>
    <rPh sb="66" eb="68">
      <t>ケイヒ</t>
    </rPh>
    <rPh sb="69" eb="71">
      <t>ミツ</t>
    </rPh>
    <rPh sb="73" eb="74">
      <t>オヨ</t>
    </rPh>
    <rPh sb="75" eb="77">
      <t>イジ</t>
    </rPh>
    <rPh sb="77" eb="79">
      <t>ホウホウ</t>
    </rPh>
    <rPh sb="81" eb="83">
      <t>カイセツ</t>
    </rPh>
    <rPh sb="84" eb="86">
      <t>ジキ</t>
    </rPh>
    <phoneticPr fontId="2"/>
  </si>
  <si>
    <t>施設の運営に関する規程（園則）を整備していますか。
※園則には、少なくとも、下記の事項を記載しなければならない。
　①学年、学期、教育又は保育を行う日時数、
　　 教育又は保育を行わない日及び開園している時間に関する事項
　②教育課程その他の教育及び保育の内容に関する事項
　③保護者に対する子育ての支援の内容に関する事項
　④利用定員及び職員組織に関する事項
　⑤入園、退園、転園、休園及び卒園に関する事項
　⑥保育料その他の費用徴収に関する事項
　⑦その他施設の管理についての重要事項
※園則として定めるべき事項が運営規程で網羅されていれば、
　 園則と兼ねることが可能です。</t>
    <rPh sb="3" eb="5">
      <t>ウンエイ</t>
    </rPh>
    <rPh sb="6" eb="7">
      <t>カン</t>
    </rPh>
    <rPh sb="9" eb="11">
      <t>キテイ</t>
    </rPh>
    <rPh sb="12" eb="13">
      <t>エン</t>
    </rPh>
    <rPh sb="13" eb="14">
      <t>ソク</t>
    </rPh>
    <rPh sb="16" eb="18">
      <t>セイビ</t>
    </rPh>
    <rPh sb="27" eb="28">
      <t>エン</t>
    </rPh>
    <rPh sb="28" eb="29">
      <t>ソク</t>
    </rPh>
    <rPh sb="32" eb="33">
      <t>スク</t>
    </rPh>
    <rPh sb="38" eb="40">
      <t>カキ</t>
    </rPh>
    <rPh sb="41" eb="43">
      <t>ジコウ</t>
    </rPh>
    <rPh sb="44" eb="46">
      <t>キサイ</t>
    </rPh>
    <rPh sb="59" eb="61">
      <t>ガクネン</t>
    </rPh>
    <rPh sb="62" eb="64">
      <t>ガッキ</t>
    </rPh>
    <rPh sb="65" eb="67">
      <t>キョウイク</t>
    </rPh>
    <rPh sb="67" eb="68">
      <t>マタ</t>
    </rPh>
    <rPh sb="69" eb="71">
      <t>ホイク</t>
    </rPh>
    <rPh sb="72" eb="73">
      <t>オコナ</t>
    </rPh>
    <rPh sb="74" eb="76">
      <t>ニチジ</t>
    </rPh>
    <rPh sb="76" eb="77">
      <t>スウ</t>
    </rPh>
    <rPh sb="82" eb="84">
      <t>キョウイク</t>
    </rPh>
    <rPh sb="84" eb="85">
      <t>マタ</t>
    </rPh>
    <rPh sb="86" eb="88">
      <t>ホイク</t>
    </rPh>
    <rPh sb="89" eb="90">
      <t>オコナ</t>
    </rPh>
    <rPh sb="93" eb="94">
      <t>ヒ</t>
    </rPh>
    <rPh sb="94" eb="95">
      <t>オヨ</t>
    </rPh>
    <rPh sb="96" eb="98">
      <t>カイエン</t>
    </rPh>
    <rPh sb="102" eb="104">
      <t>ジカン</t>
    </rPh>
    <rPh sb="105" eb="106">
      <t>カン</t>
    </rPh>
    <rPh sb="108" eb="110">
      <t>ジコウ</t>
    </rPh>
    <rPh sb="113" eb="115">
      <t>キョウイク</t>
    </rPh>
    <rPh sb="115" eb="117">
      <t>カテイ</t>
    </rPh>
    <rPh sb="119" eb="120">
      <t>タ</t>
    </rPh>
    <rPh sb="121" eb="123">
      <t>キョウイク</t>
    </rPh>
    <rPh sb="123" eb="124">
      <t>オヨ</t>
    </rPh>
    <rPh sb="125" eb="127">
      <t>ホイク</t>
    </rPh>
    <rPh sb="128" eb="130">
      <t>ナイヨウ</t>
    </rPh>
    <rPh sb="131" eb="132">
      <t>カン</t>
    </rPh>
    <rPh sb="134" eb="136">
      <t>ジコウ</t>
    </rPh>
    <rPh sb="139" eb="142">
      <t>ホゴシャ</t>
    </rPh>
    <rPh sb="143" eb="144">
      <t>タイ</t>
    </rPh>
    <rPh sb="146" eb="148">
      <t>コソダ</t>
    </rPh>
    <rPh sb="150" eb="152">
      <t>シエン</t>
    </rPh>
    <rPh sb="153" eb="155">
      <t>ナイヨウ</t>
    </rPh>
    <rPh sb="156" eb="157">
      <t>カン</t>
    </rPh>
    <rPh sb="159" eb="161">
      <t>ジコウ</t>
    </rPh>
    <rPh sb="164" eb="166">
      <t>リヨウ</t>
    </rPh>
    <rPh sb="166" eb="168">
      <t>テイイン</t>
    </rPh>
    <rPh sb="168" eb="169">
      <t>オヨ</t>
    </rPh>
    <rPh sb="170" eb="172">
      <t>ショクイン</t>
    </rPh>
    <rPh sb="172" eb="174">
      <t>ソシキ</t>
    </rPh>
    <rPh sb="175" eb="176">
      <t>カン</t>
    </rPh>
    <rPh sb="178" eb="180">
      <t>ジコウ</t>
    </rPh>
    <rPh sb="183" eb="185">
      <t>ニュウエン</t>
    </rPh>
    <rPh sb="186" eb="188">
      <t>タイエン</t>
    </rPh>
    <rPh sb="189" eb="190">
      <t>テン</t>
    </rPh>
    <rPh sb="190" eb="191">
      <t>エン</t>
    </rPh>
    <rPh sb="192" eb="193">
      <t>キュウ</t>
    </rPh>
    <rPh sb="193" eb="194">
      <t>エン</t>
    </rPh>
    <rPh sb="194" eb="195">
      <t>オヨ</t>
    </rPh>
    <rPh sb="196" eb="198">
      <t>ソツエン</t>
    </rPh>
    <rPh sb="199" eb="200">
      <t>カン</t>
    </rPh>
    <rPh sb="202" eb="204">
      <t>ジコウ</t>
    </rPh>
    <rPh sb="207" eb="209">
      <t>ホイク</t>
    </rPh>
    <rPh sb="209" eb="210">
      <t>リョウ</t>
    </rPh>
    <rPh sb="212" eb="213">
      <t>タ</t>
    </rPh>
    <rPh sb="214" eb="216">
      <t>ヒヨウ</t>
    </rPh>
    <rPh sb="216" eb="218">
      <t>チョウシュウ</t>
    </rPh>
    <rPh sb="219" eb="220">
      <t>カン</t>
    </rPh>
    <rPh sb="222" eb="224">
      <t>ジコウ</t>
    </rPh>
    <rPh sb="229" eb="230">
      <t>タ</t>
    </rPh>
    <rPh sb="230" eb="232">
      <t>シセツ</t>
    </rPh>
    <rPh sb="233" eb="235">
      <t>カンリ</t>
    </rPh>
    <rPh sb="240" eb="242">
      <t>ジュウヨウ</t>
    </rPh>
    <rPh sb="242" eb="244">
      <t>ジコウ</t>
    </rPh>
    <rPh sb="247" eb="248">
      <t>エン</t>
    </rPh>
    <rPh sb="248" eb="249">
      <t>ソク</t>
    </rPh>
    <rPh sb="252" eb="253">
      <t>サダ</t>
    </rPh>
    <rPh sb="257" eb="259">
      <t>ジコウ</t>
    </rPh>
    <rPh sb="260" eb="262">
      <t>ウンエイ</t>
    </rPh>
    <rPh sb="262" eb="264">
      <t>キテイ</t>
    </rPh>
    <rPh sb="265" eb="267">
      <t>モウラ</t>
    </rPh>
    <rPh sb="277" eb="278">
      <t>エン</t>
    </rPh>
    <rPh sb="278" eb="279">
      <t>ソク</t>
    </rPh>
    <rPh sb="280" eb="281">
      <t>カ</t>
    </rPh>
    <rPh sb="286" eb="288">
      <t>カノウ</t>
    </rPh>
    <phoneticPr fontId="2"/>
  </si>
  <si>
    <r>
      <rPr>
        <sz val="9.5"/>
        <rFont val="ＭＳ Ｐゴシック"/>
        <family val="3"/>
        <charset val="128"/>
      </rPr>
      <t>乳児室、ほふく室、遊戯室又は便所は１階に設けられていますか。
また、２階、３階の場合は、以下の要件を満たしていますか。</t>
    </r>
    <r>
      <rPr>
        <sz val="9"/>
        <rFont val="ＭＳ Ｐゴシック"/>
        <family val="3"/>
        <charset val="128"/>
      </rPr>
      <t xml:space="preserve">
</t>
    </r>
    <r>
      <rPr>
        <sz val="8.5"/>
        <rFont val="ＭＳ Ｐゴシック"/>
        <family val="3"/>
        <charset val="128"/>
      </rPr>
      <t>※園舎が第13条第1項において読み替えて準用する児童福祉施設の
　 設備及び運営に関する基準第32条第8号イ、ロ及びへに掲げる要件を
　 満たすとき は、保育室等を２階に、園舎を３階建以上とする場合であって,
　 第13条第1項において準用する同令第32条第8号ロからチまでに掲げる
 　要件を満たすときは、保育室等を３階以上の階に設けることができます。</t>
    </r>
    <rPh sb="35" eb="36">
      <t>カイ</t>
    </rPh>
    <rPh sb="38" eb="39">
      <t>カイ</t>
    </rPh>
    <rPh sb="40" eb="42">
      <t>バアイ</t>
    </rPh>
    <rPh sb="44" eb="46">
      <t>イカ</t>
    </rPh>
    <rPh sb="47" eb="49">
      <t>ヨウケン</t>
    </rPh>
    <rPh sb="50" eb="51">
      <t>ミ</t>
    </rPh>
    <rPh sb="62" eb="64">
      <t>エンシャ</t>
    </rPh>
    <rPh sb="65" eb="66">
      <t>ダイ</t>
    </rPh>
    <rPh sb="68" eb="69">
      <t>ジョウ</t>
    </rPh>
    <rPh sb="69" eb="70">
      <t>ダイ</t>
    </rPh>
    <rPh sb="71" eb="72">
      <t>コウ</t>
    </rPh>
    <rPh sb="76" eb="77">
      <t>ヨ</t>
    </rPh>
    <rPh sb="78" eb="79">
      <t>カ</t>
    </rPh>
    <rPh sb="81" eb="83">
      <t>ジュンヨウ</t>
    </rPh>
    <rPh sb="85" eb="87">
      <t>ジドウ</t>
    </rPh>
    <rPh sb="87" eb="89">
      <t>フクシ</t>
    </rPh>
    <rPh sb="89" eb="91">
      <t>シセツ</t>
    </rPh>
    <rPh sb="95" eb="97">
      <t>セツビ</t>
    </rPh>
    <rPh sb="97" eb="98">
      <t>オヨ</t>
    </rPh>
    <rPh sb="99" eb="101">
      <t>ウンエイ</t>
    </rPh>
    <rPh sb="102" eb="103">
      <t>カン</t>
    </rPh>
    <rPh sb="105" eb="107">
      <t>キジュン</t>
    </rPh>
    <rPh sb="107" eb="108">
      <t>ダイ</t>
    </rPh>
    <rPh sb="110" eb="111">
      <t>ジョウ</t>
    </rPh>
    <rPh sb="111" eb="112">
      <t>ダイ</t>
    </rPh>
    <rPh sb="113" eb="114">
      <t>ゴウ</t>
    </rPh>
    <rPh sb="117" eb="118">
      <t>オヨ</t>
    </rPh>
    <rPh sb="121" eb="122">
      <t>カカ</t>
    </rPh>
    <rPh sb="124" eb="126">
      <t>ヨウケン</t>
    </rPh>
    <rPh sb="130" eb="131">
      <t>ミ</t>
    </rPh>
    <rPh sb="138" eb="141">
      <t>ホイクシツ</t>
    </rPh>
    <rPh sb="141" eb="142">
      <t>トウ</t>
    </rPh>
    <rPh sb="144" eb="145">
      <t>カイ</t>
    </rPh>
    <rPh sb="147" eb="149">
      <t>エンシャ</t>
    </rPh>
    <rPh sb="151" eb="153">
      <t>カイダ</t>
    </rPh>
    <rPh sb="153" eb="155">
      <t>イジョウ</t>
    </rPh>
    <rPh sb="158" eb="160">
      <t>バアイ</t>
    </rPh>
    <rPh sb="168" eb="169">
      <t>ダイ</t>
    </rPh>
    <rPh sb="171" eb="172">
      <t>ジョウ</t>
    </rPh>
    <rPh sb="172" eb="173">
      <t>ダイ</t>
    </rPh>
    <rPh sb="174" eb="175">
      <t>コウ</t>
    </rPh>
    <rPh sb="179" eb="181">
      <t>ジュンヨウ</t>
    </rPh>
    <rPh sb="183" eb="184">
      <t>ドウ</t>
    </rPh>
    <rPh sb="184" eb="185">
      <t>レイ</t>
    </rPh>
    <rPh sb="185" eb="186">
      <t>ダイ</t>
    </rPh>
    <rPh sb="188" eb="189">
      <t>ジョウ</t>
    </rPh>
    <rPh sb="189" eb="190">
      <t>ダイ</t>
    </rPh>
    <rPh sb="191" eb="192">
      <t>ゴウ</t>
    </rPh>
    <rPh sb="199" eb="200">
      <t>カカ</t>
    </rPh>
    <rPh sb="205" eb="207">
      <t>ヨウケン</t>
    </rPh>
    <rPh sb="208" eb="209">
      <t>ミ</t>
    </rPh>
    <rPh sb="215" eb="218">
      <t>ホイクシツ</t>
    </rPh>
    <rPh sb="218" eb="219">
      <t>トウ</t>
    </rPh>
    <rPh sb="221" eb="222">
      <t>カイ</t>
    </rPh>
    <rPh sb="222" eb="224">
      <t>イジョウ</t>
    </rPh>
    <rPh sb="225" eb="226">
      <t>カイ</t>
    </rPh>
    <rPh sb="227" eb="228">
      <t>モウ</t>
    </rPh>
    <phoneticPr fontId="2"/>
  </si>
  <si>
    <r>
      <t xml:space="preserve">園庭の面積は、次に掲げる面積を合算した面積以上ありますか。
① 次に掲げる面積のうち、いずれか大きい面積
　イ 学級数に応じた面積（㎡）
　　　２学級以下　　330＋30×（学級数－１）
　　　３学級以上　　400＋80×（学級数－３）
　ロ 3.3㎡に満３歳以上の園児数を乗じて得た額
② 3.3㎡に満２歳以上満３歳未満の園児数を乗じて得た面積
</t>
    </r>
    <r>
      <rPr>
        <sz val="9"/>
        <rFont val="ＭＳ Ｐゴシック"/>
        <family val="3"/>
        <charset val="128"/>
      </rPr>
      <t>※ただし、幼稚園又は保育所から移行した園については、
   設備運営基準附則第４条、運用上の取扱いについて３のとおりです。</t>
    </r>
    <rPh sb="3" eb="5">
      <t>メンセキ</t>
    </rPh>
    <rPh sb="7" eb="8">
      <t>ツギ</t>
    </rPh>
    <rPh sb="9" eb="10">
      <t>カカ</t>
    </rPh>
    <rPh sb="12" eb="14">
      <t>メンセキ</t>
    </rPh>
    <rPh sb="15" eb="17">
      <t>ガッサン</t>
    </rPh>
    <rPh sb="19" eb="21">
      <t>メンセキ</t>
    </rPh>
    <rPh sb="21" eb="23">
      <t>イジョウ</t>
    </rPh>
    <rPh sb="32" eb="33">
      <t>ツギ</t>
    </rPh>
    <rPh sb="34" eb="35">
      <t>カカ</t>
    </rPh>
    <rPh sb="37" eb="39">
      <t>メンセキ</t>
    </rPh>
    <rPh sb="47" eb="48">
      <t>オオ</t>
    </rPh>
    <rPh sb="50" eb="52">
      <t>メンセキ</t>
    </rPh>
    <rPh sb="56" eb="58">
      <t>ガッキュウ</t>
    </rPh>
    <rPh sb="58" eb="59">
      <t>スウ</t>
    </rPh>
    <rPh sb="60" eb="61">
      <t>オウ</t>
    </rPh>
    <rPh sb="63" eb="65">
      <t>メンセキ</t>
    </rPh>
    <rPh sb="73" eb="75">
      <t>ガッキュウ</t>
    </rPh>
    <rPh sb="75" eb="77">
      <t>イカ</t>
    </rPh>
    <rPh sb="87" eb="89">
      <t>ガッキュウ</t>
    </rPh>
    <rPh sb="89" eb="90">
      <t>スウ</t>
    </rPh>
    <rPh sb="98" eb="100">
      <t>ガッキュウ</t>
    </rPh>
    <rPh sb="100" eb="102">
      <t>イジョウ</t>
    </rPh>
    <rPh sb="112" eb="114">
      <t>ガッキュウ</t>
    </rPh>
    <rPh sb="114" eb="115">
      <t>スウ</t>
    </rPh>
    <rPh sb="127" eb="128">
      <t>マン</t>
    </rPh>
    <rPh sb="129" eb="132">
      <t>サイイジョウ</t>
    </rPh>
    <rPh sb="133" eb="135">
      <t>エンジ</t>
    </rPh>
    <rPh sb="135" eb="136">
      <t>スウ</t>
    </rPh>
    <rPh sb="137" eb="138">
      <t>ジョウ</t>
    </rPh>
    <rPh sb="140" eb="141">
      <t>エ</t>
    </rPh>
    <rPh sb="142" eb="143">
      <t>ガク</t>
    </rPh>
    <rPh sb="151" eb="152">
      <t>マン</t>
    </rPh>
    <rPh sb="154" eb="156">
      <t>イジョウ</t>
    </rPh>
    <rPh sb="156" eb="157">
      <t>マン</t>
    </rPh>
    <rPh sb="158" eb="159">
      <t>サイ</t>
    </rPh>
    <rPh sb="162" eb="164">
      <t>エンジ</t>
    </rPh>
    <rPh sb="164" eb="165">
      <t>スウ</t>
    </rPh>
    <rPh sb="166" eb="167">
      <t>ジョウ</t>
    </rPh>
    <rPh sb="169" eb="170">
      <t>エ</t>
    </rPh>
    <rPh sb="171" eb="173">
      <t>メンセキ</t>
    </rPh>
    <phoneticPr fontId="2"/>
  </si>
  <si>
    <t>(―)</t>
    <phoneticPr fontId="2"/>
  </si>
  <si>
    <t xml:space="preserve">教育保育要領第4章第2-9
</t>
    <phoneticPr fontId="2"/>
  </si>
  <si>
    <r>
      <t xml:space="preserve">職員配置に係る特例を適用するにあたり、要件を満たしていますか。
</t>
    </r>
    <r>
      <rPr>
        <sz val="9"/>
        <rFont val="ＭＳ Ｐゴシック"/>
        <family val="3"/>
        <charset val="128"/>
      </rPr>
      <t>　※特例適用期間は、令和6年
　　 度までであり、その後につ
　　 いては未定。</t>
    </r>
    <rPh sb="0" eb="2">
      <t>ショクイン</t>
    </rPh>
    <rPh sb="2" eb="4">
      <t>ハイチ</t>
    </rPh>
    <rPh sb="5" eb="6">
      <t>カカワ</t>
    </rPh>
    <rPh sb="7" eb="9">
      <t>トクレイ</t>
    </rPh>
    <rPh sb="10" eb="12">
      <t>テキヨウ</t>
    </rPh>
    <rPh sb="19" eb="21">
      <t>ヨウケン</t>
    </rPh>
    <rPh sb="22" eb="23">
      <t>ミ</t>
    </rPh>
    <phoneticPr fontId="2"/>
  </si>
  <si>
    <t>（原則、園則、重要事項説明書、しおり等の各種文書間における記載事項の整合性が図られていること。）</t>
    <rPh sb="1" eb="3">
      <t>ゲンソク</t>
    </rPh>
    <rPh sb="4" eb="5">
      <t>エン</t>
    </rPh>
    <rPh sb="5" eb="6">
      <t>ソク</t>
    </rPh>
    <rPh sb="20" eb="22">
      <t>カクシュ</t>
    </rPh>
    <phoneticPr fontId="2"/>
  </si>
  <si>
    <r>
      <t xml:space="preserve">就業規則を整備していますか。また、次の定めをしていますか。
</t>
    </r>
    <r>
      <rPr>
        <sz val="9"/>
        <rFont val="ＭＳ Ｐゴシック"/>
        <family val="3"/>
        <charset val="128"/>
      </rPr>
      <t>　①育児休業制度・介護休業制度
　②職場におけるﾊﾗｽﾒﾝﾄに対処する旨の方針（懲戒規定）や、
　　 関連する相談に対応するための窓口（体制）について
　　（規則その他の服務規律を定める文書への定め、職員周知が必要）</t>
    </r>
    <rPh sb="0" eb="2">
      <t>シュウギョウ</t>
    </rPh>
    <rPh sb="2" eb="4">
      <t>キソク</t>
    </rPh>
    <rPh sb="17" eb="18">
      <t>ツギ</t>
    </rPh>
    <rPh sb="19" eb="20">
      <t>サダ</t>
    </rPh>
    <rPh sb="48" eb="50">
      <t>ショクバ</t>
    </rPh>
    <rPh sb="61" eb="63">
      <t>タイショ</t>
    </rPh>
    <rPh sb="65" eb="66">
      <t>ムネ</t>
    </rPh>
    <rPh sb="67" eb="69">
      <t>ホウシン</t>
    </rPh>
    <rPh sb="70" eb="72">
      <t>チョウカイ</t>
    </rPh>
    <rPh sb="72" eb="74">
      <t>キテイ</t>
    </rPh>
    <rPh sb="81" eb="83">
      <t>カンレン</t>
    </rPh>
    <rPh sb="85" eb="87">
      <t>ソウダン</t>
    </rPh>
    <rPh sb="88" eb="90">
      <t>タイオウ</t>
    </rPh>
    <rPh sb="95" eb="97">
      <t>マドグチ</t>
    </rPh>
    <rPh sb="98" eb="100">
      <t>タイセイ</t>
    </rPh>
    <rPh sb="109" eb="111">
      <t>キソク</t>
    </rPh>
    <rPh sb="113" eb="114">
      <t>タ</t>
    </rPh>
    <rPh sb="115" eb="117">
      <t>フクム</t>
    </rPh>
    <rPh sb="117" eb="119">
      <t>キリツ</t>
    </rPh>
    <rPh sb="120" eb="121">
      <t>サダ</t>
    </rPh>
    <rPh sb="123" eb="125">
      <t>ブンショ</t>
    </rPh>
    <rPh sb="127" eb="128">
      <t>サダ</t>
    </rPh>
    <rPh sb="130" eb="132">
      <t>ショクイン</t>
    </rPh>
    <rPh sb="132" eb="134">
      <t>シュウチ</t>
    </rPh>
    <rPh sb="135" eb="137">
      <t>ヒツヨウ</t>
    </rPh>
    <phoneticPr fontId="2"/>
  </si>
  <si>
    <t>指導監査通知（児童）別紙1　2(1)第2-2-(4)</t>
    <rPh sb="0" eb="2">
      <t>シドウ</t>
    </rPh>
    <rPh sb="2" eb="4">
      <t>カンサ</t>
    </rPh>
    <rPh sb="4" eb="6">
      <t>ツウチ</t>
    </rPh>
    <rPh sb="7" eb="9">
      <t>ジドウ</t>
    </rPh>
    <phoneticPr fontId="2"/>
  </si>
  <si>
    <t>保護者からの情報（連絡帳等）とともに、登園時及び在園時に園児の状態を観察し、何らかの疾病が疑われる状態や傷害が認められた場合には、保護者に連絡するとともに、学校医と相談するなど適切な対応を図っていますか。</t>
    <rPh sb="9" eb="11">
      <t>レンラク</t>
    </rPh>
    <rPh sb="11" eb="12">
      <t>チョウ</t>
    </rPh>
    <rPh sb="12" eb="13">
      <t>ナド</t>
    </rPh>
    <rPh sb="20" eb="21">
      <t>エン</t>
    </rPh>
    <rPh sb="24" eb="26">
      <t>ザイエン</t>
    </rPh>
    <rPh sb="26" eb="27">
      <t>ジ</t>
    </rPh>
    <rPh sb="28" eb="30">
      <t>エンジ</t>
    </rPh>
    <rPh sb="78" eb="80">
      <t>ガッコウ</t>
    </rPh>
    <phoneticPr fontId="2"/>
  </si>
  <si>
    <t>尼崎市就学前の子どもに関する教育、保育等の総合的な提供の推進に関する法律に基づく認定こども園の認定の要件等を定める条例</t>
    <rPh sb="0" eb="3">
      <t>アマガサキシ</t>
    </rPh>
    <rPh sb="37" eb="38">
      <t>モト</t>
    </rPh>
    <rPh sb="47" eb="49">
      <t>ニンテイ</t>
    </rPh>
    <rPh sb="50" eb="52">
      <t>ヨウケン</t>
    </rPh>
    <rPh sb="52" eb="53">
      <t>トウ</t>
    </rPh>
    <rPh sb="54" eb="55">
      <t>サダ</t>
    </rPh>
    <rPh sb="57" eb="59">
      <t>ジョウレイ</t>
    </rPh>
    <phoneticPr fontId="2"/>
  </si>
  <si>
    <t>不適切な養育の兆候が見られる場合には、市や関係機関と連携して、適切な対応を図っていますか。また、虐待が疑われる場合には、速やかに市 子どもの育ち支援センター（家庭児童相談課）、児童相談所に通告していますか。</t>
    <rPh sb="19" eb="20">
      <t>シ</t>
    </rPh>
    <rPh sb="21" eb="23">
      <t>カンケイ</t>
    </rPh>
    <rPh sb="23" eb="25">
      <t>キカン</t>
    </rPh>
    <rPh sb="26" eb="28">
      <t>レンケイ</t>
    </rPh>
    <rPh sb="31" eb="33">
      <t>テキセツ</t>
    </rPh>
    <rPh sb="34" eb="36">
      <t>タイオウ</t>
    </rPh>
    <rPh sb="37" eb="38">
      <t>ハカ</t>
    </rPh>
    <rPh sb="79" eb="81">
      <t>カテイ</t>
    </rPh>
    <rPh sb="81" eb="83">
      <t>ジドウ</t>
    </rPh>
    <rPh sb="83" eb="85">
      <t>ソウダン</t>
    </rPh>
    <rPh sb="85" eb="86">
      <t>カ</t>
    </rPh>
    <phoneticPr fontId="2"/>
  </si>
  <si>
    <t>7月</t>
    <rPh sb="1" eb="2">
      <t>ガツ</t>
    </rPh>
    <phoneticPr fontId="2"/>
  </si>
  <si>
    <t>10月</t>
    <phoneticPr fontId="2"/>
  </si>
  <si>
    <t>・現状確認
・安全管理マニュアル</t>
    <rPh sb="1" eb="3">
      <t>ゲンジョウ</t>
    </rPh>
    <rPh sb="3" eb="5">
      <t>カクニン</t>
    </rPh>
    <rPh sb="7" eb="9">
      <t>アンゼン</t>
    </rPh>
    <rPh sb="9" eb="11">
      <t>カンリ</t>
    </rPh>
    <phoneticPr fontId="2"/>
  </si>
  <si>
    <t>自動車を運行するときは、園児の乗車及び降車の際に、点呼その他の園児の所在を確実に把握することができる方法により、園児の所在を確認していますか。</t>
    <rPh sb="0" eb="3">
      <t>ジドウシャ</t>
    </rPh>
    <rPh sb="4" eb="6">
      <t>ウンコウ</t>
    </rPh>
    <rPh sb="12" eb="14">
      <t>エンジ</t>
    </rPh>
    <rPh sb="15" eb="17">
      <t>ジョウシャ</t>
    </rPh>
    <rPh sb="17" eb="18">
      <t>オヨ</t>
    </rPh>
    <rPh sb="19" eb="21">
      <t>コウシャ</t>
    </rPh>
    <rPh sb="22" eb="23">
      <t>サイ</t>
    </rPh>
    <rPh sb="25" eb="27">
      <t>テンコ</t>
    </rPh>
    <rPh sb="29" eb="30">
      <t>タ</t>
    </rPh>
    <rPh sb="31" eb="33">
      <t>エンジ</t>
    </rPh>
    <rPh sb="34" eb="36">
      <t>ショザイ</t>
    </rPh>
    <rPh sb="37" eb="39">
      <t>カクジツ</t>
    </rPh>
    <rPh sb="40" eb="42">
      <t>ハアク</t>
    </rPh>
    <rPh sb="50" eb="52">
      <t>ホウホウ</t>
    </rPh>
    <rPh sb="56" eb="58">
      <t>エンジ</t>
    </rPh>
    <rPh sb="59" eb="61">
      <t>ショザイ</t>
    </rPh>
    <rPh sb="62" eb="64">
      <t>カクニン</t>
    </rPh>
    <phoneticPr fontId="2"/>
  </si>
  <si>
    <t>自動車を運行する場合に園児の所在を確認していますか。</t>
    <rPh sb="0" eb="3">
      <t>ジドウシャ</t>
    </rPh>
    <rPh sb="4" eb="6">
      <t>ウンコウ</t>
    </rPh>
    <rPh sb="8" eb="10">
      <t>バアイ</t>
    </rPh>
    <rPh sb="11" eb="13">
      <t>エンジ</t>
    </rPh>
    <rPh sb="14" eb="16">
      <t>ショザイ</t>
    </rPh>
    <rPh sb="17" eb="19">
      <t>カクニン</t>
    </rPh>
    <phoneticPr fontId="2"/>
  </si>
  <si>
    <t>認定こども園法施行規則第27条→（準用）学校保健安全法施行規則第29条の2</t>
    <rPh sb="7" eb="9">
      <t>セコウ</t>
    </rPh>
    <rPh sb="9" eb="11">
      <t>キソク</t>
    </rPh>
    <rPh sb="20" eb="22">
      <t>ガッコウ</t>
    </rPh>
    <rPh sb="22" eb="24">
      <t>ホケン</t>
    </rPh>
    <rPh sb="24" eb="26">
      <t>アンゼン</t>
    </rPh>
    <rPh sb="26" eb="27">
      <t>ホウ</t>
    </rPh>
    <rPh sb="27" eb="29">
      <t>セコウ</t>
    </rPh>
    <rPh sb="29" eb="31">
      <t>キソク</t>
    </rPh>
    <rPh sb="31" eb="32">
      <t>ダイ</t>
    </rPh>
    <rPh sb="34" eb="35">
      <t>ジョウ</t>
    </rPh>
    <phoneticPr fontId="2"/>
  </si>
  <si>
    <t>業務継続計画の策定等に努めていますか。</t>
    <rPh sb="0" eb="2">
      <t>ギョウム</t>
    </rPh>
    <rPh sb="2" eb="4">
      <t>ケイゾク</t>
    </rPh>
    <rPh sb="4" eb="6">
      <t>ケイカク</t>
    </rPh>
    <rPh sb="7" eb="9">
      <t>サクテイ</t>
    </rPh>
    <rPh sb="9" eb="10">
      <t>トウ</t>
    </rPh>
    <rPh sb="11" eb="12">
      <t>ツト</t>
    </rPh>
    <phoneticPr fontId="2"/>
  </si>
  <si>
    <t>・業務継続計画等</t>
    <rPh sb="1" eb="3">
      <t>ギョウム</t>
    </rPh>
    <rPh sb="3" eb="5">
      <t>ケイゾク</t>
    </rPh>
    <rPh sb="5" eb="7">
      <t>ケイカク</t>
    </rPh>
    <rPh sb="7" eb="8">
      <t>トウ</t>
    </rPh>
    <phoneticPr fontId="2"/>
  </si>
  <si>
    <t>職員に対し、業務継続計画について周知するとともに、必要な研修及び訓練を定期的に実施するよう努めていますか。</t>
    <rPh sb="3" eb="4">
      <t>タイ</t>
    </rPh>
    <rPh sb="6" eb="8">
      <t>ギョウム</t>
    </rPh>
    <rPh sb="8" eb="10">
      <t>ケイゾク</t>
    </rPh>
    <rPh sb="10" eb="12">
      <t>ケイカク</t>
    </rPh>
    <rPh sb="16" eb="18">
      <t>シュウチ</t>
    </rPh>
    <rPh sb="25" eb="27">
      <t>ヒツヨウ</t>
    </rPh>
    <rPh sb="28" eb="30">
      <t>ケンシュウ</t>
    </rPh>
    <rPh sb="30" eb="31">
      <t>オヨ</t>
    </rPh>
    <rPh sb="32" eb="34">
      <t>クンレン</t>
    </rPh>
    <rPh sb="35" eb="38">
      <t>テイキテキ</t>
    </rPh>
    <rPh sb="39" eb="41">
      <t>ジッシ</t>
    </rPh>
    <rPh sb="45" eb="46">
      <t>ツト</t>
    </rPh>
    <phoneticPr fontId="2"/>
  </si>
  <si>
    <t>・職員研修関係書類綴</t>
    <rPh sb="1" eb="3">
      <t>ショクイン</t>
    </rPh>
    <rPh sb="3" eb="5">
      <t>ケンシュウ</t>
    </rPh>
    <rPh sb="5" eb="7">
      <t>カンケイ</t>
    </rPh>
    <rPh sb="7" eb="9">
      <t>ショルイ</t>
    </rPh>
    <rPh sb="9" eb="10">
      <t>ツヅ</t>
    </rPh>
    <phoneticPr fontId="2"/>
  </si>
  <si>
    <t>定期的に業務継続計画の見直しを行い、必要に応じて業務継続計画の変更を行うよう努めていますか。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rPh sb="38" eb="39">
      <t>ツト</t>
    </rPh>
    <phoneticPr fontId="2"/>
  </si>
  <si>
    <t>・業務継続計画等</t>
    <phoneticPr fontId="2"/>
  </si>
  <si>
    <t>(4)</t>
    <phoneticPr fontId="2"/>
  </si>
  <si>
    <t>(8)</t>
    <phoneticPr fontId="2"/>
  </si>
  <si>
    <r>
      <t>尼</t>
    </r>
    <r>
      <rPr>
        <sz val="5"/>
        <rFont val="ＭＳ 明朝"/>
        <family val="1"/>
        <charset val="128"/>
      </rPr>
      <t xml:space="preserve"> </t>
    </r>
    <r>
      <rPr>
        <sz val="12"/>
        <rFont val="ＭＳ 明朝"/>
        <family val="1"/>
        <charset val="128"/>
      </rPr>
      <t>崎</t>
    </r>
    <r>
      <rPr>
        <sz val="5"/>
        <rFont val="ＭＳ 明朝"/>
        <family val="1"/>
        <charset val="128"/>
      </rPr>
      <t xml:space="preserve"> </t>
    </r>
    <r>
      <rPr>
        <sz val="12"/>
        <rFont val="ＭＳ 明朝"/>
        <family val="1"/>
        <charset val="128"/>
      </rPr>
      <t>市</t>
    </r>
    <r>
      <rPr>
        <sz val="5"/>
        <rFont val="ＭＳ 明朝"/>
        <family val="1"/>
        <charset val="128"/>
      </rPr>
      <t xml:space="preserve"> </t>
    </r>
    <r>
      <rPr>
        <sz val="12"/>
        <rFont val="ＭＳ 明朝"/>
        <family val="1"/>
        <charset val="128"/>
      </rPr>
      <t>長　様</t>
    </r>
    <rPh sb="0" eb="1">
      <t>アマ</t>
    </rPh>
    <rPh sb="2" eb="3">
      <t>ザキ</t>
    </rPh>
    <rPh sb="4" eb="5">
      <t>シ</t>
    </rPh>
    <rPh sb="6" eb="7">
      <t>チョウ</t>
    </rPh>
    <phoneticPr fontId="17"/>
  </si>
  <si>
    <t>代表者氏名</t>
    <rPh sb="0" eb="3">
      <t>ダイヒョウシャ</t>
    </rPh>
    <rPh sb="3" eb="5">
      <t>シメイ</t>
    </rPh>
    <rPh sb="4" eb="5">
      <t>メイ</t>
    </rPh>
    <phoneticPr fontId="2"/>
  </si>
  <si>
    <t>満3歳児</t>
    <rPh sb="0" eb="1">
      <t>マン</t>
    </rPh>
    <rPh sb="2" eb="4">
      <t>サイジ</t>
    </rPh>
    <phoneticPr fontId="2"/>
  </si>
  <si>
    <t>【添付いただく資料】</t>
    <phoneticPr fontId="2"/>
  </si>
  <si>
    <t>(次頁へ続く)</t>
    <phoneticPr fontId="2"/>
  </si>
  <si>
    <t>認定こども園法第17条
認定こども園法施行規則第15条第1項、第2項、第3項</t>
    <rPh sb="0" eb="2">
      <t>ニンテイ</t>
    </rPh>
    <rPh sb="5" eb="6">
      <t>エン</t>
    </rPh>
    <rPh sb="6" eb="7">
      <t>ホウ</t>
    </rPh>
    <rPh sb="7" eb="8">
      <t>ダイ</t>
    </rPh>
    <rPh sb="10" eb="11">
      <t>ジョウ</t>
    </rPh>
    <rPh sb="24" eb="25">
      <t>ダイ</t>
    </rPh>
    <rPh sb="27" eb="28">
      <t>ジョウ</t>
    </rPh>
    <rPh sb="28" eb="29">
      <t>ダイ</t>
    </rPh>
    <rPh sb="30" eb="31">
      <t>コウ</t>
    </rPh>
    <rPh sb="32" eb="33">
      <t>ダイ</t>
    </rPh>
    <rPh sb="34" eb="35">
      <t>コウ</t>
    </rPh>
    <rPh sb="36" eb="37">
      <t>ダイ</t>
    </rPh>
    <rPh sb="38" eb="39">
      <t>コウ</t>
    </rPh>
    <phoneticPr fontId="2"/>
  </si>
  <si>
    <t>設備運営基準第6条第7項、附則第4条
運用上の取扱いについて3</t>
    <rPh sb="0" eb="2">
      <t>セツビ</t>
    </rPh>
    <rPh sb="2" eb="4">
      <t>ウンエイ</t>
    </rPh>
    <rPh sb="4" eb="6">
      <t>キジュン</t>
    </rPh>
    <rPh sb="6" eb="7">
      <t>ダイ</t>
    </rPh>
    <rPh sb="8" eb="9">
      <t>ジョウ</t>
    </rPh>
    <rPh sb="9" eb="10">
      <t>ダイ</t>
    </rPh>
    <rPh sb="11" eb="12">
      <t>コウ</t>
    </rPh>
    <phoneticPr fontId="2"/>
  </si>
  <si>
    <t>設備運営基準第4条第3項
運用上の取扱いについて1</t>
    <rPh sb="0" eb="2">
      <t>セツビ</t>
    </rPh>
    <rPh sb="2" eb="4">
      <t>ウンエイ</t>
    </rPh>
    <rPh sb="4" eb="6">
      <t>キジュン</t>
    </rPh>
    <rPh sb="6" eb="7">
      <t>ダイ</t>
    </rPh>
    <rPh sb="8" eb="9">
      <t>ジョウ</t>
    </rPh>
    <rPh sb="9" eb="10">
      <t>ダイ</t>
    </rPh>
    <rPh sb="11" eb="12">
      <t>コウ</t>
    </rPh>
    <rPh sb="14" eb="16">
      <t>ウンヨウ</t>
    </rPh>
    <rPh sb="16" eb="17">
      <t>ジョウ</t>
    </rPh>
    <rPh sb="18" eb="20">
      <t>トリアツカ</t>
    </rPh>
    <phoneticPr fontId="2"/>
  </si>
  <si>
    <t>特定教育・保育施設等運営基準第22条
指導監査通知3(1)</t>
    <rPh sb="14" eb="15">
      <t>ダイ</t>
    </rPh>
    <rPh sb="17" eb="18">
      <t>ジョウ</t>
    </rPh>
    <rPh sb="20" eb="22">
      <t>シドウ</t>
    </rPh>
    <rPh sb="22" eb="24">
      <t>カンサ</t>
    </rPh>
    <rPh sb="24" eb="26">
      <t>ツウチ</t>
    </rPh>
    <phoneticPr fontId="2"/>
  </si>
  <si>
    <t>認定こども園法第14条第1項
認定こども園法施行規則第12条、第13条</t>
    <rPh sb="16" eb="18">
      <t>ニンテイ</t>
    </rPh>
    <rPh sb="21" eb="22">
      <t>エン</t>
    </rPh>
    <rPh sb="22" eb="23">
      <t>ホウ</t>
    </rPh>
    <rPh sb="23" eb="25">
      <t>シコウ</t>
    </rPh>
    <rPh sb="25" eb="27">
      <t>キソク</t>
    </rPh>
    <rPh sb="27" eb="28">
      <t>ダイ</t>
    </rPh>
    <rPh sb="30" eb="31">
      <t>ジョウ</t>
    </rPh>
    <rPh sb="32" eb="33">
      <t>ダイ</t>
    </rPh>
    <rPh sb="35" eb="36">
      <t>ジョウ</t>
    </rPh>
    <phoneticPr fontId="2"/>
  </si>
  <si>
    <t xml:space="preserve">設備運営基準第5条第3項
運用上の取扱いについて2
</t>
    <phoneticPr fontId="2"/>
  </si>
  <si>
    <t xml:space="preserve">認定こども園法第27条→（準用）学校保健安全法第23条
認定こども園法施行規則第27条→（準用）学校保健安全法施行規則第22～24条
</t>
    <rPh sb="0" eb="2">
      <t>ニンテイ</t>
    </rPh>
    <rPh sb="5" eb="6">
      <t>エン</t>
    </rPh>
    <rPh sb="6" eb="7">
      <t>ホウ</t>
    </rPh>
    <rPh sb="7" eb="8">
      <t>ダイ</t>
    </rPh>
    <rPh sb="10" eb="11">
      <t>ジョウ</t>
    </rPh>
    <rPh sb="13" eb="15">
      <t>ジュンヨウ</t>
    </rPh>
    <rPh sb="16" eb="18">
      <t>ガッコウ</t>
    </rPh>
    <rPh sb="18" eb="20">
      <t>ホケン</t>
    </rPh>
    <rPh sb="20" eb="23">
      <t>アンゼンホウ</t>
    </rPh>
    <rPh sb="23" eb="24">
      <t>ダイ</t>
    </rPh>
    <rPh sb="26" eb="27">
      <t>ジョウ</t>
    </rPh>
    <rPh sb="29" eb="31">
      <t>ニンテイ</t>
    </rPh>
    <rPh sb="34" eb="35">
      <t>エン</t>
    </rPh>
    <rPh sb="35" eb="36">
      <t>ホウ</t>
    </rPh>
    <rPh sb="36" eb="38">
      <t>シコウ</t>
    </rPh>
    <rPh sb="38" eb="40">
      <t>キソク</t>
    </rPh>
    <rPh sb="40" eb="41">
      <t>ダイ</t>
    </rPh>
    <rPh sb="43" eb="44">
      <t>ジョウ</t>
    </rPh>
    <rPh sb="46" eb="48">
      <t>ジュンヨウ</t>
    </rPh>
    <rPh sb="49" eb="51">
      <t>ガッコウ</t>
    </rPh>
    <rPh sb="51" eb="53">
      <t>ホケン</t>
    </rPh>
    <rPh sb="53" eb="55">
      <t>アンゼン</t>
    </rPh>
    <rPh sb="55" eb="56">
      <t>ホウ</t>
    </rPh>
    <rPh sb="56" eb="58">
      <t>シコウ</t>
    </rPh>
    <rPh sb="58" eb="60">
      <t>キソク</t>
    </rPh>
    <rPh sb="60" eb="61">
      <t>ダイ</t>
    </rPh>
    <rPh sb="66" eb="67">
      <t>ジョウ</t>
    </rPh>
    <phoneticPr fontId="2"/>
  </si>
  <si>
    <t>パート労働法第6条
パート労働法規則第2条</t>
    <phoneticPr fontId="2"/>
  </si>
  <si>
    <t>社福法第90条
児童設備運営基準第7条の2
特定教育・保育施設等運営基準第21条第3項
指導監査通知（児童）別紙1　2(1)第2-2-(3)</t>
    <rPh sb="54" eb="56">
      <t>ジドウ</t>
    </rPh>
    <phoneticPr fontId="2"/>
  </si>
  <si>
    <t>認定こども園法第2条第7項、第9条
教育保育要領第1章第1</t>
    <rPh sb="14" eb="15">
      <t>ダイ</t>
    </rPh>
    <rPh sb="16" eb="17">
      <t>ジョウ</t>
    </rPh>
    <rPh sb="19" eb="21">
      <t>キョウイク</t>
    </rPh>
    <rPh sb="21" eb="23">
      <t>ホイク</t>
    </rPh>
    <rPh sb="23" eb="25">
      <t>ヨウリョウ</t>
    </rPh>
    <rPh sb="25" eb="26">
      <t>ダイ</t>
    </rPh>
    <rPh sb="27" eb="28">
      <t>ショウ</t>
    </rPh>
    <rPh sb="28" eb="29">
      <t>ダイ</t>
    </rPh>
    <phoneticPr fontId="2"/>
  </si>
  <si>
    <t>認定こども園法第10条
教育保育要領第1章第2</t>
    <rPh sb="7" eb="8">
      <t>ダイ</t>
    </rPh>
    <rPh sb="10" eb="11">
      <t>ジョウ</t>
    </rPh>
    <rPh sb="13" eb="15">
      <t>キョウイク</t>
    </rPh>
    <rPh sb="15" eb="17">
      <t>ホイク</t>
    </rPh>
    <rPh sb="17" eb="19">
      <t>ヨウリョウ</t>
    </rPh>
    <rPh sb="19" eb="20">
      <t>ダイ</t>
    </rPh>
    <rPh sb="21" eb="22">
      <t>ショウ</t>
    </rPh>
    <rPh sb="22" eb="23">
      <t>ダイ</t>
    </rPh>
    <phoneticPr fontId="2"/>
  </si>
  <si>
    <t xml:space="preserve">教育保育要領第1章第2-1
指導監査通知3(2)
</t>
    <rPh sb="0" eb="2">
      <t>キョウイク</t>
    </rPh>
    <rPh sb="2" eb="4">
      <t>ホイク</t>
    </rPh>
    <rPh sb="4" eb="6">
      <t>ヨウリョウ</t>
    </rPh>
    <rPh sb="6" eb="7">
      <t>ダイ</t>
    </rPh>
    <rPh sb="8" eb="9">
      <t>ショウ</t>
    </rPh>
    <rPh sb="9" eb="10">
      <t>ダイ</t>
    </rPh>
    <phoneticPr fontId="2"/>
  </si>
  <si>
    <t>教育保育要領第1章第2-2、第3-1、第3-4
指導監査通知3(2)</t>
    <rPh sb="9" eb="10">
      <t>ダイ</t>
    </rPh>
    <rPh sb="14" eb="15">
      <t>ダイ</t>
    </rPh>
    <rPh sb="19" eb="20">
      <t>ダイ</t>
    </rPh>
    <rPh sb="25" eb="27">
      <t>シドウ</t>
    </rPh>
    <rPh sb="27" eb="29">
      <t>カンサ</t>
    </rPh>
    <rPh sb="29" eb="31">
      <t>ツウチ</t>
    </rPh>
    <phoneticPr fontId="2"/>
  </si>
  <si>
    <t>認定こども園法第26条→（準用）学校教育法第81条第1項
教育保育要領第1章第2-3</t>
    <rPh sb="13" eb="15">
      <t>ジュンヨウ</t>
    </rPh>
    <rPh sb="16" eb="18">
      <t>ガッコウ</t>
    </rPh>
    <rPh sb="18" eb="21">
      <t>キョウイクホウ</t>
    </rPh>
    <rPh sb="21" eb="22">
      <t>ダイ</t>
    </rPh>
    <rPh sb="24" eb="25">
      <t>ジョウ</t>
    </rPh>
    <rPh sb="25" eb="26">
      <t>ダイ</t>
    </rPh>
    <rPh sb="27" eb="28">
      <t>コウ</t>
    </rPh>
    <phoneticPr fontId="2"/>
  </si>
  <si>
    <t>認定こども園法施行規則第30条第1項
指導要録通知</t>
    <rPh sb="0" eb="2">
      <t>ニンテイ</t>
    </rPh>
    <rPh sb="5" eb="7">
      <t>エンホウ</t>
    </rPh>
    <rPh sb="20" eb="22">
      <t>シドウ</t>
    </rPh>
    <rPh sb="22" eb="24">
      <t>ヨウロク</t>
    </rPh>
    <rPh sb="24" eb="26">
      <t>ツウチ</t>
    </rPh>
    <phoneticPr fontId="2"/>
  </si>
  <si>
    <t xml:space="preserve">教育保育要領第4章第1,第2
指導監査通知3(2)
</t>
    <rPh sb="0" eb="2">
      <t>キョウイク</t>
    </rPh>
    <rPh sb="2" eb="4">
      <t>ホイク</t>
    </rPh>
    <rPh sb="4" eb="6">
      <t>ヨウリョウ</t>
    </rPh>
    <rPh sb="6" eb="7">
      <t>ダイ</t>
    </rPh>
    <rPh sb="8" eb="9">
      <t>ショウ</t>
    </rPh>
    <rPh sb="9" eb="10">
      <t>ダイ</t>
    </rPh>
    <phoneticPr fontId="2"/>
  </si>
  <si>
    <t>設備運営基準第13条第１項→（準用）児童設備運営基準第36条
教育保育要領第4章第2</t>
    <rPh sb="41" eb="42">
      <t>ダイ</t>
    </rPh>
    <phoneticPr fontId="2"/>
  </si>
  <si>
    <t>認定こども園法第2条第12項
認定こども園法施行規則第2条
設備運営基準第10条
教育保育要領第4章第3</t>
    <rPh sb="16" eb="18">
      <t>ニンテイ</t>
    </rPh>
    <rPh sb="21" eb="23">
      <t>エンホウ</t>
    </rPh>
    <phoneticPr fontId="2"/>
  </si>
  <si>
    <t>教育保育要領第3章第1-1(3)
児童虐待防止法</t>
    <rPh sb="0" eb="2">
      <t>キョウイク</t>
    </rPh>
    <rPh sb="2" eb="4">
      <t>ホイク</t>
    </rPh>
    <rPh sb="4" eb="6">
      <t>ヨウリョウ</t>
    </rPh>
    <rPh sb="6" eb="7">
      <t>ダイ</t>
    </rPh>
    <rPh sb="8" eb="9">
      <t>ショウ</t>
    </rPh>
    <rPh sb="9" eb="10">
      <t>ダイ</t>
    </rPh>
    <rPh sb="18" eb="20">
      <t>ジドウ</t>
    </rPh>
    <rPh sb="20" eb="22">
      <t>ギャクタイ</t>
    </rPh>
    <rPh sb="22" eb="25">
      <t>ボウシホウ</t>
    </rPh>
    <phoneticPr fontId="2"/>
  </si>
  <si>
    <t>認定こども園法第27条→（準用）学校保健安全法第9条
教育保育要領第3章第1‐1（2）</t>
    <rPh sb="0" eb="2">
      <t>ニンテイ</t>
    </rPh>
    <rPh sb="5" eb="6">
      <t>エン</t>
    </rPh>
    <rPh sb="6" eb="7">
      <t>ホウ</t>
    </rPh>
    <rPh sb="7" eb="8">
      <t>ダイ</t>
    </rPh>
    <rPh sb="10" eb="11">
      <t>ジョウ</t>
    </rPh>
    <rPh sb="13" eb="15">
      <t>ジュンヨウ</t>
    </rPh>
    <rPh sb="16" eb="18">
      <t>ガッコウ</t>
    </rPh>
    <rPh sb="18" eb="20">
      <t>ホケン</t>
    </rPh>
    <rPh sb="20" eb="23">
      <t>アンゼンホウ</t>
    </rPh>
    <rPh sb="23" eb="24">
      <t>ダイ</t>
    </rPh>
    <rPh sb="25" eb="26">
      <t>ジョウ</t>
    </rPh>
    <rPh sb="28" eb="30">
      <t>キョウイク</t>
    </rPh>
    <rPh sb="30" eb="32">
      <t>ホイク</t>
    </rPh>
    <rPh sb="32" eb="34">
      <t>ヨウリョウ</t>
    </rPh>
    <rPh sb="34" eb="35">
      <t>ダイ</t>
    </rPh>
    <rPh sb="36" eb="37">
      <t>ショウ</t>
    </rPh>
    <rPh sb="37" eb="38">
      <t>ダイ</t>
    </rPh>
    <phoneticPr fontId="2"/>
  </si>
  <si>
    <t>認定こども園法第27条→（準用）学校保健安全法第5条
教育保育要領第1章第3‐5（1）
指導監査通知3（3）</t>
    <rPh sb="46" eb="48">
      <t>シドウ</t>
    </rPh>
    <rPh sb="48" eb="50">
      <t>カンサ</t>
    </rPh>
    <rPh sb="50" eb="52">
      <t>ツウチ</t>
    </rPh>
    <phoneticPr fontId="2"/>
  </si>
  <si>
    <t>認定こども園法第27条→（準用）学校保健安全法第13条
認定こども園法施行規則第27条→（準用）学校保健安全法施行規則第5～10条
教育保育要領第1章第3‐5（1）</t>
    <rPh sb="36" eb="38">
      <t>シコウ</t>
    </rPh>
    <rPh sb="38" eb="40">
      <t>キソク</t>
    </rPh>
    <rPh sb="56" eb="58">
      <t>シコウ</t>
    </rPh>
    <rPh sb="58" eb="60">
      <t>キソク</t>
    </rPh>
    <phoneticPr fontId="2"/>
  </si>
  <si>
    <t>認定こども園法第27条→（準用）学校保健安全法第27条、第28条
学校保健安全法施行規則第28条
教育保育要領第3章第3</t>
    <rPh sb="28" eb="29">
      <t>ダイ</t>
    </rPh>
    <rPh sb="31" eb="32">
      <t>ジョウ</t>
    </rPh>
    <rPh sb="41" eb="43">
      <t>シコウ</t>
    </rPh>
    <rPh sb="43" eb="45">
      <t>キソク</t>
    </rPh>
    <phoneticPr fontId="2"/>
  </si>
  <si>
    <t>子ども・子育て支援法運営基準第32条
事故防止及び事故発生時の対応ガイドライン
設備運営基準条例第4条第4項（第3条第9項を準用）</t>
    <rPh sb="0" eb="1">
      <t>コ</t>
    </rPh>
    <rPh sb="4" eb="6">
      <t>コソダ</t>
    </rPh>
    <rPh sb="7" eb="9">
      <t>シエン</t>
    </rPh>
    <rPh sb="9" eb="10">
      <t>ホウ</t>
    </rPh>
    <rPh sb="10" eb="12">
      <t>ウンエイ</t>
    </rPh>
    <rPh sb="12" eb="14">
      <t>キジュン</t>
    </rPh>
    <rPh sb="14" eb="15">
      <t>ダイ</t>
    </rPh>
    <rPh sb="17" eb="18">
      <t>ジョウ</t>
    </rPh>
    <rPh sb="50" eb="51">
      <t>ダイ</t>
    </rPh>
    <rPh sb="52" eb="53">
      <t>ジョウ</t>
    </rPh>
    <rPh sb="53" eb="54">
      <t>ダイ</t>
    </rPh>
    <rPh sb="55" eb="56">
      <t>コウ</t>
    </rPh>
    <rPh sb="64" eb="66">
      <t>ジュンヨウ</t>
    </rPh>
    <phoneticPr fontId="2"/>
  </si>
  <si>
    <t>設備運営基準条例第4条第4項（第3条第9項(1)を準用）
児童福祉施設事故防止通知</t>
    <rPh sb="8" eb="9">
      <t>ダイ</t>
    </rPh>
    <rPh sb="10" eb="11">
      <t>ジョウ</t>
    </rPh>
    <rPh sb="11" eb="12">
      <t>ダイ</t>
    </rPh>
    <rPh sb="13" eb="14">
      <t>コウ</t>
    </rPh>
    <rPh sb="25" eb="27">
      <t>ジュンヨウ</t>
    </rPh>
    <phoneticPr fontId="2"/>
  </si>
  <si>
    <t>子ども・子育て支援法運営基準第32条
設備運営基準条例第4条第4項（第3条第10項を準用）</t>
    <rPh sb="0" eb="1">
      <t>コ</t>
    </rPh>
    <rPh sb="4" eb="6">
      <t>コソダ</t>
    </rPh>
    <rPh sb="7" eb="9">
      <t>シエン</t>
    </rPh>
    <rPh sb="9" eb="10">
      <t>ホウ</t>
    </rPh>
    <rPh sb="10" eb="12">
      <t>ウンエイ</t>
    </rPh>
    <rPh sb="12" eb="14">
      <t>キジュン</t>
    </rPh>
    <rPh sb="14" eb="15">
      <t>ダイ</t>
    </rPh>
    <rPh sb="17" eb="18">
      <t>ジョウ</t>
    </rPh>
    <rPh sb="28" eb="29">
      <t>ダイ</t>
    </rPh>
    <rPh sb="30" eb="31">
      <t>ジョウ</t>
    </rPh>
    <rPh sb="31" eb="32">
      <t>ダイ</t>
    </rPh>
    <rPh sb="33" eb="34">
      <t>コウ</t>
    </rPh>
    <rPh sb="43" eb="45">
      <t>ジュンヨウ</t>
    </rPh>
    <phoneticPr fontId="2"/>
  </si>
  <si>
    <t>設備運営基準条例第4条第4項（第3条第6項を準用）
社会福祉施設防災対策強化通知(4)
児童安全確保通知（別添-1)2</t>
    <rPh sb="8" eb="9">
      <t>ダイ</t>
    </rPh>
    <rPh sb="10" eb="11">
      <t>ジョウ</t>
    </rPh>
    <rPh sb="11" eb="12">
      <t>ダイ</t>
    </rPh>
    <rPh sb="13" eb="14">
      <t>コウ</t>
    </rPh>
    <rPh sb="22" eb="24">
      <t>ジュンヨウ</t>
    </rPh>
    <phoneticPr fontId="2"/>
  </si>
  <si>
    <t>指導監査通知3(3)③
教育保育要領第1章第3-5（3）
食事関係通知⑨
食事関係通知⑩
学校給食における食物アレルギー指針</t>
    <rPh sb="13" eb="15">
      <t>キョウイク</t>
    </rPh>
    <rPh sb="15" eb="17">
      <t>ホイク</t>
    </rPh>
    <rPh sb="17" eb="19">
      <t>ヨウリョウ</t>
    </rPh>
    <rPh sb="19" eb="20">
      <t>ダイ</t>
    </rPh>
    <rPh sb="21" eb="22">
      <t>ショウ</t>
    </rPh>
    <rPh sb="22" eb="23">
      <t>ダイ</t>
    </rPh>
    <rPh sb="49" eb="51">
      <t>ガッコウ</t>
    </rPh>
    <rPh sb="51" eb="53">
      <t>キュウショク</t>
    </rPh>
    <rPh sb="57" eb="59">
      <t>ショクモツ</t>
    </rPh>
    <rPh sb="64" eb="66">
      <t>シシン</t>
    </rPh>
    <phoneticPr fontId="2"/>
  </si>
  <si>
    <t>指導監査通知3(3)③
食事関係通知⑤（別添）大量調理施設衛生管理マニュアル
食事関係通知⑥</t>
    <phoneticPr fontId="2"/>
  </si>
  <si>
    <t>幼稚園教諭</t>
    <rPh sb="0" eb="3">
      <t>ヨウチエン</t>
    </rPh>
    <rPh sb="3" eb="5">
      <t>キョウユ</t>
    </rPh>
    <phoneticPr fontId="2"/>
  </si>
  <si>
    <t>専任・兼任の別</t>
    <rPh sb="0" eb="2">
      <t>センニン</t>
    </rPh>
    <rPh sb="3" eb="5">
      <t>ケンニン</t>
    </rPh>
    <rPh sb="6" eb="7">
      <t>ベツ</t>
    </rPh>
    <phoneticPr fontId="2"/>
  </si>
  <si>
    <t>担当業務</t>
    <rPh sb="0" eb="2">
      <t>タントウ</t>
    </rPh>
    <rPh sb="2" eb="4">
      <t>ギョウム</t>
    </rPh>
    <phoneticPr fontId="2"/>
  </si>
  <si>
    <t>定期健診日
（1年以内ごと
に1回）</t>
    <rPh sb="0" eb="2">
      <t>テイキ</t>
    </rPh>
    <rPh sb="2" eb="4">
      <t>ケンシン</t>
    </rPh>
    <rPh sb="4" eb="5">
      <t>ビ</t>
    </rPh>
    <rPh sb="8" eb="9">
      <t>ネン</t>
    </rPh>
    <rPh sb="9" eb="11">
      <t>イナイ</t>
    </rPh>
    <rPh sb="16" eb="17">
      <t>カイ</t>
    </rPh>
    <phoneticPr fontId="2"/>
  </si>
  <si>
    <t>常勤・
非常勤の別
(常・非)</t>
    <rPh sb="0" eb="2">
      <t>ジョウキン</t>
    </rPh>
    <rPh sb="4" eb="7">
      <t>ヒジョウキン</t>
    </rPh>
    <rPh sb="8" eb="9">
      <t>ベツ</t>
    </rPh>
    <rPh sb="11" eb="12">
      <t>ジョウ</t>
    </rPh>
    <rPh sb="13" eb="14">
      <t>ヒ</t>
    </rPh>
    <phoneticPr fontId="2"/>
  </si>
  <si>
    <t>直接、教育・保育に従事する職員の現員数（人）</t>
    <rPh sb="0" eb="2">
      <t>チョクセツ</t>
    </rPh>
    <rPh sb="3" eb="5">
      <t>キョウイク</t>
    </rPh>
    <rPh sb="6" eb="8">
      <t>ホイク</t>
    </rPh>
    <rPh sb="9" eb="11">
      <t>ジュウジ</t>
    </rPh>
    <rPh sb="13" eb="15">
      <t>ショクイン</t>
    </rPh>
    <rPh sb="16" eb="18">
      <t>ゲンイン</t>
    </rPh>
    <rPh sb="18" eb="19">
      <t>スウ</t>
    </rPh>
    <rPh sb="20" eb="21">
      <t>ニン</t>
    </rPh>
    <phoneticPr fontId="2"/>
  </si>
  <si>
    <t>計
(A)</t>
    <rPh sb="0" eb="1">
      <t>ケイ</t>
    </rPh>
    <phoneticPr fontId="2"/>
  </si>
  <si>
    <t>基準
(B)</t>
    <rPh sb="0" eb="2">
      <t>キジュン</t>
    </rPh>
    <phoneticPr fontId="2"/>
  </si>
  <si>
    <t>配置基準数
(A×B)</t>
    <rPh sb="0" eb="2">
      <t>ハイチ</t>
    </rPh>
    <rPh sb="2" eb="4">
      <t>キジュン</t>
    </rPh>
    <rPh sb="4" eb="5">
      <t>スウ</t>
    </rPh>
    <phoneticPr fontId="2"/>
  </si>
  <si>
    <t>（小数点第2位以下切り捨て）</t>
    <rPh sb="1" eb="4">
      <t>ショウスウテン</t>
    </rPh>
    <rPh sb="4" eb="5">
      <t>ダイ</t>
    </rPh>
    <rPh sb="6" eb="7">
      <t>イ</t>
    </rPh>
    <rPh sb="7" eb="9">
      <t>イカ</t>
    </rPh>
    <rPh sb="9" eb="10">
      <t>キ</t>
    </rPh>
    <rPh sb="11" eb="12">
      <t>ス</t>
    </rPh>
    <phoneticPr fontId="2"/>
  </si>
  <si>
    <t>(C)</t>
    <phoneticPr fontId="2"/>
  </si>
  <si>
    <t>(D)</t>
    <phoneticPr fontId="2"/>
  </si>
  <si>
    <t>(E)</t>
    <phoneticPr fontId="2"/>
  </si>
  <si>
    <t>(F)＝(E)／(D)＝</t>
    <phoneticPr fontId="2"/>
  </si>
  <si>
    <t>※園長が専任でない場合は、原則として配置基準数(C)に１人増加する必要があります。</t>
    <rPh sb="1" eb="3">
      <t>エンチョウ</t>
    </rPh>
    <rPh sb="4" eb="6">
      <t>センニン</t>
    </rPh>
    <rPh sb="9" eb="11">
      <t>バアイ</t>
    </rPh>
    <rPh sb="13" eb="15">
      <t>ゲンソク</t>
    </rPh>
    <rPh sb="18" eb="20">
      <t>ハイチ</t>
    </rPh>
    <rPh sb="20" eb="22">
      <t>キジュン</t>
    </rPh>
    <rPh sb="22" eb="23">
      <t>スウ</t>
    </rPh>
    <rPh sb="28" eb="29">
      <t>ニン</t>
    </rPh>
    <rPh sb="29" eb="31">
      <t>ゾウカ</t>
    </rPh>
    <rPh sb="33" eb="35">
      <t>ヒツヨウ</t>
    </rPh>
    <phoneticPr fontId="2"/>
  </si>
  <si>
    <t>=</t>
    <phoneticPr fontId="2"/>
  </si>
  <si>
    <t>※1枚で足りない場合は、この用紙を複写して使用してください。</t>
    <phoneticPr fontId="2"/>
  </si>
  <si>
    <t>必要保育
教諭等数</t>
    <phoneticPr fontId="2"/>
  </si>
  <si>
    <t>必要保育
教諭等数</t>
    <rPh sb="0" eb="2">
      <t>ヒツヨウ</t>
    </rPh>
    <rPh sb="2" eb="4">
      <t>ホイク</t>
    </rPh>
    <rPh sb="5" eb="7">
      <t>キョウユ</t>
    </rPh>
    <rPh sb="7" eb="8">
      <t>トウ</t>
    </rPh>
    <rPh sb="8" eb="9">
      <t>スウ</t>
    </rPh>
    <phoneticPr fontId="2"/>
  </si>
  <si>
    <t>非常勤職員
※4</t>
    <phoneticPr fontId="2"/>
  </si>
  <si>
    <t>※2</t>
    <phoneticPr fontId="2"/>
  </si>
  <si>
    <t>※1</t>
    <phoneticPr fontId="2"/>
  </si>
  <si>
    <t>短時間職員（1日6時間未満又は月20日未満勤務）以外について記入してください。</t>
    <rPh sb="0" eb="3">
      <t>タンジカン</t>
    </rPh>
    <rPh sb="3" eb="5">
      <t>ショクイン</t>
    </rPh>
    <rPh sb="7" eb="8">
      <t>ニチ</t>
    </rPh>
    <rPh sb="9" eb="11">
      <t>ジカン</t>
    </rPh>
    <rPh sb="11" eb="13">
      <t>ミマン</t>
    </rPh>
    <rPh sb="13" eb="14">
      <t>マタ</t>
    </rPh>
    <rPh sb="15" eb="16">
      <t>ツキ</t>
    </rPh>
    <rPh sb="18" eb="19">
      <t>ニチ</t>
    </rPh>
    <rPh sb="19" eb="21">
      <t>ミマン</t>
    </rPh>
    <rPh sb="21" eb="23">
      <t>キンム</t>
    </rPh>
    <rPh sb="24" eb="26">
      <t>イガイ</t>
    </rPh>
    <rPh sb="30" eb="32">
      <t>キニュウ</t>
    </rPh>
    <phoneticPr fontId="2"/>
  </si>
  <si>
    <r>
      <t>【</t>
    </r>
    <r>
      <rPr>
        <b/>
        <sz val="16"/>
        <color indexed="12"/>
        <rFont val="ＭＳ Ｐゴシック"/>
        <family val="3"/>
        <charset val="128"/>
      </rPr>
      <t>平日</t>
    </r>
    <r>
      <rPr>
        <b/>
        <sz val="16"/>
        <rFont val="ＭＳ Ｐゴシック"/>
        <family val="3"/>
        <charset val="128"/>
      </rPr>
      <t>】</t>
    </r>
    <rPh sb="1" eb="3">
      <t>ヘイジツ</t>
    </rPh>
    <phoneticPr fontId="2"/>
  </si>
  <si>
    <t>(令和</t>
    <phoneticPr fontId="2"/>
  </si>
  <si>
    <t>X</t>
    <phoneticPr fontId="2"/>
  </si>
  <si>
    <t>日の勤務・受入の状況)</t>
    <rPh sb="0" eb="1">
      <t>ニチ</t>
    </rPh>
    <phoneticPr fontId="2"/>
  </si>
  <si>
    <t>(1マスあたり15分)</t>
    <rPh sb="9" eb="10">
      <t>フン</t>
    </rPh>
    <phoneticPr fontId="2"/>
  </si>
  <si>
    <t>担当
ｸﾗｽ※1</t>
    <rPh sb="0" eb="2">
      <t>タントウ</t>
    </rPh>
    <phoneticPr fontId="2"/>
  </si>
  <si>
    <t>施設長</t>
    <rPh sb="0" eb="2">
      <t>シセツ</t>
    </rPh>
    <rPh sb="2" eb="3">
      <t>チョウ</t>
    </rPh>
    <phoneticPr fontId="2"/>
  </si>
  <si>
    <t>中央　A子</t>
    <phoneticPr fontId="2"/>
  </si>
  <si>
    <t>保育士 ※2</t>
    <rPh sb="0" eb="3">
      <t>ホイクシ</t>
    </rPh>
    <phoneticPr fontId="2"/>
  </si>
  <si>
    <t>尼崎　太郎</t>
  </si>
  <si>
    <t>0歳児</t>
  </si>
  <si>
    <t>立花　A子</t>
  </si>
  <si>
    <t>大島　次郎</t>
  </si>
  <si>
    <t>1歳児</t>
  </si>
  <si>
    <t>南城　B子</t>
  </si>
  <si>
    <t>御園　三郎</t>
  </si>
  <si>
    <t>2歳児</t>
  </si>
  <si>
    <t>栗山　C子</t>
  </si>
  <si>
    <t>小田　四郎</t>
  </si>
  <si>
    <t>宮内　D子</t>
  </si>
  <si>
    <t>（休暇）</t>
    <rPh sb="1" eb="3">
      <t>キュウカ</t>
    </rPh>
    <phoneticPr fontId="2"/>
  </si>
  <si>
    <t>神崎　五郎</t>
  </si>
  <si>
    <t>丸島　E子</t>
  </si>
  <si>
    <t>浜　六郎</t>
  </si>
  <si>
    <t>一時・フリー</t>
  </si>
  <si>
    <t>大西　Y子</t>
  </si>
  <si>
    <t>フリー</t>
  </si>
  <si>
    <t>西川　七郎</t>
  </si>
  <si>
    <t>合　計（施設長を除く）</t>
    <rPh sb="0" eb="1">
      <t>ゴウ</t>
    </rPh>
    <rPh sb="2" eb="3">
      <t>ケイ</t>
    </rPh>
    <rPh sb="4" eb="6">
      <t>シセツ</t>
    </rPh>
    <rPh sb="6" eb="7">
      <t>チョウ</t>
    </rPh>
    <rPh sb="8" eb="9">
      <t>ノゾ</t>
    </rPh>
    <phoneticPr fontId="2"/>
  </si>
  <si>
    <t>児童数※3</t>
    <phoneticPr fontId="2"/>
  </si>
  <si>
    <t>合　計</t>
    <rPh sb="0" eb="1">
      <t>ゴウ</t>
    </rPh>
    <rPh sb="2" eb="3">
      <t>ケイ</t>
    </rPh>
    <phoneticPr fontId="2"/>
  </si>
  <si>
    <t>※複数の園舎（建屋）で教育・保育を行っている場合については、用紙を複写して、それぞれの園舎毎での勤務・受入状況を記入してください。</t>
    <rPh sb="1" eb="3">
      <t>フクスウ</t>
    </rPh>
    <rPh sb="4" eb="5">
      <t>ソノ</t>
    </rPh>
    <rPh sb="5" eb="6">
      <t>シャ</t>
    </rPh>
    <rPh sb="7" eb="9">
      <t>タテヤ</t>
    </rPh>
    <rPh sb="11" eb="13">
      <t>キョウイク</t>
    </rPh>
    <rPh sb="14" eb="16">
      <t>ホイク</t>
    </rPh>
    <rPh sb="17" eb="18">
      <t>オコナ</t>
    </rPh>
    <rPh sb="22" eb="24">
      <t>バアイ</t>
    </rPh>
    <phoneticPr fontId="2"/>
  </si>
  <si>
    <t>記入方法については、最終ページの記入例をご参照ください。</t>
    <phoneticPr fontId="2"/>
  </si>
  <si>
    <t>保育教諭等 ※2</t>
    <rPh sb="0" eb="2">
      <t>ホイク</t>
    </rPh>
    <rPh sb="2" eb="4">
      <t>キョウユ</t>
    </rPh>
    <rPh sb="4" eb="5">
      <t>トウ</t>
    </rPh>
    <phoneticPr fontId="2"/>
  </si>
  <si>
    <t>(※1) 　「2歳児」、「○○組」等担当クラス年齢・クラス名、フリーの場合は「フリー」を、一時預かり事業を担当している場合は「一時」を記入してください。</t>
    <phoneticPr fontId="2"/>
  </si>
  <si>
    <t>　　　　　ただし、学級を担任することはできません。</t>
    <phoneticPr fontId="2"/>
  </si>
  <si>
    <t>(※3) 　通常の児童数を入力してください。一時預かりを実施している場合は、当該人数を含めた総数を入力してください。</t>
    <phoneticPr fontId="2"/>
  </si>
  <si>
    <r>
      <t>【</t>
    </r>
    <r>
      <rPr>
        <b/>
        <sz val="16"/>
        <color rgb="FFFF0000"/>
        <rFont val="ＭＳ Ｐゴシック"/>
        <family val="3"/>
        <charset val="128"/>
      </rPr>
      <t>土曜日</t>
    </r>
    <r>
      <rPr>
        <b/>
        <sz val="16"/>
        <rFont val="ＭＳ Ｐゴシック"/>
        <family val="3"/>
        <charset val="128"/>
      </rPr>
      <t>】</t>
    </r>
    <rPh sb="1" eb="4">
      <t>ドヨウビ</t>
    </rPh>
    <phoneticPr fontId="2"/>
  </si>
  <si>
    <t>○組</t>
    <rPh sb="1" eb="2">
      <t>クミ</t>
    </rPh>
    <phoneticPr fontId="2"/>
  </si>
  <si>
    <t>☆組</t>
    <rPh sb="1" eb="2">
      <t>クミ</t>
    </rPh>
    <phoneticPr fontId="2"/>
  </si>
  <si>
    <t>設備運営基準第13条→（準用）児童設備運営基準第9条の3</t>
    <rPh sb="6" eb="7">
      <t>ダイ</t>
    </rPh>
    <rPh sb="9" eb="10">
      <t>ジョウ</t>
    </rPh>
    <rPh sb="12" eb="14">
      <t>ジュンヨウ</t>
    </rPh>
    <rPh sb="15" eb="17">
      <t>ジドウ</t>
    </rPh>
    <rPh sb="17" eb="19">
      <t>セツビ</t>
    </rPh>
    <rPh sb="19" eb="21">
      <t>ウンエイ</t>
    </rPh>
    <rPh sb="21" eb="23">
      <t>キジュン</t>
    </rPh>
    <phoneticPr fontId="2"/>
  </si>
  <si>
    <t>感染症や非常災害の発生時において、園児の教育及び保育（満３歳未満児については、その保育）を継続的に実施するための、並びに非常時の体制で早期の業務再開を図るための計画（以下「業務継続計画」という。）を策定し、当該計画に従い必要な措置を講じるよう努めていますか。</t>
    <rPh sb="0" eb="3">
      <t>カンセンショウ</t>
    </rPh>
    <rPh sb="4" eb="6">
      <t>ヒジョウ</t>
    </rPh>
    <rPh sb="6" eb="8">
      <t>サイガイ</t>
    </rPh>
    <rPh sb="9" eb="11">
      <t>ハッセイ</t>
    </rPh>
    <rPh sb="11" eb="12">
      <t>ジ</t>
    </rPh>
    <rPh sb="17" eb="19">
      <t>エンジ</t>
    </rPh>
    <rPh sb="20" eb="22">
      <t>キョウイク</t>
    </rPh>
    <rPh sb="22" eb="23">
      <t>オヨ</t>
    </rPh>
    <rPh sb="24" eb="26">
      <t>ホイク</t>
    </rPh>
    <rPh sb="27" eb="28">
      <t>マン</t>
    </rPh>
    <rPh sb="29" eb="30">
      <t>サイ</t>
    </rPh>
    <rPh sb="30" eb="32">
      <t>ミマン</t>
    </rPh>
    <rPh sb="41" eb="43">
      <t>ホイク</t>
    </rPh>
    <rPh sb="45" eb="47">
      <t>ケイゾク</t>
    </rPh>
    <rPh sb="47" eb="48">
      <t>テキ</t>
    </rPh>
    <rPh sb="49" eb="51">
      <t>ジッシ</t>
    </rPh>
    <rPh sb="57" eb="58">
      <t>ナラ</t>
    </rPh>
    <rPh sb="60" eb="62">
      <t>ヒジョウ</t>
    </rPh>
    <rPh sb="62" eb="63">
      <t>ジ</t>
    </rPh>
    <rPh sb="64" eb="66">
      <t>タイセイ</t>
    </rPh>
    <rPh sb="67" eb="69">
      <t>ソウキ</t>
    </rPh>
    <rPh sb="70" eb="72">
      <t>ギョウム</t>
    </rPh>
    <rPh sb="72" eb="74">
      <t>サイカイ</t>
    </rPh>
    <rPh sb="75" eb="76">
      <t>ハカ</t>
    </rPh>
    <rPh sb="80" eb="82">
      <t>ケイカク</t>
    </rPh>
    <rPh sb="83" eb="85">
      <t>イカ</t>
    </rPh>
    <rPh sb="86" eb="88">
      <t>ギョウム</t>
    </rPh>
    <rPh sb="88" eb="90">
      <t>ケイゾク</t>
    </rPh>
    <rPh sb="90" eb="92">
      <t>ケイカク</t>
    </rPh>
    <rPh sb="99" eb="101">
      <t>サクテイ</t>
    </rPh>
    <rPh sb="103" eb="105">
      <t>トウガイ</t>
    </rPh>
    <rPh sb="105" eb="107">
      <t>ケイカク</t>
    </rPh>
    <rPh sb="108" eb="109">
      <t>シタガ</t>
    </rPh>
    <rPh sb="110" eb="112">
      <t>ヒツヨウ</t>
    </rPh>
    <rPh sb="113" eb="115">
      <t>ソチ</t>
    </rPh>
    <rPh sb="116" eb="117">
      <t>コウ</t>
    </rPh>
    <rPh sb="121" eb="122">
      <t>ツト</t>
    </rPh>
    <phoneticPr fontId="2"/>
  </si>
  <si>
    <r>
      <t>明示すべき労働条件に漏れがないこと。</t>
    </r>
    <r>
      <rPr>
        <sz val="9"/>
        <rFont val="ＭＳ Ｐゴシック"/>
        <family val="3"/>
        <charset val="128"/>
      </rPr>
      <t xml:space="preserve">
　　※⑦～⑮は、口頭による明示で可</t>
    </r>
    <r>
      <rPr>
        <sz val="10"/>
        <rFont val="ＭＳ Ｐゴシック"/>
        <family val="3"/>
        <charset val="128"/>
      </rPr>
      <t xml:space="preserve">
</t>
    </r>
    <r>
      <rPr>
        <sz val="8.5"/>
        <rFont val="ＭＳ Ｐゴシック"/>
        <family val="3"/>
        <charset val="128"/>
      </rPr>
      <t>　　　　　　　 (ただし、短時間・有期雇用職員については下段枠内のとおり)</t>
    </r>
    <r>
      <rPr>
        <sz val="10"/>
        <rFont val="ＭＳ Ｐゴシック"/>
        <family val="3"/>
        <charset val="128"/>
      </rPr>
      <t xml:space="preserve">
</t>
    </r>
    <r>
      <rPr>
        <sz val="9"/>
        <rFont val="ＭＳ Ｐゴシック"/>
        <family val="3"/>
        <charset val="128"/>
      </rPr>
      <t xml:space="preserve">　　※⑧～⑮は、制度を設ける場合のみ明示が必要
　　①　労働契約の期間
　　②　期間の定めのある労働契約を更新する場合の基準
　　　　（契約期間満了後に契約を更新する場合がる場合に限る）
　　③　就業の場所及び従事すべき業務
　　④　始業及び終業の時刻、所定労働時間を超える労働の有無、
　　　　 休憩時間、休日、休暇並びに労働者を二組以上に分けて
　　　　 就業させる場合における就業時転換
　　⑤　賃金の決定、計算及び支払の方法、賃金の締切り及び支払
　　　　 の時期
　　⑥　退職に関する事項（解雇の事由を含む。）
　　⑦　昇給の有無
　　⑧　退職手当の有無
　　⑨　賞与等の有無
　　⑩  労働者に負担させる食費、作業用品その他に関する事項 
　　⑪  安全・衛生に関する事項 
　　⑫  職業訓練に関する事項 
　　⑬  災害補償、業務外の傷病扶助に関する事項 
　　⑭  表彰、制裁に関する事項 
　　⑮  休職に関する事項 </t>
    </r>
    <rPh sb="302" eb="304">
      <t>シハライ</t>
    </rPh>
    <phoneticPr fontId="2"/>
  </si>
  <si>
    <r>
      <rPr>
        <sz val="10"/>
        <rFont val="ＭＳ Ｐゴシック"/>
        <family val="3"/>
        <charset val="128"/>
      </rPr>
      <t xml:space="preserve">短時間・有期雇用職員に対しては、文書の交付等により、上記①～⑥に加え、以下の労働条件について明示をしていますか。
</t>
    </r>
    <r>
      <rPr>
        <sz val="9"/>
        <rFont val="ＭＳ Ｐゴシック"/>
        <family val="3"/>
        <charset val="128"/>
      </rPr>
      <t xml:space="preserve">
   ①　昇給の有無
   ②　退職手当の有無
   ③　賞与の有無
   ④　相談窓口</t>
    </r>
    <r>
      <rPr>
        <sz val="8"/>
        <rFont val="ＭＳ Ｐゴシック"/>
        <family val="3"/>
        <charset val="128"/>
      </rPr>
      <t xml:space="preserve"> </t>
    </r>
    <r>
      <rPr>
        <sz val="7"/>
        <rFont val="ＭＳ Ｐゴシック"/>
        <family val="3"/>
        <charset val="128"/>
      </rPr>
      <t>(短時間・有期雇用労働者の雇用管理の改善等に関する事項に係る)</t>
    </r>
    <rPh sb="4" eb="6">
      <t>ユウキ</t>
    </rPh>
    <rPh sb="6" eb="8">
      <t>コヨウ</t>
    </rPh>
    <rPh sb="108" eb="110">
      <t>ユウキ</t>
    </rPh>
    <rPh sb="110" eb="112">
      <t>コヨウ</t>
    </rPh>
    <phoneticPr fontId="2"/>
  </si>
  <si>
    <t>食事関係通知⑤（別添）大量調理施設衛生管理マニュアル
食事関係通知⑥
食事関係通知⑧
労安規則第47条</t>
    <rPh sb="15" eb="17">
      <t>シセツ</t>
    </rPh>
    <rPh sb="17" eb="19">
      <t>エイセイ</t>
    </rPh>
    <rPh sb="19" eb="21">
      <t>カンリ</t>
    </rPh>
    <rPh sb="37" eb="39">
      <t>ショクジ</t>
    </rPh>
    <rPh sb="39" eb="41">
      <t>カンケイ</t>
    </rPh>
    <rPh sb="41" eb="43">
      <t>ツウチ</t>
    </rPh>
    <rPh sb="46" eb="48">
      <t>ロウアン</t>
    </rPh>
    <rPh sb="48" eb="50">
      <t>キソク</t>
    </rPh>
    <rPh sb="50" eb="51">
      <t>ダイ</t>
    </rPh>
    <rPh sb="53" eb="54">
      <t>ジョウ</t>
    </rPh>
    <phoneticPr fontId="2"/>
  </si>
  <si>
    <r>
      <t>■</t>
    </r>
    <r>
      <rPr>
        <b/>
        <sz val="9"/>
        <rFont val="ＭＳ Ｐゴシック"/>
        <family val="3"/>
        <charset val="128"/>
      </rPr>
      <t>「職名・職種」</t>
    </r>
    <r>
      <rPr>
        <sz val="9"/>
        <rFont val="ＭＳ Ｐゴシック"/>
        <family val="3"/>
        <charset val="128"/>
      </rPr>
      <t>：園長、副園長、教頭、主幹保育教諭、指導保育教諭、保育教諭、助保育教諭、講師、主幹養護教諭、養護教諭、養護助教諭、主幹栄養教諭、栄養教諭、調理員、事務職員、
　　　　　　　　　　　　 その他の職員（具体的に記載）、園医、園歯科医、園薬剤師等を記入してください。
■</t>
    </r>
    <r>
      <rPr>
        <b/>
        <sz val="9"/>
        <rFont val="ＭＳ Ｐゴシック"/>
        <family val="3"/>
        <charset val="128"/>
      </rPr>
      <t>「専任・兼任の別」</t>
    </r>
    <r>
      <rPr>
        <sz val="9"/>
        <rFont val="ＭＳ Ｐゴシック"/>
        <family val="3"/>
        <charset val="128"/>
      </rPr>
      <t>：専任とは、サービス提供時間帯に他の職務に従事していない場合をいいます。
■</t>
    </r>
    <r>
      <rPr>
        <b/>
        <sz val="9"/>
        <rFont val="ＭＳ Ｐゴシック"/>
        <family val="3"/>
        <charset val="128"/>
      </rPr>
      <t>「常勤・非常勤の別（常・非）」</t>
    </r>
    <r>
      <rPr>
        <sz val="9"/>
        <rFont val="ＭＳ Ｐゴシック"/>
        <family val="3"/>
        <charset val="128"/>
      </rPr>
      <t>：常勤の勤務すべき時間数に達している者は常勤としてください。
■</t>
    </r>
    <r>
      <rPr>
        <b/>
        <sz val="9"/>
        <rFont val="ＭＳ Ｐゴシック"/>
        <family val="3"/>
        <charset val="128"/>
      </rPr>
      <t>「担当業務」</t>
    </r>
    <r>
      <rPr>
        <sz val="9"/>
        <rFont val="ＭＳ Ｐゴシック"/>
        <family val="3"/>
        <charset val="128"/>
      </rPr>
      <t>：学級担任、１号・２号・３号（年齢）の保育、子育て支援事業、その他の業務の内容を記入してください。担当業務が定められていない職員は空欄としてください。
■</t>
    </r>
    <r>
      <rPr>
        <b/>
        <sz val="9"/>
        <rFont val="ＭＳ Ｐゴシック"/>
        <family val="3"/>
        <charset val="128"/>
      </rPr>
      <t>「免許資格」</t>
    </r>
    <r>
      <rPr>
        <sz val="9"/>
        <rFont val="ＭＳ Ｐゴシック"/>
        <family val="3"/>
        <charset val="128"/>
      </rPr>
      <t>：幼稚園教諭、保育士、養護教諭、栄養教諭、看護師、栄養士、調理師等の資格を記入してください。特に資格が無い場合は空欄としてください。
■</t>
    </r>
    <r>
      <rPr>
        <b/>
        <sz val="9"/>
        <rFont val="ＭＳ Ｐゴシック"/>
        <family val="3"/>
        <charset val="128"/>
      </rPr>
      <t>「採用年月日」</t>
    </r>
    <r>
      <rPr>
        <sz val="9"/>
        <rFont val="ＭＳ Ｐゴシック"/>
        <family val="3"/>
        <charset val="128"/>
      </rPr>
      <t>：職員それぞれについて、貴法人で採用された年月日を記入してください。（例）2015/4/1
■</t>
    </r>
    <r>
      <rPr>
        <b/>
        <sz val="9"/>
        <rFont val="ＭＳ Ｐゴシック"/>
        <family val="3"/>
        <charset val="128"/>
      </rPr>
      <t>「定期健診日」</t>
    </r>
    <r>
      <rPr>
        <sz val="9"/>
        <rFont val="ＭＳ Ｐゴシック"/>
        <family val="3"/>
        <charset val="128"/>
      </rPr>
      <t>は、直近の定期健康診断受診日を記入してください。
■</t>
    </r>
    <r>
      <rPr>
        <b/>
        <sz val="9"/>
        <rFont val="ＭＳ Ｐゴシック"/>
        <family val="3"/>
        <charset val="128"/>
      </rPr>
      <t>「救命講習受講日」</t>
    </r>
    <r>
      <rPr>
        <sz val="9"/>
        <rFont val="ＭＳ Ｐゴシック"/>
        <family val="3"/>
        <charset val="128"/>
      </rPr>
      <t>は、直近の救命講習（普通救命講習又は、応急手当普及員講習）受講日を記入してください。
■</t>
    </r>
    <r>
      <rPr>
        <b/>
        <sz val="9"/>
        <rFont val="ＭＳ Ｐゴシック"/>
        <family val="3"/>
        <charset val="128"/>
      </rPr>
      <t>「備考」</t>
    </r>
    <r>
      <rPr>
        <sz val="9"/>
        <rFont val="ＭＳ Ｐゴシック"/>
        <family val="3"/>
        <charset val="128"/>
      </rPr>
      <t>：産休・育休又は派遣等の職員については、その旨記入してください。</t>
    </r>
    <rPh sb="392" eb="394">
      <t>サイヨウ</t>
    </rPh>
    <rPh sb="399" eb="401">
      <t>ショクイン</t>
    </rPh>
    <rPh sb="410" eb="411">
      <t>キ</t>
    </rPh>
    <rPh sb="411" eb="413">
      <t>ホウジン</t>
    </rPh>
    <rPh sb="414" eb="416">
      <t>サイヨウ</t>
    </rPh>
    <rPh sb="419" eb="422">
      <t>ネンガッピ</t>
    </rPh>
    <rPh sb="423" eb="425">
      <t>キニュウ</t>
    </rPh>
    <rPh sb="497" eb="499">
      <t>フツウ</t>
    </rPh>
    <rPh sb="499" eb="501">
      <t>キュウメイ</t>
    </rPh>
    <rPh sb="501" eb="503">
      <t>コウシュウ</t>
    </rPh>
    <rPh sb="503" eb="504">
      <t>マタ</t>
    </rPh>
    <rPh sb="506" eb="508">
      <t>オウキュウ</t>
    </rPh>
    <rPh sb="508" eb="510">
      <t>テアテ</t>
    </rPh>
    <rPh sb="510" eb="512">
      <t>フキュウ</t>
    </rPh>
    <rPh sb="512" eb="513">
      <t>イン</t>
    </rPh>
    <rPh sb="513" eb="515">
      <t>コウシュウ</t>
    </rPh>
    <rPh sb="541" eb="542">
      <t>マタ</t>
    </rPh>
    <rPh sb="543" eb="545">
      <t>ハケン</t>
    </rPh>
    <phoneticPr fontId="2"/>
  </si>
  <si>
    <t>6月勤務予定時間数</t>
    <phoneticPr fontId="2"/>
  </si>
  <si>
    <t>　　　　　8時台、9時台、16時台、17時台は15分間単位で、それ以外の時間帯は30分間単位で、受入児童数を入力してください。</t>
    <phoneticPr fontId="2"/>
  </si>
  <si>
    <t>採用日</t>
    <rPh sb="0" eb="2">
      <t>サイヨウ</t>
    </rPh>
    <rPh sb="2" eb="3">
      <t>ビ</t>
    </rPh>
    <phoneticPr fontId="2"/>
  </si>
  <si>
    <t>退職日</t>
    <rPh sb="2" eb="3">
      <t>ビ</t>
    </rPh>
    <phoneticPr fontId="2"/>
  </si>
  <si>
    <t>職員補充日</t>
    <rPh sb="0" eb="2">
      <t>ショクイン</t>
    </rPh>
    <rPh sb="2" eb="4">
      <t>ホジュウ</t>
    </rPh>
    <rPh sb="4" eb="5">
      <t>ビ</t>
    </rPh>
    <phoneticPr fontId="2"/>
  </si>
  <si>
    <r>
      <t>　○ 雇入時健康診断の実施状況 &lt;</t>
    </r>
    <r>
      <rPr>
        <u/>
        <sz val="11"/>
        <color indexed="16"/>
        <rFont val="ＭＳ Ｐゴシック"/>
        <family val="3"/>
        <charset val="128"/>
      </rPr>
      <t>令和5年10</t>
    </r>
    <r>
      <rPr>
        <u/>
        <sz val="11"/>
        <color rgb="FF800000"/>
        <rFont val="ＭＳ Ｐゴシック"/>
        <family val="3"/>
        <charset val="128"/>
      </rPr>
      <t>月1日</t>
    </r>
    <r>
      <rPr>
        <u/>
        <sz val="11"/>
        <color indexed="16"/>
        <rFont val="ＭＳ Ｐゴシック"/>
        <family val="3"/>
        <charset val="128"/>
      </rPr>
      <t>以降</t>
    </r>
    <r>
      <rPr>
        <sz val="11"/>
        <rFont val="ＭＳ Ｐゴシック"/>
        <family val="3"/>
        <charset val="128"/>
      </rPr>
      <t>の採用者（既退職者を除く）について記載&gt;</t>
    </r>
    <rPh sb="3" eb="4">
      <t>ヤト</t>
    </rPh>
    <rPh sb="4" eb="5">
      <t>ハイ</t>
    </rPh>
    <rPh sb="5" eb="6">
      <t>ジ</t>
    </rPh>
    <rPh sb="6" eb="8">
      <t>ケンコウ</t>
    </rPh>
    <rPh sb="8" eb="10">
      <t>シンダン</t>
    </rPh>
    <rPh sb="11" eb="13">
      <t>ジッシ</t>
    </rPh>
    <rPh sb="13" eb="15">
      <t>ジョウキョウ</t>
    </rPh>
    <rPh sb="17" eb="19">
      <t>レイワ</t>
    </rPh>
    <rPh sb="20" eb="21">
      <t>ネン</t>
    </rPh>
    <rPh sb="23" eb="24">
      <t>ガツ</t>
    </rPh>
    <rPh sb="25" eb="26">
      <t>ヒ</t>
    </rPh>
    <rPh sb="26" eb="28">
      <t>イコウ</t>
    </rPh>
    <rPh sb="29" eb="32">
      <t>サイヨウシャ</t>
    </rPh>
    <rPh sb="33" eb="34">
      <t>キ</t>
    </rPh>
    <rPh sb="34" eb="37">
      <t>タイショクシャ</t>
    </rPh>
    <rPh sb="38" eb="39">
      <t>ノゾ</t>
    </rPh>
    <rPh sb="45" eb="47">
      <t>キサイ</t>
    </rPh>
    <phoneticPr fontId="2"/>
  </si>
  <si>
    <r>
      <t>&lt;</t>
    </r>
    <r>
      <rPr>
        <u/>
        <sz val="11"/>
        <color indexed="16"/>
        <rFont val="ＭＳ Ｐゴシック"/>
        <family val="3"/>
        <charset val="128"/>
      </rPr>
      <t>令和6年6月1日現在</t>
    </r>
    <r>
      <rPr>
        <sz val="11"/>
        <color indexed="16"/>
        <rFont val="ＭＳ Ｐゴシック"/>
        <family val="3"/>
        <charset val="128"/>
      </rPr>
      <t>&gt;</t>
    </r>
    <phoneticPr fontId="2"/>
  </si>
  <si>
    <t>令和６年度　尼崎市　幼保連携型認定こども園指導監査資料</t>
    <rPh sb="0" eb="1">
      <t>リョウ</t>
    </rPh>
    <rPh sb="1" eb="2">
      <t>カズ</t>
    </rPh>
    <rPh sb="3" eb="4">
      <t>ネン</t>
    </rPh>
    <rPh sb="4" eb="5">
      <t>ド</t>
    </rPh>
    <rPh sb="6" eb="9">
      <t>アマガサキシ</t>
    </rPh>
    <rPh sb="10" eb="12">
      <t>ヨウホ</t>
    </rPh>
    <rPh sb="12" eb="15">
      <t>レンケイガタ</t>
    </rPh>
    <rPh sb="15" eb="17">
      <t>ニンテイ</t>
    </rPh>
    <rPh sb="20" eb="21">
      <t>エン</t>
    </rPh>
    <rPh sb="21" eb="23">
      <t>シドウ</t>
    </rPh>
    <rPh sb="23" eb="25">
      <t>カンサ</t>
    </rPh>
    <rPh sb="25" eb="27">
      <t>シリョウ</t>
    </rPh>
    <phoneticPr fontId="2"/>
  </si>
  <si>
    <t>(次頁へ続く)</t>
  </si>
  <si>
    <t>虐待等の禁止について</t>
    <phoneticPr fontId="2"/>
  </si>
  <si>
    <t>職員は、子どもに対し、児童福祉法第３３条の１０各号に掲げる行為その他子どもの心身に有害な影響を与える行為をしていませんか。
　hint✐　児童福祉法第３３条の１０に掲げる行為とは･･･
　　①被措置児童等の身体に外傷が生じ、又は生じるおそれのある
　　　暴行を加えること。 
　　②被措置児童等にわいせつな行為をすること又は被措置児童等
　　　をしてわいせつな行為をさせること。 
　　③被措置児童等の心身の正常な発達を妨げるような著しい
　　　減食又は長時間の放置、同居人若しくは生活を共にする他の
　　　児童による②又は③に掲げる行為の放置その他の施設職員
　　　等としての養育又は業務を著しく怠ること。 
　　④被措置児童等に対する著しい暴言又は著しく拒絶的な対応
　　　その他の被措置児童等に著しい心理的外傷を与える言動を
　　　行うこと。</t>
    <phoneticPr fontId="2"/>
  </si>
  <si>
    <t>〒</t>
    <phoneticPr fontId="2"/>
  </si>
  <si>
    <t>② 施設平面図 （最終届出分）</t>
    <phoneticPr fontId="2"/>
  </si>
  <si>
    <t>⑤ 給食業務委託契約書・覚書の写し （業務委託の場合）</t>
  </si>
  <si>
    <r>
      <t>③ 園則（運営規程）、重要事項説明書、園のしおり （</t>
    </r>
    <r>
      <rPr>
        <u/>
        <sz val="10"/>
        <rFont val="ＭＳ Ｐゴシック"/>
        <family val="3"/>
        <charset val="128"/>
      </rPr>
      <t>最新のもの</t>
    </r>
    <r>
      <rPr>
        <sz val="10"/>
        <rFont val="ＭＳ Ｐゴシック"/>
        <family val="3"/>
        <charset val="128"/>
      </rPr>
      <t>）</t>
    </r>
    <rPh sb="2" eb="3">
      <t>ソノ</t>
    </rPh>
    <rPh sb="3" eb="4">
      <t>ノリ</t>
    </rPh>
    <rPh sb="5" eb="7">
      <t>ウンエイ</t>
    </rPh>
    <rPh sb="7" eb="9">
      <t>キテイ</t>
    </rPh>
    <rPh sb="11" eb="13">
      <t>ジュウヨウ</t>
    </rPh>
    <rPh sb="13" eb="15">
      <t>ジコウ</t>
    </rPh>
    <rPh sb="15" eb="18">
      <t>セツメイショ</t>
    </rPh>
    <rPh sb="19" eb="20">
      <t>エン</t>
    </rPh>
    <rPh sb="26" eb="28">
      <t>サイシン</t>
    </rPh>
    <phoneticPr fontId="2"/>
  </si>
  <si>
    <t>⑥ 食育計画</t>
    <phoneticPr fontId="2"/>
  </si>
  <si>
    <t>⑦ 献立表（令和6年4月分で給食材料記載のもの）</t>
    <phoneticPr fontId="2"/>
  </si>
  <si>
    <t>⑧ 食事の衛生管理に関して貴園で作成しているチェックシート様式</t>
    <phoneticPr fontId="2"/>
  </si>
  <si>
    <t>６　虐待その他不適切保育の防止及び対応</t>
    <rPh sb="2" eb="4">
      <t>ギャクタイ</t>
    </rPh>
    <rPh sb="6" eb="7">
      <t>タ</t>
    </rPh>
    <rPh sb="7" eb="10">
      <t>フテキセツ</t>
    </rPh>
    <rPh sb="10" eb="12">
      <t>ホイク</t>
    </rPh>
    <rPh sb="13" eb="15">
      <t>ボウシ</t>
    </rPh>
    <rPh sb="15" eb="16">
      <t>オヨ</t>
    </rPh>
    <rPh sb="17" eb="19">
      <t>タイオウ</t>
    </rPh>
    <phoneticPr fontId="2"/>
  </si>
  <si>
    <t>こども要録通知</t>
    <rPh sb="3" eb="5">
      <t>ヨウロク</t>
    </rPh>
    <rPh sb="5" eb="7">
      <t>ツウチ</t>
    </rPh>
    <phoneticPr fontId="2"/>
  </si>
  <si>
    <t>幼保連携型認定こども園園児指導要録の改善及び認定こども園こども要録の作成等に関する留意事項等について</t>
    <rPh sb="0" eb="1">
      <t>ヨウ</t>
    </rPh>
    <rPh sb="1" eb="2">
      <t>ホ</t>
    </rPh>
    <rPh sb="2" eb="5">
      <t>レンケイガタ</t>
    </rPh>
    <rPh sb="5" eb="7">
      <t>ニンテイ</t>
    </rPh>
    <rPh sb="10" eb="11">
      <t>エン</t>
    </rPh>
    <rPh sb="11" eb="13">
      <t>エンジ</t>
    </rPh>
    <rPh sb="13" eb="15">
      <t>シドウ</t>
    </rPh>
    <rPh sb="15" eb="17">
      <t>ヨウロク</t>
    </rPh>
    <rPh sb="18" eb="20">
      <t>カイゼン</t>
    </rPh>
    <rPh sb="20" eb="21">
      <t>オヨ</t>
    </rPh>
    <rPh sb="22" eb="24">
      <t>ニンテイ</t>
    </rPh>
    <rPh sb="27" eb="28">
      <t>エン</t>
    </rPh>
    <rPh sb="31" eb="33">
      <t>ヨウロク</t>
    </rPh>
    <rPh sb="34" eb="36">
      <t>サクセイ</t>
    </rPh>
    <rPh sb="36" eb="37">
      <t>トウ</t>
    </rPh>
    <rPh sb="38" eb="39">
      <t>カン</t>
    </rPh>
    <rPh sb="41" eb="43">
      <t>リュウイ</t>
    </rPh>
    <rPh sb="43" eb="45">
      <t>ジコウ</t>
    </rPh>
    <rPh sb="45" eb="46">
      <t>トウ</t>
    </rPh>
    <phoneticPr fontId="2"/>
  </si>
  <si>
    <t>府子本第315号
29初幼教第17号
子保発0330第3号</t>
    <rPh sb="0" eb="1">
      <t>フ</t>
    </rPh>
    <rPh sb="1" eb="2">
      <t>コ</t>
    </rPh>
    <rPh sb="2" eb="3">
      <t>ホン</t>
    </rPh>
    <rPh sb="3" eb="4">
      <t>ダイ</t>
    </rPh>
    <rPh sb="7" eb="8">
      <t>ゴウ</t>
    </rPh>
    <rPh sb="11" eb="12">
      <t>ハツ</t>
    </rPh>
    <rPh sb="12" eb="13">
      <t>ヨウ</t>
    </rPh>
    <rPh sb="13" eb="14">
      <t>キョウ</t>
    </rPh>
    <rPh sb="14" eb="15">
      <t>ダイ</t>
    </rPh>
    <rPh sb="17" eb="18">
      <t>ゴウ</t>
    </rPh>
    <rPh sb="19" eb="20">
      <t>コ</t>
    </rPh>
    <rPh sb="20" eb="21">
      <t>ホ</t>
    </rPh>
    <rPh sb="21" eb="22">
      <t>ハツ</t>
    </rPh>
    <rPh sb="26" eb="27">
      <t>ダイ</t>
    </rPh>
    <rPh sb="28" eb="29">
      <t>ゴウ</t>
    </rPh>
    <phoneticPr fontId="2"/>
  </si>
  <si>
    <t>基発0130第1号
ほか</t>
    <rPh sb="0" eb="1">
      <t>キ</t>
    </rPh>
    <rPh sb="1" eb="2">
      <t>ハツ</t>
    </rPh>
    <rPh sb="6" eb="7">
      <t>ダイ</t>
    </rPh>
    <rPh sb="8" eb="9">
      <t>ゴウ</t>
    </rPh>
    <phoneticPr fontId="2"/>
  </si>
  <si>
    <t>こ成保38
5文科初第483号</t>
    <rPh sb="1" eb="2">
      <t>セイ</t>
    </rPh>
    <rPh sb="2" eb="3">
      <t>タモツ</t>
    </rPh>
    <rPh sb="7" eb="8">
      <t>ブン</t>
    </rPh>
    <rPh sb="8" eb="9">
      <t>カ</t>
    </rPh>
    <rPh sb="9" eb="10">
      <t>ハツ</t>
    </rPh>
    <rPh sb="10" eb="11">
      <t>ダイ</t>
    </rPh>
    <rPh sb="14" eb="15">
      <t>ゴウ</t>
    </rPh>
    <phoneticPr fontId="2"/>
  </si>
  <si>
    <t>認定こども園設置認可要綱</t>
    <phoneticPr fontId="2"/>
  </si>
  <si>
    <t>府子本第532号</t>
    <phoneticPr fontId="2"/>
  </si>
  <si>
    <t>(小数点以下の端数処理を行わない)</t>
    <rPh sb="1" eb="4">
      <t>ショウスウテン</t>
    </rPh>
    <rPh sb="4" eb="6">
      <t>イカ</t>
    </rPh>
    <rPh sb="7" eb="9">
      <t>ハスウ</t>
    </rPh>
    <rPh sb="9" eb="11">
      <t>ショリ</t>
    </rPh>
    <rPh sb="12" eb="13">
      <t>オコナ</t>
    </rPh>
    <phoneticPr fontId="2"/>
  </si>
  <si>
    <t>学級（クラス）別</t>
    <rPh sb="0" eb="2">
      <t>ガッキュウ</t>
    </rPh>
    <rPh sb="7" eb="8">
      <t>ベツ</t>
    </rPh>
    <phoneticPr fontId="2"/>
  </si>
  <si>
    <r>
      <t>実際の保育教諭
等数（B）※</t>
    </r>
    <r>
      <rPr>
        <sz val="10"/>
        <color rgb="FFFF0000"/>
        <rFont val="ＭＳ Ｐゴシック"/>
        <family val="3"/>
        <charset val="128"/>
      </rPr>
      <t>5</t>
    </r>
    <rPh sb="0" eb="2">
      <t>ジッサイ</t>
    </rPh>
    <rPh sb="3" eb="5">
      <t>ホイク</t>
    </rPh>
    <rPh sb="5" eb="7">
      <t>キョウユ</t>
    </rPh>
    <rPh sb="8" eb="9">
      <t>トウ</t>
    </rPh>
    <rPh sb="9" eb="10">
      <t>スウ</t>
    </rPh>
    <phoneticPr fontId="2"/>
  </si>
  <si>
    <t>＜常勤換算値を算出するための算式＞</t>
    <rPh sb="7" eb="9">
      <t>サンシュツ</t>
    </rPh>
    <rPh sb="14" eb="16">
      <t>サンシキ</t>
    </rPh>
    <phoneticPr fontId="2"/>
  </si>
  <si>
    <t>常勤換算値
（小数点以下の端数処理を行わない）</t>
    <rPh sb="0" eb="2">
      <t>ジョウキン</t>
    </rPh>
    <rPh sb="2" eb="4">
      <t>カンサン</t>
    </rPh>
    <rPh sb="4" eb="5">
      <t>チ</t>
    </rPh>
    <rPh sb="7" eb="10">
      <t>ショウスウテン</t>
    </rPh>
    <rPh sb="10" eb="12">
      <t>イカ</t>
    </rPh>
    <rPh sb="13" eb="15">
      <t>ハスウ</t>
    </rPh>
    <rPh sb="15" eb="17">
      <t>ショリ</t>
    </rPh>
    <rPh sb="18" eb="19">
      <t>オコナ</t>
    </rPh>
    <phoneticPr fontId="2"/>
  </si>
  <si>
    <t>常勤以外の職員の1か月の勤務時間数の合計</t>
    <rPh sb="0" eb="2">
      <t>ジョウキン</t>
    </rPh>
    <rPh sb="2" eb="4">
      <t>イガイ</t>
    </rPh>
    <rPh sb="5" eb="7">
      <t>ショクイン</t>
    </rPh>
    <rPh sb="10" eb="11">
      <t>ゲツ</t>
    </rPh>
    <rPh sb="12" eb="14">
      <t>キンム</t>
    </rPh>
    <rPh sb="14" eb="16">
      <t>ジカン</t>
    </rPh>
    <rPh sb="16" eb="17">
      <t>スウ</t>
    </rPh>
    <rPh sb="18" eb="20">
      <t>ゴウケイ</t>
    </rPh>
    <phoneticPr fontId="2"/>
  </si>
  <si>
    <t>就業規則等で定めた常勤職員の1か月の勤務時間数</t>
    <rPh sb="0" eb="2">
      <t>シュウギョウ</t>
    </rPh>
    <rPh sb="2" eb="4">
      <t>キソク</t>
    </rPh>
    <rPh sb="4" eb="5">
      <t>トウ</t>
    </rPh>
    <rPh sb="6" eb="7">
      <t>サダ</t>
    </rPh>
    <rPh sb="9" eb="11">
      <t>ジョウキン</t>
    </rPh>
    <rPh sb="11" eb="13">
      <t>ショクイン</t>
    </rPh>
    <rPh sb="16" eb="17">
      <t>ゲツ</t>
    </rPh>
    <rPh sb="18" eb="20">
      <t>キンム</t>
    </rPh>
    <rPh sb="20" eb="22">
      <t>ジカン</t>
    </rPh>
    <rPh sb="22" eb="23">
      <t>スウ</t>
    </rPh>
    <phoneticPr fontId="2"/>
  </si>
  <si>
    <t>雇児発第0120001号</t>
    <rPh sb="3" eb="4">
      <t>ダイ</t>
    </rPh>
    <phoneticPr fontId="2"/>
  </si>
  <si>
    <t>虐待等防止及び発生時対応等ガイドライン</t>
    <rPh sb="0" eb="2">
      <t>ギャクタイ</t>
    </rPh>
    <rPh sb="2" eb="3">
      <t>トウ</t>
    </rPh>
    <rPh sb="3" eb="5">
      <t>ボウシ</t>
    </rPh>
    <rPh sb="5" eb="6">
      <t>オヨ</t>
    </rPh>
    <rPh sb="7" eb="9">
      <t>ハッセイ</t>
    </rPh>
    <rPh sb="9" eb="10">
      <t>ジ</t>
    </rPh>
    <rPh sb="10" eb="12">
      <t>タイオウ</t>
    </rPh>
    <rPh sb="12" eb="13">
      <t>トウ</t>
    </rPh>
    <phoneticPr fontId="2"/>
  </si>
  <si>
    <t>保育所等における虐待等の防止及び発生時の対応等に関するガイドライン</t>
    <rPh sb="0" eb="2">
      <t>ホイク</t>
    </rPh>
    <rPh sb="2" eb="3">
      <t>ショ</t>
    </rPh>
    <rPh sb="3" eb="4">
      <t>トウ</t>
    </rPh>
    <rPh sb="8" eb="10">
      <t>ギャクタイ</t>
    </rPh>
    <rPh sb="10" eb="11">
      <t>トウ</t>
    </rPh>
    <rPh sb="12" eb="14">
      <t>ボウシ</t>
    </rPh>
    <rPh sb="14" eb="15">
      <t>オヨ</t>
    </rPh>
    <rPh sb="16" eb="18">
      <t>ハッセイ</t>
    </rPh>
    <rPh sb="18" eb="19">
      <t>ジ</t>
    </rPh>
    <rPh sb="20" eb="22">
      <t>タイオウ</t>
    </rPh>
    <rPh sb="22" eb="23">
      <t>トウ</t>
    </rPh>
    <rPh sb="24" eb="25">
      <t>カン</t>
    </rPh>
    <phoneticPr fontId="2"/>
  </si>
  <si>
    <t>こ成保４４
5文科初第420号</t>
    <rPh sb="1" eb="2">
      <t>セイ</t>
    </rPh>
    <rPh sb="2" eb="3">
      <t>タモツ</t>
    </rPh>
    <rPh sb="7" eb="9">
      <t>ブンカ</t>
    </rPh>
    <rPh sb="9" eb="10">
      <t>ハツ</t>
    </rPh>
    <rPh sb="10" eb="11">
      <t>ダイ</t>
    </rPh>
    <rPh sb="14" eb="15">
      <t>ゴウ</t>
    </rPh>
    <phoneticPr fontId="2"/>
  </si>
  <si>
    <t>・誓約書
・自己点検結果</t>
    <phoneticPr fontId="2"/>
  </si>
  <si>
    <t>過不足
(B-A)</t>
    <rPh sb="0" eb="3">
      <t>カブソク</t>
    </rPh>
    <phoneticPr fontId="2"/>
  </si>
  <si>
    <t xml:space="preserve">・幼稚園教諭免許状（写）
･保育士証（写）
・免許状（写）
・労働者名簿
</t>
    <rPh sb="14" eb="17">
      <t>ホイクシ</t>
    </rPh>
    <rPh sb="23" eb="26">
      <t>メンキョジョウ</t>
    </rPh>
    <rPh sb="27" eb="28">
      <t>ウツ</t>
    </rPh>
    <rPh sb="31" eb="34">
      <t>ロウドウシャ</t>
    </rPh>
    <rPh sb="34" eb="36">
      <t>メイボ</t>
    </rPh>
    <phoneticPr fontId="2"/>
  </si>
  <si>
    <t>園児の登降園時刻がわかる書類、職員の出退勤時刻を管理する書類（出勤簿、タイムカード等）を整備していますか。</t>
    <rPh sb="0" eb="2">
      <t>エンジ</t>
    </rPh>
    <rPh sb="3" eb="5">
      <t>トウコウ</t>
    </rPh>
    <rPh sb="5" eb="6">
      <t>エン</t>
    </rPh>
    <rPh sb="6" eb="8">
      <t>ジコク</t>
    </rPh>
    <rPh sb="12" eb="14">
      <t>ショルイ</t>
    </rPh>
    <rPh sb="15" eb="17">
      <t>ショクイン</t>
    </rPh>
    <rPh sb="18" eb="21">
      <t>シュッタイキン</t>
    </rPh>
    <rPh sb="21" eb="23">
      <t>ジコク</t>
    </rPh>
    <rPh sb="24" eb="26">
      <t>カンリ</t>
    </rPh>
    <rPh sb="28" eb="30">
      <t>ショルイ</t>
    </rPh>
    <rPh sb="31" eb="33">
      <t>シュッキン</t>
    </rPh>
    <rPh sb="33" eb="34">
      <t>ボ</t>
    </rPh>
    <rPh sb="41" eb="42">
      <t>トウ</t>
    </rPh>
    <rPh sb="44" eb="46">
      <t>セイビ</t>
    </rPh>
    <phoneticPr fontId="2"/>
  </si>
  <si>
    <t xml:space="preserve">･勤務予定表（シフト表）
・出勤簿、タイムカード等
・出席簿等
</t>
    <rPh sb="14" eb="16">
      <t>シュッキン</t>
    </rPh>
    <rPh sb="16" eb="17">
      <t>ボ</t>
    </rPh>
    <rPh sb="24" eb="25">
      <t>トウ</t>
    </rPh>
    <rPh sb="27" eb="30">
      <t>シュッセキボ</t>
    </rPh>
    <rPh sb="30" eb="31">
      <t>トウ</t>
    </rPh>
    <phoneticPr fontId="2"/>
  </si>
  <si>
    <t>・勤務予定表（シフト表）
・資格証（写）
・出勤簿、タイムカード
・市報告書類等</t>
    <rPh sb="1" eb="3">
      <t>キンム</t>
    </rPh>
    <rPh sb="3" eb="6">
      <t>ヨテイヒョウ</t>
    </rPh>
    <rPh sb="10" eb="11">
      <t>ヒョウ</t>
    </rPh>
    <rPh sb="14" eb="16">
      <t>シカク</t>
    </rPh>
    <rPh sb="16" eb="17">
      <t>ショウ</t>
    </rPh>
    <rPh sb="18" eb="19">
      <t>ウツ</t>
    </rPh>
    <rPh sb="22" eb="24">
      <t>シュッキン</t>
    </rPh>
    <rPh sb="24" eb="25">
      <t>ボ</t>
    </rPh>
    <rPh sb="34" eb="35">
      <t>シ</t>
    </rPh>
    <rPh sb="35" eb="37">
      <t>ホウコク</t>
    </rPh>
    <rPh sb="37" eb="39">
      <t>ショルイ</t>
    </rPh>
    <rPh sb="39" eb="40">
      <t>トウ</t>
    </rPh>
    <phoneticPr fontId="2"/>
  </si>
  <si>
    <t>正確な記録に基づき、超過勤務手当を適正に支給していますか。</t>
    <phoneticPr fontId="2"/>
  </si>
  <si>
    <t>労基法第33条、第36条、第37条</t>
    <rPh sb="13" eb="14">
      <t>ダイ</t>
    </rPh>
    <rPh sb="16" eb="17">
      <t>ジョウ</t>
    </rPh>
    <phoneticPr fontId="2"/>
  </si>
  <si>
    <t>労働基準法第２４条・第３６条労使協定について</t>
    <rPh sb="5" eb="6">
      <t>ダイ</t>
    </rPh>
    <rPh sb="8" eb="9">
      <t>ジョウ</t>
    </rPh>
    <rPh sb="10" eb="11">
      <t>ダイ</t>
    </rPh>
    <rPh sb="13" eb="14">
      <t>ジョウ</t>
    </rPh>
    <rPh sb="14" eb="16">
      <t>ロウシ</t>
    </rPh>
    <rPh sb="16" eb="18">
      <t>キョウテイ</t>
    </rPh>
    <phoneticPr fontId="2"/>
  </si>
  <si>
    <r>
      <rPr>
        <sz val="10"/>
        <rFont val="ＭＳ Ｐゴシック"/>
        <family val="3"/>
        <charset val="128"/>
      </rPr>
      <t>1</t>
    </r>
    <r>
      <rPr>
        <strike/>
        <sz val="10"/>
        <color rgb="FFFF0000"/>
        <rFont val="ＭＳ Ｐゴシック"/>
        <family val="3"/>
        <charset val="128"/>
      </rPr>
      <t xml:space="preserve">
2</t>
    </r>
    <phoneticPr fontId="2"/>
  </si>
  <si>
    <r>
      <t xml:space="preserve">労働基準法第36条の労使協定を締結し、労働基準監督署への届出を行っていますか。
</t>
    </r>
    <r>
      <rPr>
        <sz val="9"/>
        <rFont val="ＭＳ Ｐゴシック"/>
        <family val="3"/>
        <charset val="128"/>
      </rPr>
      <t>※2019年労働基準法改正により、時間外労働の上限規制が規定
　 されたことに伴い、協定書様式に変更あり。
　 (常時使用する労働者数が100人以下の場合（保育所単位では
　　なく法人単位）には、2020年4月より適用。)</t>
    </r>
    <rPh sb="46" eb="47">
      <t>ネン</t>
    </rPh>
    <rPh sb="47" eb="49">
      <t>ロウドウ</t>
    </rPh>
    <rPh sb="49" eb="52">
      <t>キジュンホウ</t>
    </rPh>
    <rPh sb="52" eb="54">
      <t>カイセイ</t>
    </rPh>
    <rPh sb="58" eb="61">
      <t>ジカンガイ</t>
    </rPh>
    <rPh sb="61" eb="63">
      <t>ロウドウ</t>
    </rPh>
    <rPh sb="64" eb="66">
      <t>ジョウゲン</t>
    </rPh>
    <rPh sb="66" eb="68">
      <t>キセイ</t>
    </rPh>
    <rPh sb="69" eb="71">
      <t>キテイ</t>
    </rPh>
    <rPh sb="80" eb="81">
      <t>トモナ</t>
    </rPh>
    <rPh sb="83" eb="86">
      <t>キョウテイショ</t>
    </rPh>
    <rPh sb="86" eb="88">
      <t>ヨウシキ</t>
    </rPh>
    <rPh sb="89" eb="91">
      <t>ヘンコウ</t>
    </rPh>
    <rPh sb="98" eb="100">
      <t>ジョウジ</t>
    </rPh>
    <rPh sb="100" eb="102">
      <t>シヨウ</t>
    </rPh>
    <rPh sb="104" eb="107">
      <t>ロウドウシャ</t>
    </rPh>
    <rPh sb="107" eb="108">
      <t>スウ</t>
    </rPh>
    <rPh sb="112" eb="113">
      <t>ヒト</t>
    </rPh>
    <rPh sb="113" eb="115">
      <t>イカ</t>
    </rPh>
    <rPh sb="119" eb="121">
      <t>ホイク</t>
    </rPh>
    <rPh sb="121" eb="122">
      <t>ショ</t>
    </rPh>
    <rPh sb="122" eb="124">
      <t>タンイ</t>
    </rPh>
    <rPh sb="131" eb="133">
      <t>ホウジン</t>
    </rPh>
    <rPh sb="133" eb="135">
      <t>タンイ</t>
    </rPh>
    <rPh sb="143" eb="144">
      <t>ネン</t>
    </rPh>
    <rPh sb="145" eb="146">
      <t>ガツ</t>
    </rPh>
    <rPh sb="148" eb="150">
      <t>テキヨウ</t>
    </rPh>
    <phoneticPr fontId="2"/>
  </si>
  <si>
    <r>
      <t>36条協定の範囲を超えて時間外労働等を行わせていませんか。</t>
    </r>
    <r>
      <rPr>
        <sz val="8"/>
        <rFont val="ＭＳ Ｐゴシック"/>
        <family val="3"/>
        <charset val="128"/>
      </rPr>
      <t xml:space="preserve">
※2019年法改正に伴い、労使間の合意による「特別条項付き３６協定」を
   締結した場合においても、一定の上限時間が設けられます。
   (原則：月45時間、年360時間)
   (特別条項：月100時間(年6ヵ月を限度)、年720時間、月平均80時間)</t>
    </r>
    <rPh sb="2" eb="3">
      <t>ジョウ</t>
    </rPh>
    <rPh sb="3" eb="5">
      <t>キョウテイ</t>
    </rPh>
    <rPh sb="6" eb="8">
      <t>ハンイ</t>
    </rPh>
    <rPh sb="9" eb="10">
      <t>コ</t>
    </rPh>
    <rPh sb="12" eb="15">
      <t>ジカンガイ</t>
    </rPh>
    <rPh sb="15" eb="17">
      <t>ロウドウ</t>
    </rPh>
    <rPh sb="17" eb="18">
      <t>ナド</t>
    </rPh>
    <rPh sb="19" eb="20">
      <t>オコナ</t>
    </rPh>
    <rPh sb="36" eb="37">
      <t>ネン</t>
    </rPh>
    <rPh sb="37" eb="40">
      <t>ホウカイセイ</t>
    </rPh>
    <rPh sb="41" eb="42">
      <t>トモナ</t>
    </rPh>
    <rPh sb="44" eb="47">
      <t>ロウシカン</t>
    </rPh>
    <rPh sb="48" eb="50">
      <t>ゴウイ</t>
    </rPh>
    <rPh sb="54" eb="56">
      <t>トクベツ</t>
    </rPh>
    <rPh sb="56" eb="58">
      <t>ジョウコウ</t>
    </rPh>
    <rPh sb="58" eb="59">
      <t>ツ</t>
    </rPh>
    <rPh sb="62" eb="64">
      <t>キョウテイ</t>
    </rPh>
    <rPh sb="70" eb="72">
      <t>テイケツ</t>
    </rPh>
    <rPh sb="74" eb="76">
      <t>バアイ</t>
    </rPh>
    <rPh sb="82" eb="84">
      <t>イッテイ</t>
    </rPh>
    <rPh sb="85" eb="87">
      <t>ジョウゲン</t>
    </rPh>
    <rPh sb="87" eb="89">
      <t>ジカン</t>
    </rPh>
    <rPh sb="90" eb="91">
      <t>モウ</t>
    </rPh>
    <rPh sb="102" eb="104">
      <t>ゲンソク</t>
    </rPh>
    <rPh sb="105" eb="106">
      <t>ツキ</t>
    </rPh>
    <rPh sb="108" eb="110">
      <t>ジカン</t>
    </rPh>
    <rPh sb="111" eb="112">
      <t>ネン</t>
    </rPh>
    <rPh sb="115" eb="117">
      <t>ジカン</t>
    </rPh>
    <rPh sb="123" eb="125">
      <t>トクベツ</t>
    </rPh>
    <rPh sb="125" eb="127">
      <t>ジョウコウ</t>
    </rPh>
    <rPh sb="135" eb="136">
      <t>ネン</t>
    </rPh>
    <rPh sb="138" eb="139">
      <t>ゲツ</t>
    </rPh>
    <rPh sb="140" eb="142">
      <t>ゲンド</t>
    </rPh>
    <rPh sb="151" eb="154">
      <t>ツキヘイキン</t>
    </rPh>
    <rPh sb="156" eb="158">
      <t>ジカン</t>
    </rPh>
    <phoneticPr fontId="2"/>
  </si>
  <si>
    <t>Ⅰ　教育・保育環境の整備</t>
    <phoneticPr fontId="2"/>
  </si>
  <si>
    <t>６　職員の確保・定着促進及び資質向上</t>
    <phoneticPr fontId="2"/>
  </si>
  <si>
    <t>常時使用する職員の健康診断を実施していますか。</t>
    <rPh sb="0" eb="2">
      <t>ジョウジ</t>
    </rPh>
    <rPh sb="2" eb="4">
      <t>シヨウ</t>
    </rPh>
    <rPh sb="6" eb="8">
      <t>ショクイン</t>
    </rPh>
    <rPh sb="9" eb="11">
      <t>ケンコウ</t>
    </rPh>
    <rPh sb="11" eb="13">
      <t>シンダン</t>
    </rPh>
    <rPh sb="14" eb="16">
      <t>ジッシ</t>
    </rPh>
    <phoneticPr fontId="2"/>
  </si>
  <si>
    <t>雇入時に健康診断を実施していますか。
※健康診断を受けた後、３か月を経過しない者を雇い入れる場合においては、その者から当該健康診断の結果を証明する書類の提出があったときは、当該健診項目に相当する項目については、雇い入れ時健康診断を実施しないことができます。</t>
    <rPh sb="21" eb="23">
      <t>ケンコウ</t>
    </rPh>
    <rPh sb="23" eb="25">
      <t>シンダン</t>
    </rPh>
    <rPh sb="26" eb="27">
      <t>ウ</t>
    </rPh>
    <rPh sb="29" eb="30">
      <t>アト</t>
    </rPh>
    <rPh sb="33" eb="34">
      <t>ツキ</t>
    </rPh>
    <rPh sb="35" eb="37">
      <t>ケイカ</t>
    </rPh>
    <rPh sb="40" eb="41">
      <t>モノ</t>
    </rPh>
    <rPh sb="42" eb="45">
      <t>ヤトイイ</t>
    </rPh>
    <rPh sb="47" eb="49">
      <t>バアイ</t>
    </rPh>
    <rPh sb="57" eb="58">
      <t>モノ</t>
    </rPh>
    <rPh sb="60" eb="62">
      <t>トウガイ</t>
    </rPh>
    <rPh sb="62" eb="64">
      <t>ケンコウ</t>
    </rPh>
    <rPh sb="64" eb="66">
      <t>シンダン</t>
    </rPh>
    <rPh sb="67" eb="69">
      <t>ケッカ</t>
    </rPh>
    <rPh sb="70" eb="72">
      <t>ショウメイ</t>
    </rPh>
    <rPh sb="74" eb="76">
      <t>ショルイ</t>
    </rPh>
    <rPh sb="77" eb="79">
      <t>テイシュツ</t>
    </rPh>
    <rPh sb="87" eb="89">
      <t>トウガイ</t>
    </rPh>
    <rPh sb="89" eb="91">
      <t>ケンシン</t>
    </rPh>
    <rPh sb="91" eb="93">
      <t>コウモク</t>
    </rPh>
    <rPh sb="94" eb="96">
      <t>ソウトウ</t>
    </rPh>
    <rPh sb="98" eb="100">
      <t>コウモク</t>
    </rPh>
    <rPh sb="106" eb="109">
      <t>ヤトイイ</t>
    </rPh>
    <rPh sb="110" eb="111">
      <t>ジ</t>
    </rPh>
    <rPh sb="111" eb="113">
      <t>ケンコウ</t>
    </rPh>
    <rPh sb="113" eb="115">
      <t>シンダン</t>
    </rPh>
    <rPh sb="116" eb="118">
      <t>ジッシ</t>
    </rPh>
    <phoneticPr fontId="2"/>
  </si>
  <si>
    <t>※基本的な考え方：施設職員による調理と同様な給食の質が確保される場合に委託を可とするものである。((2)以下の項目を含めて点検)</t>
    <phoneticPr fontId="2"/>
  </si>
  <si>
    <t>Ⅲ　健康・安全・給食</t>
    <phoneticPr fontId="2"/>
  </si>
  <si>
    <t>３　給食の適切かつ衛生的な提供</t>
    <phoneticPr fontId="2"/>
  </si>
  <si>
    <t>・食育計画</t>
    <rPh sb="1" eb="3">
      <t>ショクイク</t>
    </rPh>
    <rPh sb="3" eb="5">
      <t>ケイカク</t>
    </rPh>
    <phoneticPr fontId="2"/>
  </si>
  <si>
    <t>・保育日誌
・食育指導記録簿</t>
    <phoneticPr fontId="2"/>
  </si>
  <si>
    <t>Ⅲ　健康・安全・給食　　</t>
    <phoneticPr fontId="2"/>
  </si>
  <si>
    <t>・食品構成表
・給与栄養目標量表
・食品群別加重平均成分表
・献立表（予定および実施）
・給食会議録
・残食調査票
・嗜好調査票
・給食月報
・給食だより等
（食育だより）</t>
    <rPh sb="66" eb="68">
      <t>キュウショク</t>
    </rPh>
    <rPh sb="68" eb="70">
      <t>ゲッポウ</t>
    </rPh>
    <rPh sb="72" eb="74">
      <t>キュウショク</t>
    </rPh>
    <rPh sb="77" eb="78">
      <t>トウ</t>
    </rPh>
    <rPh sb="80" eb="82">
      <t>ショクイク</t>
    </rPh>
    <phoneticPr fontId="2"/>
  </si>
  <si>
    <t>保護者に献立表を提供する等、食に関する情報提供を行っていますか。</t>
    <rPh sb="0" eb="3">
      <t>ホゴシャ</t>
    </rPh>
    <rPh sb="4" eb="6">
      <t>コンダテ</t>
    </rPh>
    <rPh sb="6" eb="7">
      <t>ヒョウ</t>
    </rPh>
    <rPh sb="8" eb="10">
      <t>テイキョウ</t>
    </rPh>
    <rPh sb="12" eb="13">
      <t>ナド</t>
    </rPh>
    <rPh sb="14" eb="15">
      <t>ショク</t>
    </rPh>
    <rPh sb="16" eb="17">
      <t>カン</t>
    </rPh>
    <rPh sb="19" eb="21">
      <t>ジョウホウ</t>
    </rPh>
    <rPh sb="21" eb="23">
      <t>テイキョウ</t>
    </rPh>
    <rPh sb="24" eb="25">
      <t>オコナ</t>
    </rPh>
    <phoneticPr fontId="2"/>
  </si>
  <si>
    <t>給与栄養量の目標を設定し、献立を作成していますか。</t>
    <phoneticPr fontId="2"/>
  </si>
  <si>
    <t>(4)</t>
    <phoneticPr fontId="2"/>
  </si>
  <si>
    <t xml:space="preserve">設備運営基準第13条→（準用）児童福祉施設設備運営基準第11条
食事関係通知⑩
食事関係通知⑪
</t>
    <phoneticPr fontId="2"/>
  </si>
  <si>
    <t>1
2</t>
    <phoneticPr fontId="2"/>
  </si>
  <si>
    <t>給食材料は予定献立に従い、適切に用意されていますか。
※調理内容別の給食人員、児童・職員別の給食数を把握し、
   記録すること。
※発注書・納品書をもとに給食材料日計表を整備・保管
   すること。</t>
    <phoneticPr fontId="2"/>
  </si>
  <si>
    <t>調理は予定献立に従い行われていますか。
また、予定献立を変更した場合はその内容を記録していますか。</t>
    <rPh sb="0" eb="2">
      <t>チョウリ</t>
    </rPh>
    <rPh sb="10" eb="11">
      <t>オコナ</t>
    </rPh>
    <phoneticPr fontId="2"/>
  </si>
  <si>
    <t>食事は食品の種類及び調理方法について栄養を考慮したものですか。
※必要な栄養量が確保できているかどうか確認するため、給食
   月報等を適切に記録すること。</t>
    <rPh sb="0" eb="2">
      <t>ショクジ</t>
    </rPh>
    <rPh sb="3" eb="5">
      <t>ショクヒン</t>
    </rPh>
    <rPh sb="6" eb="8">
      <t>シュルイ</t>
    </rPh>
    <rPh sb="8" eb="9">
      <t>オヨ</t>
    </rPh>
    <rPh sb="10" eb="12">
      <t>チョウリ</t>
    </rPh>
    <rPh sb="12" eb="14">
      <t>ホウホウ</t>
    </rPh>
    <rPh sb="18" eb="20">
      <t>エイヨウ</t>
    </rPh>
    <rPh sb="21" eb="23">
      <t>コウリョ</t>
    </rPh>
    <rPh sb="52" eb="54">
      <t>カクニン</t>
    </rPh>
    <phoneticPr fontId="2"/>
  </si>
  <si>
    <t>献立に従い調理し、適切に食事提供していますか。</t>
    <phoneticPr fontId="2"/>
  </si>
  <si>
    <t>・献立表（予定および実施）
・給食会議録
・給食月報等
・食数集計表
・食材発注書
・食材納品書
・給食材料日計表
・貯蔵食品受払簿
・点検記録</t>
    <phoneticPr fontId="2"/>
  </si>
  <si>
    <t>児童の食事に関する情報（咀嚼や嚥下機能を含む発達や喫食の状況、食行動の特徴など）や当日の子どもの健康状況を把握し、誤嚥等による窒息のリスクとなるものを除去していますか。</t>
    <phoneticPr fontId="2"/>
  </si>
  <si>
    <t>認定こども園法第10条第１項
教育保育要領第3章第3-2(2)</t>
    <rPh sb="0" eb="2">
      <t>ニンテイ</t>
    </rPh>
    <rPh sb="5" eb="6">
      <t>エン</t>
    </rPh>
    <rPh sb="6" eb="7">
      <t>ホウ</t>
    </rPh>
    <rPh sb="7" eb="8">
      <t>ダイ</t>
    </rPh>
    <rPh sb="10" eb="11">
      <t>ジョウ</t>
    </rPh>
    <rPh sb="11" eb="12">
      <t>ダイ</t>
    </rPh>
    <rPh sb="13" eb="14">
      <t>コウ</t>
    </rPh>
    <rPh sb="16" eb="18">
      <t>キョウイク</t>
    </rPh>
    <rPh sb="18" eb="20">
      <t>ホイク</t>
    </rPh>
    <rPh sb="20" eb="22">
      <t>ヨウリョウ</t>
    </rPh>
    <rPh sb="22" eb="23">
      <t>ダイ</t>
    </rPh>
    <rPh sb="24" eb="25">
      <t>ショウ</t>
    </rPh>
    <rPh sb="25" eb="26">
      <t>ダイ</t>
    </rPh>
    <phoneticPr fontId="2"/>
  </si>
  <si>
    <t>備える帳簿について</t>
    <rPh sb="0" eb="1">
      <t>ソナ</t>
    </rPh>
    <rPh sb="3" eb="5">
      <t>チョウボ</t>
    </rPh>
    <phoneticPr fontId="2"/>
  </si>
  <si>
    <t>脱脂粉乳を（財）児童育成協会から購入している場合、脱脂粉乳の使用の際に使用量および残量を記録していますか。</t>
    <phoneticPr fontId="2"/>
  </si>
  <si>
    <t>・給食用スキムミルク受払台帳</t>
    <rPh sb="1" eb="4">
      <t>キュウショクヨウ</t>
    </rPh>
    <rPh sb="10" eb="12">
      <t>ウケハライ</t>
    </rPh>
    <rPh sb="12" eb="14">
      <t>ダイチョウ</t>
    </rPh>
    <phoneticPr fontId="2"/>
  </si>
  <si>
    <t>指導監査通知別紙1-2(2)第2-[共通事項](4)
関税暫定措置法施行令第33条第5項</t>
    <phoneticPr fontId="2"/>
  </si>
  <si>
    <t>嗜好調査、残食調査、検食等が適切に実施されており、その結果を献立等に反映していますか。</t>
    <rPh sb="0" eb="2">
      <t>シコウ</t>
    </rPh>
    <rPh sb="2" eb="4">
      <t>チョウサ</t>
    </rPh>
    <rPh sb="5" eb="7">
      <t>ザンショク</t>
    </rPh>
    <rPh sb="7" eb="9">
      <t>チョウサ</t>
    </rPh>
    <rPh sb="10" eb="11">
      <t>ケン</t>
    </rPh>
    <rPh sb="11" eb="12">
      <t>ショク</t>
    </rPh>
    <rPh sb="12" eb="13">
      <t>トウ</t>
    </rPh>
    <rPh sb="14" eb="16">
      <t>テキセツ</t>
    </rPh>
    <rPh sb="17" eb="19">
      <t>ジッシ</t>
    </rPh>
    <rPh sb="27" eb="29">
      <t>ケッカ</t>
    </rPh>
    <rPh sb="30" eb="32">
      <t>コンダテ</t>
    </rPh>
    <rPh sb="32" eb="33">
      <t>トウ</t>
    </rPh>
    <rPh sb="34" eb="36">
      <t>ハンエイ</t>
    </rPh>
    <phoneticPr fontId="2"/>
  </si>
  <si>
    <t>・給食会議録
・残食調査票
・嗜好調査票
・給食月報等</t>
    <phoneticPr fontId="2"/>
  </si>
  <si>
    <t>調理前後の保管管理等を適切に行っていますか。</t>
    <phoneticPr fontId="2"/>
  </si>
  <si>
    <t>「職員の勤務状況」（41・42ページ） 記入例</t>
    <phoneticPr fontId="2"/>
  </si>
  <si>
    <t>44/44</t>
    <phoneticPr fontId="2"/>
  </si>
  <si>
    <t>43/44</t>
    <phoneticPr fontId="2"/>
  </si>
  <si>
    <r>
      <t>職員の勤務状況　(</t>
    </r>
    <r>
      <rPr>
        <sz val="12"/>
        <color indexed="16"/>
        <rFont val="ＭＳ Ｐゴシック"/>
        <family val="3"/>
        <charset val="128"/>
      </rPr>
      <t>令和6年</t>
    </r>
    <r>
      <rPr>
        <u/>
        <sz val="12"/>
        <color indexed="16"/>
        <rFont val="ＭＳ Ｐゴシック"/>
        <family val="3"/>
        <charset val="128"/>
      </rPr>
      <t>5月以降</t>
    </r>
    <r>
      <rPr>
        <sz val="12"/>
        <rFont val="ＭＳ Ｐゴシック"/>
        <family val="3"/>
        <charset val="128"/>
      </rPr>
      <t>の、</t>
    </r>
    <r>
      <rPr>
        <u/>
        <sz val="12"/>
        <rFont val="ＭＳ Ｐゴシック"/>
        <family val="3"/>
        <charset val="128"/>
      </rPr>
      <t>行事開催日を除く任意の1日</t>
    </r>
    <r>
      <rPr>
        <sz val="12"/>
        <rFont val="ＭＳ Ｐゴシック"/>
        <family val="3"/>
        <charset val="128"/>
      </rPr>
      <t>における開園状況を記入してください。)</t>
    </r>
    <phoneticPr fontId="2"/>
  </si>
  <si>
    <t>(令和6年6月1日現在）</t>
    <rPh sb="1" eb="3">
      <t>レイワ</t>
    </rPh>
    <rPh sb="4" eb="5">
      <t>ネン</t>
    </rPh>
    <rPh sb="6" eb="7">
      <t>ツキ</t>
    </rPh>
    <rPh sb="8" eb="9">
      <t>ニチ</t>
    </rPh>
    <rPh sb="9" eb="11">
      <t>ゲンザイ</t>
    </rPh>
    <phoneticPr fontId="2"/>
  </si>
  <si>
    <t>資料 P.13 (Ⅰ-6-(5))</t>
    <rPh sb="0" eb="2">
      <t>シリョウ</t>
    </rPh>
    <phoneticPr fontId="2"/>
  </si>
  <si>
    <t>資料 P.13 (Ⅰ-6-(4))</t>
    <rPh sb="0" eb="2">
      <t>シリョウ</t>
    </rPh>
    <phoneticPr fontId="2"/>
  </si>
  <si>
    <t>資料 P.14 (Ⅰ-6-(6))</t>
    <rPh sb="0" eb="2">
      <t>シリョウ</t>
    </rPh>
    <phoneticPr fontId="2"/>
  </si>
  <si>
    <t>資料 P.31 (Ⅲ-3-(4))</t>
    <rPh sb="0" eb="2">
      <t>シリョウ</t>
    </rPh>
    <phoneticPr fontId="2"/>
  </si>
  <si>
    <t>資料 P.32 (Ⅲ-3-(6))</t>
    <rPh sb="0" eb="2">
      <t>シリョウ</t>
    </rPh>
    <phoneticPr fontId="2"/>
  </si>
  <si>
    <t>　① 給食材料購入に係る書類の保管状況</t>
    <rPh sb="3" eb="5">
      <t>キュウショク</t>
    </rPh>
    <rPh sb="5" eb="7">
      <t>ザイリョウ</t>
    </rPh>
    <rPh sb="7" eb="9">
      <t>コウニュウ</t>
    </rPh>
    <rPh sb="10" eb="11">
      <t>カカワ</t>
    </rPh>
    <rPh sb="12" eb="14">
      <t>ショルイ</t>
    </rPh>
    <rPh sb="15" eb="17">
      <t>ホカン</t>
    </rPh>
    <rPh sb="17" eb="19">
      <t>ジョウキョウ</t>
    </rPh>
    <phoneticPr fontId="2"/>
  </si>
  <si>
    <t>資料 P.32,34 (Ⅲ-3-(5),(9))</t>
    <rPh sb="0" eb="2">
      <t>シリョウ</t>
    </rPh>
    <phoneticPr fontId="2"/>
  </si>
  <si>
    <t>資料 P.36 (Ⅲ-3-(12))</t>
    <rPh sb="0" eb="2">
      <t>シリョウ</t>
    </rPh>
    <phoneticPr fontId="2"/>
  </si>
  <si>
    <t>① 勤務シフト表 （P.41-42で集計を行った日を含む当月分）</t>
    <phoneticPr fontId="2"/>
  </si>
  <si>
    <t>認定こども園法第15条第2項
設備運営基準第5条第5項第2号</t>
    <rPh sb="11" eb="12">
      <t>ダイ</t>
    </rPh>
    <rPh sb="13" eb="14">
      <t>コウ</t>
    </rPh>
    <rPh sb="27" eb="28">
      <t>ダイ</t>
    </rPh>
    <rPh sb="29" eb="30">
      <t>ゴウ</t>
    </rPh>
    <phoneticPr fontId="2"/>
  </si>
  <si>
    <t>認定こども園法第15条第5項
設備運営基準第5条第5項第2号</t>
    <rPh sb="11" eb="12">
      <t>ダイ</t>
    </rPh>
    <rPh sb="13" eb="14">
      <t>コウ</t>
    </rPh>
    <rPh sb="27" eb="28">
      <t>ダイ</t>
    </rPh>
    <rPh sb="29" eb="30">
      <t>ゴウ</t>
    </rPh>
    <phoneticPr fontId="2"/>
  </si>
  <si>
    <t>・自己点検結果
・園のしおり
・出席簿等</t>
    <rPh sb="1" eb="3">
      <t>ジコ</t>
    </rPh>
    <rPh sb="3" eb="5">
      <t>テンケン</t>
    </rPh>
    <rPh sb="5" eb="7">
      <t>ケッカ</t>
    </rPh>
    <rPh sb="9" eb="10">
      <t>エン</t>
    </rPh>
    <rPh sb="16" eb="18">
      <t>シュッセキ</t>
    </rPh>
    <rPh sb="18" eb="19">
      <t>ボ</t>
    </rPh>
    <rPh sb="19" eb="20">
      <t>トウ</t>
    </rPh>
    <phoneticPr fontId="2"/>
  </si>
  <si>
    <t>・自己点検結果
・出席簿等</t>
    <rPh sb="1" eb="3">
      <t>ジコ</t>
    </rPh>
    <rPh sb="3" eb="5">
      <t>テンケン</t>
    </rPh>
    <rPh sb="5" eb="7">
      <t>ケッカ</t>
    </rPh>
    <rPh sb="9" eb="12">
      <t>シュッセキボ</t>
    </rPh>
    <rPh sb="12" eb="13">
      <t>トウ</t>
    </rPh>
    <phoneticPr fontId="2"/>
  </si>
  <si>
    <t>各組単位の配置基準を満たしていますか。
（※43ページの学級（クラス）別保育教諭等積算表をご記入の上、点検してください。）</t>
    <rPh sb="28" eb="30">
      <t>ガッキュウ</t>
    </rPh>
    <rPh sb="40" eb="41">
      <t>トウ</t>
    </rPh>
    <phoneticPr fontId="2"/>
  </si>
  <si>
    <t xml:space="preserve">(13)
</t>
    <phoneticPr fontId="2"/>
  </si>
  <si>
    <t>・園のしおり（重要事項説明書）
・園だより
・運営規程
・出席簿</t>
    <rPh sb="1" eb="2">
      <t>エン</t>
    </rPh>
    <rPh sb="7" eb="9">
      <t>ジュウヨウ</t>
    </rPh>
    <rPh sb="9" eb="11">
      <t>ジコウ</t>
    </rPh>
    <rPh sb="11" eb="14">
      <t>セツメイショ</t>
    </rPh>
    <rPh sb="17" eb="18">
      <t>エン</t>
    </rPh>
    <rPh sb="23" eb="25">
      <t>ウンエイ</t>
    </rPh>
    <rPh sb="25" eb="27">
      <t>キテイ</t>
    </rPh>
    <rPh sb="29" eb="32">
      <t>シュッセキボ</t>
    </rPh>
    <phoneticPr fontId="2"/>
  </si>
  <si>
    <t xml:space="preserve">・幼稚園教諭免許状（写）
･保育士証（写）
･履歴書　等
</t>
    <rPh sb="1" eb="4">
      <t>ヨウチエン</t>
    </rPh>
    <rPh sb="4" eb="6">
      <t>キョウユ</t>
    </rPh>
    <rPh sb="6" eb="9">
      <t>メンキョジョウ</t>
    </rPh>
    <rPh sb="10" eb="11">
      <t>ウツ</t>
    </rPh>
    <rPh sb="14" eb="17">
      <t>ホイクシ</t>
    </rPh>
    <rPh sb="23" eb="26">
      <t>リレキショ</t>
    </rPh>
    <rPh sb="27" eb="28">
      <t>トウ</t>
    </rPh>
    <phoneticPr fontId="2"/>
  </si>
  <si>
    <t>・幼稚園教諭免許状（写）
･保育士証（写）</t>
    <phoneticPr fontId="2"/>
  </si>
  <si>
    <t>・自己点検結果
・現状確認</t>
    <rPh sb="1" eb="3">
      <t>ジコ</t>
    </rPh>
    <rPh sb="3" eb="5">
      <t>テンケン</t>
    </rPh>
    <rPh sb="5" eb="7">
      <t>ケッカ</t>
    </rPh>
    <phoneticPr fontId="2"/>
  </si>
  <si>
    <t>・園則
・園のしおり
・重要事項説明書
・現状確認</t>
    <rPh sb="1" eb="2">
      <t>エン</t>
    </rPh>
    <rPh sb="2" eb="3">
      <t>ノリ</t>
    </rPh>
    <rPh sb="5" eb="6">
      <t>エン</t>
    </rPh>
    <rPh sb="12" eb="14">
      <t>ジュウヨウ</t>
    </rPh>
    <rPh sb="14" eb="16">
      <t>ジコウ</t>
    </rPh>
    <rPh sb="16" eb="19">
      <t>セツメイショ</t>
    </rPh>
    <rPh sb="21" eb="23">
      <t>ゲンジョウ</t>
    </rPh>
    <rPh sb="23" eb="25">
      <t>カクニン</t>
    </rPh>
    <phoneticPr fontId="2"/>
  </si>
  <si>
    <t>・労働者名簿等</t>
    <rPh sb="6" eb="7">
      <t>トウ</t>
    </rPh>
    <phoneticPr fontId="2"/>
  </si>
  <si>
    <r>
      <t>給与支給等は当該規程に即した運用となっていますか。
　</t>
    </r>
    <r>
      <rPr>
        <sz val="9"/>
        <rFont val="ＭＳ Ｐゴシック"/>
        <family val="3"/>
        <charset val="128"/>
      </rPr>
      <t>　【チェックポイント】
　・各種手当は給与規程に定められたものでありかつ手当額、
　　支給率が適当か。
　・給与等が、規程に定めた額で適正に支給されているか。</t>
    </r>
    <rPh sb="0" eb="2">
      <t>キュウヨ</t>
    </rPh>
    <rPh sb="2" eb="4">
      <t>シキュウ</t>
    </rPh>
    <rPh sb="4" eb="5">
      <t>トウ</t>
    </rPh>
    <rPh sb="14" eb="16">
      <t>ウンヨウ</t>
    </rPh>
    <rPh sb="82" eb="84">
      <t>キュウヨ</t>
    </rPh>
    <rPh sb="84" eb="85">
      <t>トウ</t>
    </rPh>
    <rPh sb="87" eb="89">
      <t>キテイ</t>
    </rPh>
    <rPh sb="90" eb="91">
      <t>サダ</t>
    </rPh>
    <rPh sb="93" eb="94">
      <t>ガク</t>
    </rPh>
    <rPh sb="95" eb="97">
      <t>テキセイ</t>
    </rPh>
    <rPh sb="98" eb="100">
      <t>シキュウ</t>
    </rPh>
    <phoneticPr fontId="2"/>
  </si>
  <si>
    <t>【健診対象者】
　※ 短時間・有期雇用職員は①②のいずれの要件をも満たす
　　　者が受診対象。
　①期間の定めのある労働契約により使用される者であって、
     契約期間が1年以上である者並びに契約更新により
     1年以上使用されることが予定されている者及び
     1年以上引き続き使用されている者
　②所定労働時間が、その事業場において同種の業務に従事
　　 する通常の労働者の4分の3以上であること
　　（4分の3未満でも概ね2分の1以上であれば、受診することが
　　望ましい。）　
　【健診項目】
　①　既往歴及び業務歴の調査
　②　自覚症状及び他覚症状の有無の検査
　③　身長、体重、腹囲、視力及び聴力の検査
　④　胸部エックス線検査
　⑤　血圧の測定　　 ⑥貧血検査　 ⑦肝機能検査
　⑧　血中脂質検査　⑨血糖検査　 ⑩尿検査 
　⑪　心電図検査
　※幼保連携型認定こども園の常勤職員については、
　　 次の項目も含める必要があります。
　　 ⑫結核の有無　　⑬胃の疾病及び異常の有無
　　 ⑭その他の疾病及び異常の有無</t>
    <rPh sb="1" eb="3">
      <t>ケンシン</t>
    </rPh>
    <rPh sb="3" eb="6">
      <t>タイショウシャ</t>
    </rPh>
    <rPh sb="228" eb="230">
      <t>イジョウ</t>
    </rPh>
    <phoneticPr fontId="2"/>
  </si>
  <si>
    <t>指導監査通知3(1)⑤
労基法第89条、第106条
労基法規則第52条の2</t>
    <rPh sb="0" eb="2">
      <t>シドウ</t>
    </rPh>
    <rPh sb="2" eb="4">
      <t>カンサ</t>
    </rPh>
    <rPh sb="4" eb="6">
      <t>ツウチ</t>
    </rPh>
    <rPh sb="31" eb="33">
      <t>キソク</t>
    </rPh>
    <phoneticPr fontId="2"/>
  </si>
  <si>
    <t>指導監査通知3(1)⑤
労基法第89条、第108条、第109条
労基法規則第54条</t>
    <rPh sb="21" eb="22">
      <t>ダイ</t>
    </rPh>
    <rPh sb="25" eb="26">
      <t>ジョウ</t>
    </rPh>
    <rPh sb="27" eb="28">
      <t>ダイ</t>
    </rPh>
    <rPh sb="31" eb="32">
      <t>ジョウ</t>
    </rPh>
    <rPh sb="34" eb="37">
      <t>ロウキホウ</t>
    </rPh>
    <rPh sb="37" eb="39">
      <t>キソク</t>
    </rPh>
    <rPh sb="39" eb="40">
      <t>ダイ</t>
    </rPh>
    <rPh sb="42" eb="43">
      <t>ジョウ</t>
    </rPh>
    <phoneticPr fontId="2"/>
  </si>
  <si>
    <t>指導監査通知3(1)⑤
労基法第15条
労基法規則第5条</t>
    <phoneticPr fontId="2"/>
  </si>
  <si>
    <t>指導監査通知3(1)⑤
パート労働法第14条</t>
    <phoneticPr fontId="2"/>
  </si>
  <si>
    <t xml:space="preserve">指導監査通知3(1)⑤
労基法第24条
労基法第36条
</t>
    <rPh sb="22" eb="24">
      <t>ロウキ</t>
    </rPh>
    <rPh sb="24" eb="25">
      <t>ホウ</t>
    </rPh>
    <phoneticPr fontId="2"/>
  </si>
  <si>
    <t>・現状確認</t>
    <rPh sb="1" eb="3">
      <t>ゲンジョウ</t>
    </rPh>
    <rPh sb="3" eb="5">
      <t>カクニン</t>
    </rPh>
    <phoneticPr fontId="2"/>
  </si>
  <si>
    <t>施設職員による、障害児を含む児童に対する虐待等の未然防止及び発生時の対応に関する措置を講じていますか。</t>
    <rPh sb="0" eb="2">
      <t>シセツ</t>
    </rPh>
    <rPh sb="2" eb="4">
      <t>ショクイン</t>
    </rPh>
    <rPh sb="8" eb="10">
      <t>ショウガイ</t>
    </rPh>
    <rPh sb="10" eb="11">
      <t>ジ</t>
    </rPh>
    <rPh sb="12" eb="13">
      <t>フク</t>
    </rPh>
    <rPh sb="14" eb="16">
      <t>ジドウ</t>
    </rPh>
    <rPh sb="17" eb="18">
      <t>タイ</t>
    </rPh>
    <rPh sb="20" eb="22">
      <t>ギャクタイ</t>
    </rPh>
    <rPh sb="22" eb="23">
      <t>トウ</t>
    </rPh>
    <rPh sb="24" eb="26">
      <t>ミゼン</t>
    </rPh>
    <rPh sb="26" eb="28">
      <t>ボウシ</t>
    </rPh>
    <rPh sb="28" eb="29">
      <t>オヨ</t>
    </rPh>
    <rPh sb="30" eb="32">
      <t>ハッセイ</t>
    </rPh>
    <rPh sb="32" eb="33">
      <t>ジ</t>
    </rPh>
    <rPh sb="34" eb="36">
      <t>タイオウ</t>
    </rPh>
    <rPh sb="37" eb="38">
      <t>カン</t>
    </rPh>
    <rPh sb="40" eb="42">
      <t>ソチ</t>
    </rPh>
    <rPh sb="43" eb="44">
      <t>コウ</t>
    </rPh>
    <phoneticPr fontId="2"/>
  </si>
  <si>
    <t>設備運営基準第13条第１項→（準用）児童設備運営基準第9条の2
虐待等防止及び発生時対応等ガイドライン
特定教育・保育施設等運営基準第25条</t>
    <rPh sb="33" eb="35">
      <t>ギャクタイ</t>
    </rPh>
    <rPh sb="35" eb="36">
      <t>トウ</t>
    </rPh>
    <rPh sb="36" eb="38">
      <t>ボウシ</t>
    </rPh>
    <rPh sb="38" eb="39">
      <t>オヨ</t>
    </rPh>
    <rPh sb="40" eb="42">
      <t>ハッセイ</t>
    </rPh>
    <rPh sb="42" eb="43">
      <t>ジ</t>
    </rPh>
    <rPh sb="43" eb="45">
      <t>タイオウ</t>
    </rPh>
    <rPh sb="45" eb="46">
      <t>トウ</t>
    </rPh>
    <rPh sb="54" eb="56">
      <t>トクテイ</t>
    </rPh>
    <rPh sb="56" eb="58">
      <t>キョウイク</t>
    </rPh>
    <rPh sb="59" eb="61">
      <t>ホイク</t>
    </rPh>
    <rPh sb="61" eb="63">
      <t>シセツ</t>
    </rPh>
    <rPh sb="63" eb="64">
      <t>トウ</t>
    </rPh>
    <rPh sb="64" eb="66">
      <t>ウンエイ</t>
    </rPh>
    <phoneticPr fontId="2"/>
  </si>
  <si>
    <r>
      <t xml:space="preserve">栄養士による必要な配慮が行われていますか。
</t>
    </r>
    <r>
      <rPr>
        <sz val="9"/>
        <rFont val="ＭＳ Ｐゴシック"/>
        <family val="3"/>
        <charset val="128"/>
      </rPr>
      <t>※栄養士による栄養面や食育の観点等での指導が受けられる体制が
　 とられていない施設は調理業務を委託できません。</t>
    </r>
    <rPh sb="0" eb="2">
      <t>エイヨウ</t>
    </rPh>
    <rPh sb="2" eb="3">
      <t>シ</t>
    </rPh>
    <rPh sb="6" eb="8">
      <t>ヒツヨウ</t>
    </rPh>
    <rPh sb="9" eb="11">
      <t>ハイリョ</t>
    </rPh>
    <rPh sb="12" eb="13">
      <t>オコナ</t>
    </rPh>
    <rPh sb="24" eb="27">
      <t>エイヨウシ</t>
    </rPh>
    <rPh sb="30" eb="32">
      <t>エイヨウ</t>
    </rPh>
    <rPh sb="32" eb="33">
      <t>メン</t>
    </rPh>
    <rPh sb="34" eb="35">
      <t>ショク</t>
    </rPh>
    <rPh sb="35" eb="36">
      <t>イク</t>
    </rPh>
    <rPh sb="37" eb="40">
      <t>カンテントウ</t>
    </rPh>
    <rPh sb="42" eb="44">
      <t>シドウ</t>
    </rPh>
    <rPh sb="45" eb="46">
      <t>ウ</t>
    </rPh>
    <rPh sb="50" eb="52">
      <t>タイセイ</t>
    </rPh>
    <rPh sb="63" eb="65">
      <t>シセツ</t>
    </rPh>
    <rPh sb="66" eb="68">
      <t>チョウリ</t>
    </rPh>
    <rPh sb="68" eb="70">
      <t>ギョウム</t>
    </rPh>
    <rPh sb="71" eb="73">
      <t>イタク</t>
    </rPh>
    <phoneticPr fontId="2"/>
  </si>
  <si>
    <t>国通知で定める業務を自ら実施していますか。
※1 給食業務従事者の健康診断の実施状況及び結果を確認
    すること。
  2　調理業務の衛生的取扱い、材料の購入その他契約の履行
     状況を確認すること。 
　3  入所園児や保護者に対する栄養指導を積極的に進めるよう
　　 努めること。</t>
    <rPh sb="0" eb="1">
      <t>クニ</t>
    </rPh>
    <rPh sb="1" eb="3">
      <t>ツウチ</t>
    </rPh>
    <rPh sb="4" eb="5">
      <t>サダ</t>
    </rPh>
    <rPh sb="7" eb="9">
      <t>ギョウム</t>
    </rPh>
    <rPh sb="10" eb="11">
      <t>ミズカ</t>
    </rPh>
    <rPh sb="12" eb="14">
      <t>ジッシ</t>
    </rPh>
    <rPh sb="26" eb="28">
      <t>キュウショク</t>
    </rPh>
    <rPh sb="28" eb="30">
      <t>ギョウム</t>
    </rPh>
    <rPh sb="30" eb="33">
      <t>ジュウジシャ</t>
    </rPh>
    <rPh sb="34" eb="36">
      <t>ケンコウ</t>
    </rPh>
    <rPh sb="36" eb="38">
      <t>シンダン</t>
    </rPh>
    <rPh sb="39" eb="41">
      <t>ジッシ</t>
    </rPh>
    <rPh sb="41" eb="43">
      <t>ジョウキョウ</t>
    </rPh>
    <rPh sb="43" eb="44">
      <t>オヨ</t>
    </rPh>
    <rPh sb="45" eb="47">
      <t>ケッカ</t>
    </rPh>
    <rPh sb="65" eb="67">
      <t>チョウリ</t>
    </rPh>
    <rPh sb="67" eb="69">
      <t>ギョウム</t>
    </rPh>
    <rPh sb="70" eb="72">
      <t>エイセイ</t>
    </rPh>
    <rPh sb="72" eb="73">
      <t>テキ</t>
    </rPh>
    <rPh sb="73" eb="74">
      <t>ト</t>
    </rPh>
    <rPh sb="74" eb="75">
      <t>アツカ</t>
    </rPh>
    <rPh sb="77" eb="79">
      <t>ザイリョウ</t>
    </rPh>
    <rPh sb="80" eb="82">
      <t>コウニュウ</t>
    </rPh>
    <rPh sb="84" eb="85">
      <t>タ</t>
    </rPh>
    <rPh sb="85" eb="87">
      <t>ケイヤク</t>
    </rPh>
    <rPh sb="88" eb="90">
      <t>リコウ</t>
    </rPh>
    <rPh sb="96" eb="98">
      <t>ジョウキョウ</t>
    </rPh>
    <rPh sb="99" eb="101">
      <t>カクニン</t>
    </rPh>
    <rPh sb="112" eb="114">
      <t>ニュウショ</t>
    </rPh>
    <rPh sb="114" eb="116">
      <t>エンジ</t>
    </rPh>
    <rPh sb="117" eb="120">
      <t>ホゴシャ</t>
    </rPh>
    <rPh sb="121" eb="122">
      <t>タイ</t>
    </rPh>
    <rPh sb="124" eb="126">
      <t>エイヨウ</t>
    </rPh>
    <rPh sb="126" eb="128">
      <t>シドウ</t>
    </rPh>
    <rPh sb="129" eb="132">
      <t>セッキョクテキ</t>
    </rPh>
    <rPh sb="133" eb="134">
      <t>スス</t>
    </rPh>
    <rPh sb="142" eb="143">
      <t>ツト</t>
    </rPh>
    <phoneticPr fontId="2"/>
  </si>
  <si>
    <t>設備運営基準第13条→（準用）児童福祉施設設備運営基準第11条
食事関係通知⑩
食事関係通知⑪</t>
    <rPh sb="30" eb="31">
      <t>ジョウ</t>
    </rPh>
    <phoneticPr fontId="2"/>
  </si>
  <si>
    <t>Ⅲ　健康・安全・給食</t>
    <phoneticPr fontId="2"/>
  </si>
  <si>
    <t>３　給食の適切かつ衛生的な提供</t>
    <phoneticPr fontId="2"/>
  </si>
  <si>
    <t>・現状確認</t>
    <rPh sb="1" eb="3">
      <t>ゲンジョウ</t>
    </rPh>
    <rPh sb="3" eb="5">
      <t>カクニン</t>
    </rPh>
    <phoneticPr fontId="2"/>
  </si>
  <si>
    <t>・清掃記録</t>
    <rPh sb="1" eb="3">
      <t>セイソウ</t>
    </rPh>
    <rPh sb="3" eb="5">
      <t>キロク</t>
    </rPh>
    <phoneticPr fontId="2"/>
  </si>
  <si>
    <t>・現状確認</t>
    <phoneticPr fontId="2"/>
  </si>
  <si>
    <t>・現状確認
・食育指導記録</t>
    <rPh sb="7" eb="9">
      <t>ショクイク</t>
    </rPh>
    <rPh sb="9" eb="11">
      <t>シドウ</t>
    </rPh>
    <rPh sb="11" eb="13">
      <t>キロク</t>
    </rPh>
    <phoneticPr fontId="2"/>
  </si>
  <si>
    <t>(※2) 　保健師、看護師又は准看護師は、一人に限って、保育教諭として園児の保育に従事できます。</t>
    <rPh sb="15" eb="16">
      <t>ジュン</t>
    </rPh>
    <phoneticPr fontId="2"/>
  </si>
  <si>
    <t>２　学級編制</t>
    <rPh sb="2" eb="4">
      <t>ガッキュウ</t>
    </rPh>
    <rPh sb="4" eb="6">
      <t>ヘンセイ</t>
    </rPh>
    <phoneticPr fontId="2"/>
  </si>
  <si>
    <t>学級編制は基準を満たしていますか。</t>
    <rPh sb="0" eb="2">
      <t>ガッキュウ</t>
    </rPh>
    <rPh sb="2" eb="4">
      <t>ヘンセイ</t>
    </rPh>
    <rPh sb="5" eb="7">
      <t>キジュン</t>
    </rPh>
    <rPh sb="8" eb="9">
      <t>ミ</t>
    </rPh>
    <phoneticPr fontId="2"/>
  </si>
  <si>
    <t>満３歳以上の園児については、教育課程に基づく教育を行うため、学級を編制していますか。</t>
    <rPh sb="0" eb="1">
      <t>マン</t>
    </rPh>
    <rPh sb="2" eb="3">
      <t>サイ</t>
    </rPh>
    <rPh sb="3" eb="5">
      <t>イジョウ</t>
    </rPh>
    <rPh sb="6" eb="8">
      <t>エンジ</t>
    </rPh>
    <rPh sb="14" eb="16">
      <t>キョウイク</t>
    </rPh>
    <rPh sb="16" eb="18">
      <t>カテイ</t>
    </rPh>
    <rPh sb="19" eb="20">
      <t>モト</t>
    </rPh>
    <rPh sb="22" eb="24">
      <t>キョウイク</t>
    </rPh>
    <rPh sb="25" eb="26">
      <t>オコナ</t>
    </rPh>
    <rPh sb="30" eb="32">
      <t>ガッキュウ</t>
    </rPh>
    <rPh sb="33" eb="35">
      <t>ヘンセイ</t>
    </rPh>
    <phoneticPr fontId="2"/>
  </si>
  <si>
    <t>学級は、学年の初めの日の前日において同じ年齢にある園児で編制することを原則としていますか。</t>
    <rPh sb="0" eb="2">
      <t>ガッキュウ</t>
    </rPh>
    <rPh sb="4" eb="6">
      <t>ガクネン</t>
    </rPh>
    <rPh sb="7" eb="8">
      <t>ハジ</t>
    </rPh>
    <rPh sb="10" eb="11">
      <t>ヒ</t>
    </rPh>
    <rPh sb="12" eb="14">
      <t>ゼンジツ</t>
    </rPh>
    <rPh sb="18" eb="19">
      <t>オナ</t>
    </rPh>
    <rPh sb="20" eb="22">
      <t>ネンレイ</t>
    </rPh>
    <rPh sb="25" eb="27">
      <t>エンジ</t>
    </rPh>
    <rPh sb="28" eb="30">
      <t>ヘンセイ</t>
    </rPh>
    <rPh sb="35" eb="37">
      <t>ゲンソク</t>
    </rPh>
    <phoneticPr fontId="2"/>
  </si>
  <si>
    <r>
      <rPr>
        <b/>
        <u/>
        <sz val="10"/>
        <rFont val="ＭＳ Ｐゴシック"/>
        <family val="3"/>
        <charset val="128"/>
      </rPr>
      <t>時間単位</t>
    </r>
    <r>
      <rPr>
        <sz val="10"/>
        <rFont val="ＭＳ Ｐゴシック"/>
        <family val="3"/>
        <charset val="128"/>
      </rPr>
      <t>の配置基準を満たしていますか。
常時、2名以上の保育教諭等（園長除く）を配置していますか。
（※41、42ページの職員の勤務状況をご記入の上、点検してください。）</t>
    </r>
    <rPh sb="32" eb="33">
      <t>トウ</t>
    </rPh>
    <rPh sb="34" eb="36">
      <t>エンチョウ</t>
    </rPh>
    <rPh sb="36" eb="37">
      <t>ノゾ</t>
    </rPh>
    <phoneticPr fontId="2"/>
  </si>
  <si>
    <t>―
2</t>
    <phoneticPr fontId="2"/>
  </si>
  <si>
    <t>こ成安第36号
５教参学第39号</t>
    <rPh sb="1" eb="3">
      <t>セイアン</t>
    </rPh>
    <rPh sb="3" eb="4">
      <t>ダイ</t>
    </rPh>
    <rPh sb="6" eb="7">
      <t>ゴウ</t>
    </rPh>
    <rPh sb="9" eb="10">
      <t>キョウ</t>
    </rPh>
    <rPh sb="10" eb="11">
      <t>サン</t>
    </rPh>
    <rPh sb="11" eb="12">
      <t>ガク</t>
    </rPh>
    <rPh sb="12" eb="13">
      <t>ダイ</t>
    </rPh>
    <rPh sb="15" eb="16">
      <t>ゴウ</t>
    </rPh>
    <phoneticPr fontId="2"/>
  </si>
  <si>
    <t>令和６年度幼保連携型認定こども園指導監査資料の
記載内容に係る誓約書</t>
    <rPh sb="0" eb="1">
      <t>リョウ</t>
    </rPh>
    <rPh sb="1" eb="2">
      <t>カズ</t>
    </rPh>
    <rPh sb="3" eb="5">
      <t>ネンド</t>
    </rPh>
    <rPh sb="5" eb="7">
      <t>ヨウホ</t>
    </rPh>
    <rPh sb="7" eb="10">
      <t>レンケイガタ</t>
    </rPh>
    <rPh sb="10" eb="12">
      <t>ニンテイ</t>
    </rPh>
    <rPh sb="15" eb="16">
      <t>エン</t>
    </rPh>
    <rPh sb="16" eb="18">
      <t>シドウ</t>
    </rPh>
    <rPh sb="18" eb="20">
      <t>カンサ</t>
    </rPh>
    <rPh sb="20" eb="22">
      <t>シリョウ</t>
    </rPh>
    <rPh sb="24" eb="26">
      <t>キサイ</t>
    </rPh>
    <rPh sb="26" eb="28">
      <t>ナイヨウ</t>
    </rPh>
    <rPh sb="29" eb="30">
      <t>カカ</t>
    </rPh>
    <rPh sb="31" eb="34">
      <t>セイヤクショ</t>
    </rPh>
    <phoneticPr fontId="17"/>
  </si>
  <si>
    <t>令和 ６ 年</t>
    <rPh sb="0" eb="1">
      <t>レイ</t>
    </rPh>
    <rPh sb="1" eb="2">
      <t>カズ</t>
    </rPh>
    <rPh sb="5" eb="6">
      <t>ネン</t>
    </rPh>
    <phoneticPr fontId="20"/>
  </si>
  <si>
    <r>
      <t>　</t>
    </r>
    <r>
      <rPr>
        <sz val="14"/>
        <rFont val="ＭＳ 明朝"/>
        <family val="1"/>
        <charset val="128"/>
      </rPr>
      <t>令和６年度幼保連携型認定こども園指導監査資料を提出するにあたり、
当法人は、記載項目、記載事項に漏れがないことを確認するとともに、記
載内容が正確であることを十分に調査・確認のうえ作成しており、すべて
の記載内容が真実かつ適正であることを誓約します。</t>
    </r>
    <rPh sb="24" eb="26">
      <t>テイシュツ</t>
    </rPh>
    <rPh sb="40" eb="42">
      <t>キサイ</t>
    </rPh>
    <rPh sb="45" eb="47">
      <t>キサイ</t>
    </rPh>
    <rPh sb="47" eb="49">
      <t>ジコウ</t>
    </rPh>
    <rPh sb="50" eb="51">
      <t>モ</t>
    </rPh>
    <rPh sb="58" eb="60">
      <t>カクニン</t>
    </rPh>
    <rPh sb="71" eb="73">
      <t>ナイヨウ</t>
    </rPh>
    <rPh sb="74" eb="76">
      <t>セイカク</t>
    </rPh>
    <rPh sb="82" eb="84">
      <t>ジュウブン</t>
    </rPh>
    <rPh sb="85" eb="87">
      <t>チョウサ</t>
    </rPh>
    <rPh sb="88" eb="90">
      <t>カクニン</t>
    </rPh>
    <rPh sb="108" eb="110">
      <t>ナイヨウ</t>
    </rPh>
    <rPh sb="111" eb="113">
      <t>シンジツ</t>
    </rPh>
    <phoneticPr fontId="20"/>
  </si>
  <si>
    <r>
      <t xml:space="preserve">④ </t>
    </r>
    <r>
      <rPr>
        <sz val="10"/>
        <rFont val="ＭＳ Ｐゴシック"/>
        <family val="3"/>
        <charset val="128"/>
      </rPr>
      <t>給与規程</t>
    </r>
    <r>
      <rPr>
        <sz val="10"/>
        <rFont val="ＭＳ Ｐゴシック"/>
        <family val="3"/>
        <charset val="128"/>
      </rPr>
      <t xml:space="preserve"> （</t>
    </r>
    <r>
      <rPr>
        <u/>
        <sz val="10"/>
        <rFont val="ＭＳ Ｐゴシック"/>
        <family val="3"/>
        <charset val="128"/>
      </rPr>
      <t>最新のもの</t>
    </r>
    <r>
      <rPr>
        <sz val="10"/>
        <rFont val="ＭＳ Ｐゴシック"/>
        <family val="3"/>
        <charset val="128"/>
      </rPr>
      <t>）</t>
    </r>
    <phoneticPr fontId="2"/>
  </si>
  <si>
    <t>幼保連携型認定こども園の学級の編制、職員、設備及び運営に関する基準の運用上の取扱いについて</t>
    <rPh sb="0" eb="1">
      <t>ヨウ</t>
    </rPh>
    <rPh sb="1" eb="2">
      <t>ホ</t>
    </rPh>
    <rPh sb="2" eb="5">
      <t>レンケイガタ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6">
      <t>ウンヨウ</t>
    </rPh>
    <rPh sb="36" eb="37">
      <t>ウエ</t>
    </rPh>
    <rPh sb="38" eb="40">
      <t>トリアツカ</t>
    </rPh>
    <phoneticPr fontId="2"/>
  </si>
  <si>
    <t>尼崎市認定こども園等設置認可等要綱</t>
    <rPh sb="0" eb="3">
      <t>アマガサキシ</t>
    </rPh>
    <rPh sb="9" eb="10">
      <t>トウ</t>
    </rPh>
    <rPh sb="14" eb="15">
      <t>トウ</t>
    </rPh>
    <phoneticPr fontId="2"/>
  </si>
  <si>
    <t>幼保連携型認定こども園においてプール活動・水遊びを行う場合の事故の防止について</t>
    <rPh sb="0" eb="2">
      <t>ヨウホ</t>
    </rPh>
    <rPh sb="2" eb="5">
      <t>レンケイガタ</t>
    </rPh>
    <rPh sb="5" eb="7">
      <t>ニンテイ</t>
    </rPh>
    <rPh sb="10" eb="11">
      <t>エン</t>
    </rPh>
    <rPh sb="18" eb="20">
      <t>カツドウ</t>
    </rPh>
    <rPh sb="21" eb="23">
      <t>ミズアソ</t>
    </rPh>
    <rPh sb="25" eb="26">
      <t>オコナ</t>
    </rPh>
    <rPh sb="27" eb="29">
      <t>バアイ</t>
    </rPh>
    <rPh sb="30" eb="32">
      <t>ジコ</t>
    </rPh>
    <rPh sb="33" eb="35">
      <t>ボウシ</t>
    </rPh>
    <phoneticPr fontId="2"/>
  </si>
  <si>
    <t>雇児発0222001号外</t>
    <rPh sb="11" eb="12">
      <t>ガイ</t>
    </rPh>
    <phoneticPr fontId="2"/>
  </si>
  <si>
    <t>雇児総発第402号</t>
    <rPh sb="2" eb="3">
      <t>ソウ</t>
    </rPh>
    <rPh sb="3" eb="4">
      <t>ハツ</t>
    </rPh>
    <phoneticPr fontId="2"/>
  </si>
  <si>
    <r>
      <t>資料 P.</t>
    </r>
    <r>
      <rPr>
        <sz val="11"/>
        <rFont val="ＭＳ Ｐゴシック"/>
        <family val="3"/>
        <charset val="128"/>
      </rPr>
      <t>28-29 (Ⅲ-2-(9)～(12),(14))</t>
    </r>
    <rPh sb="0" eb="2">
      <t>シリョウ</t>
    </rPh>
    <phoneticPr fontId="2"/>
  </si>
  <si>
    <r>
      <t xml:space="preserve">　④ 消防・防災訓練の実施状況 </t>
    </r>
    <r>
      <rPr>
        <sz val="10"/>
        <rFont val="ＭＳ Ｐゴシック"/>
        <family val="3"/>
        <charset val="128"/>
      </rPr>
      <t>&lt;</t>
    </r>
    <r>
      <rPr>
        <u/>
        <sz val="10"/>
        <color indexed="16"/>
        <rFont val="ＭＳ Ｐゴシック"/>
        <family val="3"/>
        <charset val="128"/>
      </rPr>
      <t>令和5年7月～令和6年6月(予定)</t>
    </r>
    <r>
      <rPr>
        <sz val="10"/>
        <color indexed="16"/>
        <rFont val="ＭＳ Ｐゴシック"/>
        <family val="3"/>
        <charset val="128"/>
      </rPr>
      <t xml:space="preserve"> </t>
    </r>
    <r>
      <rPr>
        <sz val="10"/>
        <rFont val="ＭＳ Ｐゴシック"/>
        <family val="3"/>
        <charset val="128"/>
      </rPr>
      <t>の期間について記載&gt;</t>
    </r>
    <rPh sb="3" eb="5">
      <t>ショウボウ</t>
    </rPh>
    <rPh sb="6" eb="8">
      <t>ボウサイ</t>
    </rPh>
    <rPh sb="8" eb="10">
      <t>クンレン</t>
    </rPh>
    <rPh sb="11" eb="13">
      <t>ジッシ</t>
    </rPh>
    <rPh sb="13" eb="15">
      <t>ジョウキョウ</t>
    </rPh>
    <rPh sb="17" eb="19">
      <t>レイワ</t>
    </rPh>
    <rPh sb="20" eb="21">
      <t>ネン</t>
    </rPh>
    <rPh sb="24" eb="25">
      <t>リョウ</t>
    </rPh>
    <rPh sb="25" eb="26">
      <t>カズ</t>
    </rPh>
    <rPh sb="27" eb="28">
      <t>ネン</t>
    </rPh>
    <rPh sb="36" eb="38">
      <t>キカン</t>
    </rPh>
    <rPh sb="42" eb="44">
      <t>キサイ</t>
    </rPh>
    <phoneticPr fontId="2"/>
  </si>
  <si>
    <r>
      <t>配置されている保育教諭は、幼稚園の教諭の普通免許状を有し、かつ、児童福祉法第18条の18第1項の保育士登録を受けた者ですか。
　</t>
    </r>
    <r>
      <rPr>
        <sz val="9"/>
        <rFont val="ＭＳ Ｐゴシック"/>
        <family val="3"/>
        <charset val="128"/>
      </rPr>
      <t>※平成27年4月1日から10年間は、幼稚園の教諭の普通免許状を
      有する者又は保育士の登録を受けた者は、保育教諭等となる
      ことができます。
保健師、看護師、准看護師を保育教諭等とみなして配置している場合、免許を有していますか。
【参考】
保育士の登録を受けた者には、保育士登録証の記載事項（氏名/本籍地）に変更が生じたとき、遅滞なく、書換え交付を申請することが義務づけられています。</t>
    </r>
    <rPh sb="0" eb="2">
      <t>ハイチ</t>
    </rPh>
    <rPh sb="7" eb="9">
      <t>ホイク</t>
    </rPh>
    <rPh sb="9" eb="11">
      <t>キョウユ</t>
    </rPh>
    <rPh sb="13" eb="16">
      <t>ヨウチエン</t>
    </rPh>
    <rPh sb="17" eb="19">
      <t>キョウユ</t>
    </rPh>
    <rPh sb="20" eb="22">
      <t>フツウ</t>
    </rPh>
    <rPh sb="22" eb="25">
      <t>メンキョジョウ</t>
    </rPh>
    <rPh sb="26" eb="27">
      <t>ユウ</t>
    </rPh>
    <rPh sb="32" eb="34">
      <t>ジドウ</t>
    </rPh>
    <rPh sb="34" eb="36">
      <t>フクシ</t>
    </rPh>
    <rPh sb="36" eb="37">
      <t>ホウ</t>
    </rPh>
    <rPh sb="37" eb="38">
      <t>ダイ</t>
    </rPh>
    <rPh sb="40" eb="41">
      <t>ジョウ</t>
    </rPh>
    <rPh sb="44" eb="45">
      <t>ダイ</t>
    </rPh>
    <rPh sb="46" eb="47">
      <t>コウ</t>
    </rPh>
    <rPh sb="48" eb="51">
      <t>ホイクシ</t>
    </rPh>
    <rPh sb="51" eb="53">
      <t>トウロク</t>
    </rPh>
    <rPh sb="54" eb="55">
      <t>ウ</t>
    </rPh>
    <rPh sb="57" eb="58">
      <t>モノ</t>
    </rPh>
    <rPh sb="65" eb="67">
      <t>ヘイセイ</t>
    </rPh>
    <rPh sb="69" eb="70">
      <t>ネン</t>
    </rPh>
    <rPh sb="71" eb="72">
      <t>ガツ</t>
    </rPh>
    <rPh sb="73" eb="74">
      <t>ニチ</t>
    </rPh>
    <rPh sb="78" eb="80">
      <t>ネンカン</t>
    </rPh>
    <rPh sb="82" eb="85">
      <t>ヨウチエン</t>
    </rPh>
    <rPh sb="86" eb="88">
      <t>キョウユ</t>
    </rPh>
    <rPh sb="89" eb="91">
      <t>フツウ</t>
    </rPh>
    <rPh sb="91" eb="94">
      <t>メンキョジョウ</t>
    </rPh>
    <rPh sb="102" eb="103">
      <t>ユウ</t>
    </rPh>
    <rPh sb="105" eb="106">
      <t>モノ</t>
    </rPh>
    <rPh sb="106" eb="107">
      <t>マタ</t>
    </rPh>
    <rPh sb="108" eb="111">
      <t>ホイクシ</t>
    </rPh>
    <rPh sb="112" eb="114">
      <t>トウロク</t>
    </rPh>
    <rPh sb="115" eb="116">
      <t>ウ</t>
    </rPh>
    <rPh sb="118" eb="119">
      <t>モノ</t>
    </rPh>
    <rPh sb="121" eb="123">
      <t>ホイク</t>
    </rPh>
    <rPh sb="123" eb="126">
      <t>キョウユトウ</t>
    </rPh>
    <rPh sb="146" eb="149">
      <t>ホケンシ</t>
    </rPh>
    <rPh sb="150" eb="153">
      <t>カンゴシ</t>
    </rPh>
    <rPh sb="154" eb="155">
      <t>ジュン</t>
    </rPh>
    <rPh sb="161" eb="163">
      <t>キョウユ</t>
    </rPh>
    <rPh sb="163" eb="164">
      <t>トウ</t>
    </rPh>
    <rPh sb="191" eb="193">
      <t>サンコウ</t>
    </rPh>
    <rPh sb="256" eb="258">
      <t>ギム</t>
    </rPh>
    <phoneticPr fontId="2"/>
  </si>
  <si>
    <t>認定こども園法第14条第1項、第15条第1項、附則第5条1項
保健師助産師看護師法
児童福祉法施行令第17条</t>
    <rPh sb="11" eb="12">
      <t>ダイ</t>
    </rPh>
    <rPh sb="13" eb="14">
      <t>コウ</t>
    </rPh>
    <rPh sb="15" eb="16">
      <t>ダイ</t>
    </rPh>
    <rPh sb="18" eb="19">
      <t>ジョウ</t>
    </rPh>
    <rPh sb="19" eb="20">
      <t>ダイ</t>
    </rPh>
    <rPh sb="21" eb="22">
      <t>コウ</t>
    </rPh>
    <rPh sb="23" eb="25">
      <t>フソク</t>
    </rPh>
    <rPh sb="25" eb="26">
      <t>ダイ</t>
    </rPh>
    <rPh sb="27" eb="28">
      <t>ジョウ</t>
    </rPh>
    <rPh sb="29" eb="30">
      <t>コウ</t>
    </rPh>
    <rPh sb="32" eb="35">
      <t>ホケンシ</t>
    </rPh>
    <rPh sb="35" eb="38">
      <t>ジョサンシ</t>
    </rPh>
    <rPh sb="38" eb="41">
      <t>カンゴシ</t>
    </rPh>
    <rPh sb="41" eb="42">
      <t>ホウ</t>
    </rPh>
    <rPh sb="44" eb="46">
      <t>ジドウ</t>
    </rPh>
    <rPh sb="46" eb="48">
      <t>フクシ</t>
    </rPh>
    <rPh sb="48" eb="49">
      <t>ホウ</t>
    </rPh>
    <rPh sb="49" eb="51">
      <t>セコウ</t>
    </rPh>
    <rPh sb="51" eb="52">
      <t>レイ</t>
    </rPh>
    <rPh sb="52" eb="53">
      <t>ダイ</t>
    </rPh>
    <rPh sb="55" eb="56">
      <t>ジョウ</t>
    </rPh>
    <phoneticPr fontId="2"/>
  </si>
  <si>
    <t>延長保育時間も２名以上の保育教諭等（園長除く）を配置していますか。</t>
    <rPh sb="16" eb="17">
      <t>トウ</t>
    </rPh>
    <phoneticPr fontId="2"/>
  </si>
  <si>
    <t>・就業規則</t>
    <phoneticPr fontId="2"/>
  </si>
  <si>
    <t>・給与規程</t>
    <rPh sb="1" eb="3">
      <t>キュウヨ</t>
    </rPh>
    <rPh sb="3" eb="5">
      <t>キテイ</t>
    </rPh>
    <phoneticPr fontId="2"/>
  </si>
  <si>
    <r>
      <rPr>
        <sz val="10"/>
        <rFont val="ＭＳ Ｐゴシック"/>
        <family val="3"/>
        <charset val="128"/>
      </rPr>
      <t>賃金台帳を整備し、5年間保存していますか。</t>
    </r>
    <r>
      <rPr>
        <strike/>
        <sz val="10"/>
        <rFont val="ＭＳ Ｐゴシック"/>
        <family val="3"/>
        <charset val="128"/>
      </rPr>
      <t xml:space="preserve">
</t>
    </r>
    <r>
      <rPr>
        <sz val="9"/>
        <rFont val="ＭＳ Ｐゴシック"/>
        <family val="3"/>
        <charset val="128"/>
      </rPr>
      <t xml:space="preserve"> (経過措置により当分の間は3年間。)</t>
    </r>
    <rPh sb="0" eb="2">
      <t>チンギン</t>
    </rPh>
    <rPh sb="2" eb="4">
      <t>ダイチョウ</t>
    </rPh>
    <phoneticPr fontId="2"/>
  </si>
  <si>
    <t>賃金単価が最低賃金を下回っていませんか。
　※最低賃金
　　 時給960円（R4.10.1～R5.9.30）   時給1,001円(R5.10.1～)</t>
    <rPh sb="24" eb="26">
      <t>サイテイ</t>
    </rPh>
    <rPh sb="26" eb="28">
      <t>チンギン</t>
    </rPh>
    <phoneticPr fontId="2"/>
  </si>
  <si>
    <t>・職員健康診断記録
（採用時・定期）
・自己点検資料</t>
    <rPh sb="20" eb="22">
      <t>ジコ</t>
    </rPh>
    <rPh sb="22" eb="24">
      <t>テンケン</t>
    </rPh>
    <rPh sb="24" eb="26">
      <t>シリョウ</t>
    </rPh>
    <phoneticPr fontId="2"/>
  </si>
  <si>
    <t xml:space="preserve">指導監査通知(児童) 別紙1-2-(1)-第2-2-(1)
労安規則第43条、第44条、第51条
パート労働法関連通知
認定こども園法第27条→（準用）学校保健安全法第15条
認定こども園法施行規則第27条→（準用）学校保健安全法施行規則第12～17条
</t>
    <rPh sb="7" eb="9">
      <t>ジドウ</t>
    </rPh>
    <phoneticPr fontId="2"/>
  </si>
  <si>
    <r>
      <t>設備運営基準第13条→(準用)児童設備運営基準第14条の3第1項</t>
    </r>
    <r>
      <rPr>
        <sz val="9"/>
        <rFont val="ＭＳ Ｐゴシック"/>
        <family val="3"/>
        <charset val="128"/>
      </rPr>
      <t xml:space="preserve">
苦情解決指針</t>
    </r>
    <rPh sb="0" eb="2">
      <t>セツビ</t>
    </rPh>
    <rPh sb="2" eb="4">
      <t>ウンエイ</t>
    </rPh>
    <rPh sb="4" eb="6">
      <t>キジュン</t>
    </rPh>
    <rPh sb="6" eb="7">
      <t>ダイ</t>
    </rPh>
    <rPh sb="9" eb="10">
      <t>ジョウ</t>
    </rPh>
    <rPh sb="12" eb="14">
      <t>ジュンヨウ</t>
    </rPh>
    <rPh sb="34" eb="36">
      <t>クジョウ</t>
    </rPh>
    <rPh sb="36" eb="38">
      <t>カイケツ</t>
    </rPh>
    <rPh sb="38" eb="40">
      <t>シシン</t>
    </rPh>
    <phoneticPr fontId="2"/>
  </si>
  <si>
    <t>園児の送迎を目的とした自動車を日常的に運行するときは、当該自動車にブザーその他の車内の園児の見落としを防止する装置を備え、降車の際に所在の確認を行っていますか。</t>
    <rPh sb="0" eb="2">
      <t>エンジ</t>
    </rPh>
    <rPh sb="3" eb="5">
      <t>ソウゲイ</t>
    </rPh>
    <rPh sb="6" eb="8">
      <t>モクテキ</t>
    </rPh>
    <rPh sb="11" eb="14">
      <t>ジドウシャ</t>
    </rPh>
    <rPh sb="15" eb="18">
      <t>ニチジョウテキ</t>
    </rPh>
    <rPh sb="19" eb="21">
      <t>ウンコウ</t>
    </rPh>
    <rPh sb="27" eb="29">
      <t>トウガイ</t>
    </rPh>
    <rPh sb="29" eb="32">
      <t>ジドウシャ</t>
    </rPh>
    <rPh sb="38" eb="39">
      <t>タ</t>
    </rPh>
    <rPh sb="40" eb="42">
      <t>シャナイ</t>
    </rPh>
    <rPh sb="43" eb="45">
      <t>エンジ</t>
    </rPh>
    <rPh sb="46" eb="48">
      <t>ミオ</t>
    </rPh>
    <rPh sb="51" eb="53">
      <t>ボウシ</t>
    </rPh>
    <rPh sb="55" eb="57">
      <t>ソウチ</t>
    </rPh>
    <rPh sb="58" eb="59">
      <t>ソナ</t>
    </rPh>
    <rPh sb="61" eb="63">
      <t>コウシャ</t>
    </rPh>
    <rPh sb="64" eb="65">
      <t>サイ</t>
    </rPh>
    <rPh sb="66" eb="68">
      <t>ショザイ</t>
    </rPh>
    <rPh sb="69" eb="71">
      <t>カクニン</t>
    </rPh>
    <rPh sb="72" eb="73">
      <t>オコナ</t>
    </rPh>
    <phoneticPr fontId="2"/>
  </si>
  <si>
    <r>
      <t xml:space="preserve">事故が発生した場合は、速やかに市、当該子どもの家族等に連絡を行うとともに、必要な措置を講じていますか。
</t>
    </r>
    <r>
      <rPr>
        <sz val="9"/>
        <rFont val="ＭＳ ゴシック"/>
        <family val="3"/>
        <charset val="128"/>
      </rPr>
      <t>※次のような事故の場合は市へ報告しなければなりません。
・死亡事故
・意識不明事故（どんな刺激にも反応しない状態に陥ったもの）
・治療に要する期間が30日以上の負傷や疾病を伴う重篤な事故
【報告期限】
第1報は原則事故当日（遅くても事故発生翌日）、
第2報は原則1か月以内程度とし、状況の変化や必要に応じて、追加の報告を行わなければなりません。
また、事故発生の要因分析や検証等の結果については、作成され次第報告しなければなりません。</t>
    </r>
    <rPh sb="88" eb="90">
      <t>イシキ</t>
    </rPh>
    <rPh sb="90" eb="92">
      <t>フメイ</t>
    </rPh>
    <rPh sb="92" eb="94">
      <t>ジコ</t>
    </rPh>
    <rPh sb="98" eb="100">
      <t>シゲキ</t>
    </rPh>
    <rPh sb="102" eb="104">
      <t>ハンノウ</t>
    </rPh>
    <rPh sb="107" eb="109">
      <t>ジョウタイ</t>
    </rPh>
    <rPh sb="110" eb="111">
      <t>オチイ</t>
    </rPh>
    <rPh sb="251" eb="253">
      <t>サクセイ</t>
    </rPh>
    <phoneticPr fontId="2"/>
  </si>
  <si>
    <t>子ども・子育て支援法運営基準第32条
設備運営基準条例第4条第4項（第3条第10項を準用）
事故の報告等について</t>
    <rPh sb="0" eb="1">
      <t>コ</t>
    </rPh>
    <rPh sb="4" eb="6">
      <t>コソダ</t>
    </rPh>
    <rPh sb="7" eb="9">
      <t>シエン</t>
    </rPh>
    <rPh sb="9" eb="10">
      <t>ホウ</t>
    </rPh>
    <rPh sb="10" eb="12">
      <t>ウンエイ</t>
    </rPh>
    <rPh sb="12" eb="14">
      <t>キジュン</t>
    </rPh>
    <rPh sb="14" eb="15">
      <t>ダイ</t>
    </rPh>
    <rPh sb="17" eb="18">
      <t>ジョウ</t>
    </rPh>
    <rPh sb="28" eb="29">
      <t>ダイ</t>
    </rPh>
    <rPh sb="30" eb="31">
      <t>ジョウ</t>
    </rPh>
    <rPh sb="31" eb="32">
      <t>ダイ</t>
    </rPh>
    <rPh sb="33" eb="34">
      <t>コウ</t>
    </rPh>
    <rPh sb="43" eb="45">
      <t>ジュンヨウ</t>
    </rPh>
    <rPh sb="48" eb="50">
      <t>ジコ</t>
    </rPh>
    <rPh sb="51" eb="53">
      <t>ホウコク</t>
    </rPh>
    <rPh sb="53" eb="54">
      <t>トウ</t>
    </rPh>
    <phoneticPr fontId="2"/>
  </si>
  <si>
    <t>受託業者は国通知基準を満たす事業者ですか。
※1.給食趣旨を十分に認識、適正な給食材料の使用、栄養量の
    確保及び安全性の高い品質管理に努めて食事提供ができる
　　能力
　 2.継続的かつ安定的な業務遂行能力
　 3.栄養士の確保
　 4.調理員の大半が経験者
　 5.定期的な衛生面・技術面の教育又は訓練の実施
　 6.定期的な健康診断及び検便の実施</t>
    <rPh sb="14" eb="17">
      <t>ジギョウシャ</t>
    </rPh>
    <rPh sb="26" eb="28">
      <t>キュウショク</t>
    </rPh>
    <rPh sb="28" eb="30">
      <t>シュシ</t>
    </rPh>
    <rPh sb="31" eb="33">
      <t>ジュウブン</t>
    </rPh>
    <rPh sb="34" eb="36">
      <t>ニンシキ</t>
    </rPh>
    <rPh sb="37" eb="39">
      <t>テキセイ</t>
    </rPh>
    <rPh sb="40" eb="42">
      <t>キュウショク</t>
    </rPh>
    <rPh sb="42" eb="44">
      <t>ザイリョウ</t>
    </rPh>
    <rPh sb="45" eb="47">
      <t>シヨウ</t>
    </rPh>
    <rPh sb="48" eb="50">
      <t>エイヨウ</t>
    </rPh>
    <rPh sb="50" eb="51">
      <t>リョウ</t>
    </rPh>
    <rPh sb="57" eb="59">
      <t>カクホ</t>
    </rPh>
    <rPh sb="59" eb="60">
      <t>オヨ</t>
    </rPh>
    <rPh sb="61" eb="64">
      <t>アンゼンセイ</t>
    </rPh>
    <rPh sb="65" eb="66">
      <t>タカ</t>
    </rPh>
    <rPh sb="67" eb="69">
      <t>ヒンシツ</t>
    </rPh>
    <rPh sb="69" eb="71">
      <t>カンリ</t>
    </rPh>
    <rPh sb="72" eb="73">
      <t>ツト</t>
    </rPh>
    <rPh sb="75" eb="77">
      <t>ショクジ</t>
    </rPh>
    <rPh sb="77" eb="79">
      <t>テイキョウ</t>
    </rPh>
    <rPh sb="86" eb="88">
      <t>ノウリョク</t>
    </rPh>
    <rPh sb="93" eb="96">
      <t>ケイゾクテキ</t>
    </rPh>
    <rPh sb="98" eb="101">
      <t>アンテイテキ</t>
    </rPh>
    <rPh sb="102" eb="104">
      <t>ギョウム</t>
    </rPh>
    <rPh sb="104" eb="106">
      <t>スイコウ</t>
    </rPh>
    <rPh sb="106" eb="108">
      <t>ノウリョク</t>
    </rPh>
    <rPh sb="113" eb="116">
      <t>エイヨウシ</t>
    </rPh>
    <rPh sb="117" eb="119">
      <t>カクホ</t>
    </rPh>
    <rPh sb="126" eb="127">
      <t>イン</t>
    </rPh>
    <rPh sb="165" eb="168">
      <t>テイキテキ</t>
    </rPh>
    <rPh sb="169" eb="171">
      <t>ケンコウ</t>
    </rPh>
    <rPh sb="171" eb="173">
      <t>シンダン</t>
    </rPh>
    <rPh sb="173" eb="174">
      <t>オヨ</t>
    </rPh>
    <rPh sb="175" eb="177">
      <t>ケンベン</t>
    </rPh>
    <rPh sb="178" eb="180">
      <t>ジッシ</t>
    </rPh>
    <phoneticPr fontId="2"/>
  </si>
  <si>
    <t>契約書には、国通知で定める事項が盛り込まれていますか。
※1.施設が必要な資料請求を行えること
   2.誠実な契約履行がされない場合は契約解除できること
   3.代行保証に関すること
   4.事故発生時の業者損害賠償責任
　 5.施設と受託業者との業務分担及び経費負担　
   6.受託業者(下記1,4,5,6)に掲げる事項</t>
    <rPh sb="119" eb="121">
      <t>シセツ</t>
    </rPh>
    <rPh sb="122" eb="124">
      <t>ジュタク</t>
    </rPh>
    <rPh sb="124" eb="126">
      <t>ギョウシャ</t>
    </rPh>
    <rPh sb="128" eb="130">
      <t>ギョウム</t>
    </rPh>
    <rPh sb="130" eb="132">
      <t>ブンタン</t>
    </rPh>
    <rPh sb="132" eb="133">
      <t>オヨ</t>
    </rPh>
    <rPh sb="134" eb="136">
      <t>ケイヒ</t>
    </rPh>
    <rPh sb="136" eb="138">
      <t>フタン</t>
    </rPh>
    <rPh sb="145" eb="147">
      <t>ジュタク</t>
    </rPh>
    <rPh sb="148" eb="149">
      <t>シャ</t>
    </rPh>
    <rPh sb="150" eb="152">
      <t>カキ</t>
    </rPh>
    <rPh sb="161" eb="162">
      <t>カカ</t>
    </rPh>
    <rPh sb="164" eb="166">
      <t>ジコウ</t>
    </rPh>
    <phoneticPr fontId="2"/>
  </si>
  <si>
    <r>
      <t xml:space="preserve">設備運営基準第13条→（準用）児童福祉施設設備運営基準第11条
</t>
    </r>
    <r>
      <rPr>
        <sz val="9"/>
        <rFont val="ＭＳ Ｐゴシック"/>
        <family val="3"/>
        <charset val="128"/>
      </rPr>
      <t xml:space="preserve">
幼保連携型食事の外部搬入等通知Ⅱ、Ⅲ</t>
    </r>
    <rPh sb="34" eb="35">
      <t>ヨウ</t>
    </rPh>
    <rPh sb="35" eb="36">
      <t>ホ</t>
    </rPh>
    <rPh sb="36" eb="39">
      <t>レンケイガタ</t>
    </rPh>
    <rPh sb="39" eb="41">
      <t>ショクジ</t>
    </rPh>
    <rPh sb="42" eb="44">
      <t>ガイブ</t>
    </rPh>
    <rPh sb="44" eb="46">
      <t>ハンニュウ</t>
    </rPh>
    <rPh sb="46" eb="47">
      <t>トウ</t>
    </rPh>
    <rPh sb="47" eb="49">
      <t>ツウチ</t>
    </rPh>
    <phoneticPr fontId="2"/>
  </si>
  <si>
    <r>
      <t>教育保育要領第3章第2</t>
    </r>
    <r>
      <rPr>
        <sz val="9"/>
        <rFont val="ＭＳ Ｐゴシック"/>
        <family val="3"/>
        <charset val="128"/>
      </rPr>
      <t xml:space="preserve">
食事関係通知⑩
食事関係通知⑪</t>
    </r>
    <phoneticPr fontId="2"/>
  </si>
  <si>
    <t>・園のしおり
・現状確認</t>
    <rPh sb="1" eb="2">
      <t>エン</t>
    </rPh>
    <rPh sb="8" eb="10">
      <t>ゲンジョウ</t>
    </rPh>
    <rPh sb="10" eb="12">
      <t>カクニン</t>
    </rPh>
    <phoneticPr fontId="2"/>
  </si>
  <si>
    <r>
      <t>子どもの発育・発達状況、栄養状態、生活状況等について把握し、給与栄養量の目標を設定</t>
    </r>
    <r>
      <rPr>
        <sz val="10"/>
        <rFont val="ＭＳ Ｐゴシック"/>
        <family val="3"/>
        <charset val="128"/>
      </rPr>
      <t xml:space="preserve">していますか。
</t>
    </r>
    <r>
      <rPr>
        <sz val="9"/>
        <rFont val="ＭＳ Ｐゴシック"/>
        <family val="3"/>
        <charset val="128"/>
      </rPr>
      <t>※給与栄養量の目標については、最新版の「食事摂取基準」による
　　こと。
※昼食など1日のうち特定の食事を提供する場合には、対象となる
　 子どもの生活状況や栄養摂取状況を把握、評価した上で、1日全体
　 の食事に占める特定の食事から摂取することが適当とされる給与
　 栄養量の割合を勘案し、その目標を設定するよう努めること。
※給与栄養目標量は定期的に見直すこと。</t>
    </r>
    <rPh sb="39" eb="41">
      <t>セッテイ</t>
    </rPh>
    <rPh sb="65" eb="68">
      <t>サイシンバン</t>
    </rPh>
    <rPh sb="215" eb="217">
      <t>キュウヨ</t>
    </rPh>
    <rPh sb="217" eb="219">
      <t>エイヨウ</t>
    </rPh>
    <rPh sb="219" eb="221">
      <t>モクヒョウ</t>
    </rPh>
    <rPh sb="221" eb="222">
      <t>リョウ</t>
    </rPh>
    <rPh sb="223" eb="226">
      <t>テイキテキ</t>
    </rPh>
    <rPh sb="227" eb="229">
      <t>ミナオ</t>
    </rPh>
    <phoneticPr fontId="2"/>
  </si>
  <si>
    <t>子どもの咀嚼や嚥下機能、食具使用の発達状況等を観察し、その発達を促すことができるよう、多様な食品や料理の組み合わせにも配慮した献立を作成していますか。</t>
    <rPh sb="4" eb="6">
      <t>ソシャク</t>
    </rPh>
    <rPh sb="7" eb="9">
      <t>エンゲ</t>
    </rPh>
    <rPh sb="9" eb="11">
      <t>キノウ</t>
    </rPh>
    <rPh sb="12" eb="13">
      <t>ショク</t>
    </rPh>
    <rPh sb="13" eb="14">
      <t>グ</t>
    </rPh>
    <rPh sb="14" eb="16">
      <t>シヨウ</t>
    </rPh>
    <rPh sb="17" eb="19">
      <t>ハッタツ</t>
    </rPh>
    <rPh sb="19" eb="22">
      <t>ジョウキョウトウ</t>
    </rPh>
    <rPh sb="23" eb="25">
      <t>カンサツ</t>
    </rPh>
    <rPh sb="29" eb="31">
      <t>ハッタツ</t>
    </rPh>
    <rPh sb="32" eb="33">
      <t>ウナガ</t>
    </rPh>
    <rPh sb="43" eb="45">
      <t>タヨウ</t>
    </rPh>
    <rPh sb="46" eb="48">
      <t>ショクヒン</t>
    </rPh>
    <rPh sb="49" eb="51">
      <t>リョウリ</t>
    </rPh>
    <rPh sb="52" eb="53">
      <t>ク</t>
    </rPh>
    <rPh sb="54" eb="55">
      <t>ア</t>
    </rPh>
    <rPh sb="59" eb="61">
      <t>ハイリョ</t>
    </rPh>
    <rPh sb="63" eb="65">
      <t>コンダテ</t>
    </rPh>
    <rPh sb="66" eb="68">
      <t>サクセイ</t>
    </rPh>
    <phoneticPr fontId="2"/>
  </si>
  <si>
    <r>
      <t>児童の身体状況</t>
    </r>
    <r>
      <rPr>
        <sz val="10"/>
        <rFont val="ＭＳ Ｐゴシック"/>
        <family val="3"/>
        <charset val="128"/>
      </rPr>
      <t>等を考慮した食事を提供していますか。</t>
    </r>
    <rPh sb="0" eb="2">
      <t>ジドウ</t>
    </rPh>
    <rPh sb="3" eb="5">
      <t>シンタイ</t>
    </rPh>
    <rPh sb="5" eb="7">
      <t>ジョウキョウ</t>
    </rPh>
    <rPh sb="7" eb="8">
      <t>トウ</t>
    </rPh>
    <rPh sb="9" eb="11">
      <t>コウリョ</t>
    </rPh>
    <rPh sb="13" eb="15">
      <t>ショクジ</t>
    </rPh>
    <rPh sb="16" eb="18">
      <t>テイキョウ</t>
    </rPh>
    <phoneticPr fontId="2"/>
  </si>
  <si>
    <r>
      <t>児童の身体状況</t>
    </r>
    <r>
      <rPr>
        <sz val="10"/>
        <rFont val="ＭＳ Ｐゴシック"/>
        <family val="3"/>
        <charset val="128"/>
      </rPr>
      <t>等を考慮した食事を提供していますか。</t>
    </r>
    <phoneticPr fontId="2"/>
  </si>
  <si>
    <r>
      <t xml:space="preserve">児童の喫食前（おやつ含む。）に毎食検食を実施し、異常がないこと等を確認していますか。
</t>
    </r>
    <r>
      <rPr>
        <sz val="9"/>
        <rFont val="ＭＳ Ｐゴシック"/>
        <family val="3"/>
        <charset val="128"/>
      </rPr>
      <t>※検食時間、検食者名、検食結果、所見などを適正に記録すること。
※検食者に偏りのないこと。</t>
    </r>
    <r>
      <rPr>
        <strike/>
        <sz val="9"/>
        <rFont val="ＭＳ Ｐゴシック"/>
        <family val="3"/>
        <charset val="128"/>
      </rPr>
      <t xml:space="preserve">
</t>
    </r>
    <r>
      <rPr>
        <sz val="9"/>
        <rFont val="ＭＳ Ｐゴシック"/>
        <family val="3"/>
        <charset val="128"/>
      </rPr>
      <t>※検食を食事提供前に行い、異味、異臭その他異常が感じられる場合
　 には、直ちに食事の提供を中止するなどの措置を講ずること。</t>
    </r>
    <rPh sb="0" eb="2">
      <t>ジドウ</t>
    </rPh>
    <rPh sb="10" eb="11">
      <t>フク</t>
    </rPh>
    <rPh sb="15" eb="17">
      <t>マイショク</t>
    </rPh>
    <rPh sb="17" eb="18">
      <t>ケン</t>
    </rPh>
    <rPh sb="18" eb="19">
      <t>ショク</t>
    </rPh>
    <rPh sb="20" eb="22">
      <t>ジッシ</t>
    </rPh>
    <rPh sb="24" eb="26">
      <t>イジョウ</t>
    </rPh>
    <rPh sb="31" eb="32">
      <t>トウ</t>
    </rPh>
    <rPh sb="33" eb="35">
      <t>カクニン</t>
    </rPh>
    <rPh sb="45" eb="47">
      <t>ケンショク</t>
    </rPh>
    <rPh sb="55" eb="57">
      <t>ケンショク</t>
    </rPh>
    <rPh sb="57" eb="59">
      <t>ケッカ</t>
    </rPh>
    <rPh sb="65" eb="67">
      <t>テキセイ</t>
    </rPh>
    <rPh sb="68" eb="70">
      <t>キロク</t>
    </rPh>
    <rPh sb="77" eb="79">
      <t>ケンショク</t>
    </rPh>
    <rPh sb="79" eb="80">
      <t>シャ</t>
    </rPh>
    <rPh sb="81" eb="82">
      <t>カタヨ</t>
    </rPh>
    <rPh sb="91" eb="93">
      <t>ケンショク</t>
    </rPh>
    <rPh sb="94" eb="96">
      <t>ショクジ</t>
    </rPh>
    <rPh sb="96" eb="98">
      <t>テイキョウ</t>
    </rPh>
    <rPh sb="98" eb="99">
      <t>マエ</t>
    </rPh>
    <rPh sb="100" eb="101">
      <t>オコナ</t>
    </rPh>
    <rPh sb="103" eb="105">
      <t>イミ</t>
    </rPh>
    <rPh sb="106" eb="108">
      <t>イシュウ</t>
    </rPh>
    <rPh sb="110" eb="111">
      <t>タ</t>
    </rPh>
    <rPh sb="111" eb="113">
      <t>イジョウ</t>
    </rPh>
    <rPh sb="114" eb="115">
      <t>カン</t>
    </rPh>
    <rPh sb="119" eb="121">
      <t>バアイ</t>
    </rPh>
    <rPh sb="127" eb="128">
      <t>タダ</t>
    </rPh>
    <rPh sb="130" eb="132">
      <t>ショクジ</t>
    </rPh>
    <rPh sb="133" eb="135">
      <t>テイキョウ</t>
    </rPh>
    <rPh sb="136" eb="138">
      <t>チュウシ</t>
    </rPh>
    <rPh sb="143" eb="145">
      <t>ソチ</t>
    </rPh>
    <rPh sb="146" eb="147">
      <t>コウ</t>
    </rPh>
    <phoneticPr fontId="2"/>
  </si>
  <si>
    <r>
      <t>嗜好調査、残食（菜）調査等を適切に実施し、計画どおり調理及び食事の提供が行われたか等、給与栄養量の目標の達成度を評価し、給与栄養量や献立に反映するなど工夫していますか。
※特に幼児について、幼児身長体重曲線等による肥満度に基づ
　き評価し、定期的な給与栄養量の見直し等を行うこと。
※定期的に給食委員会を実施し、施設長を含む全ての職員（栄
　養士、調理員、保育士）による情報の共有を図り、</t>
    </r>
    <r>
      <rPr>
        <strike/>
        <sz val="10"/>
        <rFont val="ＭＳ Ｐゴシック"/>
        <family val="3"/>
        <charset val="128"/>
      </rPr>
      <t xml:space="preserve">
</t>
    </r>
    <r>
      <rPr>
        <sz val="10"/>
        <rFont val="ＭＳ Ｐゴシック"/>
        <family val="3"/>
        <charset val="128"/>
      </rPr>
      <t>　献立作成や評価を行うこと。</t>
    </r>
    <rPh sb="21" eb="23">
      <t>ケイカク</t>
    </rPh>
    <rPh sb="26" eb="28">
      <t>チョウリ</t>
    </rPh>
    <rPh sb="28" eb="29">
      <t>オヨ</t>
    </rPh>
    <rPh sb="30" eb="32">
      <t>ショクジ</t>
    </rPh>
    <rPh sb="33" eb="35">
      <t>テイキョウ</t>
    </rPh>
    <rPh sb="36" eb="37">
      <t>オコナ</t>
    </rPh>
    <rPh sb="41" eb="42">
      <t>トウ</t>
    </rPh>
    <rPh sb="43" eb="45">
      <t>キュウヨ</t>
    </rPh>
    <rPh sb="45" eb="47">
      <t>エイヨウ</t>
    </rPh>
    <rPh sb="47" eb="48">
      <t>リョウ</t>
    </rPh>
    <rPh sb="49" eb="51">
      <t>モクヒョウ</t>
    </rPh>
    <rPh sb="52" eb="54">
      <t>タッセイ</t>
    </rPh>
    <rPh sb="54" eb="55">
      <t>ド</t>
    </rPh>
    <rPh sb="56" eb="58">
      <t>ヒョウカ</t>
    </rPh>
    <rPh sb="60" eb="62">
      <t>キュウヨ</t>
    </rPh>
    <rPh sb="62" eb="64">
      <t>エイヨウ</t>
    </rPh>
    <rPh sb="64" eb="65">
      <t>リョウ</t>
    </rPh>
    <rPh sb="121" eb="124">
      <t>テイキテキ</t>
    </rPh>
    <rPh sb="125" eb="127">
      <t>キュウヨ</t>
    </rPh>
    <rPh sb="127" eb="129">
      <t>エイヨウ</t>
    </rPh>
    <rPh sb="129" eb="130">
      <t>リョウ</t>
    </rPh>
    <rPh sb="131" eb="133">
      <t>ミナオ</t>
    </rPh>
    <rPh sb="134" eb="135">
      <t>トウ</t>
    </rPh>
    <rPh sb="136" eb="137">
      <t>オコナ</t>
    </rPh>
    <rPh sb="197" eb="199">
      <t>コンダテ</t>
    </rPh>
    <rPh sb="199" eb="201">
      <t>サクセイ</t>
    </rPh>
    <rPh sb="205" eb="206">
      <t>オコナ</t>
    </rPh>
    <phoneticPr fontId="2"/>
  </si>
  <si>
    <t>・衛生管理チェックリスト
・衛生管理計画</t>
    <rPh sb="14" eb="16">
      <t>エイセイ</t>
    </rPh>
    <rPh sb="16" eb="18">
      <t>カンリ</t>
    </rPh>
    <rPh sb="18" eb="20">
      <t>ケイカク</t>
    </rPh>
    <phoneticPr fontId="2"/>
  </si>
  <si>
    <r>
      <t>1/</t>
    </r>
    <r>
      <rPr>
        <sz val="11"/>
        <rFont val="ＭＳ Ｐゴシック"/>
        <family val="3"/>
        <charset val="128"/>
      </rPr>
      <t>15</t>
    </r>
    <phoneticPr fontId="2"/>
  </si>
  <si>
    <t>非常勤職員数（常勤換算値）
(F)</t>
    <rPh sb="0" eb="3">
      <t>ヒジョウキン</t>
    </rPh>
    <rPh sb="3" eb="5">
      <t>ショクイン</t>
    </rPh>
    <rPh sb="5" eb="6">
      <t>スウ</t>
    </rPh>
    <rPh sb="7" eb="9">
      <t>ジョウキン</t>
    </rPh>
    <rPh sb="9" eb="11">
      <t>カンサン</t>
    </rPh>
    <rPh sb="11" eb="12">
      <t>アタイ</t>
    </rPh>
    <phoneticPr fontId="2"/>
  </si>
  <si>
    <r>
      <t>1/</t>
    </r>
    <r>
      <rPr>
        <sz val="11"/>
        <rFont val="ＭＳ Ｐゴシック"/>
        <family val="3"/>
        <charset val="128"/>
      </rPr>
      <t>25</t>
    </r>
    <phoneticPr fontId="2"/>
  </si>
  <si>
    <t>常勤
職員数</t>
    <rPh sb="0" eb="2">
      <t>ジョウキン</t>
    </rPh>
    <rPh sb="3" eb="5">
      <t>ショクイン</t>
    </rPh>
    <rPh sb="5" eb="6">
      <t>スウ</t>
    </rPh>
    <phoneticPr fontId="2"/>
  </si>
  <si>
    <t>（年齢区分を合計した後に小数点以下を四捨五入）</t>
    <rPh sb="1" eb="3">
      <t>ネンレイ</t>
    </rPh>
    <rPh sb="3" eb="5">
      <t>クブン</t>
    </rPh>
    <rPh sb="6" eb="8">
      <t>ゴウケイ</t>
    </rPh>
    <rPh sb="10" eb="11">
      <t>アト</t>
    </rPh>
    <rPh sb="12" eb="15">
      <t>ショウスウテン</t>
    </rPh>
    <rPh sb="15" eb="17">
      <t>イカ</t>
    </rPh>
    <rPh sb="18" eb="22">
      <t>シシャゴニュウ</t>
    </rPh>
    <phoneticPr fontId="2"/>
  </si>
  <si>
    <t>【非常勤職員の常勤換算の方法】</t>
    <rPh sb="1" eb="4">
      <t>ヒジョウキン</t>
    </rPh>
    <rPh sb="4" eb="6">
      <t>ショクイン</t>
    </rPh>
    <rPh sb="7" eb="9">
      <t>ジョウキン</t>
    </rPh>
    <rPh sb="9" eb="11">
      <t>カンサン</t>
    </rPh>
    <rPh sb="12" eb="14">
      <t>ホウホウ</t>
    </rPh>
    <phoneticPr fontId="2"/>
  </si>
  <si>
    <t>・就業規則等で定めた常勤職員の1か月の勤務時間数：</t>
    <rPh sb="1" eb="3">
      <t>シュウギョウ</t>
    </rPh>
    <rPh sb="3" eb="5">
      <t>キソク</t>
    </rPh>
    <rPh sb="5" eb="6">
      <t>トウ</t>
    </rPh>
    <rPh sb="7" eb="8">
      <t>サダ</t>
    </rPh>
    <rPh sb="10" eb="12">
      <t>ジョウキン</t>
    </rPh>
    <rPh sb="12" eb="14">
      <t>ショクイン</t>
    </rPh>
    <rPh sb="17" eb="18">
      <t>ゲツ</t>
    </rPh>
    <rPh sb="19" eb="21">
      <t>キンム</t>
    </rPh>
    <rPh sb="21" eb="23">
      <t>ジカン</t>
    </rPh>
    <rPh sb="23" eb="24">
      <t>スウ</t>
    </rPh>
    <phoneticPr fontId="2"/>
  </si>
  <si>
    <t>・常勤以外の職員の1か月の勤務時間数の合計：</t>
    <rPh sb="1" eb="3">
      <t>ジョウキン</t>
    </rPh>
    <rPh sb="3" eb="5">
      <t>イガイ</t>
    </rPh>
    <rPh sb="6" eb="8">
      <t>ショクイン</t>
    </rPh>
    <rPh sb="11" eb="12">
      <t>ゲツ</t>
    </rPh>
    <rPh sb="13" eb="15">
      <t>キンム</t>
    </rPh>
    <rPh sb="15" eb="17">
      <t>ジカン</t>
    </rPh>
    <rPh sb="17" eb="18">
      <t>スウ</t>
    </rPh>
    <rPh sb="19" eb="21">
      <t>ゴウケイ</t>
    </rPh>
    <phoneticPr fontId="2"/>
  </si>
  <si>
    <t>非常勤職員数（常勤換算値）（Ｆ）</t>
    <rPh sb="3" eb="5">
      <t>ショクイン</t>
    </rPh>
    <rPh sb="11" eb="12">
      <t>チ</t>
    </rPh>
    <phoneticPr fontId="2"/>
  </si>
  <si>
    <r>
      <t>幼保連携型認定こども園職員配置の状況　　</t>
    </r>
    <r>
      <rPr>
        <sz val="14"/>
        <rFont val="ＭＳ Ｐゴシック"/>
        <family val="3"/>
        <charset val="128"/>
      </rPr>
      <t>（令和6年6月1日現在）</t>
    </r>
    <rPh sb="0" eb="1">
      <t>ヨウ</t>
    </rPh>
    <rPh sb="1" eb="2">
      <t>タモツ</t>
    </rPh>
    <rPh sb="2" eb="5">
      <t>レンケイガタ</t>
    </rPh>
    <rPh sb="5" eb="7">
      <t>ニンテイ</t>
    </rPh>
    <rPh sb="10" eb="11">
      <t>エン</t>
    </rPh>
    <rPh sb="11" eb="13">
      <t>ショクイン</t>
    </rPh>
    <rPh sb="21" eb="23">
      <t>レイワ</t>
    </rPh>
    <phoneticPr fontId="2"/>
  </si>
  <si>
    <r>
      <t>(※2) 　保健師、看護師又は准看護師は、一人に限って、</t>
    </r>
    <r>
      <rPr>
        <sz val="10"/>
        <color rgb="FF000000"/>
        <rFont val="ＭＳ Ｐゴシック"/>
        <family val="3"/>
        <charset val="128"/>
      </rPr>
      <t>保育教諭として園児の保育に従事できます。</t>
    </r>
    <rPh sb="15" eb="16">
      <t>ジュン</t>
    </rPh>
    <phoneticPr fontId="2"/>
  </si>
  <si>
    <r>
      <t>※</t>
    </r>
    <r>
      <rPr>
        <sz val="11"/>
        <rFont val="ＭＳ Ｐゴシック"/>
        <family val="3"/>
        <charset val="128"/>
      </rPr>
      <t>1　　各欄で小数点第1位まで記入（小数点第2位以下を切捨て）してください。</t>
    </r>
    <phoneticPr fontId="2"/>
  </si>
  <si>
    <r>
      <t>※</t>
    </r>
    <r>
      <rPr>
        <sz val="11"/>
        <rFont val="ＭＳ Ｐゴシック"/>
        <family val="3"/>
        <charset val="128"/>
      </rPr>
      <t>2　　小数点以下を四捨五入してください。</t>
    </r>
    <rPh sb="7" eb="9">
      <t>イカ</t>
    </rPh>
    <phoneticPr fontId="2"/>
  </si>
  <si>
    <r>
      <t>※</t>
    </r>
    <r>
      <rPr>
        <sz val="11"/>
        <rFont val="ＭＳ Ｐゴシック"/>
        <family val="3"/>
        <charset val="128"/>
      </rPr>
      <t>3　　フルタイム勤務の職員数を記入してください。正規・非正規等、雇用形態は問いません。</t>
    </r>
    <phoneticPr fontId="2"/>
  </si>
  <si>
    <r>
      <t>※</t>
    </r>
    <r>
      <rPr>
        <sz val="11"/>
        <rFont val="ＭＳ Ｐゴシック"/>
        <family val="3"/>
        <charset val="128"/>
      </rPr>
      <t>4　　常勤（就業規則において定められている常勤の従業者が勤務すべき時間数に達しているもの）以外の職員の常勤換算値を入力してください。</t>
    </r>
    <rPh sb="4" eb="6">
      <t>ジョウキン</t>
    </rPh>
    <rPh sb="7" eb="9">
      <t>シュウギョウ</t>
    </rPh>
    <rPh sb="9" eb="11">
      <t>キソク</t>
    </rPh>
    <rPh sb="15" eb="16">
      <t>サダ</t>
    </rPh>
    <rPh sb="22" eb="24">
      <t>ジョウキン</t>
    </rPh>
    <rPh sb="25" eb="28">
      <t>ジュウギョウシャ</t>
    </rPh>
    <rPh sb="29" eb="31">
      <t>キンム</t>
    </rPh>
    <rPh sb="34" eb="36">
      <t>ジカン</t>
    </rPh>
    <rPh sb="36" eb="37">
      <t>スウ</t>
    </rPh>
    <rPh sb="38" eb="39">
      <t>タッ</t>
    </rPh>
    <rPh sb="46" eb="48">
      <t>イガイ</t>
    </rPh>
    <rPh sb="49" eb="51">
      <t>ショクイン</t>
    </rPh>
    <rPh sb="52" eb="54">
      <t>ジョウキン</t>
    </rPh>
    <rPh sb="54" eb="56">
      <t>カンサン</t>
    </rPh>
    <rPh sb="56" eb="57">
      <t>チ</t>
    </rPh>
    <rPh sb="58" eb="60">
      <t>ニュウリョク</t>
    </rPh>
    <phoneticPr fontId="2"/>
  </si>
  <si>
    <r>
      <t>※</t>
    </r>
    <r>
      <rPr>
        <sz val="11"/>
        <rFont val="ＭＳ Ｐゴシック"/>
        <family val="3"/>
        <charset val="128"/>
      </rPr>
      <t>5　　保健師、看護師又は准看護師は、一人に限って、保育教諭として園児の保育に従事できます。ただし、学級を担任することはできません。</t>
    </r>
    <rPh sb="13" eb="14">
      <t>ジュン</t>
    </rPh>
    <phoneticPr fontId="2"/>
  </si>
  <si>
    <r>
      <t>1：</t>
    </r>
    <r>
      <rPr>
        <sz val="11"/>
        <rFont val="ＭＳ Ｐゴシック"/>
        <family val="3"/>
        <charset val="128"/>
      </rPr>
      <t>15</t>
    </r>
    <phoneticPr fontId="2"/>
  </si>
  <si>
    <r>
      <t>1：</t>
    </r>
    <r>
      <rPr>
        <sz val="11"/>
        <rFont val="ＭＳ Ｐゴシック"/>
        <family val="3"/>
        <charset val="128"/>
      </rPr>
      <t>25</t>
    </r>
    <phoneticPr fontId="2"/>
  </si>
  <si>
    <t>最低基準保育
教諭数（A）※2</t>
    <rPh sb="0" eb="2">
      <t>サイテイ</t>
    </rPh>
    <rPh sb="2" eb="4">
      <t>キジュン</t>
    </rPh>
    <rPh sb="4" eb="6">
      <t>ホイク</t>
    </rPh>
    <rPh sb="7" eb="9">
      <t>キョウユ</t>
    </rPh>
    <rPh sb="9" eb="10">
      <t>スウ</t>
    </rPh>
    <phoneticPr fontId="2"/>
  </si>
  <si>
    <t>学級名（　　　　　　　）</t>
    <rPh sb="0" eb="2">
      <t>ガッキュウ</t>
    </rPh>
    <rPh sb="2" eb="3">
      <t>メイ</t>
    </rPh>
    <phoneticPr fontId="2"/>
  </si>
  <si>
    <r>
      <t>学級（クラス）別保育教諭等積算表</t>
    </r>
    <r>
      <rPr>
        <sz val="11"/>
        <rFont val="ＭＳ Ｐゴシック"/>
        <family val="3"/>
        <charset val="128"/>
      </rPr>
      <t xml:space="preserve"> (令和6年6月の標準的な状況について記入してください。）</t>
    </r>
    <rPh sb="0" eb="2">
      <t>ガッキュウ</t>
    </rPh>
    <rPh sb="7" eb="8">
      <t>ベツ</t>
    </rPh>
    <rPh sb="8" eb="10">
      <t>ホイク</t>
    </rPh>
    <rPh sb="10" eb="12">
      <t>キョウユ</t>
    </rPh>
    <rPh sb="12" eb="13">
      <t>トウ</t>
    </rPh>
    <rPh sb="13" eb="15">
      <t>セキサン</t>
    </rPh>
    <rPh sb="15" eb="16">
      <t>ヒョウ</t>
    </rPh>
    <rPh sb="18" eb="20">
      <t>レイワ</t>
    </rPh>
    <rPh sb="21" eb="22">
      <t>ネン</t>
    </rPh>
    <rPh sb="23" eb="24">
      <t>ガツ</t>
    </rPh>
    <rPh sb="25" eb="28">
      <t>ヒョウジュンテキ</t>
    </rPh>
    <rPh sb="29" eb="31">
      <t>ジョウキョウ</t>
    </rPh>
    <rPh sb="35" eb="37">
      <t>キニュウ</t>
    </rPh>
    <phoneticPr fontId="2"/>
  </si>
  <si>
    <t>必要保育
教諭等数 ※1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</si>
</sst>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411]ggge&quot;年&quot;m&quot;月&quot;d&quot;日&quot;;@"/>
    <numFmt numFmtId="177" formatCode="[$-F800]dddd\,\ mmmm\ dd\,\ yyyy"/>
    <numFmt numFmtId="178" formatCode="General;General;"/>
    <numFmt numFmtId="179" formatCode="#,##0_ ;[Red]\-#,##0\ "/>
    <numFmt numFmtId="180" formatCode="#"/>
    <numFmt numFmtId="181" formatCode="#,##0.0_ ;[Red]\-#,##0.0\ "/>
    <numFmt numFmtId="182" formatCode="#,##0.00_ ;[Red]\-#,##0.00\ "/>
  </numFmts>
  <fonts count="7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14"/>
      <name val="ＭＳ 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9"/>
      <name val="ＭＳ 明朝"/>
      <family val="1"/>
      <charset val="128"/>
    </font>
    <font>
      <b/>
      <u/>
      <sz val="10"/>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9"/>
      <name val="ＭＳ ゴシック"/>
      <family val="3"/>
      <charset val="128"/>
    </font>
    <font>
      <sz val="11"/>
      <name val="明朝"/>
      <family val="1"/>
      <charset val="128"/>
    </font>
    <font>
      <b/>
      <sz val="14"/>
      <name val="ＭＳ 明朝"/>
      <family val="1"/>
      <charset val="128"/>
    </font>
    <font>
      <sz val="6"/>
      <name val="明朝"/>
      <family val="1"/>
      <charset val="128"/>
    </font>
    <font>
      <sz val="10"/>
      <name val="ＭＳ 明朝"/>
      <family val="1"/>
      <charset val="128"/>
    </font>
    <font>
      <sz val="12"/>
      <name val="ＭＳ 明朝"/>
      <family val="1"/>
      <charset val="128"/>
    </font>
    <font>
      <sz val="6"/>
      <name val="ＭＳ 明朝"/>
      <family val="1"/>
      <charset val="128"/>
    </font>
    <font>
      <u/>
      <sz val="12"/>
      <name val="ＭＳ 明朝"/>
      <family val="1"/>
      <charset val="128"/>
    </font>
    <font>
      <sz val="8"/>
      <name val="ＭＳ 明朝"/>
      <family val="1"/>
      <charset val="128"/>
    </font>
    <font>
      <sz val="8.5"/>
      <name val="ＭＳ Ｐゴシック"/>
      <family val="3"/>
      <charset val="128"/>
    </font>
    <font>
      <sz val="9.5"/>
      <name val="ＭＳ Ｐゴシック"/>
      <family val="3"/>
      <charset val="128"/>
    </font>
    <font>
      <sz val="7.5"/>
      <name val="ＭＳ Ｐゴシック"/>
      <family val="3"/>
      <charset val="128"/>
    </font>
    <font>
      <sz val="7"/>
      <name val="ＭＳ Ｐゴシック"/>
      <family val="3"/>
      <charset val="128"/>
    </font>
    <font>
      <u/>
      <sz val="8.5"/>
      <name val="ＭＳ Ｐゴシック"/>
      <family val="3"/>
      <charset val="128"/>
    </font>
    <font>
      <sz val="11"/>
      <name val="ＭＳ 明朝"/>
      <family val="1"/>
      <charset val="128"/>
    </font>
    <font>
      <b/>
      <sz val="11"/>
      <name val="ＭＳ Ｐゴシック"/>
      <family val="3"/>
      <charset val="128"/>
    </font>
    <font>
      <b/>
      <u/>
      <sz val="14"/>
      <color indexed="8"/>
      <name val="ＭＳ Ｐゴシック"/>
      <family val="3"/>
      <charset val="128"/>
    </font>
    <font>
      <b/>
      <sz val="14"/>
      <color indexed="8"/>
      <name val="ＭＳ Ｐゴシック"/>
      <family val="3"/>
      <charset val="128"/>
    </font>
    <font>
      <sz val="13"/>
      <name val="ＭＳ Ｐゴシック"/>
      <family val="3"/>
      <charset val="128"/>
    </font>
    <font>
      <sz val="10.5"/>
      <name val="ＭＳ Ｐゴシック"/>
      <family val="3"/>
      <charset val="128"/>
    </font>
    <font>
      <sz val="11.5"/>
      <name val="ＭＳ Ｐゴシック"/>
      <family val="3"/>
      <charset val="128"/>
    </font>
    <font>
      <sz val="10"/>
      <color indexed="16"/>
      <name val="ＭＳ Ｐゴシック"/>
      <family val="3"/>
      <charset val="128"/>
    </font>
    <font>
      <u/>
      <sz val="11"/>
      <color indexed="16"/>
      <name val="ＭＳ Ｐゴシック"/>
      <family val="3"/>
      <charset val="128"/>
    </font>
    <font>
      <u/>
      <sz val="10"/>
      <color indexed="16"/>
      <name val="ＭＳ Ｐゴシック"/>
      <family val="3"/>
      <charset val="128"/>
    </font>
    <font>
      <sz val="11"/>
      <color indexed="16"/>
      <name val="ＭＳ Ｐゴシック"/>
      <family val="3"/>
      <charset val="128"/>
    </font>
    <font>
      <sz val="13.5"/>
      <name val="ＭＳ Ｐゴシック"/>
      <family val="3"/>
      <charset val="128"/>
    </font>
    <font>
      <sz val="5"/>
      <name val="ＭＳ Ｐゴシック"/>
      <family val="3"/>
      <charset val="128"/>
    </font>
    <font>
      <u/>
      <sz val="9"/>
      <name val="ＭＳ Ｐゴシック"/>
      <family val="3"/>
      <charset val="128"/>
    </font>
    <font>
      <vertAlign val="subscript"/>
      <sz val="11"/>
      <name val="ＭＳ Ｐゴシック"/>
      <family val="3"/>
      <charset val="128"/>
    </font>
    <font>
      <sz val="9.5"/>
      <color indexed="12"/>
      <name val="ＭＳ Ｐゴシック"/>
      <family val="3"/>
      <charset val="128"/>
    </font>
    <font>
      <sz val="9"/>
      <color indexed="81"/>
      <name val="ＭＳ Ｐゴシック"/>
      <family val="3"/>
      <charset val="128"/>
    </font>
    <font>
      <sz val="9"/>
      <color indexed="81"/>
      <name val="MS P ゴシック"/>
      <family val="3"/>
      <charset val="128"/>
    </font>
    <font>
      <u/>
      <sz val="9"/>
      <color indexed="81"/>
      <name val="ＭＳ Ｐゴシック"/>
      <family val="3"/>
      <charset val="128"/>
    </font>
    <font>
      <b/>
      <sz val="16"/>
      <name val="ＭＳ Ｐゴシック"/>
      <family val="3"/>
      <charset val="128"/>
    </font>
    <font>
      <sz val="16"/>
      <name val="ＭＳ Ｐゴシック"/>
      <family val="3"/>
      <charset val="128"/>
    </font>
    <font>
      <b/>
      <sz val="9"/>
      <name val="ＭＳ Ｐゴシック"/>
      <family val="3"/>
      <charset val="128"/>
    </font>
    <font>
      <b/>
      <u/>
      <sz val="11"/>
      <name val="ＭＳ Ｐゴシック"/>
      <family val="3"/>
      <charset val="128"/>
    </font>
    <font>
      <sz val="8"/>
      <color indexed="81"/>
      <name val="MS P ゴシック"/>
      <family val="3"/>
      <charset val="128"/>
    </font>
    <font>
      <sz val="10"/>
      <color rgb="FFFF0000"/>
      <name val="ＭＳ Ｐゴシック"/>
      <family val="3"/>
      <charset val="128"/>
    </font>
    <font>
      <b/>
      <sz val="14"/>
      <color theme="1"/>
      <name val="ＭＳ Ｐゴシック"/>
      <family val="3"/>
      <charset val="128"/>
      <scheme val="minor"/>
    </font>
    <font>
      <b/>
      <sz val="16"/>
      <color rgb="FFFF0000"/>
      <name val="ＭＳ Ｐゴシック"/>
      <family val="3"/>
      <charset val="128"/>
    </font>
    <font>
      <sz val="11"/>
      <color rgb="FFC00000"/>
      <name val="ＭＳ Ｐゴシック"/>
      <family val="3"/>
      <charset val="128"/>
    </font>
    <font>
      <sz val="8.5"/>
      <color rgb="FF0000FF"/>
      <name val="ＭＳ Ｐゴシック"/>
      <family val="3"/>
      <charset val="128"/>
    </font>
    <font>
      <sz val="11"/>
      <color rgb="FF800000"/>
      <name val="ＭＳ Ｐゴシック"/>
      <family val="3"/>
      <charset val="128"/>
    </font>
    <font>
      <sz val="11"/>
      <color rgb="FFFF0000"/>
      <name val="ＭＳ Ｐゴシック"/>
      <family val="3"/>
      <charset val="128"/>
    </font>
    <font>
      <sz val="5"/>
      <name val="ＭＳ 明朝"/>
      <family val="1"/>
      <charset val="128"/>
    </font>
    <font>
      <sz val="14"/>
      <name val="ＭＳ 明朝"/>
      <family val="1"/>
      <charset val="128"/>
    </font>
    <font>
      <sz val="14"/>
      <color indexed="10"/>
      <name val="ＭＳ ゴシック"/>
      <family val="3"/>
      <charset val="128"/>
    </font>
    <font>
      <sz val="14"/>
      <name val="ＭＳ Ｐゴシック"/>
      <family val="3"/>
      <charset val="128"/>
      <scheme val="minor"/>
    </font>
    <font>
      <sz val="12"/>
      <color indexed="16"/>
      <name val="ＭＳ Ｐゴシック"/>
      <family val="3"/>
      <charset val="128"/>
    </font>
    <font>
      <b/>
      <sz val="12"/>
      <color rgb="FF0000FF"/>
      <name val="ＭＳ Ｐゴシック"/>
      <family val="3"/>
      <charset val="128"/>
    </font>
    <font>
      <sz val="11"/>
      <color rgb="FF0000FF"/>
      <name val="ＭＳ Ｐゴシック"/>
      <family val="3"/>
      <charset val="128"/>
    </font>
    <font>
      <sz val="11.5"/>
      <color rgb="FF0000FF"/>
      <name val="ＭＳ Ｐゴシック"/>
      <family val="3"/>
      <charset val="128"/>
    </font>
    <font>
      <b/>
      <sz val="16"/>
      <color indexed="12"/>
      <name val="ＭＳ Ｐゴシック"/>
      <family val="3"/>
      <charset val="128"/>
    </font>
    <font>
      <b/>
      <sz val="17"/>
      <name val="ＭＳ Ｐゴシック"/>
      <family val="3"/>
      <charset val="128"/>
    </font>
    <font>
      <sz val="10"/>
      <color rgb="FF000000"/>
      <name val="ＭＳ Ｐゴシック"/>
      <family val="3"/>
      <charset val="128"/>
    </font>
    <font>
      <b/>
      <sz val="12"/>
      <color indexed="81"/>
      <name val="MS P ゴシック"/>
      <family val="3"/>
      <charset val="128"/>
    </font>
    <font>
      <u/>
      <sz val="12"/>
      <color indexed="16"/>
      <name val="ＭＳ Ｐゴシック"/>
      <family val="3"/>
      <charset val="128"/>
    </font>
    <font>
      <u/>
      <sz val="12"/>
      <name val="ＭＳ Ｐゴシック"/>
      <family val="3"/>
      <charset val="128"/>
    </font>
    <font>
      <sz val="9"/>
      <color rgb="FF0000FF"/>
      <name val="ＭＳ Ｐゴシック"/>
      <family val="3"/>
      <charset val="128"/>
    </font>
    <font>
      <u/>
      <sz val="11"/>
      <color rgb="FF800000"/>
      <name val="ＭＳ Ｐゴシック"/>
      <family val="3"/>
      <charset val="128"/>
    </font>
    <font>
      <strike/>
      <sz val="10"/>
      <color rgb="FFFF0000"/>
      <name val="ＭＳ Ｐゴシック"/>
      <family val="3"/>
      <charset val="128"/>
    </font>
    <font>
      <strike/>
      <sz val="10"/>
      <name val="ＭＳ Ｐゴシック"/>
      <family val="3"/>
      <charset val="128"/>
    </font>
    <font>
      <strike/>
      <sz val="9"/>
      <name val="ＭＳ Ｐゴシック"/>
      <family val="3"/>
      <charset val="128"/>
    </font>
  </fonts>
  <fills count="17">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rgb="FFCCFFCC"/>
        <bgColor indexed="64"/>
      </patternFill>
    </fill>
  </fills>
  <borders count="241">
    <border>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dashed">
        <color indexed="64"/>
      </top>
      <bottom style="thin">
        <color indexed="64"/>
      </bottom>
      <diagonal/>
    </border>
    <border>
      <left style="thin">
        <color indexed="64"/>
      </left>
      <right/>
      <top style="thin">
        <color indexed="64"/>
      </top>
      <bottom/>
      <diagonal/>
    </border>
    <border>
      <left style="thin">
        <color indexed="64"/>
      </left>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style="dashed">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bottom style="dashed">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dashed">
        <color rgb="FFC0C0C0"/>
      </left>
      <right/>
      <top/>
      <bottom/>
      <diagonal/>
    </border>
    <border>
      <left style="dashed">
        <color rgb="FFC0C0C0"/>
      </left>
      <right/>
      <top style="dashed">
        <color rgb="FFC0C0C0"/>
      </top>
      <bottom style="dashed">
        <color rgb="FFC0C0C0"/>
      </bottom>
      <diagonal/>
    </border>
    <border>
      <left/>
      <right/>
      <top style="dashed">
        <color rgb="FFC0C0C0"/>
      </top>
      <bottom style="dashed">
        <color rgb="FFC0C0C0"/>
      </bottom>
      <diagonal/>
    </border>
    <border>
      <left/>
      <right style="dashed">
        <color rgb="FFC0C0C0"/>
      </right>
      <top style="dashed">
        <color rgb="FFC0C0C0"/>
      </top>
      <bottom style="dashed">
        <color rgb="FFC0C0C0"/>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ck">
        <color indexed="64"/>
      </bottom>
      <diagonal/>
    </border>
    <border>
      <left/>
      <right/>
      <top style="thin">
        <color indexed="64"/>
      </top>
      <bottom style="dashed">
        <color indexed="64"/>
      </bottom>
      <diagonal/>
    </border>
    <border>
      <left style="thin">
        <color indexed="64"/>
      </left>
      <right style="medium">
        <color indexed="64"/>
      </right>
      <top style="dotted">
        <color theme="0" tint="-0.499984740745262"/>
      </top>
      <bottom style="medium">
        <color indexed="64"/>
      </bottom>
      <diagonal/>
    </border>
    <border>
      <left style="thin">
        <color indexed="64"/>
      </left>
      <right style="thin">
        <color indexed="64"/>
      </right>
      <top style="dotted">
        <color theme="0" tint="-0.499984740745262"/>
      </top>
      <bottom style="medium">
        <color indexed="64"/>
      </bottom>
      <diagonal/>
    </border>
    <border>
      <left style="medium">
        <color indexed="64"/>
      </left>
      <right style="thin">
        <color indexed="64"/>
      </right>
      <top style="dotted">
        <color theme="0" tint="-0.499984740745262"/>
      </top>
      <bottom style="medium">
        <color indexed="64"/>
      </bottom>
      <diagonal/>
    </border>
    <border>
      <left style="thin">
        <color indexed="64"/>
      </left>
      <right style="medium">
        <color indexed="64"/>
      </right>
      <top style="dotted">
        <color theme="0" tint="-0.499984740745262"/>
      </top>
      <bottom style="dotted">
        <color theme="0" tint="-0.499984740745262"/>
      </bottom>
      <diagonal/>
    </border>
    <border>
      <left style="thin">
        <color indexed="64"/>
      </left>
      <right style="thin">
        <color indexed="64"/>
      </right>
      <top style="dotted">
        <color theme="0" tint="-0.499984740745262"/>
      </top>
      <bottom style="dotted">
        <color theme="0" tint="-0.499984740745262"/>
      </bottom>
      <diagonal/>
    </border>
    <border>
      <left style="medium">
        <color indexed="64"/>
      </left>
      <right style="thin">
        <color indexed="64"/>
      </right>
      <top style="dotted">
        <color theme="0" tint="-0.499984740745262"/>
      </top>
      <bottom style="dotted">
        <color theme="0" tint="-0.499984740745262"/>
      </bottom>
      <diagonal/>
    </border>
    <border>
      <left/>
      <right style="thin">
        <color indexed="64"/>
      </right>
      <top style="dotted">
        <color theme="0" tint="-0.499984740745262"/>
      </top>
      <bottom style="dotted">
        <color theme="0" tint="-0.499984740745262"/>
      </bottom>
      <diagonal/>
    </border>
    <border>
      <left style="medium">
        <color indexed="64"/>
      </left>
      <right/>
      <top style="dotted">
        <color theme="0" tint="-0.499984740745262"/>
      </top>
      <bottom style="dotted">
        <color theme="0" tint="-0.499984740745262"/>
      </bottom>
      <diagonal/>
    </border>
    <border>
      <left style="thin">
        <color indexed="64"/>
      </left>
      <right style="medium">
        <color indexed="64"/>
      </right>
      <top style="medium">
        <color indexed="64"/>
      </top>
      <bottom style="dotted">
        <color theme="0" tint="-0.499984740745262"/>
      </bottom>
      <diagonal/>
    </border>
    <border>
      <left style="thin">
        <color indexed="64"/>
      </left>
      <right style="thin">
        <color indexed="64"/>
      </right>
      <top style="medium">
        <color indexed="64"/>
      </top>
      <bottom style="dotted">
        <color theme="0" tint="-0.499984740745262"/>
      </bottom>
      <diagonal/>
    </border>
    <border>
      <left style="medium">
        <color indexed="64"/>
      </left>
      <right style="thin">
        <color indexed="64"/>
      </right>
      <top style="medium">
        <color indexed="64"/>
      </top>
      <bottom style="dotted">
        <color theme="0" tint="-0.499984740745262"/>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ashed">
        <color indexed="64"/>
      </right>
      <top/>
      <bottom style="thin">
        <color indexed="64"/>
      </bottom>
      <diagonal/>
    </border>
    <border>
      <left style="dashed">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dashed">
        <color indexed="64"/>
      </right>
      <top/>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ashed">
        <color indexed="64"/>
      </right>
      <top style="thin">
        <color indexed="64"/>
      </top>
      <bottom style="double">
        <color indexed="64"/>
      </bottom>
      <diagonal/>
    </border>
    <border>
      <left style="dashed">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dashed">
        <color indexed="64"/>
      </right>
      <top style="double">
        <color indexed="64"/>
      </top>
      <bottom style="medium">
        <color indexed="64"/>
      </bottom>
      <diagonal/>
    </border>
    <border>
      <left style="dashed">
        <color indexed="64"/>
      </left>
      <right/>
      <top style="double">
        <color indexed="64"/>
      </top>
      <bottom style="medium">
        <color indexed="64"/>
      </bottom>
      <diagonal/>
    </border>
    <border>
      <left style="dashed">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right style="medium">
        <color indexed="64"/>
      </right>
      <top/>
      <bottom style="thin">
        <color indexed="64"/>
      </bottom>
      <diagonal/>
    </border>
    <border>
      <left style="dashed">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dashed">
        <color indexed="64"/>
      </right>
      <top/>
      <bottom/>
      <diagonal/>
    </border>
    <border>
      <left style="hair">
        <color indexed="64"/>
      </left>
      <right style="dashed">
        <color indexed="64"/>
      </right>
      <top style="double">
        <color indexed="64"/>
      </top>
      <bottom style="medium">
        <color indexed="64"/>
      </bottom>
      <diagonal/>
    </border>
    <border>
      <left/>
      <right style="medium">
        <color theme="5"/>
      </right>
      <top/>
      <bottom style="medium">
        <color indexed="64"/>
      </bottom>
      <diagonal/>
    </border>
    <border>
      <left/>
      <right/>
      <top/>
      <bottom style="medium">
        <color theme="5"/>
      </bottom>
      <diagonal/>
    </border>
    <border>
      <left/>
      <right style="medium">
        <color theme="5"/>
      </right>
      <top style="medium">
        <color theme="5"/>
      </top>
      <bottom style="medium">
        <color indexed="64"/>
      </bottom>
      <diagonal/>
    </border>
    <border>
      <left/>
      <right/>
      <top style="medium">
        <color theme="5"/>
      </top>
      <bottom style="medium">
        <color indexed="64"/>
      </bottom>
      <diagonal/>
    </border>
    <border>
      <left style="medium">
        <color theme="5"/>
      </left>
      <right/>
      <top style="medium">
        <color theme="5"/>
      </top>
      <bottom style="medium">
        <color indexed="64"/>
      </bottom>
      <diagonal/>
    </border>
    <border>
      <left/>
      <right/>
      <top style="double">
        <color indexed="64"/>
      </top>
      <bottom style="medium">
        <color theme="5"/>
      </bottom>
      <diagonal/>
    </border>
    <border>
      <left/>
      <right style="medium">
        <color theme="5"/>
      </right>
      <top style="double">
        <color indexed="64"/>
      </top>
      <bottom/>
      <diagonal/>
    </border>
    <border>
      <left style="medium">
        <color theme="5"/>
      </left>
      <right style="medium">
        <color theme="5"/>
      </right>
      <top/>
      <bottom style="medium">
        <color indexed="64"/>
      </bottom>
      <diagonal/>
    </border>
    <border>
      <left/>
      <right style="medium">
        <color indexed="64"/>
      </right>
      <top/>
      <bottom style="medium">
        <color indexed="64"/>
      </bottom>
      <diagonal/>
    </border>
    <border>
      <left style="thin">
        <color indexed="64"/>
      </left>
      <right/>
      <top/>
      <bottom style="thick">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dashed">
        <color indexed="64"/>
      </left>
      <right/>
      <top/>
      <bottom/>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dashed">
        <color indexed="64"/>
      </bottom>
      <diagonal style="thin">
        <color indexed="64"/>
      </diagonal>
    </border>
    <border>
      <left/>
      <right style="thin">
        <color indexed="64"/>
      </right>
      <top style="dashed">
        <color indexed="64"/>
      </top>
      <bottom style="medium">
        <color indexed="64"/>
      </bottom>
      <diagonal/>
    </border>
  </borders>
  <cellStyleXfs count="6">
    <xf numFmtId="0" fontId="0" fillId="0" borderId="0">
      <alignment vertical="center"/>
    </xf>
    <xf numFmtId="6" fontId="1" fillId="0" borderId="0" applyFont="0" applyFill="0" applyBorder="0" applyAlignment="0" applyProtection="0">
      <alignment vertical="center"/>
    </xf>
    <xf numFmtId="0" fontId="15" fillId="0" borderId="0"/>
    <xf numFmtId="0" fontId="13" fillId="0" borderId="0">
      <alignment vertical="center"/>
    </xf>
    <xf numFmtId="0" fontId="1" fillId="0" borderId="0"/>
    <xf numFmtId="0" fontId="1" fillId="0" borderId="0"/>
  </cellStyleXfs>
  <cellXfs count="1736">
    <xf numFmtId="0" fontId="0" fillId="0" borderId="0" xfId="0">
      <alignment vertical="center"/>
    </xf>
    <xf numFmtId="0" fontId="5" fillId="0" borderId="0" xfId="0" applyFont="1">
      <alignment vertical="center"/>
    </xf>
    <xf numFmtId="0" fontId="4" fillId="0" borderId="0" xfId="0" applyFont="1">
      <alignment vertical="center"/>
    </xf>
    <xf numFmtId="0" fontId="4" fillId="0" borderId="0" xfId="0" applyFont="1" applyFill="1" applyBorder="1">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9" fillId="0" borderId="0" xfId="4" applyFont="1"/>
    <xf numFmtId="0" fontId="9" fillId="0" borderId="0" xfId="4" applyFont="1" applyAlignment="1">
      <alignment shrinkToFit="1"/>
    </xf>
    <xf numFmtId="0" fontId="9" fillId="0" borderId="0" xfId="4" applyFont="1" applyAlignment="1">
      <alignment vertical="center"/>
    </xf>
    <xf numFmtId="0" fontId="3" fillId="0" borderId="1" xfId="0" applyFont="1" applyBorder="1" applyAlignment="1">
      <alignmen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3" fillId="0" borderId="6" xfId="0" applyFont="1" applyBorder="1" applyAlignment="1">
      <alignment horizontal="center" vertical="center"/>
    </xf>
    <xf numFmtId="0" fontId="7" fillId="0" borderId="7" xfId="0" applyFont="1" applyBorder="1" applyAlignment="1">
      <alignment horizontal="left" vertical="top" wrapText="1"/>
    </xf>
    <xf numFmtId="0" fontId="3" fillId="0" borderId="5"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vertical="center" wrapText="1"/>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vertical="center" wrapText="1"/>
    </xf>
    <xf numFmtId="0" fontId="3" fillId="0" borderId="13" xfId="0" applyFont="1" applyBorder="1" applyAlignment="1">
      <alignment horizontal="left" vertical="center" wrapText="1"/>
    </xf>
    <xf numFmtId="0" fontId="3" fillId="0" borderId="6" xfId="0" applyFont="1" applyFill="1" applyBorder="1" applyAlignment="1">
      <alignment horizontal="center" vertical="center"/>
    </xf>
    <xf numFmtId="0" fontId="7" fillId="0" borderId="14" xfId="0" applyFont="1" applyBorder="1" applyAlignment="1">
      <alignment vertical="top" wrapText="1"/>
    </xf>
    <xf numFmtId="0" fontId="3" fillId="0" borderId="14" xfId="0" applyFont="1" applyBorder="1" applyAlignment="1">
      <alignment vertical="center" wrapText="1"/>
    </xf>
    <xf numFmtId="0" fontId="3" fillId="0" borderId="2" xfId="0" applyFont="1" applyBorder="1" applyAlignment="1">
      <alignment vertical="center" wrapText="1"/>
    </xf>
    <xf numFmtId="0" fontId="3" fillId="0" borderId="14" xfId="0" applyFont="1" applyBorder="1" applyAlignment="1">
      <alignment horizontal="left" vertical="center"/>
    </xf>
    <xf numFmtId="0" fontId="3" fillId="0" borderId="7" xfId="0" applyFont="1" applyFill="1" applyBorder="1" applyAlignment="1">
      <alignment vertical="center" wrapText="1"/>
    </xf>
    <xf numFmtId="0" fontId="3" fillId="0" borderId="7" xfId="0" applyFont="1" applyFill="1" applyBorder="1" applyAlignment="1">
      <alignment horizontal="left" vertical="center"/>
    </xf>
    <xf numFmtId="0" fontId="3" fillId="0" borderId="4" xfId="0" applyFont="1" applyFill="1" applyBorder="1" applyAlignment="1">
      <alignment vertical="center" wrapText="1"/>
    </xf>
    <xf numFmtId="0" fontId="3" fillId="0" borderId="11" xfId="0" applyFont="1" applyFill="1" applyBorder="1" applyAlignment="1">
      <alignment horizontal="left" vertical="center"/>
    </xf>
    <xf numFmtId="0" fontId="7" fillId="0" borderId="2" xfId="0" applyFont="1" applyBorder="1" applyAlignment="1">
      <alignmen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horizontal="left" vertical="center" wrapText="1"/>
    </xf>
    <xf numFmtId="0" fontId="7" fillId="0" borderId="18" xfId="0" applyFont="1" applyFill="1" applyBorder="1" applyAlignment="1">
      <alignment horizontal="left" vertical="top" wrapText="1"/>
    </xf>
    <xf numFmtId="0" fontId="3" fillId="0" borderId="3" xfId="0" applyFont="1" applyFill="1" applyBorder="1" applyAlignment="1">
      <alignment horizontal="left" vertical="center"/>
    </xf>
    <xf numFmtId="0" fontId="3" fillId="0" borderId="6" xfId="0" applyFont="1" applyFill="1" applyBorder="1" applyAlignment="1">
      <alignment vertical="center" wrapText="1"/>
    </xf>
    <xf numFmtId="0" fontId="7" fillId="0" borderId="4" xfId="0" applyFont="1" applyFill="1" applyBorder="1" applyAlignment="1">
      <alignment vertical="top"/>
    </xf>
    <xf numFmtId="0" fontId="3" fillId="0" borderId="7" xfId="0" applyFont="1" applyFill="1" applyBorder="1" applyAlignment="1">
      <alignment horizontal="left" vertical="center" wrapText="1"/>
    </xf>
    <xf numFmtId="0" fontId="3" fillId="0" borderId="19" xfId="0" applyFont="1" applyBorder="1" applyAlignment="1">
      <alignment vertical="center" wrapText="1"/>
    </xf>
    <xf numFmtId="0" fontId="3" fillId="0" borderId="20" xfId="0" applyFont="1" applyFill="1" applyBorder="1" applyAlignment="1">
      <alignment vertical="center" wrapText="1"/>
    </xf>
    <xf numFmtId="0" fontId="7" fillId="0" borderId="2" xfId="0" applyFont="1" applyFill="1" applyBorder="1" applyAlignment="1">
      <alignment vertical="top" wrapText="1"/>
    </xf>
    <xf numFmtId="0" fontId="3" fillId="0" borderId="21" xfId="0" applyFont="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Border="1" applyAlignment="1">
      <alignment vertical="center"/>
    </xf>
    <xf numFmtId="0" fontId="3" fillId="0" borderId="15"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7" fillId="3" borderId="4" xfId="0" applyFont="1" applyFill="1" applyBorder="1" applyAlignment="1">
      <alignment vertical="center" textRotation="255"/>
    </xf>
    <xf numFmtId="0" fontId="3" fillId="0" borderId="13" xfId="0" applyFont="1" applyBorder="1" applyAlignment="1">
      <alignment vertical="center" wrapText="1"/>
    </xf>
    <xf numFmtId="0" fontId="3" fillId="0" borderId="28" xfId="0" applyFont="1" applyBorder="1" applyAlignment="1">
      <alignment vertical="center" wrapText="1"/>
    </xf>
    <xf numFmtId="0" fontId="6" fillId="3" borderId="4" xfId="0" applyFont="1" applyFill="1" applyBorder="1" applyAlignment="1">
      <alignment vertical="center" textRotation="255" wrapText="1"/>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49" fontId="3" fillId="0" borderId="13" xfId="0" applyNumberFormat="1" applyFont="1" applyBorder="1" applyAlignment="1">
      <alignment horizontal="center" vertical="center"/>
    </xf>
    <xf numFmtId="0" fontId="3" fillId="0" borderId="10"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1" xfId="0" applyFont="1" applyFill="1" applyBorder="1" applyAlignment="1">
      <alignment horizontal="center" vertical="center"/>
    </xf>
    <xf numFmtId="49" fontId="3" fillId="0" borderId="17" xfId="0" applyNumberFormat="1" applyFont="1" applyFill="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49" fontId="3" fillId="0" borderId="13"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5" xfId="0" applyFont="1" applyFill="1" applyBorder="1" applyAlignment="1">
      <alignment horizontal="center" vertical="center"/>
    </xf>
    <xf numFmtId="0" fontId="7" fillId="3" borderId="14" xfId="0" applyFont="1" applyFill="1" applyBorder="1" applyAlignment="1">
      <alignment vertical="center" textRotation="255"/>
    </xf>
    <xf numFmtId="0" fontId="6" fillId="3" borderId="14" xfId="0" applyFont="1" applyFill="1" applyBorder="1" applyAlignment="1">
      <alignment vertical="center" textRotation="255" wrapText="1"/>
    </xf>
    <xf numFmtId="0" fontId="3" fillId="0" borderId="36" xfId="0" applyFont="1" applyFill="1" applyBorder="1" applyAlignment="1">
      <alignment horizontal="center" vertical="center"/>
    </xf>
    <xf numFmtId="0" fontId="3" fillId="0" borderId="37" xfId="0" applyFont="1" applyBorder="1" applyAlignment="1">
      <alignment horizontal="center" vertical="center" wrapText="1"/>
    </xf>
    <xf numFmtId="0" fontId="3" fillId="0" borderId="2" xfId="0" applyFont="1" applyFill="1" applyBorder="1" applyAlignment="1">
      <alignment horizontal="left" vertical="center"/>
    </xf>
    <xf numFmtId="0" fontId="3" fillId="0" borderId="38" xfId="0" applyFont="1" applyBorder="1" applyAlignment="1">
      <alignment vertical="center" wrapText="1"/>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7" xfId="0" applyFont="1" applyFill="1" applyBorder="1" applyAlignment="1">
      <alignment horizontal="center" vertical="center" wrapText="1"/>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7" fillId="0" borderId="5" xfId="0" applyFont="1" applyFill="1" applyBorder="1" applyAlignment="1">
      <alignment horizontal="left" vertical="top" wrapText="1"/>
    </xf>
    <xf numFmtId="0" fontId="3" fillId="0" borderId="3" xfId="0" applyFont="1" applyBorder="1" applyAlignment="1">
      <alignment vertical="center" wrapText="1"/>
    </xf>
    <xf numFmtId="0" fontId="3" fillId="0" borderId="18" xfId="0" applyFont="1" applyFill="1" applyBorder="1" applyAlignment="1">
      <alignment horizontal="center" vertical="center"/>
    </xf>
    <xf numFmtId="0" fontId="3" fillId="0" borderId="27" xfId="0" applyFont="1" applyFill="1" applyBorder="1" applyAlignment="1">
      <alignment horizontal="center" vertical="center"/>
    </xf>
    <xf numFmtId="0" fontId="7" fillId="0" borderId="3" xfId="0" applyFont="1" applyFill="1" applyBorder="1" applyAlignment="1">
      <alignment horizontal="left" vertical="top" wrapText="1"/>
    </xf>
    <xf numFmtId="0" fontId="3" fillId="0" borderId="43" xfId="0" applyFont="1" applyFill="1" applyBorder="1" applyAlignment="1">
      <alignment horizontal="center" vertical="center"/>
    </xf>
    <xf numFmtId="0" fontId="3" fillId="0" borderId="34" xfId="0" applyFont="1" applyBorder="1" applyAlignment="1">
      <alignment horizontal="center" vertical="center"/>
    </xf>
    <xf numFmtId="0" fontId="3" fillId="0" borderId="9" xfId="0" applyFont="1" applyFill="1" applyBorder="1" applyAlignment="1">
      <alignment horizontal="left" vertical="center"/>
    </xf>
    <xf numFmtId="49" fontId="3" fillId="0" borderId="45" xfId="0" applyNumberFormat="1" applyFont="1" applyFill="1" applyBorder="1" applyAlignment="1">
      <alignment horizontal="center" vertical="center"/>
    </xf>
    <xf numFmtId="0" fontId="7" fillId="0" borderId="25" xfId="0" applyFont="1" applyFill="1" applyBorder="1" applyAlignment="1">
      <alignment horizontal="left" vertical="top" wrapText="1"/>
    </xf>
    <xf numFmtId="0" fontId="3" fillId="0" borderId="2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3" fillId="0" borderId="41" xfId="0" applyFont="1" applyFill="1" applyBorder="1" applyAlignment="1">
      <alignment horizontal="center" vertical="center" textRotation="255" wrapText="1"/>
    </xf>
    <xf numFmtId="0" fontId="3" fillId="0" borderId="32" xfId="0" applyFont="1" applyBorder="1" applyAlignment="1">
      <alignment horizontal="left" vertical="center"/>
    </xf>
    <xf numFmtId="0" fontId="3" fillId="0" borderId="51" xfId="0" applyFont="1" applyFill="1" applyBorder="1" applyAlignment="1">
      <alignment vertical="center" wrapText="1"/>
    </xf>
    <xf numFmtId="0" fontId="3" fillId="0" borderId="51" xfId="0" applyFont="1" applyFill="1" applyBorder="1" applyAlignment="1">
      <alignment horizontal="center" vertical="center"/>
    </xf>
    <xf numFmtId="0" fontId="7" fillId="0" borderId="18" xfId="0" applyFont="1" applyFill="1" applyBorder="1" applyAlignment="1">
      <alignment horizontal="left" vertical="center"/>
    </xf>
    <xf numFmtId="0" fontId="3" fillId="0" borderId="35" xfId="0" applyFont="1" applyFill="1" applyBorder="1" applyAlignment="1">
      <alignment horizontal="left" vertical="center"/>
    </xf>
    <xf numFmtId="0" fontId="3" fillId="0" borderId="51" xfId="0" applyFont="1" applyFill="1" applyBorder="1" applyAlignment="1">
      <alignment horizontal="left" vertical="center"/>
    </xf>
    <xf numFmtId="0" fontId="7" fillId="0" borderId="27" xfId="0" applyFont="1" applyFill="1" applyBorder="1" applyAlignment="1">
      <alignment vertical="top" wrapText="1"/>
    </xf>
    <xf numFmtId="0" fontId="3" fillId="0" borderId="25" xfId="0" applyFont="1" applyFill="1" applyBorder="1" applyAlignment="1">
      <alignment horizontal="center" vertical="center"/>
    </xf>
    <xf numFmtId="0" fontId="7" fillId="0" borderId="36" xfId="0" applyFont="1" applyBorder="1" applyAlignment="1">
      <alignment vertical="top" wrapText="1"/>
    </xf>
    <xf numFmtId="0" fontId="3" fillId="0" borderId="9" xfId="0" applyFont="1" applyFill="1" applyBorder="1" applyAlignment="1">
      <alignment vertical="center" wrapText="1"/>
    </xf>
    <xf numFmtId="0" fontId="3" fillId="0" borderId="52" xfId="0" applyFont="1" applyFill="1" applyBorder="1" applyAlignment="1">
      <alignment horizontal="left" vertical="center"/>
    </xf>
    <xf numFmtId="0" fontId="3" fillId="0" borderId="15" xfId="0" applyFont="1" applyBorder="1" applyAlignment="1">
      <alignment horizontal="left" vertical="center"/>
    </xf>
    <xf numFmtId="0" fontId="3" fillId="0" borderId="31" xfId="0" applyFont="1" applyFill="1" applyBorder="1" applyAlignment="1">
      <alignment horizontal="center" vertical="center"/>
    </xf>
    <xf numFmtId="0" fontId="7" fillId="0" borderId="14" xfId="0" applyFont="1" applyFill="1" applyBorder="1" applyAlignment="1">
      <alignment horizontal="left" vertical="top" wrapText="1"/>
    </xf>
    <xf numFmtId="0" fontId="3" fillId="0" borderId="5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5" xfId="0" applyFont="1" applyBorder="1" applyAlignment="1">
      <alignment horizontal="right" vertical="center"/>
    </xf>
    <xf numFmtId="0" fontId="3" fillId="0" borderId="29" xfId="0"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4" fillId="0" borderId="9" xfId="3" applyFont="1" applyFill="1" applyBorder="1" applyAlignment="1">
      <alignment vertical="center" wrapText="1"/>
    </xf>
    <xf numFmtId="0" fontId="18" fillId="0" borderId="0" xfId="2" applyFont="1" applyBorder="1" applyAlignment="1">
      <alignment vertical="center"/>
    </xf>
    <xf numFmtId="0" fontId="19" fillId="0" borderId="0" xfId="2" applyFont="1" applyBorder="1" applyAlignment="1">
      <alignment vertical="center"/>
    </xf>
    <xf numFmtId="49" fontId="19" fillId="0" borderId="0" xfId="2" applyNumberFormat="1" applyFont="1" applyBorder="1" applyAlignment="1">
      <alignment vertical="center"/>
    </xf>
    <xf numFmtId="0" fontId="19" fillId="0" borderId="0" xfId="2" applyNumberFormat="1" applyFont="1" applyBorder="1" applyAlignment="1">
      <alignment vertical="center"/>
    </xf>
    <xf numFmtId="0" fontId="19" fillId="0" borderId="0" xfId="2" applyFont="1" applyAlignment="1">
      <alignment vertical="center"/>
    </xf>
    <xf numFmtId="0" fontId="19" fillId="0" borderId="0" xfId="2" applyFont="1" applyAlignment="1">
      <alignment vertical="center" shrinkToFit="1"/>
    </xf>
    <xf numFmtId="49" fontId="19" fillId="0" borderId="0" xfId="2" applyNumberFormat="1" applyFont="1" applyBorder="1" applyAlignment="1">
      <alignment vertical="center" wrapText="1" shrinkToFit="1"/>
    </xf>
    <xf numFmtId="0" fontId="21" fillId="0" borderId="0" xfId="2" applyFont="1" applyAlignment="1">
      <alignment vertical="center"/>
    </xf>
    <xf numFmtId="0" fontId="21" fillId="0" borderId="0" xfId="2" applyFont="1" applyBorder="1" applyAlignment="1">
      <alignment vertical="center"/>
    </xf>
    <xf numFmtId="0" fontId="19" fillId="0" borderId="0" xfId="2" applyFont="1" applyBorder="1" applyAlignment="1">
      <alignment vertical="center" shrinkToFit="1"/>
    </xf>
    <xf numFmtId="0" fontId="19" fillId="0" borderId="23" xfId="2" applyFont="1" applyBorder="1" applyAlignment="1">
      <alignment vertical="center"/>
    </xf>
    <xf numFmtId="0" fontId="21" fillId="0" borderId="23" xfId="2" applyFont="1" applyBorder="1" applyAlignment="1">
      <alignment vertical="center"/>
    </xf>
    <xf numFmtId="0" fontId="19" fillId="0" borderId="23" xfId="2" applyFont="1" applyBorder="1" applyAlignment="1">
      <alignment vertical="center" shrinkToFit="1"/>
    </xf>
    <xf numFmtId="0" fontId="19" fillId="0" borderId="23" xfId="2" applyFont="1" applyBorder="1" applyAlignment="1">
      <alignment horizontal="left" vertical="center" shrinkToFit="1"/>
    </xf>
    <xf numFmtId="0" fontId="22" fillId="0" borderId="0" xfId="2" applyFont="1" applyBorder="1" applyAlignment="1">
      <alignment vertical="center"/>
    </xf>
    <xf numFmtId="0" fontId="21" fillId="0" borderId="23" xfId="2" applyFont="1" applyBorder="1" applyAlignment="1">
      <alignment vertical="center" shrinkToFit="1"/>
    </xf>
    <xf numFmtId="49" fontId="18" fillId="0" borderId="0" xfId="2" applyNumberFormat="1" applyFont="1" applyBorder="1" applyAlignment="1">
      <alignment vertical="center"/>
    </xf>
    <xf numFmtId="0" fontId="7" fillId="0" borderId="7" xfId="0" applyFont="1" applyFill="1" applyBorder="1" applyAlignment="1">
      <alignment vertical="top" wrapText="1"/>
    </xf>
    <xf numFmtId="49" fontId="3" fillId="0" borderId="54" xfId="0" applyNumberFormat="1" applyFont="1" applyFill="1" applyBorder="1" applyAlignment="1">
      <alignment horizontal="center" vertical="center"/>
    </xf>
    <xf numFmtId="0" fontId="3" fillId="0" borderId="15" xfId="0" applyFont="1" applyFill="1" applyBorder="1" applyAlignment="1">
      <alignment horizontal="left" vertical="center"/>
    </xf>
    <xf numFmtId="0" fontId="3" fillId="0" borderId="34" xfId="0" applyFont="1" applyFill="1" applyBorder="1" applyAlignment="1">
      <alignment horizontal="left" vertical="center"/>
    </xf>
    <xf numFmtId="0" fontId="3" fillId="0" borderId="29" xfId="0" applyFont="1" applyFill="1" applyBorder="1" applyAlignment="1">
      <alignment horizontal="left" vertical="center"/>
    </xf>
    <xf numFmtId="0" fontId="3" fillId="0" borderId="26" xfId="0" applyFont="1" applyFill="1" applyBorder="1" applyAlignment="1">
      <alignment horizontal="left" vertical="center"/>
    </xf>
    <xf numFmtId="0" fontId="3" fillId="0" borderId="29" xfId="0" applyFont="1" applyFill="1" applyBorder="1" applyAlignment="1">
      <alignment vertical="center" wrapText="1"/>
    </xf>
    <xf numFmtId="0" fontId="7" fillId="0" borderId="29" xfId="0" applyFont="1" applyFill="1" applyBorder="1" applyAlignment="1">
      <alignment horizontal="left" vertical="top" wrapText="1"/>
    </xf>
    <xf numFmtId="0" fontId="3" fillId="0" borderId="38"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Fill="1" applyBorder="1" applyAlignment="1">
      <alignment vertical="center" wrapText="1"/>
    </xf>
    <xf numFmtId="49" fontId="3" fillId="0" borderId="55" xfId="0" applyNumberFormat="1" applyFont="1" applyFill="1" applyBorder="1" applyAlignment="1">
      <alignment horizontal="center" vertical="center"/>
    </xf>
    <xf numFmtId="0" fontId="3" fillId="0" borderId="40" xfId="0" applyFont="1" applyFill="1" applyBorder="1" applyAlignment="1">
      <alignment horizontal="center" vertical="center" textRotation="255" wrapText="1"/>
    </xf>
    <xf numFmtId="0" fontId="3" fillId="0" borderId="56" xfId="0" applyFont="1" applyFill="1" applyBorder="1" applyAlignment="1">
      <alignment horizontal="center" vertical="center" textRotation="255" wrapText="1"/>
    </xf>
    <xf numFmtId="0" fontId="3" fillId="0" borderId="52" xfId="0" applyFont="1" applyFill="1" applyBorder="1" applyAlignment="1">
      <alignment vertical="center" wrapText="1"/>
    </xf>
    <xf numFmtId="0" fontId="3" fillId="0" borderId="31" xfId="0" applyFont="1" applyFill="1" applyBorder="1" applyAlignment="1">
      <alignment horizontal="left" vertical="center"/>
    </xf>
    <xf numFmtId="0" fontId="3" fillId="0" borderId="0" xfId="0" applyFont="1" applyBorder="1" applyAlignment="1">
      <alignment horizontal="left" vertical="center" wrapText="1"/>
    </xf>
    <xf numFmtId="0" fontId="3" fillId="0" borderId="36" xfId="0" applyFont="1" applyFill="1" applyBorder="1" applyAlignment="1">
      <alignment vertical="center" wrapText="1"/>
    </xf>
    <xf numFmtId="0" fontId="1" fillId="0" borderId="0" xfId="4" applyFont="1" applyAlignment="1">
      <alignment horizontal="left" vertical="center"/>
    </xf>
    <xf numFmtId="0" fontId="7" fillId="0" borderId="15" xfId="0" applyFont="1" applyFill="1" applyBorder="1" applyAlignment="1">
      <alignment horizontal="left" vertical="top" wrapText="1"/>
    </xf>
    <xf numFmtId="0" fontId="3" fillId="0" borderId="20" xfId="0" applyFont="1" applyBorder="1" applyAlignment="1">
      <alignment horizontal="left" vertical="center" wrapText="1"/>
    </xf>
    <xf numFmtId="49" fontId="3" fillId="0" borderId="57" xfId="0" applyNumberFormat="1" applyFont="1" applyFill="1" applyBorder="1" applyAlignment="1">
      <alignment horizontal="center" vertical="center"/>
    </xf>
    <xf numFmtId="0" fontId="3" fillId="0" borderId="58" xfId="0" applyFont="1" applyBorder="1" applyAlignment="1">
      <alignment horizontal="left" vertical="center" wrapText="1"/>
    </xf>
    <xf numFmtId="0" fontId="3" fillId="0" borderId="8"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52" xfId="0" applyFont="1" applyBorder="1" applyAlignment="1">
      <alignment horizontal="left" vertical="center"/>
    </xf>
    <xf numFmtId="0" fontId="3" fillId="0" borderId="21" xfId="0" applyFont="1" applyFill="1" applyBorder="1" applyAlignment="1">
      <alignment vertical="center" wrapText="1"/>
    </xf>
    <xf numFmtId="0" fontId="3" fillId="0" borderId="6" xfId="0" applyFont="1" applyFill="1" applyBorder="1" applyAlignment="1">
      <alignment horizontal="left" vertical="center"/>
    </xf>
    <xf numFmtId="0" fontId="3" fillId="0" borderId="21" xfId="0" applyFont="1" applyFill="1" applyBorder="1" applyAlignment="1">
      <alignment horizontal="left" vertical="center"/>
    </xf>
    <xf numFmtId="0" fontId="3" fillId="0" borderId="1" xfId="0" applyFont="1" applyFill="1" applyBorder="1" applyAlignment="1">
      <alignment vertical="center" wrapText="1"/>
    </xf>
    <xf numFmtId="0" fontId="3" fillId="0" borderId="7" xfId="0" applyFont="1" applyBorder="1" applyAlignment="1">
      <alignment horizontal="left" vertical="center"/>
    </xf>
    <xf numFmtId="0" fontId="3" fillId="0" borderId="24" xfId="0" applyFont="1" applyFill="1" applyBorder="1" applyAlignment="1">
      <alignment vertical="center" wrapText="1"/>
    </xf>
    <xf numFmtId="0" fontId="7" fillId="0" borderId="24" xfId="0" applyFont="1" applyFill="1" applyBorder="1" applyAlignment="1">
      <alignment horizontal="left" vertical="top" wrapText="1"/>
    </xf>
    <xf numFmtId="0" fontId="3" fillId="0" borderId="35" xfId="0" applyFont="1" applyFill="1" applyBorder="1" applyAlignment="1">
      <alignment vertical="center" wrapText="1"/>
    </xf>
    <xf numFmtId="0" fontId="7" fillId="0" borderId="35" xfId="0" applyFont="1" applyFill="1" applyBorder="1" applyAlignment="1">
      <alignment horizontal="left" vertical="top" wrapText="1"/>
    </xf>
    <xf numFmtId="0" fontId="7" fillId="0" borderId="9" xfId="0" applyFont="1" applyFill="1" applyBorder="1" applyAlignment="1">
      <alignment vertical="center" wrapText="1"/>
    </xf>
    <xf numFmtId="0" fontId="3" fillId="0" borderId="24" xfId="0" applyFont="1" applyFill="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49" fontId="3" fillId="0" borderId="59" xfId="0" applyNumberFormat="1" applyFont="1" applyFill="1" applyBorder="1" applyAlignment="1">
      <alignment horizontal="center" vertical="center"/>
    </xf>
    <xf numFmtId="0" fontId="3" fillId="0" borderId="60" xfId="0" applyFont="1" applyBorder="1" applyAlignment="1">
      <alignment horizontal="left" vertical="center" wrapText="1"/>
    </xf>
    <xf numFmtId="0" fontId="3" fillId="0" borderId="32" xfId="0" applyFont="1" applyFill="1" applyBorder="1" applyAlignment="1">
      <alignment vertical="center" wrapText="1"/>
    </xf>
    <xf numFmtId="0" fontId="7" fillId="0" borderId="32" xfId="0" applyFont="1" applyFill="1" applyBorder="1" applyAlignment="1">
      <alignment horizontal="left" vertical="top" wrapText="1"/>
    </xf>
    <xf numFmtId="0" fontId="3" fillId="0" borderId="19" xfId="0" applyFont="1" applyBorder="1" applyAlignment="1">
      <alignment horizontal="left" vertical="center" wrapText="1"/>
    </xf>
    <xf numFmtId="0" fontId="3" fillId="0" borderId="31" xfId="0" applyFont="1" applyFill="1" applyBorder="1" applyAlignment="1">
      <alignment vertical="center" wrapText="1"/>
    </xf>
    <xf numFmtId="0" fontId="3" fillId="0" borderId="52" xfId="0" applyFont="1" applyBorder="1" applyAlignment="1">
      <alignment horizontal="center" vertical="center"/>
    </xf>
    <xf numFmtId="0" fontId="3" fillId="4" borderId="0" xfId="0" applyFont="1" applyFill="1" applyBorder="1" applyAlignment="1">
      <alignment vertical="center" textRotation="255"/>
    </xf>
    <xf numFmtId="0" fontId="3" fillId="0" borderId="2" xfId="0" applyFont="1" applyFill="1" applyBorder="1" applyAlignment="1">
      <alignment horizontal="left" vertical="center" wrapText="1"/>
    </xf>
    <xf numFmtId="0" fontId="7" fillId="0" borderId="25" xfId="0" applyFont="1" applyFill="1" applyBorder="1" applyAlignment="1">
      <alignment horizontal="left" vertical="center"/>
    </xf>
    <xf numFmtId="0" fontId="3" fillId="0" borderId="21" xfId="0" applyFont="1" applyBorder="1" applyAlignment="1">
      <alignment horizontal="left" vertical="center"/>
    </xf>
    <xf numFmtId="0" fontId="7" fillId="0" borderId="25" xfId="0" applyFont="1" applyBorder="1" applyAlignment="1">
      <alignment horizontal="left" vertical="top" wrapText="1"/>
    </xf>
    <xf numFmtId="0" fontId="3" fillId="0" borderId="29" xfId="0" applyFont="1" applyBorder="1" applyAlignment="1">
      <alignment horizontal="left" vertical="center"/>
    </xf>
    <xf numFmtId="0" fontId="3" fillId="0" borderId="4" xfId="0" applyFont="1" applyBorder="1" applyAlignment="1">
      <alignment horizontal="left" vertical="center"/>
    </xf>
    <xf numFmtId="0" fontId="3" fillId="0" borderId="30" xfId="0" applyFont="1" applyBorder="1" applyAlignment="1">
      <alignment vertical="center" wrapText="1"/>
    </xf>
    <xf numFmtId="49" fontId="3" fillId="0" borderId="45" xfId="0" applyNumberFormat="1" applyFont="1" applyBorder="1" applyAlignment="1">
      <alignment horizontal="center" vertical="center"/>
    </xf>
    <xf numFmtId="0" fontId="3" fillId="0" borderId="25" xfId="0" applyFont="1" applyBorder="1" applyAlignment="1">
      <alignment vertical="center" wrapText="1"/>
    </xf>
    <xf numFmtId="0" fontId="7" fillId="0" borderId="4" xfId="0" applyFont="1" applyBorder="1" applyAlignment="1">
      <alignmen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3" fillId="0" borderId="1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7" fillId="0" borderId="36" xfId="0" applyFont="1" applyFill="1" applyBorder="1" applyAlignment="1">
      <alignment horizontal="left" vertical="top" wrapText="1"/>
    </xf>
    <xf numFmtId="0" fontId="7" fillId="0" borderId="26" xfId="0" applyFont="1" applyFill="1" applyBorder="1" applyAlignment="1">
      <alignment horizontal="left" vertical="top" wrapText="1"/>
    </xf>
    <xf numFmtId="0" fontId="3" fillId="0" borderId="3" xfId="0" applyFont="1" applyFill="1" applyBorder="1" applyAlignment="1">
      <alignment vertical="center" wrapText="1"/>
    </xf>
    <xf numFmtId="0" fontId="3" fillId="0" borderId="7" xfId="0" applyFont="1" applyFill="1" applyBorder="1" applyAlignment="1">
      <alignment horizontal="center" vertical="center"/>
    </xf>
    <xf numFmtId="0" fontId="3" fillId="0" borderId="61" xfId="0" applyFont="1" applyFill="1" applyBorder="1" applyAlignment="1">
      <alignment horizontal="center" vertical="center" textRotation="255" wrapText="1"/>
    </xf>
    <xf numFmtId="0" fontId="3" fillId="0" borderId="27" xfId="0" applyFont="1" applyFill="1" applyBorder="1" applyAlignment="1">
      <alignment horizontal="left" vertical="center"/>
    </xf>
    <xf numFmtId="0" fontId="3" fillId="0" borderId="48" xfId="0" applyFont="1" applyBorder="1" applyAlignment="1">
      <alignment horizontal="center" vertical="center"/>
    </xf>
    <xf numFmtId="0" fontId="3" fillId="0" borderId="10" xfId="0" applyFont="1" applyFill="1" applyBorder="1" applyAlignment="1">
      <alignment vertical="center" wrapText="1"/>
    </xf>
    <xf numFmtId="0" fontId="4" fillId="0" borderId="62" xfId="3" applyFont="1" applyFill="1" applyBorder="1" applyAlignment="1">
      <alignment vertical="center" wrapText="1"/>
    </xf>
    <xf numFmtId="0" fontId="3" fillId="0" borderId="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7" fillId="0" borderId="31" xfId="0" applyFont="1" applyBorder="1" applyAlignment="1">
      <alignment horizontal="left" vertical="top" wrapText="1"/>
    </xf>
    <xf numFmtId="0" fontId="3" fillId="0" borderId="32" xfId="0" applyFont="1" applyFill="1" applyBorder="1" applyAlignment="1">
      <alignment horizontal="center" vertical="center"/>
    </xf>
    <xf numFmtId="0" fontId="3" fillId="0" borderId="1" xfId="0" applyFont="1" applyFill="1" applyBorder="1" applyAlignment="1">
      <alignment horizontal="left" vertical="center"/>
    </xf>
    <xf numFmtId="0" fontId="3" fillId="0" borderId="61" xfId="0" applyFont="1" applyFill="1" applyBorder="1" applyAlignment="1">
      <alignment horizontal="center" vertical="center"/>
    </xf>
    <xf numFmtId="0" fontId="3" fillId="0" borderId="30" xfId="0" applyFont="1" applyBorder="1" applyAlignment="1">
      <alignment horizontal="left" vertical="center"/>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9" xfId="0" applyFont="1" applyBorder="1" applyAlignment="1">
      <alignment vertical="center" wrapText="1"/>
    </xf>
    <xf numFmtId="0" fontId="3" fillId="0" borderId="21" xfId="0" applyFont="1" applyBorder="1" applyAlignment="1">
      <alignment vertical="center" wrapText="1"/>
    </xf>
    <xf numFmtId="0" fontId="3" fillId="0" borderId="7" xfId="0" applyFont="1" applyBorder="1" applyAlignment="1">
      <alignment vertical="center" wrapText="1"/>
    </xf>
    <xf numFmtId="0" fontId="3" fillId="0" borderId="0" xfId="0" applyFont="1" applyBorder="1">
      <alignment vertical="center"/>
    </xf>
    <xf numFmtId="0" fontId="3" fillId="0" borderId="22" xfId="0" applyFont="1" applyBorder="1" applyAlignment="1">
      <alignment vertical="center" wrapText="1"/>
    </xf>
    <xf numFmtId="0" fontId="3" fillId="0" borderId="4" xfId="0" applyFont="1" applyBorder="1" applyAlignment="1">
      <alignment vertical="center" wrapText="1"/>
    </xf>
    <xf numFmtId="0" fontId="7" fillId="0" borderId="16" xfId="0" applyFont="1" applyFill="1" applyBorder="1" applyAlignment="1">
      <alignment horizontal="left" vertical="top" wrapText="1"/>
    </xf>
    <xf numFmtId="0" fontId="7" fillId="0" borderId="11" xfId="0" applyFont="1" applyFill="1" applyBorder="1" applyAlignment="1">
      <alignment vertical="top" wrapText="1"/>
    </xf>
    <xf numFmtId="49" fontId="3" fillId="0" borderId="22" xfId="0" applyNumberFormat="1" applyFont="1" applyBorder="1" applyAlignment="1">
      <alignment horizontal="center" vertical="center"/>
    </xf>
    <xf numFmtId="0" fontId="3" fillId="0" borderId="3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41"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6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60" xfId="0" applyFont="1" applyFill="1" applyBorder="1" applyAlignment="1">
      <alignment vertical="center" wrapText="1"/>
    </xf>
    <xf numFmtId="0" fontId="7" fillId="0" borderId="4" xfId="0" applyFont="1" applyFill="1" applyBorder="1" applyAlignment="1">
      <alignment vertical="top" wrapText="1" shrinkToFit="1"/>
    </xf>
    <xf numFmtId="0" fontId="7" fillId="0" borderId="15" xfId="0" applyFont="1" applyFill="1" applyBorder="1" applyAlignment="1">
      <alignment vertical="top" wrapText="1"/>
    </xf>
    <xf numFmtId="0" fontId="7" fillId="0" borderId="52" xfId="0" applyFont="1" applyFill="1" applyBorder="1" applyAlignment="1">
      <alignment vertical="top" wrapText="1"/>
    </xf>
    <xf numFmtId="0" fontId="3" fillId="0" borderId="52" xfId="0" applyFont="1" applyFill="1" applyBorder="1" applyAlignment="1">
      <alignment horizontal="center" vertical="center"/>
    </xf>
    <xf numFmtId="49" fontId="3" fillId="0" borderId="65" xfId="0" applyNumberFormat="1" applyFont="1" applyFill="1" applyBorder="1" applyAlignment="1">
      <alignment horizontal="center" vertical="center"/>
    </xf>
    <xf numFmtId="0" fontId="3" fillId="0" borderId="25" xfId="0" applyFont="1" applyBorder="1" applyAlignment="1">
      <alignment horizontal="left" vertical="center"/>
    </xf>
    <xf numFmtId="0" fontId="7" fillId="0" borderId="30" xfId="0" applyFont="1" applyBorder="1" applyAlignment="1">
      <alignment vertical="top" wrapText="1"/>
    </xf>
    <xf numFmtId="0" fontId="7" fillId="0" borderId="30" xfId="0" applyFont="1" applyFill="1" applyBorder="1" applyAlignment="1">
      <alignment vertical="top" wrapText="1" shrinkToFit="1"/>
    </xf>
    <xf numFmtId="0" fontId="7" fillId="0" borderId="14" xfId="0" applyFont="1" applyFill="1" applyBorder="1" applyAlignment="1">
      <alignment vertical="top" wrapText="1" shrinkToFit="1"/>
    </xf>
    <xf numFmtId="0" fontId="7" fillId="0" borderId="2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left" vertical="center"/>
    </xf>
    <xf numFmtId="0" fontId="3" fillId="0" borderId="66" xfId="0" applyFont="1" applyFill="1" applyBorder="1" applyAlignment="1">
      <alignment horizontal="center" vertical="center" textRotation="255" wrapText="1"/>
    </xf>
    <xf numFmtId="49" fontId="3" fillId="0" borderId="59" xfId="0" applyNumberFormat="1" applyFont="1" applyFill="1" applyBorder="1" applyAlignment="1">
      <alignment vertical="center"/>
    </xf>
    <xf numFmtId="0" fontId="3" fillId="0" borderId="44" xfId="0" applyFont="1" applyBorder="1" applyAlignment="1">
      <alignment horizontal="center" vertical="center" wrapText="1"/>
    </xf>
    <xf numFmtId="0" fontId="7" fillId="0" borderId="27" xfId="0" applyFont="1" applyBorder="1" applyAlignment="1">
      <alignment horizontal="left" vertical="top" wrapText="1"/>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35" xfId="0" applyFont="1" applyBorder="1" applyAlignment="1">
      <alignment horizontal="center" vertical="center"/>
    </xf>
    <xf numFmtId="0" fontId="7" fillId="0" borderId="9" xfId="0" applyFont="1" applyBorder="1" applyAlignment="1">
      <alignment horizontal="left" vertical="top" wrapText="1"/>
    </xf>
    <xf numFmtId="0" fontId="7" fillId="0" borderId="35" xfId="0" applyFont="1" applyBorder="1" applyAlignment="1">
      <alignment horizontal="left" vertical="top" wrapText="1"/>
    </xf>
    <xf numFmtId="0" fontId="3" fillId="0" borderId="36" xfId="0" applyFont="1" applyFill="1" applyBorder="1" applyAlignment="1">
      <alignment horizontal="left" vertical="center"/>
    </xf>
    <xf numFmtId="0" fontId="3" fillId="0" borderId="39"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33" xfId="0" applyFont="1" applyFill="1" applyBorder="1" applyAlignment="1">
      <alignment horizontal="center" vertical="center" textRotation="255" wrapText="1"/>
    </xf>
    <xf numFmtId="0" fontId="7" fillId="0" borderId="51" xfId="0" applyFont="1" applyFill="1" applyBorder="1" applyAlignment="1">
      <alignment horizontal="left" vertical="top" wrapText="1"/>
    </xf>
    <xf numFmtId="0" fontId="3" fillId="0" borderId="43" xfId="0" applyFont="1" applyFill="1" applyBorder="1" applyAlignment="1">
      <alignment horizontal="center" vertical="center" textRotation="255" wrapText="1"/>
    </xf>
    <xf numFmtId="0" fontId="3" fillId="0" borderId="22" xfId="0" applyFont="1" applyFill="1" applyBorder="1" applyAlignment="1">
      <alignment horizontal="left" vertical="center" wrapText="1"/>
    </xf>
    <xf numFmtId="0" fontId="3" fillId="4" borderId="0" xfId="0" applyFont="1" applyFill="1" applyBorder="1" applyAlignment="1">
      <alignment horizontal="center" vertical="center" textRotation="255"/>
    </xf>
    <xf numFmtId="0" fontId="3" fillId="0" borderId="24" xfId="0" applyFont="1" applyFill="1" applyBorder="1" applyAlignment="1">
      <alignment horizontal="center"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9" xfId="0" applyFont="1" applyFill="1" applyBorder="1" applyAlignment="1">
      <alignment horizontal="center" vertical="center"/>
    </xf>
    <xf numFmtId="0" fontId="3" fillId="0" borderId="5" xfId="0" applyFont="1" applyBorder="1" applyAlignment="1">
      <alignment horizontal="center" vertical="center"/>
    </xf>
    <xf numFmtId="0" fontId="3" fillId="0" borderId="52" xfId="0" applyFont="1" applyBorder="1" applyAlignment="1">
      <alignment vertical="center"/>
    </xf>
    <xf numFmtId="0" fontId="7" fillId="0" borderId="52" xfId="0" applyFont="1" applyBorder="1" applyAlignment="1">
      <alignment horizontal="left" vertical="top" wrapText="1" shrinkToFit="1"/>
    </xf>
    <xf numFmtId="0" fontId="7" fillId="0" borderId="24" xfId="0" applyFont="1" applyBorder="1" applyAlignment="1">
      <alignment vertical="top" wrapText="1"/>
    </xf>
    <xf numFmtId="0" fontId="3" fillId="0" borderId="34" xfId="0" applyFont="1" applyBorder="1" applyAlignment="1">
      <alignment horizontal="left" vertical="center"/>
    </xf>
    <xf numFmtId="0" fontId="7" fillId="0" borderId="18" xfId="0" applyFont="1" applyBorder="1" applyAlignment="1">
      <alignment vertical="top" wrapText="1"/>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3" fillId="0" borderId="48" xfId="0" applyFont="1" applyFill="1" applyBorder="1" applyAlignment="1">
      <alignment horizontal="center" vertical="center" wrapText="1"/>
    </xf>
    <xf numFmtId="0" fontId="3" fillId="0" borderId="1" xfId="0" applyFont="1" applyBorder="1" applyAlignment="1">
      <alignment horizontal="left" vertical="center"/>
    </xf>
    <xf numFmtId="0" fontId="0" fillId="0" borderId="32" xfId="0" applyFont="1" applyBorder="1" applyAlignment="1">
      <alignment vertical="top" wrapText="1"/>
    </xf>
    <xf numFmtId="0" fontId="7" fillId="0" borderId="1" xfId="0" applyFont="1" applyBorder="1" applyAlignment="1">
      <alignment horizontal="left" vertical="top" wrapText="1" shrinkToFit="1"/>
    </xf>
    <xf numFmtId="0" fontId="3" fillId="0" borderId="27" xfId="0" applyFont="1" applyFill="1" applyBorder="1" applyAlignment="1">
      <alignment vertical="center" wrapText="1"/>
    </xf>
    <xf numFmtId="0" fontId="3" fillId="0" borderId="70" xfId="0" applyFont="1" applyBorder="1" applyAlignment="1">
      <alignment horizontal="left" vertical="center" wrapText="1"/>
    </xf>
    <xf numFmtId="0" fontId="7" fillId="0" borderId="2" xfId="0" applyFont="1" applyBorder="1" applyAlignment="1">
      <alignment horizontal="left" vertical="top"/>
    </xf>
    <xf numFmtId="0" fontId="3" fillId="0" borderId="12" xfId="0" applyFont="1" applyFill="1" applyBorder="1" applyAlignment="1">
      <alignment vertical="center" wrapText="1"/>
    </xf>
    <xf numFmtId="0" fontId="7" fillId="0" borderId="1" xfId="0" applyFont="1" applyBorder="1" applyAlignment="1">
      <alignment horizontal="left" vertical="top"/>
    </xf>
    <xf numFmtId="0" fontId="3" fillId="0" borderId="46" xfId="0" applyFont="1" applyFill="1" applyBorder="1" applyAlignment="1">
      <alignment horizontal="center" vertical="center" textRotation="255" wrapText="1"/>
    </xf>
    <xf numFmtId="0" fontId="3" fillId="0" borderId="12" xfId="0" applyFont="1" applyFill="1" applyBorder="1" applyAlignment="1">
      <alignment horizontal="left" vertical="center"/>
    </xf>
    <xf numFmtId="0" fontId="3" fillId="0" borderId="37" xfId="0" applyFont="1" applyFill="1" applyBorder="1" applyAlignment="1">
      <alignment horizontal="center" vertical="center" textRotation="255" wrapText="1"/>
    </xf>
    <xf numFmtId="0" fontId="3" fillId="0" borderId="66"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5" xfId="0" applyFont="1" applyFill="1" applyBorder="1" applyAlignment="1">
      <alignment horizontal="left" vertical="center"/>
    </xf>
    <xf numFmtId="0" fontId="3" fillId="0" borderId="32" xfId="3" applyFont="1" applyFill="1" applyBorder="1" applyAlignment="1">
      <alignment vertical="center" wrapText="1"/>
    </xf>
    <xf numFmtId="58" fontId="9" fillId="0" borderId="0" xfId="4" applyNumberFormat="1" applyFont="1" applyAlignment="1">
      <alignment shrinkToFit="1"/>
    </xf>
    <xf numFmtId="0" fontId="7" fillId="0" borderId="21" xfId="0" applyFont="1" applyFill="1" applyBorder="1" applyAlignment="1">
      <alignment horizontal="left" vertical="top" wrapText="1"/>
    </xf>
    <xf numFmtId="0" fontId="3" fillId="0" borderId="18" xfId="0" applyFont="1" applyFill="1" applyBorder="1" applyAlignment="1">
      <alignment vertical="center" wrapText="1"/>
    </xf>
    <xf numFmtId="0" fontId="3" fillId="0" borderId="16" xfId="0" applyFont="1" applyFill="1" applyBorder="1" applyAlignment="1">
      <alignment horizontal="left" vertical="center"/>
    </xf>
    <xf numFmtId="0" fontId="7" fillId="0" borderId="11" xfId="0" applyFont="1" applyFill="1" applyBorder="1" applyAlignment="1">
      <alignment horizontal="left" vertical="top" wrapText="1"/>
    </xf>
    <xf numFmtId="49" fontId="3" fillId="0" borderId="28"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52" xfId="0" applyFont="1" applyFill="1" applyBorder="1" applyAlignment="1">
      <alignment horizontal="left" vertical="top" wrapText="1"/>
    </xf>
    <xf numFmtId="0" fontId="4" fillId="0" borderId="23" xfId="3" applyFont="1" applyFill="1" applyBorder="1" applyAlignment="1">
      <alignment vertical="center" wrapText="1"/>
    </xf>
    <xf numFmtId="0" fontId="6" fillId="0" borderId="35"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4" xfId="0" applyFont="1" applyFill="1" applyBorder="1" applyAlignment="1">
      <alignment horizontal="left" vertical="top" wrapText="1"/>
    </xf>
    <xf numFmtId="0" fontId="25" fillId="0" borderId="7" xfId="0" applyFont="1" applyFill="1" applyBorder="1" applyAlignment="1">
      <alignment horizontal="left" vertical="top" wrapText="1"/>
    </xf>
    <xf numFmtId="0" fontId="24" fillId="0" borderId="21" xfId="0" applyFont="1" applyFill="1" applyBorder="1" applyAlignment="1">
      <alignment vertical="center" wrapText="1"/>
    </xf>
    <xf numFmtId="0" fontId="24" fillId="0" borderId="32" xfId="0" applyFont="1" applyFill="1" applyBorder="1" applyAlignment="1">
      <alignment vertical="center" wrapText="1"/>
    </xf>
    <xf numFmtId="0" fontId="6" fillId="0" borderId="51"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0" xfId="0" applyFont="1" applyFill="1" applyBorder="1" applyAlignment="1">
      <alignment horizontal="left" vertical="top" wrapText="1"/>
    </xf>
    <xf numFmtId="0" fontId="25" fillId="0" borderId="35" xfId="0" applyFont="1" applyFill="1" applyBorder="1" applyAlignment="1">
      <alignment horizontal="left" vertical="top" wrapText="1"/>
    </xf>
    <xf numFmtId="0" fontId="25" fillId="0" borderId="29" xfId="0" applyFont="1" applyFill="1" applyBorder="1" applyAlignment="1">
      <alignment horizontal="left" vertical="top" wrapText="1"/>
    </xf>
    <xf numFmtId="0" fontId="25" fillId="0" borderId="15" xfId="0" applyFont="1" applyFill="1" applyBorder="1" applyAlignment="1">
      <alignment horizontal="left" vertical="top" wrapText="1"/>
    </xf>
    <xf numFmtId="0" fontId="25" fillId="0" borderId="31" xfId="0" applyFont="1" applyFill="1" applyBorder="1" applyAlignment="1">
      <alignment horizontal="left" vertical="top" wrapText="1"/>
    </xf>
    <xf numFmtId="0" fontId="26" fillId="0" borderId="2" xfId="0" applyFont="1" applyFill="1" applyBorder="1" applyAlignment="1">
      <alignment vertical="top" wrapText="1" shrinkToFit="1"/>
    </xf>
    <xf numFmtId="0" fontId="26" fillId="0" borderId="4" xfId="0" applyFont="1" applyFill="1" applyBorder="1" applyAlignment="1">
      <alignment vertical="top" wrapText="1" shrinkToFit="1"/>
    </xf>
    <xf numFmtId="0" fontId="7" fillId="0" borderId="36" xfId="0" applyFont="1" applyFill="1" applyBorder="1" applyAlignment="1">
      <alignment vertical="center" wrapText="1"/>
    </xf>
    <xf numFmtId="0" fontId="24" fillId="0" borderId="15" xfId="0" applyFont="1" applyFill="1" applyBorder="1" applyAlignment="1">
      <alignment vertical="center" wrapText="1"/>
    </xf>
    <xf numFmtId="0" fontId="26" fillId="0" borderId="2" xfId="0" applyFont="1" applyFill="1" applyBorder="1" applyAlignment="1">
      <alignment vertical="top" wrapText="1"/>
    </xf>
    <xf numFmtId="0" fontId="7" fillId="0" borderId="27" xfId="0" applyFont="1" applyFill="1" applyBorder="1" applyAlignment="1">
      <alignment horizontal="left" vertical="top" wrapText="1"/>
    </xf>
    <xf numFmtId="0" fontId="4" fillId="0" borderId="31" xfId="3" applyFont="1" applyFill="1" applyBorder="1" applyAlignment="1">
      <alignment vertical="center" wrapText="1"/>
    </xf>
    <xf numFmtId="0" fontId="24" fillId="0" borderId="9" xfId="0" applyFont="1" applyBorder="1" applyAlignment="1">
      <alignment horizontal="left" vertical="center" wrapText="1"/>
    </xf>
    <xf numFmtId="0" fontId="7" fillId="0" borderId="34" xfId="0" applyFont="1" applyFill="1" applyBorder="1" applyAlignment="1">
      <alignment horizontal="left" vertical="top" wrapText="1"/>
    </xf>
    <xf numFmtId="0" fontId="3" fillId="0" borderId="60"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1" xfId="0" applyFont="1" applyFill="1" applyBorder="1" applyAlignment="1">
      <alignment vertical="center" textRotation="255"/>
    </xf>
    <xf numFmtId="0" fontId="6" fillId="0" borderId="1" xfId="0" applyFont="1" applyFill="1" applyBorder="1" applyAlignment="1">
      <alignment vertical="center" textRotation="255" wrapText="1"/>
    </xf>
    <xf numFmtId="0" fontId="25" fillId="0" borderId="34" xfId="0" applyFont="1" applyFill="1" applyBorder="1" applyAlignment="1">
      <alignment horizontal="left" vertical="top" wrapText="1"/>
    </xf>
    <xf numFmtId="0" fontId="3" fillId="0" borderId="40" xfId="0" applyFont="1" applyFill="1" applyBorder="1" applyAlignment="1">
      <alignment horizontal="center" vertical="center" wrapText="1"/>
    </xf>
    <xf numFmtId="0" fontId="7" fillId="0" borderId="51" xfId="0" applyFont="1" applyFill="1" applyBorder="1" applyAlignment="1">
      <alignment vertical="center" wrapText="1"/>
    </xf>
    <xf numFmtId="0" fontId="7" fillId="0" borderId="10" xfId="0" applyFont="1" applyFill="1" applyBorder="1" applyAlignment="1">
      <alignment vertical="top" wrapText="1"/>
    </xf>
    <xf numFmtId="0" fontId="3" fillId="0" borderId="27" xfId="0" applyFont="1" applyFill="1" applyBorder="1" applyAlignment="1">
      <alignment vertical="center"/>
    </xf>
    <xf numFmtId="0" fontId="7" fillId="0" borderId="10" xfId="0" applyFont="1" applyFill="1" applyBorder="1" applyAlignment="1">
      <alignment horizontal="left" vertical="top" wrapText="1" shrinkToFit="1"/>
    </xf>
    <xf numFmtId="0" fontId="3" fillId="0" borderId="36" xfId="0" applyFont="1" applyFill="1" applyBorder="1" applyAlignment="1">
      <alignment vertical="center"/>
    </xf>
    <xf numFmtId="0" fontId="0" fillId="0" borderId="5" xfId="0" applyFont="1" applyBorder="1" applyAlignment="1">
      <alignment vertical="center" wrapText="1"/>
    </xf>
    <xf numFmtId="0" fontId="7" fillId="0" borderId="5" xfId="0" applyFont="1" applyBorder="1" applyAlignment="1">
      <alignment vertical="top" wrapText="1" shrinkToFit="1"/>
    </xf>
    <xf numFmtId="0" fontId="3" fillId="0" borderId="14" xfId="0" applyFont="1" applyFill="1" applyBorder="1" applyAlignment="1">
      <alignment vertical="center" wrapText="1"/>
    </xf>
    <xf numFmtId="0" fontId="6" fillId="0" borderId="7" xfId="0" applyFont="1" applyFill="1" applyBorder="1" applyAlignment="1">
      <alignment horizontal="left" vertical="top" wrapText="1"/>
    </xf>
    <xf numFmtId="0" fontId="3" fillId="0" borderId="34" xfId="0" applyFont="1" applyFill="1" applyBorder="1" applyAlignment="1">
      <alignment vertical="center" wrapText="1"/>
    </xf>
    <xf numFmtId="0" fontId="3" fillId="0" borderId="25" xfId="0" applyFont="1" applyFill="1" applyBorder="1" applyAlignment="1">
      <alignment vertical="center" wrapText="1"/>
    </xf>
    <xf numFmtId="0" fontId="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3" fillId="0" borderId="5" xfId="0" applyFont="1" applyFill="1" applyBorder="1" applyAlignment="1">
      <alignment horizontal="left" vertical="center"/>
    </xf>
    <xf numFmtId="0" fontId="3" fillId="0" borderId="49"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6" xfId="0" applyFont="1" applyBorder="1" applyAlignment="1">
      <alignment horizontal="left" vertical="top" wrapText="1"/>
    </xf>
    <xf numFmtId="0" fontId="3" fillId="0" borderId="18" xfId="0" applyFont="1" applyBorder="1" applyAlignment="1">
      <alignment horizontal="left" vertical="center" wrapText="1"/>
    </xf>
    <xf numFmtId="0" fontId="4" fillId="0" borderId="24" xfId="3" applyFont="1" applyFill="1" applyBorder="1" applyAlignment="1">
      <alignment vertical="center" wrapText="1"/>
    </xf>
    <xf numFmtId="0" fontId="2" fillId="0" borderId="24" xfId="0" applyFont="1" applyFill="1" applyBorder="1" applyAlignment="1">
      <alignment horizontal="left" vertical="top" wrapText="1"/>
    </xf>
    <xf numFmtId="0" fontId="3" fillId="0" borderId="10" xfId="0" applyFont="1" applyFill="1" applyBorder="1" applyAlignment="1">
      <alignment horizontal="left" vertical="center"/>
    </xf>
    <xf numFmtId="0" fontId="3" fillId="0" borderId="39" xfId="0" applyFont="1" applyBorder="1" applyAlignment="1">
      <alignment horizontal="center" vertical="center"/>
    </xf>
    <xf numFmtId="0" fontId="26" fillId="0" borderId="9"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18" xfId="0" applyFont="1" applyFill="1" applyBorder="1" applyAlignment="1">
      <alignment horizontal="left" vertical="top" wrapText="1"/>
    </xf>
    <xf numFmtId="0" fontId="3" fillId="0" borderId="38" xfId="0" applyFont="1" applyFill="1" applyBorder="1" applyAlignment="1">
      <alignment horizontal="left" vertical="center" wrapText="1"/>
    </xf>
    <xf numFmtId="49" fontId="0" fillId="0" borderId="28" xfId="0" applyNumberFormat="1" applyFont="1" applyFill="1" applyBorder="1" applyAlignment="1">
      <alignment horizontal="center" vertical="center"/>
    </xf>
    <xf numFmtId="0" fontId="0" fillId="0" borderId="46" xfId="0" applyFont="1" applyFill="1" applyBorder="1" applyAlignment="1">
      <alignment horizontal="center" vertical="center" wrapText="1"/>
    </xf>
    <xf numFmtId="0" fontId="5" fillId="0" borderId="0" xfId="0" applyFont="1" applyAlignment="1"/>
    <xf numFmtId="0" fontId="3" fillId="4" borderId="72" xfId="0" applyFont="1" applyFill="1" applyBorder="1" applyAlignment="1">
      <alignment horizontal="center" vertical="center" textRotation="255"/>
    </xf>
    <xf numFmtId="0" fontId="24" fillId="0" borderId="14" xfId="0" applyFont="1" applyFill="1" applyBorder="1" applyAlignment="1">
      <alignment vertical="center" wrapText="1"/>
    </xf>
    <xf numFmtId="0" fontId="0" fillId="0" borderId="8" xfId="0" applyFont="1" applyFill="1" applyBorder="1" applyAlignment="1">
      <alignment horizontal="left" vertical="center"/>
    </xf>
    <xf numFmtId="0" fontId="0" fillId="0" borderId="3" xfId="0" applyFont="1" applyFill="1" applyBorder="1" applyAlignment="1">
      <alignment horizontal="left" vertical="center"/>
    </xf>
    <xf numFmtId="0" fontId="0" fillId="0" borderId="31" xfId="0" applyFont="1" applyBorder="1">
      <alignment vertical="center"/>
    </xf>
    <xf numFmtId="0" fontId="0" fillId="0" borderId="10" xfId="0" applyFont="1" applyFill="1" applyBorder="1" applyAlignment="1">
      <alignment horizontal="left" vertical="center"/>
    </xf>
    <xf numFmtId="0" fontId="0" fillId="0" borderId="51" xfId="0" applyFont="1" applyFill="1" applyBorder="1" applyAlignment="1">
      <alignment horizontal="left" vertical="center"/>
    </xf>
    <xf numFmtId="0" fontId="0" fillId="0" borderId="25" xfId="0" applyFont="1" applyBorder="1" applyAlignment="1">
      <alignment horizontal="left" vertical="center"/>
    </xf>
    <xf numFmtId="0" fontId="0" fillId="0" borderId="8" xfId="0" applyFont="1" applyBorder="1" applyAlignment="1">
      <alignment horizontal="left" vertical="center"/>
    </xf>
    <xf numFmtId="0" fontId="0" fillId="0" borderId="67" xfId="0" applyFont="1" applyBorder="1" applyAlignment="1">
      <alignment horizontal="left" vertical="center"/>
    </xf>
    <xf numFmtId="0" fontId="0" fillId="0" borderId="0" xfId="0" applyFont="1">
      <alignment vertical="center"/>
    </xf>
    <xf numFmtId="0" fontId="0" fillId="0" borderId="0" xfId="0" applyFont="1" applyAlignment="1">
      <alignment vertical="center"/>
    </xf>
    <xf numFmtId="0" fontId="0" fillId="0" borderId="15" xfId="0" applyFont="1" applyFill="1" applyBorder="1" applyAlignment="1">
      <alignment horizontal="center" vertical="center"/>
    </xf>
    <xf numFmtId="0" fontId="3" fillId="0" borderId="27" xfId="0" applyFont="1" applyBorder="1" applyAlignment="1">
      <alignment horizontal="left" vertical="center"/>
    </xf>
    <xf numFmtId="0" fontId="19" fillId="0" borderId="0" xfId="2" applyFont="1" applyAlignment="1">
      <alignment horizontal="right" vertical="center"/>
    </xf>
    <xf numFmtId="0" fontId="19" fillId="0" borderId="0" xfId="2" applyFont="1" applyBorder="1" applyAlignment="1">
      <alignment horizontal="left" vertical="center" shrinkToFit="1"/>
    </xf>
    <xf numFmtId="0" fontId="18" fillId="0" borderId="0" xfId="2" applyFont="1" applyBorder="1" applyAlignment="1">
      <alignment vertical="top"/>
    </xf>
    <xf numFmtId="0" fontId="3" fillId="0" borderId="51" xfId="0" applyFont="1" applyBorder="1" applyAlignment="1">
      <alignment horizontal="center" vertical="center"/>
    </xf>
    <xf numFmtId="0" fontId="3" fillId="0" borderId="51" xfId="0" applyFont="1" applyBorder="1" applyAlignment="1">
      <alignment vertical="center" wrapText="1"/>
    </xf>
    <xf numFmtId="0" fontId="7" fillId="0" borderId="0" xfId="0" applyFont="1" applyBorder="1">
      <alignment vertical="center"/>
    </xf>
    <xf numFmtId="0" fontId="3" fillId="0" borderId="0" xfId="0" applyFont="1" applyBorder="1" applyAlignment="1">
      <alignment horizontal="center" vertical="center"/>
    </xf>
    <xf numFmtId="0" fontId="3" fillId="0" borderId="17" xfId="0" applyFont="1" applyBorder="1">
      <alignment vertical="center"/>
    </xf>
    <xf numFmtId="0" fontId="7" fillId="0" borderId="17" xfId="0" applyFont="1" applyBorder="1">
      <alignment vertical="center"/>
    </xf>
    <xf numFmtId="0" fontId="3" fillId="0" borderId="17" xfId="0" applyFont="1" applyBorder="1" applyAlignment="1">
      <alignment horizontal="center" vertical="center"/>
    </xf>
    <xf numFmtId="0" fontId="7" fillId="0" borderId="5" xfId="0" applyFont="1" applyFill="1" applyBorder="1" applyAlignment="1">
      <alignment horizontal="center" vertical="center" wrapText="1"/>
    </xf>
    <xf numFmtId="0" fontId="0" fillId="0" borderId="27" xfId="0" applyFont="1" applyFill="1" applyBorder="1" applyAlignment="1">
      <alignment horizontal="left" vertical="center"/>
    </xf>
    <xf numFmtId="0" fontId="7" fillId="0" borderId="31" xfId="0" applyFont="1" applyBorder="1" applyAlignment="1">
      <alignment horizontal="left" vertical="top" wrapText="1" shrinkToFit="1"/>
    </xf>
    <xf numFmtId="0" fontId="7" fillId="0" borderId="2" xfId="0" applyFont="1" applyFill="1" applyBorder="1" applyAlignment="1">
      <alignment horizontal="left" vertical="top" wrapText="1"/>
    </xf>
    <xf numFmtId="0" fontId="0" fillId="0" borderId="2" xfId="0" applyFont="1" applyFill="1" applyBorder="1" applyAlignment="1">
      <alignment horizontal="left" vertical="center"/>
    </xf>
    <xf numFmtId="0" fontId="26" fillId="0" borderId="15" xfId="0" applyFont="1" applyFill="1" applyBorder="1" applyAlignment="1">
      <alignment horizontal="left" vertical="top" wrapText="1"/>
    </xf>
    <xf numFmtId="0" fontId="53" fillId="0" borderId="0" xfId="0" applyFont="1" applyAlignment="1">
      <alignment vertical="top"/>
    </xf>
    <xf numFmtId="0" fontId="24" fillId="0" borderId="0" xfId="0" applyFont="1" applyAlignment="1">
      <alignment horizontal="right" vertical="top"/>
    </xf>
    <xf numFmtId="0" fontId="0" fillId="0" borderId="0" xfId="0" applyBorder="1" applyAlignment="1">
      <alignment horizontal="center" vertical="center"/>
    </xf>
    <xf numFmtId="0" fontId="0" fillId="0" borderId="20" xfId="0" applyBorder="1" applyAlignment="1">
      <alignment vertical="center" shrinkToFit="1"/>
    </xf>
    <xf numFmtId="0" fontId="0" fillId="0" borderId="0" xfId="0" applyAlignment="1"/>
    <xf numFmtId="0" fontId="0" fillId="0" borderId="0" xfId="0" applyFill="1">
      <alignment vertical="center"/>
    </xf>
    <xf numFmtId="0" fontId="0" fillId="0" borderId="0" xfId="0" applyBorder="1">
      <alignment vertical="center"/>
    </xf>
    <xf numFmtId="0" fontId="0" fillId="0" borderId="0" xfId="0" applyBorder="1" applyAlignment="1">
      <alignment vertical="center"/>
    </xf>
    <xf numFmtId="0" fontId="0" fillId="0" borderId="60" xfId="0" applyBorder="1" applyAlignment="1">
      <alignment vertical="center" shrinkToFit="1"/>
    </xf>
    <xf numFmtId="0" fontId="0" fillId="0" borderId="60" xfId="0" applyFill="1" applyBorder="1" applyAlignment="1">
      <alignment vertical="center" shrinkToFit="1"/>
    </xf>
    <xf numFmtId="0" fontId="0" fillId="0" borderId="74" xfId="0" applyBorder="1" applyAlignment="1">
      <alignment vertical="center" shrinkToFit="1"/>
    </xf>
    <xf numFmtId="0" fontId="0" fillId="0" borderId="20" xfId="0" applyFill="1" applyBorder="1" applyAlignment="1">
      <alignment vertical="center" shrinkToFit="1"/>
    </xf>
    <xf numFmtId="0" fontId="0" fillId="0" borderId="75" xfId="0" applyBorder="1" applyAlignment="1">
      <alignment vertical="center" shrinkToFit="1"/>
    </xf>
    <xf numFmtId="0" fontId="0" fillId="0" borderId="38" xfId="0" applyBorder="1" applyAlignment="1">
      <alignment vertical="center" shrinkToFit="1"/>
    </xf>
    <xf numFmtId="0" fontId="0" fillId="0" borderId="38" xfId="0" applyFill="1" applyBorder="1" applyAlignment="1">
      <alignment vertical="center" shrinkToFit="1"/>
    </xf>
    <xf numFmtId="0" fontId="0" fillId="0" borderId="76" xfId="0" applyBorder="1" applyAlignment="1">
      <alignment vertical="center" shrinkToFit="1"/>
    </xf>
    <xf numFmtId="0" fontId="0" fillId="0" borderId="0" xfId="0" applyFont="1" applyAlignment="1">
      <alignment vertical="center" shrinkToFit="1"/>
    </xf>
    <xf numFmtId="0" fontId="0" fillId="0" borderId="0" xfId="0" applyAlignment="1">
      <alignment vertical="center" shrinkToFit="1"/>
    </xf>
    <xf numFmtId="0" fontId="0" fillId="0" borderId="0" xfId="0" applyFill="1" applyBorder="1">
      <alignment vertical="center"/>
    </xf>
    <xf numFmtId="0" fontId="0" fillId="0" borderId="13" xfId="0" applyFill="1" applyBorder="1" applyAlignment="1">
      <alignment horizontal="center" vertical="center"/>
    </xf>
    <xf numFmtId="0" fontId="0" fillId="0" borderId="0" xfId="0" applyAlignment="1">
      <alignment vertical="center"/>
    </xf>
    <xf numFmtId="178" fontId="3" fillId="0" borderId="0" xfId="0" applyNumberFormat="1" applyFont="1" applyBorder="1" applyAlignment="1">
      <alignment vertical="center" shrinkToFit="1"/>
    </xf>
    <xf numFmtId="0" fontId="3" fillId="0" borderId="0" xfId="0" applyFont="1" applyBorder="1" applyAlignment="1">
      <alignment vertical="center" shrinkToFit="1"/>
    </xf>
    <xf numFmtId="0" fontId="0" fillId="0" borderId="0" xfId="0" applyFill="1" applyBorder="1" applyAlignment="1">
      <alignment horizontal="center" vertical="center"/>
    </xf>
    <xf numFmtId="0" fontId="0" fillId="6" borderId="18" xfId="0" applyFill="1" applyBorder="1" applyAlignment="1">
      <alignment horizontal="center" vertical="center"/>
    </xf>
    <xf numFmtId="0" fontId="0" fillId="6" borderId="23" xfId="0" applyFill="1" applyBorder="1" applyAlignment="1">
      <alignment horizontal="center" vertical="center"/>
    </xf>
    <xf numFmtId="0" fontId="0" fillId="6" borderId="23" xfId="0" applyFill="1" applyBorder="1">
      <alignment vertical="center"/>
    </xf>
    <xf numFmtId="0" fontId="0" fillId="6" borderId="23" xfId="0" applyFill="1" applyBorder="1" applyAlignment="1">
      <alignment horizontal="right" vertical="center"/>
    </xf>
    <xf numFmtId="0" fontId="0" fillId="6" borderId="71" xfId="0" applyFill="1" applyBorder="1" applyAlignment="1">
      <alignment horizontal="left" vertical="center"/>
    </xf>
    <xf numFmtId="0" fontId="0" fillId="0" borderId="0" xfId="0" applyFill="1" applyBorder="1" applyAlignment="1">
      <alignment vertical="center"/>
    </xf>
    <xf numFmtId="0" fontId="0" fillId="0" borderId="0" xfId="0" applyFill="1" applyAlignment="1">
      <alignment vertical="center"/>
    </xf>
    <xf numFmtId="178" fontId="41" fillId="0" borderId="0" xfId="0" applyNumberFormat="1" applyFont="1" applyFill="1" applyBorder="1" applyAlignment="1">
      <alignment vertical="center" shrinkToFit="1"/>
    </xf>
    <xf numFmtId="0" fontId="7" fillId="0" borderId="0" xfId="0" applyFont="1" applyAlignment="1">
      <alignment horizontal="right" vertical="center"/>
    </xf>
    <xf numFmtId="0" fontId="0" fillId="6" borderId="18" xfId="0" applyFill="1" applyBorder="1" applyAlignment="1">
      <alignment vertical="center"/>
    </xf>
    <xf numFmtId="0" fontId="0" fillId="6" borderId="23" xfId="0" applyFill="1" applyBorder="1" applyAlignment="1">
      <alignment vertical="center"/>
    </xf>
    <xf numFmtId="0" fontId="0" fillId="6" borderId="23" xfId="0" applyFill="1" applyBorder="1" applyAlignment="1">
      <alignment horizontal="left" vertical="center"/>
    </xf>
    <xf numFmtId="0" fontId="0" fillId="6" borderId="71" xfId="0" applyFill="1" applyBorder="1" applyAlignment="1">
      <alignment vertical="center"/>
    </xf>
    <xf numFmtId="0" fontId="0" fillId="0" borderId="22" xfId="0" applyBorder="1" applyAlignment="1">
      <alignment vertical="center"/>
    </xf>
    <xf numFmtId="178" fontId="41" fillId="0" borderId="139" xfId="0" applyNumberFormat="1" applyFont="1" applyFill="1" applyBorder="1" applyAlignment="1">
      <alignment vertical="center" shrinkToFit="1"/>
    </xf>
    <xf numFmtId="0" fontId="0" fillId="0" borderId="54" xfId="0" applyBorder="1" applyAlignment="1">
      <alignment vertical="center"/>
    </xf>
    <xf numFmtId="0" fontId="23" fillId="0" borderId="0" xfId="0" applyFont="1" applyBorder="1" applyAlignment="1">
      <alignment vertical="center" wrapText="1"/>
    </xf>
    <xf numFmtId="0" fontId="12" fillId="0" borderId="18" xfId="0" applyFont="1" applyFill="1" applyBorder="1" applyAlignment="1">
      <alignment vertical="center" shrinkToFit="1"/>
    </xf>
    <xf numFmtId="0" fontId="0" fillId="0" borderId="23" xfId="0" applyFill="1" applyBorder="1" applyAlignment="1">
      <alignment vertical="center" shrinkToFit="1"/>
    </xf>
    <xf numFmtId="0" fontId="0" fillId="0" borderId="0" xfId="0" applyNumberFormat="1">
      <alignment vertical="center"/>
    </xf>
    <xf numFmtId="0" fontId="0" fillId="6" borderId="13" xfId="0" applyFill="1" applyBorder="1" applyAlignment="1">
      <alignment vertical="center"/>
    </xf>
    <xf numFmtId="0" fontId="0" fillId="6" borderId="20" xfId="0" applyFill="1" applyBorder="1" applyAlignment="1">
      <alignment vertical="center"/>
    </xf>
    <xf numFmtId="0" fontId="0" fillId="0" borderId="0" xfId="0" applyBorder="1" applyAlignment="1">
      <alignment horizontal="center" vertical="center" shrinkToFit="1"/>
    </xf>
    <xf numFmtId="0" fontId="29" fillId="0" borderId="0" xfId="0" applyFont="1">
      <alignment vertical="center"/>
    </xf>
    <xf numFmtId="0" fontId="0" fillId="0" borderId="54" xfId="0" applyFont="1" applyFill="1" applyBorder="1">
      <alignmen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80" xfId="0" applyFont="1" applyFill="1" applyBorder="1" applyAlignment="1">
      <alignment horizontal="right" vertical="center"/>
    </xf>
    <xf numFmtId="0" fontId="0" fillId="0" borderId="16"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16" xfId="0" applyFont="1" applyFill="1" applyBorder="1" applyAlignment="1">
      <alignment horizontal="left" vertical="center" shrinkToFit="1"/>
    </xf>
    <xf numFmtId="0" fontId="0" fillId="0" borderId="16" xfId="0" applyFont="1" applyFill="1" applyBorder="1" applyAlignment="1">
      <alignment horizontal="center" vertical="center" shrinkToFit="1"/>
    </xf>
    <xf numFmtId="0" fontId="0" fillId="0" borderId="16" xfId="0" applyFont="1" applyFill="1" applyBorder="1" applyAlignment="1">
      <alignment vertical="center" shrinkToFit="1"/>
    </xf>
    <xf numFmtId="0" fontId="0" fillId="0" borderId="66" xfId="0" applyFont="1" applyFill="1" applyBorder="1" applyAlignment="1">
      <alignment horizontal="left" vertical="center"/>
    </xf>
    <xf numFmtId="0" fontId="0" fillId="0" borderId="77" xfId="0" applyFont="1" applyFill="1" applyBorder="1" applyAlignment="1">
      <alignment horizontal="right" vertical="center"/>
    </xf>
    <xf numFmtId="0" fontId="0" fillId="0" borderId="15" xfId="0" applyFont="1" applyFill="1" applyBorder="1" applyAlignment="1">
      <alignment horizontal="left" vertical="center"/>
    </xf>
    <xf numFmtId="0" fontId="0" fillId="0" borderId="15" xfId="0" applyFont="1" applyFill="1" applyBorder="1" applyAlignment="1">
      <alignment horizontal="left" vertical="center" shrinkToFit="1"/>
    </xf>
    <xf numFmtId="0" fontId="0" fillId="0" borderId="15" xfId="0" applyFont="1" applyFill="1" applyBorder="1" applyAlignment="1">
      <alignment horizontal="center" vertical="center" shrinkToFit="1"/>
    </xf>
    <xf numFmtId="0" fontId="0" fillId="0" borderId="15" xfId="0" applyFont="1" applyFill="1" applyBorder="1" applyAlignment="1">
      <alignment vertical="center" shrinkToFit="1"/>
    </xf>
    <xf numFmtId="0" fontId="0" fillId="0" borderId="40" xfId="0" applyFont="1" applyFill="1" applyBorder="1" applyAlignment="1">
      <alignment horizontal="left" vertical="center"/>
    </xf>
    <xf numFmtId="0" fontId="0" fillId="0" borderId="79" xfId="0" applyFont="1" applyFill="1" applyBorder="1" applyAlignment="1">
      <alignment horizontal="right" vertical="center"/>
    </xf>
    <xf numFmtId="0" fontId="0" fillId="0" borderId="29" xfId="0" applyFont="1" applyFill="1" applyBorder="1" applyAlignment="1">
      <alignment horizontal="left" vertical="center"/>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shrinkToFit="1"/>
    </xf>
    <xf numFmtId="0" fontId="0" fillId="0" borderId="29" xfId="0" applyFont="1" applyFill="1" applyBorder="1" applyAlignment="1">
      <alignment horizontal="center" vertical="center" shrinkToFit="1"/>
    </xf>
    <xf numFmtId="0" fontId="0" fillId="0" borderId="29" xfId="0" applyFont="1" applyFill="1" applyBorder="1" applyAlignment="1">
      <alignment vertical="center" shrinkToFit="1"/>
    </xf>
    <xf numFmtId="0" fontId="0" fillId="0" borderId="48" xfId="0" applyFont="1" applyFill="1" applyBorder="1" applyAlignment="1">
      <alignment horizontal="left" vertical="center"/>
    </xf>
    <xf numFmtId="0" fontId="0" fillId="0" borderId="81" xfId="0" applyFont="1" applyFill="1" applyBorder="1" applyAlignment="1">
      <alignment horizontal="right" vertical="center"/>
    </xf>
    <xf numFmtId="0" fontId="0" fillId="0" borderId="32"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shrinkToFit="1"/>
    </xf>
    <xf numFmtId="0" fontId="0" fillId="0" borderId="32" xfId="0" applyFont="1" applyFill="1" applyBorder="1" applyAlignment="1">
      <alignment horizontal="center" vertical="center" shrinkToFit="1"/>
    </xf>
    <xf numFmtId="0" fontId="0" fillId="0" borderId="32" xfId="0" applyFont="1" applyFill="1" applyBorder="1" applyAlignment="1">
      <alignment vertical="center" shrinkToFit="1"/>
    </xf>
    <xf numFmtId="0" fontId="0" fillId="0" borderId="46"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lignment vertical="center"/>
    </xf>
    <xf numFmtId="177" fontId="0" fillId="0" borderId="0" xfId="0" applyNumberFormat="1" applyFont="1" applyFill="1" applyAlignment="1">
      <alignment horizontal="center" vertical="center"/>
    </xf>
    <xf numFmtId="0" fontId="0" fillId="0" borderId="0" xfId="0" applyFont="1" applyAlignment="1">
      <alignment horizontal="center" vertical="center"/>
    </xf>
    <xf numFmtId="177" fontId="0" fillId="0" borderId="0" xfId="0" applyNumberFormat="1" applyFont="1" applyAlignment="1">
      <alignment horizontal="center" vertical="center"/>
    </xf>
    <xf numFmtId="0" fontId="0" fillId="0" borderId="0" xfId="0" applyFont="1" applyBorder="1" applyAlignment="1">
      <alignment vertical="center"/>
    </xf>
    <xf numFmtId="0" fontId="0" fillId="0" borderId="0" xfId="0" applyFont="1" applyFill="1" applyBorder="1" applyAlignment="1">
      <alignment vertical="top"/>
    </xf>
    <xf numFmtId="0" fontId="0" fillId="0" borderId="22" xfId="0" applyFont="1" applyBorder="1" applyAlignment="1">
      <alignment horizontal="left" vertical="center" wrapText="1"/>
    </xf>
    <xf numFmtId="0" fontId="0" fillId="0" borderId="22"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11" fillId="0" borderId="0" xfId="0" applyFont="1" applyAlignment="1">
      <alignment vertical="center"/>
    </xf>
    <xf numFmtId="0" fontId="11" fillId="0" borderId="0" xfId="0" applyFont="1" applyBorder="1" applyAlignment="1">
      <alignment vertical="center"/>
    </xf>
    <xf numFmtId="0" fontId="1" fillId="0" borderId="0" xfId="0" applyFont="1">
      <alignment vertical="center"/>
    </xf>
    <xf numFmtId="0" fontId="1" fillId="0" borderId="85" xfId="0" applyFont="1" applyFill="1" applyBorder="1" applyAlignment="1">
      <alignment vertical="center"/>
    </xf>
    <xf numFmtId="0" fontId="1" fillId="0" borderId="86" xfId="0" applyFont="1" applyFill="1" applyBorder="1" applyAlignment="1">
      <alignment vertical="center"/>
    </xf>
    <xf numFmtId="0" fontId="1" fillId="0" borderId="87" xfId="0" applyFont="1" applyFill="1" applyBorder="1" applyAlignment="1">
      <alignment vertical="center"/>
    </xf>
    <xf numFmtId="0" fontId="1" fillId="0" borderId="88" xfId="0" applyFont="1" applyFill="1" applyBorder="1" applyAlignment="1">
      <alignment vertical="center"/>
    </xf>
    <xf numFmtId="0" fontId="1" fillId="0" borderId="87" xfId="0" applyFont="1" applyBorder="1" applyAlignment="1">
      <alignment vertical="center"/>
    </xf>
    <xf numFmtId="0" fontId="1" fillId="0" borderId="85" xfId="0" applyFont="1" applyBorder="1" applyAlignment="1">
      <alignment vertical="center"/>
    </xf>
    <xf numFmtId="0" fontId="1"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vertical="top" wrapText="1"/>
    </xf>
    <xf numFmtId="0" fontId="34" fillId="0" borderId="0" xfId="0" applyFont="1" applyBorder="1" applyAlignment="1">
      <alignment horizontal="center" vertical="center"/>
    </xf>
    <xf numFmtId="0" fontId="0" fillId="0" borderId="0" xfId="0" applyFill="1" applyBorder="1" applyAlignment="1">
      <alignment horizontal="center" vertical="center" shrinkToFit="1"/>
    </xf>
    <xf numFmtId="0" fontId="33" fillId="0" borderId="0" xfId="0" applyFont="1" applyFill="1" applyBorder="1" applyAlignment="1">
      <alignment horizontal="center" vertical="center" shrinkToFit="1"/>
    </xf>
    <xf numFmtId="0" fontId="55" fillId="0" borderId="0" xfId="0" applyFont="1">
      <alignment vertical="center"/>
    </xf>
    <xf numFmtId="0" fontId="3" fillId="0" borderId="42" xfId="0" applyFont="1" applyFill="1" applyBorder="1" applyAlignment="1">
      <alignment horizontal="center" vertical="center" wrapText="1"/>
    </xf>
    <xf numFmtId="0" fontId="3" fillId="0" borderId="12" xfId="0" applyFont="1" applyFill="1" applyBorder="1" applyAlignment="1">
      <alignment wrapText="1"/>
    </xf>
    <xf numFmtId="0" fontId="3" fillId="0" borderId="3" xfId="0" applyFont="1" applyFill="1" applyBorder="1" applyAlignment="1">
      <alignment horizontal="left" vertical="center" wrapText="1"/>
    </xf>
    <xf numFmtId="0" fontId="3" fillId="10" borderId="36" xfId="0" applyFont="1" applyFill="1" applyBorder="1" applyAlignment="1">
      <alignment horizontal="center" vertical="center"/>
    </xf>
    <xf numFmtId="0" fontId="3" fillId="10" borderId="1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0" xfId="0" applyFont="1" applyBorder="1" applyAlignment="1">
      <alignment horizontal="left" vertical="center"/>
    </xf>
    <xf numFmtId="0" fontId="3" fillId="5" borderId="15" xfId="0" applyFont="1" applyFill="1" applyBorder="1" applyAlignment="1">
      <alignment horizontal="center" vertical="center"/>
    </xf>
    <xf numFmtId="0" fontId="3" fillId="6" borderId="15" xfId="0" applyFont="1" applyFill="1" applyBorder="1" applyAlignment="1">
      <alignment horizontal="center" vertical="center"/>
    </xf>
    <xf numFmtId="0" fontId="0" fillId="0" borderId="22" xfId="0" applyBorder="1" applyAlignment="1">
      <alignment horizontal="right"/>
    </xf>
    <xf numFmtId="0" fontId="0" fillId="0" borderId="0" xfId="0">
      <alignment vertical="center"/>
    </xf>
    <xf numFmtId="0" fontId="3" fillId="0" borderId="3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Border="1" applyAlignment="1">
      <alignment vertical="center" wrapText="1"/>
    </xf>
    <xf numFmtId="0" fontId="61" fillId="0" borderId="0" xfId="0" applyFont="1">
      <alignment vertical="center"/>
    </xf>
    <xf numFmtId="0" fontId="1" fillId="0" borderId="23" xfId="0" applyFont="1" applyFill="1" applyBorder="1">
      <alignment vertical="center"/>
    </xf>
    <xf numFmtId="0" fontId="3" fillId="0" borderId="18" xfId="0" applyFont="1" applyBorder="1">
      <alignment vertical="center"/>
    </xf>
    <xf numFmtId="0" fontId="3" fillId="0" borderId="23" xfId="0" applyFont="1" applyBorder="1">
      <alignment vertical="center"/>
    </xf>
    <xf numFmtId="0" fontId="4" fillId="0" borderId="0" xfId="0" applyFont="1" applyBorder="1">
      <alignment vertical="center"/>
    </xf>
    <xf numFmtId="0" fontId="3" fillId="0" borderId="0" xfId="0" applyFont="1" applyFill="1" applyBorder="1" applyAlignment="1">
      <alignment vertical="center"/>
    </xf>
    <xf numFmtId="0" fontId="7" fillId="0" borderId="0" xfId="4" applyFont="1" applyAlignment="1">
      <alignment wrapText="1"/>
    </xf>
    <xf numFmtId="0" fontId="7" fillId="0" borderId="0" xfId="4" applyFont="1" applyFill="1" applyBorder="1" applyAlignment="1">
      <alignment horizontal="center" vertical="center" wrapText="1"/>
    </xf>
    <xf numFmtId="0" fontId="7" fillId="0" borderId="73" xfId="4" applyFont="1" applyFill="1" applyBorder="1" applyAlignment="1">
      <alignment horizontal="center" vertical="center" wrapText="1"/>
    </xf>
    <xf numFmtId="0" fontId="7" fillId="0" borderId="77" xfId="4" applyFont="1" applyFill="1" applyBorder="1" applyAlignment="1">
      <alignment horizontal="left" vertical="center" wrapText="1"/>
    </xf>
    <xf numFmtId="0" fontId="7" fillId="0" borderId="15" xfId="4" applyFont="1" applyFill="1" applyBorder="1" applyAlignment="1">
      <alignment horizontal="justify" vertical="center" wrapText="1"/>
    </xf>
    <xf numFmtId="0" fontId="7" fillId="0" borderId="0" xfId="0" applyFont="1" applyBorder="1" applyAlignment="1">
      <alignment vertical="center" wrapText="1"/>
    </xf>
    <xf numFmtId="0" fontId="7" fillId="0" borderId="15" xfId="4" applyFont="1" applyFill="1" applyBorder="1" applyAlignment="1">
      <alignment horizontal="left" vertical="center" wrapText="1"/>
    </xf>
    <xf numFmtId="0" fontId="7" fillId="0" borderId="77" xfId="4" applyFont="1" applyFill="1" applyBorder="1" applyAlignment="1">
      <alignment horizontal="justify" vertical="center" wrapText="1"/>
    </xf>
    <xf numFmtId="0" fontId="7" fillId="0" borderId="54" xfId="4" applyFont="1" applyFill="1" applyBorder="1" applyAlignment="1">
      <alignment horizontal="left" vertical="center" wrapText="1"/>
    </xf>
    <xf numFmtId="0" fontId="7" fillId="0" borderId="55" xfId="4" applyFont="1" applyFill="1" applyBorder="1" applyAlignment="1">
      <alignment horizontal="justify" vertical="center" wrapText="1"/>
    </xf>
    <xf numFmtId="0" fontId="7" fillId="0" borderId="55" xfId="4" applyFont="1" applyFill="1" applyBorder="1" applyAlignment="1">
      <alignment horizontal="left" vertical="center" wrapText="1"/>
    </xf>
    <xf numFmtId="0" fontId="7" fillId="0" borderId="15" xfId="0" applyFont="1" applyBorder="1" applyAlignment="1">
      <alignment vertical="center" wrapText="1"/>
    </xf>
    <xf numFmtId="0" fontId="7" fillId="0" borderId="36" xfId="0" applyFont="1" applyBorder="1" applyAlignment="1">
      <alignment vertical="center" wrapText="1"/>
    </xf>
    <xf numFmtId="0" fontId="7" fillId="0" borderId="45" xfId="4" applyFont="1" applyFill="1" applyBorder="1" applyAlignment="1">
      <alignment horizontal="left" vertical="center" wrapText="1"/>
    </xf>
    <xf numFmtId="0" fontId="7" fillId="0" borderId="29" xfId="4" applyFont="1" applyFill="1" applyBorder="1" applyAlignment="1">
      <alignment horizontal="justify" vertical="center" wrapText="1"/>
    </xf>
    <xf numFmtId="0" fontId="3" fillId="9" borderId="144" xfId="4" applyFont="1" applyFill="1" applyBorder="1" applyAlignment="1">
      <alignment horizontal="center" vertical="center" wrapText="1"/>
    </xf>
    <xf numFmtId="0" fontId="3" fillId="9" borderId="145" xfId="4" applyFont="1" applyFill="1" applyBorder="1" applyAlignment="1">
      <alignment horizontal="center" vertical="center" wrapText="1"/>
    </xf>
    <xf numFmtId="0" fontId="3" fillId="0" borderId="54" xfId="4" applyFont="1" applyFill="1" applyBorder="1" applyAlignment="1">
      <alignment horizontal="left" vertical="center" wrapText="1"/>
    </xf>
    <xf numFmtId="58" fontId="6" fillId="0" borderId="40" xfId="4" applyNumberFormat="1" applyFont="1" applyFill="1" applyBorder="1" applyAlignment="1">
      <alignment horizontal="center" vertical="center" wrapText="1"/>
    </xf>
    <xf numFmtId="0" fontId="6" fillId="0" borderId="73" xfId="4" applyFont="1" applyFill="1" applyBorder="1" applyAlignment="1">
      <alignment horizontal="center" vertical="center" wrapText="1"/>
    </xf>
    <xf numFmtId="176" fontId="6" fillId="0" borderId="40" xfId="4" applyNumberFormat="1" applyFont="1" applyFill="1" applyBorder="1" applyAlignment="1">
      <alignment horizontal="center" vertical="center" wrapText="1"/>
    </xf>
    <xf numFmtId="58" fontId="6" fillId="0" borderId="48" xfId="4" applyNumberFormat="1" applyFont="1" applyFill="1" applyBorder="1" applyAlignment="1">
      <alignment horizontal="center" vertical="center" wrapText="1"/>
    </xf>
    <xf numFmtId="0" fontId="7" fillId="0" borderId="15" xfId="4" applyFont="1" applyFill="1" applyBorder="1" applyAlignment="1">
      <alignment vertical="center" wrapText="1"/>
    </xf>
    <xf numFmtId="0" fontId="7" fillId="0" borderId="0" xfId="4" applyFont="1" applyFill="1" applyBorder="1" applyAlignment="1">
      <alignment vertical="center" wrapText="1"/>
    </xf>
    <xf numFmtId="0" fontId="7" fillId="0" borderId="29" xfId="4" applyFont="1" applyFill="1" applyBorder="1" applyAlignment="1">
      <alignment vertical="center" wrapText="1"/>
    </xf>
    <xf numFmtId="0" fontId="6" fillId="0" borderId="15" xfId="4" applyFont="1" applyFill="1" applyBorder="1" applyAlignment="1">
      <alignment vertical="center" wrapText="1"/>
    </xf>
    <xf numFmtId="0" fontId="26" fillId="0" borderId="15" xfId="4" applyFont="1" applyFill="1" applyBorder="1" applyAlignment="1">
      <alignment vertical="center" wrapText="1"/>
    </xf>
    <xf numFmtId="0" fontId="0" fillId="0" borderId="22" xfId="0" applyBorder="1" applyAlignment="1"/>
    <xf numFmtId="0" fontId="0" fillId="0" borderId="0" xfId="0" applyAlignment="1">
      <alignment horizontal="right"/>
    </xf>
    <xf numFmtId="0" fontId="33" fillId="0" borderId="0" xfId="0" applyFont="1" applyAlignment="1"/>
    <xf numFmtId="0" fontId="33" fillId="0" borderId="0" xfId="0" applyFont="1" applyAlignment="1">
      <alignment horizontal="right"/>
    </xf>
    <xf numFmtId="0" fontId="4" fillId="0" borderId="36" xfId="3" applyFont="1" applyFill="1" applyBorder="1" applyAlignment="1">
      <alignment vertical="center" wrapText="1"/>
    </xf>
    <xf numFmtId="0" fontId="7" fillId="10" borderId="16" xfId="0" applyFont="1" applyFill="1" applyBorder="1" applyAlignment="1">
      <alignment vertical="top"/>
    </xf>
    <xf numFmtId="0" fontId="3" fillId="6" borderId="15" xfId="0" applyFont="1" applyFill="1" applyBorder="1" applyAlignment="1">
      <alignment horizontal="left" vertical="center" shrinkToFit="1"/>
    </xf>
    <xf numFmtId="14" fontId="0" fillId="0" borderId="16" xfId="0" applyNumberFormat="1" applyFont="1" applyFill="1" applyBorder="1" applyAlignment="1">
      <alignment horizontal="center" vertical="center"/>
    </xf>
    <xf numFmtId="14" fontId="0" fillId="0" borderId="15" xfId="0" applyNumberFormat="1" applyFont="1" applyFill="1" applyBorder="1" applyAlignment="1">
      <alignment horizontal="center" vertical="center"/>
    </xf>
    <xf numFmtId="14" fontId="0" fillId="0" borderId="29" xfId="0" applyNumberFormat="1" applyFont="1" applyFill="1" applyBorder="1" applyAlignment="1">
      <alignment horizontal="center" vertical="center"/>
    </xf>
    <xf numFmtId="14" fontId="0" fillId="0" borderId="32" xfId="0" applyNumberFormat="1" applyFont="1" applyFill="1" applyBorder="1" applyAlignment="1">
      <alignment horizontal="center" vertical="center"/>
    </xf>
    <xf numFmtId="0" fontId="6" fillId="7" borderId="29"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3" fillId="6" borderId="77" xfId="0" applyFont="1" applyFill="1" applyBorder="1" applyAlignment="1">
      <alignment horizontal="right" vertical="center"/>
    </xf>
    <xf numFmtId="0" fontId="3" fillId="6" borderId="15" xfId="0" applyFont="1" applyFill="1" applyBorder="1" applyAlignment="1">
      <alignment horizontal="left" vertical="center"/>
    </xf>
    <xf numFmtId="0" fontId="3" fillId="6" borderId="15" xfId="0" applyFont="1" applyFill="1" applyBorder="1" applyAlignment="1">
      <alignment horizontal="center" vertical="center" shrinkToFit="1"/>
    </xf>
    <xf numFmtId="0" fontId="3" fillId="6" borderId="15" xfId="0" applyFont="1" applyFill="1" applyBorder="1" applyAlignment="1">
      <alignment vertical="center" shrinkToFit="1"/>
    </xf>
    <xf numFmtId="14" fontId="3" fillId="6" borderId="15" xfId="0" applyNumberFormat="1" applyFont="1" applyFill="1" applyBorder="1" applyAlignment="1">
      <alignment horizontal="center" vertical="center"/>
    </xf>
    <xf numFmtId="0" fontId="3" fillId="6" borderId="40" xfId="0" applyFont="1" applyFill="1" applyBorder="1" applyAlignment="1">
      <alignment horizontal="left" vertical="center"/>
    </xf>
    <xf numFmtId="0" fontId="3" fillId="6" borderId="81" xfId="0" applyFont="1" applyFill="1" applyBorder="1" applyAlignment="1">
      <alignment horizontal="right" vertical="center"/>
    </xf>
    <xf numFmtId="0" fontId="3" fillId="6" borderId="32" xfId="0" applyFont="1" applyFill="1" applyBorder="1" applyAlignment="1">
      <alignment horizontal="left" vertical="center"/>
    </xf>
    <xf numFmtId="0" fontId="3" fillId="6" borderId="32" xfId="0" applyFont="1" applyFill="1" applyBorder="1" applyAlignment="1">
      <alignment horizontal="center" vertical="center"/>
    </xf>
    <xf numFmtId="0" fontId="3" fillId="6" borderId="32" xfId="0" applyFont="1" applyFill="1" applyBorder="1" applyAlignment="1">
      <alignment horizontal="left" vertical="center" shrinkToFit="1"/>
    </xf>
    <xf numFmtId="0" fontId="3" fillId="6" borderId="32" xfId="0" applyFont="1" applyFill="1" applyBorder="1" applyAlignment="1">
      <alignment horizontal="center" vertical="center" wrapText="1" shrinkToFit="1"/>
    </xf>
    <xf numFmtId="0" fontId="3" fillId="6" borderId="32" xfId="0" applyFont="1" applyFill="1" applyBorder="1" applyAlignment="1">
      <alignment horizontal="center" vertical="center" shrinkToFit="1"/>
    </xf>
    <xf numFmtId="0" fontId="3" fillId="6" borderId="32" xfId="0" applyFont="1" applyFill="1" applyBorder="1" applyAlignment="1">
      <alignment vertical="center" shrinkToFit="1"/>
    </xf>
    <xf numFmtId="14" fontId="3" fillId="6" borderId="32" xfId="0" applyNumberFormat="1" applyFont="1" applyFill="1" applyBorder="1" applyAlignment="1">
      <alignment horizontal="center" vertical="center"/>
    </xf>
    <xf numFmtId="0" fontId="3" fillId="6" borderId="46" xfId="0" applyFont="1" applyFill="1" applyBorder="1" applyAlignment="1">
      <alignment horizontal="left" vertical="center"/>
    </xf>
    <xf numFmtId="0" fontId="3" fillId="6" borderId="79" xfId="0" applyFont="1" applyFill="1" applyBorder="1" applyAlignment="1">
      <alignment horizontal="right" vertical="center"/>
    </xf>
    <xf numFmtId="0" fontId="3" fillId="6" borderId="29" xfId="0" applyFont="1" applyFill="1" applyBorder="1" applyAlignment="1">
      <alignment horizontal="left" vertical="center"/>
    </xf>
    <xf numFmtId="0" fontId="3" fillId="6" borderId="29" xfId="0" applyFont="1" applyFill="1" applyBorder="1" applyAlignment="1">
      <alignment horizontal="center" vertical="center"/>
    </xf>
    <xf numFmtId="0" fontId="3" fillId="6" borderId="29" xfId="0" applyFont="1" applyFill="1" applyBorder="1" applyAlignment="1">
      <alignment horizontal="left" vertical="center" shrinkToFit="1"/>
    </xf>
    <xf numFmtId="0" fontId="3" fillId="6" borderId="29" xfId="0" applyFont="1" applyFill="1" applyBorder="1" applyAlignment="1">
      <alignment horizontal="center" vertical="center" shrinkToFit="1"/>
    </xf>
    <xf numFmtId="0" fontId="3" fillId="6" borderId="29" xfId="0" applyFont="1" applyFill="1" applyBorder="1" applyAlignment="1">
      <alignment vertical="center" shrinkToFit="1"/>
    </xf>
    <xf numFmtId="14" fontId="3" fillId="6" borderId="29" xfId="0" applyNumberFormat="1" applyFont="1" applyFill="1" applyBorder="1" applyAlignment="1">
      <alignment horizontal="center" vertical="center"/>
    </xf>
    <xf numFmtId="0" fontId="3" fillId="6" borderId="48" xfId="0" applyFont="1" applyFill="1" applyBorder="1" applyAlignment="1">
      <alignment horizontal="left" vertical="center"/>
    </xf>
    <xf numFmtId="0" fontId="3" fillId="0" borderId="82" xfId="0" applyFont="1" applyBorder="1" applyAlignment="1">
      <alignment horizontal="center" vertical="center"/>
    </xf>
    <xf numFmtId="0" fontId="53" fillId="0" borderId="0" xfId="0" applyFont="1" applyBorder="1" applyAlignment="1">
      <alignment horizontal="center" vertical="center"/>
    </xf>
    <xf numFmtId="0" fontId="3" fillId="0" borderId="83" xfId="0" applyFont="1" applyBorder="1" applyAlignment="1">
      <alignment horizontal="center" vertical="center"/>
    </xf>
    <xf numFmtId="0" fontId="3" fillId="0" borderId="0" xfId="0" applyFont="1" applyAlignment="1">
      <alignment vertical="center"/>
    </xf>
    <xf numFmtId="0" fontId="0" fillId="0" borderId="23" xfId="0" applyFont="1" applyBorder="1" applyAlignment="1">
      <alignment vertical="center"/>
    </xf>
    <xf numFmtId="0" fontId="50" fillId="0" borderId="0" xfId="0" applyFont="1" applyAlignment="1">
      <alignment vertical="center"/>
    </xf>
    <xf numFmtId="0" fontId="0" fillId="0" borderId="0" xfId="0" applyFont="1" applyAlignment="1">
      <alignment horizontal="right" vertical="center"/>
    </xf>
    <xf numFmtId="0" fontId="24" fillId="0" borderId="0" xfId="0" applyFont="1" applyAlignment="1">
      <alignment vertical="center"/>
    </xf>
    <xf numFmtId="0" fontId="58" fillId="0" borderId="0" xfId="0" applyFont="1" applyBorder="1" applyAlignment="1">
      <alignment vertical="center"/>
    </xf>
    <xf numFmtId="0" fontId="11" fillId="0" borderId="0" xfId="5" applyFont="1" applyBorder="1"/>
    <xf numFmtId="49" fontId="1" fillId="0" borderId="0" xfId="0" applyNumberFormat="1" applyFont="1" applyBorder="1" applyAlignment="1">
      <alignment vertical="center" textRotation="90"/>
    </xf>
    <xf numFmtId="0" fontId="11" fillId="0" borderId="0" xfId="5" applyFont="1" applyFill="1" applyBorder="1" applyAlignment="1">
      <alignment horizontal="left" vertical="center"/>
    </xf>
    <xf numFmtId="0" fontId="1" fillId="0" borderId="0" xfId="5" applyFont="1" applyFill="1" applyBorder="1" applyAlignment="1">
      <alignment horizontal="left" vertical="center"/>
    </xf>
    <xf numFmtId="0" fontId="0" fillId="0" borderId="0" xfId="5" applyFont="1" applyFill="1" applyBorder="1" applyAlignment="1">
      <alignment horizontal="center" vertical="center"/>
    </xf>
    <xf numFmtId="0" fontId="58" fillId="0" borderId="0" xfId="5" applyFont="1" applyFill="1" applyBorder="1" applyAlignment="1">
      <alignment horizontal="left" vertical="center"/>
    </xf>
    <xf numFmtId="0" fontId="1" fillId="0" borderId="158" xfId="5" applyNumberFormat="1" applyFont="1" applyBorder="1" applyAlignment="1">
      <alignment horizontal="center" vertical="center" wrapText="1"/>
    </xf>
    <xf numFmtId="57" fontId="11" fillId="0" borderId="159" xfId="5" applyNumberFormat="1" applyFont="1" applyBorder="1" applyAlignment="1">
      <alignment horizontal="center" vertical="center"/>
    </xf>
    <xf numFmtId="0" fontId="1" fillId="0" borderId="159" xfId="5" applyFont="1" applyBorder="1" applyAlignment="1">
      <alignment horizontal="center" vertical="center"/>
    </xf>
    <xf numFmtId="0" fontId="1" fillId="0" borderId="159" xfId="5" applyFont="1" applyFill="1" applyBorder="1" applyAlignment="1">
      <alignment horizontal="center" vertical="center"/>
    </xf>
    <xf numFmtId="0" fontId="1" fillId="0" borderId="159" xfId="5" applyFont="1" applyBorder="1" applyAlignment="1">
      <alignment horizontal="center" vertical="center" shrinkToFit="1"/>
    </xf>
    <xf numFmtId="0" fontId="1" fillId="0" borderId="161" xfId="5" applyNumberFormat="1" applyFont="1" applyBorder="1" applyAlignment="1">
      <alignment horizontal="center" vertical="center" wrapText="1"/>
    </xf>
    <xf numFmtId="57" fontId="11" fillId="0" borderId="162" xfId="5" applyNumberFormat="1" applyFont="1" applyBorder="1" applyAlignment="1">
      <alignment horizontal="center" vertical="center"/>
    </xf>
    <xf numFmtId="0" fontId="1" fillId="0" borderId="162" xfId="5" applyFont="1" applyBorder="1" applyAlignment="1">
      <alignment horizontal="center" vertical="center"/>
    </xf>
    <xf numFmtId="0" fontId="1" fillId="0" borderId="162" xfId="5" applyFont="1" applyFill="1" applyBorder="1" applyAlignment="1">
      <alignment horizontal="center" vertical="center"/>
    </xf>
    <xf numFmtId="0" fontId="1" fillId="0" borderId="162" xfId="5" applyFont="1" applyBorder="1" applyAlignment="1">
      <alignment horizontal="center" vertical="center" shrinkToFit="1"/>
    </xf>
    <xf numFmtId="0" fontId="1" fillId="0" borderId="161" xfId="1" applyNumberFormat="1" applyFont="1" applyBorder="1" applyAlignment="1">
      <alignment horizontal="center" vertical="center" wrapText="1"/>
    </xf>
    <xf numFmtId="0" fontId="1" fillId="0" borderId="162" xfId="5" applyFont="1" applyBorder="1" applyAlignment="1">
      <alignment horizontal="center" vertical="center" wrapText="1"/>
    </xf>
    <xf numFmtId="0" fontId="0" fillId="0" borderId="166" xfId="1" applyNumberFormat="1" applyFont="1" applyBorder="1" applyAlignment="1">
      <alignment horizontal="center" vertical="center" wrapText="1"/>
    </xf>
    <xf numFmtId="57" fontId="11" fillId="0" borderId="167" xfId="5" applyNumberFormat="1" applyFont="1" applyBorder="1" applyAlignment="1">
      <alignment horizontal="center" vertical="center"/>
    </xf>
    <xf numFmtId="0" fontId="1" fillId="0" borderId="167" xfId="5" applyFont="1" applyBorder="1" applyAlignment="1">
      <alignment horizontal="center" vertical="center"/>
    </xf>
    <xf numFmtId="0" fontId="1" fillId="0" borderId="167" xfId="5" applyFont="1" applyFill="1" applyBorder="1" applyAlignment="1">
      <alignment horizontal="center" vertical="center"/>
    </xf>
    <xf numFmtId="0" fontId="0" fillId="0" borderId="167" xfId="5" applyFont="1" applyBorder="1" applyAlignment="1">
      <alignment horizontal="center" vertical="center" shrinkToFit="1"/>
    </xf>
    <xf numFmtId="0" fontId="1" fillId="2" borderId="145" xfId="5" applyFont="1" applyFill="1" applyBorder="1" applyAlignment="1">
      <alignment horizontal="center" vertical="center" wrapText="1"/>
    </xf>
    <xf numFmtId="0" fontId="3" fillId="2" borderId="124" xfId="5" applyFont="1" applyFill="1" applyBorder="1" applyAlignment="1">
      <alignment horizontal="center" vertical="center" wrapText="1"/>
    </xf>
    <xf numFmtId="0" fontId="1" fillId="2" borderId="124" xfId="5" applyFont="1" applyFill="1" applyBorder="1" applyAlignment="1">
      <alignment horizontal="center" vertical="center" wrapText="1"/>
    </xf>
    <xf numFmtId="0" fontId="1" fillId="2" borderId="124" xfId="5" applyFont="1" applyFill="1" applyBorder="1" applyAlignment="1">
      <alignment horizontal="center" vertical="center"/>
    </xf>
    <xf numFmtId="0" fontId="11" fillId="0" borderId="0" xfId="5" applyFont="1" applyFill="1" applyBorder="1" applyAlignment="1">
      <alignment horizontal="right"/>
    </xf>
    <xf numFmtId="0" fontId="48" fillId="0" borderId="0" xfId="5" applyFont="1" applyFill="1" applyBorder="1" applyAlignment="1"/>
    <xf numFmtId="0" fontId="11" fillId="0" borderId="0" xfId="5" applyFont="1" applyFill="1" applyBorder="1" applyAlignment="1">
      <alignment vertical="center"/>
    </xf>
    <xf numFmtId="0" fontId="1" fillId="0" borderId="0" xfId="5" applyFont="1" applyFill="1" applyBorder="1" applyAlignment="1">
      <alignment horizontal="center" vertical="center"/>
    </xf>
    <xf numFmtId="0" fontId="65" fillId="0" borderId="0" xfId="0" applyFont="1" applyBorder="1" applyAlignment="1">
      <alignment vertical="top"/>
    </xf>
    <xf numFmtId="0" fontId="66" fillId="0" borderId="0" xfId="0" applyFont="1" applyBorder="1" applyAlignment="1">
      <alignment vertical="top"/>
    </xf>
    <xf numFmtId="0" fontId="47" fillId="0" borderId="19" xfId="0" applyFont="1" applyBorder="1" applyAlignment="1">
      <alignment vertical="top"/>
    </xf>
    <xf numFmtId="0" fontId="68" fillId="0" borderId="19" xfId="0" applyFont="1" applyBorder="1" applyAlignment="1">
      <alignment vertical="top" shrinkToFit="1"/>
    </xf>
    <xf numFmtId="0" fontId="1" fillId="0" borderId="19" xfId="0" applyFont="1" applyBorder="1" applyAlignment="1">
      <alignment vertical="center"/>
    </xf>
    <xf numFmtId="0" fontId="0" fillId="0" borderId="19" xfId="0" applyBorder="1" applyAlignment="1">
      <alignment vertical="center"/>
    </xf>
    <xf numFmtId="0" fontId="32" fillId="0" borderId="19" xfId="0" applyFont="1" applyBorder="1" applyAlignment="1">
      <alignment vertical="center" shrinkToFit="1"/>
    </xf>
    <xf numFmtId="0" fontId="0" fillId="0" borderId="0" xfId="0" applyFont="1" applyBorder="1" applyAlignment="1">
      <alignment horizontal="right" vertical="center"/>
    </xf>
    <xf numFmtId="0" fontId="1" fillId="2" borderId="124" xfId="0" applyFont="1" applyFill="1" applyBorder="1" applyAlignment="1">
      <alignment horizontal="center" vertical="center"/>
    </xf>
    <xf numFmtId="0" fontId="7" fillId="2" borderId="123" xfId="0" applyFont="1" applyFill="1" applyBorder="1" applyAlignment="1">
      <alignment horizontal="center" vertical="center" wrapText="1"/>
    </xf>
    <xf numFmtId="0" fontId="0" fillId="5" borderId="52" xfId="0" applyFont="1" applyFill="1" applyBorder="1" applyAlignment="1">
      <alignment horizontal="center" vertical="center"/>
    </xf>
    <xf numFmtId="0" fontId="1" fillId="0" borderId="174" xfId="0" applyFont="1" applyFill="1" applyBorder="1" applyAlignment="1">
      <alignment vertical="center"/>
    </xf>
    <xf numFmtId="0" fontId="1" fillId="0" borderId="175" xfId="0" applyFont="1" applyFill="1" applyBorder="1" applyAlignment="1">
      <alignment vertical="center"/>
    </xf>
    <xf numFmtId="0" fontId="1" fillId="0" borderId="176" xfId="0" applyFont="1" applyFill="1" applyBorder="1" applyAlignment="1">
      <alignment vertical="center"/>
    </xf>
    <xf numFmtId="0" fontId="1" fillId="0" borderId="177" xfId="0" applyFont="1" applyFill="1" applyBorder="1" applyAlignment="1">
      <alignment vertical="center"/>
    </xf>
    <xf numFmtId="0" fontId="1" fillId="0" borderId="178" xfId="0" applyFont="1" applyFill="1" applyBorder="1" applyAlignment="1">
      <alignment vertical="center"/>
    </xf>
    <xf numFmtId="0" fontId="1" fillId="0" borderId="179" xfId="0" applyFont="1" applyFill="1" applyBorder="1" applyAlignment="1">
      <alignment vertical="center"/>
    </xf>
    <xf numFmtId="0" fontId="1" fillId="13" borderId="177" xfId="0" applyFont="1" applyFill="1" applyBorder="1" applyAlignment="1">
      <alignment vertical="center"/>
    </xf>
    <xf numFmtId="0" fontId="1" fillId="13" borderId="178" xfId="0" applyFont="1" applyFill="1" applyBorder="1" applyAlignment="1">
      <alignment vertical="center"/>
    </xf>
    <xf numFmtId="0" fontId="1" fillId="13" borderId="179" xfId="0" applyFont="1" applyFill="1" applyBorder="1" applyAlignment="1">
      <alignment vertical="center"/>
    </xf>
    <xf numFmtId="0" fontId="1" fillId="13" borderId="176" xfId="0" applyFont="1" applyFill="1" applyBorder="1" applyAlignment="1">
      <alignment vertical="center"/>
    </xf>
    <xf numFmtId="0" fontId="1" fillId="13" borderId="175" xfId="0" applyFont="1" applyFill="1" applyBorder="1" applyAlignment="1">
      <alignment vertical="center"/>
    </xf>
    <xf numFmtId="0" fontId="1" fillId="0" borderId="180" xfId="0" applyFont="1" applyFill="1" applyBorder="1" applyAlignment="1">
      <alignment vertical="center"/>
    </xf>
    <xf numFmtId="0" fontId="1" fillId="0" borderId="181" xfId="0" applyFont="1" applyFill="1" applyBorder="1" applyAlignment="1">
      <alignment vertical="center"/>
    </xf>
    <xf numFmtId="0" fontId="1" fillId="2" borderId="16" xfId="0" applyFont="1" applyFill="1" applyBorder="1" applyAlignment="1">
      <alignment horizontal="center" vertical="center" shrinkToFit="1"/>
    </xf>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1" fillId="0" borderId="182" xfId="0" applyFont="1" applyFill="1" applyBorder="1" applyAlignment="1">
      <alignment vertical="center"/>
    </xf>
    <xf numFmtId="0" fontId="1" fillId="0" borderId="183" xfId="0" applyFont="1" applyFill="1" applyBorder="1" applyAlignment="1">
      <alignment vertical="center"/>
    </xf>
    <xf numFmtId="0" fontId="1" fillId="0" borderId="184" xfId="0" applyFont="1" applyFill="1" applyBorder="1" applyAlignment="1">
      <alignment vertical="center"/>
    </xf>
    <xf numFmtId="0" fontId="1" fillId="14" borderId="185" xfId="0" applyFont="1" applyFill="1" applyBorder="1" applyAlignment="1">
      <alignment vertical="center"/>
    </xf>
    <xf numFmtId="0" fontId="1" fillId="14" borderId="183" xfId="0" applyFont="1" applyFill="1" applyBorder="1" applyAlignment="1">
      <alignment vertical="center"/>
    </xf>
    <xf numFmtId="0" fontId="1" fillId="14" borderId="186" xfId="0" applyFont="1" applyFill="1" applyBorder="1" applyAlignment="1">
      <alignment vertical="center"/>
    </xf>
    <xf numFmtId="0" fontId="1" fillId="14" borderId="184" xfId="0" applyFont="1" applyFill="1" applyBorder="1" applyAlignment="1">
      <alignment vertical="center"/>
    </xf>
    <xf numFmtId="0" fontId="1" fillId="0" borderId="185" xfId="0" applyFont="1" applyFill="1" applyBorder="1" applyAlignment="1">
      <alignment vertical="center"/>
    </xf>
    <xf numFmtId="0" fontId="1" fillId="14" borderId="187" xfId="0" applyFont="1" applyFill="1" applyBorder="1" applyAlignment="1">
      <alignment vertical="center"/>
    </xf>
    <xf numFmtId="0" fontId="1" fillId="0" borderId="186" xfId="0" applyFont="1" applyFill="1" applyBorder="1" applyAlignment="1">
      <alignment vertical="center"/>
    </xf>
    <xf numFmtId="0" fontId="1" fillId="0" borderId="188" xfId="0" applyFont="1" applyFill="1" applyBorder="1" applyAlignment="1">
      <alignment vertical="center"/>
    </xf>
    <xf numFmtId="0" fontId="1" fillId="0" borderId="189" xfId="0" applyFont="1" applyFill="1" applyBorder="1" applyAlignment="1">
      <alignment vertical="center"/>
    </xf>
    <xf numFmtId="0" fontId="1" fillId="2" borderId="15" xfId="0" applyFont="1" applyFill="1" applyBorder="1" applyAlignment="1">
      <alignment horizontal="center" vertical="center" shrinkToFit="1"/>
    </xf>
    <xf numFmtId="0" fontId="3" fillId="0" borderId="15" xfId="0" applyFont="1" applyBorder="1" applyAlignment="1">
      <alignment horizontal="center" vertical="center" shrinkToFit="1"/>
    </xf>
    <xf numFmtId="0" fontId="3" fillId="0" borderId="2" xfId="0" applyFont="1" applyBorder="1" applyAlignment="1">
      <alignment horizontal="center" vertical="center" shrinkToFit="1"/>
    </xf>
    <xf numFmtId="0" fontId="1" fillId="0" borderId="190" xfId="0" applyFont="1" applyFill="1" applyBorder="1" applyAlignment="1">
      <alignment vertical="center"/>
    </xf>
    <xf numFmtId="0" fontId="1" fillId="14" borderId="88" xfId="0" applyFont="1" applyFill="1" applyBorder="1" applyAlignment="1">
      <alignment vertical="center"/>
    </xf>
    <xf numFmtId="0" fontId="1" fillId="14" borderId="86" xfId="0" applyFont="1" applyFill="1" applyBorder="1" applyAlignment="1">
      <alignment vertical="center"/>
    </xf>
    <xf numFmtId="0" fontId="1" fillId="14" borderId="87" xfId="0" applyFont="1" applyFill="1" applyBorder="1" applyAlignment="1">
      <alignment vertical="center"/>
    </xf>
    <xf numFmtId="0" fontId="1" fillId="14" borderId="85" xfId="0" applyFont="1" applyFill="1" applyBorder="1" applyAlignment="1">
      <alignment vertical="center"/>
    </xf>
    <xf numFmtId="0" fontId="1" fillId="0" borderId="133" xfId="0" applyFont="1" applyFill="1" applyBorder="1" applyAlignment="1">
      <alignment vertical="center"/>
    </xf>
    <xf numFmtId="0" fontId="1" fillId="14" borderId="191" xfId="0" applyFont="1" applyFill="1" applyBorder="1" applyAlignment="1">
      <alignment vertical="center"/>
    </xf>
    <xf numFmtId="0" fontId="1" fillId="0" borderId="89" xfId="0" applyFont="1" applyFill="1" applyBorder="1" applyAlignment="1">
      <alignment vertical="center"/>
    </xf>
    <xf numFmtId="0" fontId="1" fillId="14" borderId="133" xfId="0" applyFont="1" applyFill="1" applyBorder="1" applyAlignment="1">
      <alignment vertical="center"/>
    </xf>
    <xf numFmtId="0" fontId="0" fillId="0" borderId="190" xfId="0" applyFont="1" applyFill="1" applyBorder="1" applyAlignment="1">
      <alignment vertical="center"/>
    </xf>
    <xf numFmtId="0" fontId="1" fillId="2" borderId="108" xfId="0" applyFont="1" applyFill="1" applyBorder="1" applyAlignment="1">
      <alignment horizontal="center" vertical="center" shrinkToFit="1"/>
    </xf>
    <xf numFmtId="0" fontId="3" fillId="0" borderId="108" xfId="0" applyFont="1" applyBorder="1" applyAlignment="1">
      <alignment horizontal="center" vertical="center" shrinkToFit="1"/>
    </xf>
    <xf numFmtId="0" fontId="3" fillId="0" borderId="101" xfId="0" applyFont="1" applyBorder="1" applyAlignment="1">
      <alignment horizontal="center" vertical="center" shrinkToFit="1"/>
    </xf>
    <xf numFmtId="0" fontId="1" fillId="0" borderId="192" xfId="0" applyFont="1" applyFill="1" applyBorder="1" applyAlignment="1">
      <alignment vertical="center"/>
    </xf>
    <xf numFmtId="0" fontId="1" fillId="0" borderId="193" xfId="0" applyFont="1" applyFill="1" applyBorder="1" applyAlignment="1">
      <alignment vertical="center"/>
    </xf>
    <xf numFmtId="0" fontId="1" fillId="0" borderId="194" xfId="0" applyFont="1" applyFill="1" applyBorder="1" applyAlignment="1">
      <alignment vertical="center"/>
    </xf>
    <xf numFmtId="0" fontId="1" fillId="0" borderId="195" xfId="0" applyFont="1" applyFill="1" applyBorder="1" applyAlignment="1">
      <alignment vertical="center"/>
    </xf>
    <xf numFmtId="0" fontId="1" fillId="0" borderId="196" xfId="0" applyFont="1" applyFill="1" applyBorder="1" applyAlignment="1">
      <alignment vertical="center"/>
    </xf>
    <xf numFmtId="0" fontId="1" fillId="0" borderId="197" xfId="0" applyFont="1" applyFill="1" applyBorder="1" applyAlignment="1">
      <alignment vertical="center"/>
    </xf>
    <xf numFmtId="0" fontId="1" fillId="0" borderId="198" xfId="0" applyFont="1" applyFill="1" applyBorder="1" applyAlignment="1">
      <alignment vertical="center"/>
    </xf>
    <xf numFmtId="0" fontId="1" fillId="0" borderId="177" xfId="0" applyFont="1" applyFill="1" applyBorder="1" applyAlignment="1">
      <alignment vertical="center" shrinkToFit="1"/>
    </xf>
    <xf numFmtId="0" fontId="1" fillId="0" borderId="175" xfId="0" applyFont="1" applyFill="1" applyBorder="1" applyAlignment="1">
      <alignment vertical="center" shrinkToFit="1"/>
    </xf>
    <xf numFmtId="0" fontId="1" fillId="0" borderId="179" xfId="0" applyFont="1" applyFill="1" applyBorder="1" applyAlignment="1">
      <alignment vertical="center" shrinkToFit="1"/>
    </xf>
    <xf numFmtId="0" fontId="1" fillId="0" borderId="176" xfId="0" applyFont="1" applyFill="1" applyBorder="1" applyAlignment="1">
      <alignment vertical="center" shrinkToFit="1"/>
    </xf>
    <xf numFmtId="0" fontId="1" fillId="0" borderId="17" xfId="0" applyFont="1" applyBorder="1">
      <alignment vertical="center"/>
    </xf>
    <xf numFmtId="0" fontId="1" fillId="2" borderId="1" xfId="0" applyFont="1" applyFill="1" applyBorder="1" applyAlignment="1">
      <alignment horizontal="center" vertical="center"/>
    </xf>
    <xf numFmtId="0" fontId="1" fillId="0" borderId="207" xfId="0" applyFont="1" applyBorder="1" applyAlignment="1">
      <alignment vertical="center" shrinkToFit="1"/>
    </xf>
    <xf numFmtId="0" fontId="1" fillId="0" borderId="137" xfId="0" applyFont="1" applyBorder="1" applyAlignment="1">
      <alignment vertical="center" shrinkToFit="1"/>
    </xf>
    <xf numFmtId="0" fontId="1" fillId="0" borderId="208" xfId="0" applyFont="1" applyBorder="1" applyAlignment="1">
      <alignment vertical="center" shrinkToFit="1"/>
    </xf>
    <xf numFmtId="0" fontId="1" fillId="0" borderId="135" xfId="0" applyFont="1" applyBorder="1" applyAlignment="1">
      <alignment vertical="center" shrinkToFit="1"/>
    </xf>
    <xf numFmtId="0" fontId="1" fillId="2" borderId="2" xfId="0" applyFont="1" applyFill="1" applyBorder="1" applyAlignment="1">
      <alignment horizontal="center" vertical="center"/>
    </xf>
    <xf numFmtId="0" fontId="1" fillId="0" borderId="87" xfId="0" applyFont="1" applyBorder="1" applyAlignment="1">
      <alignment vertical="center" shrinkToFit="1"/>
    </xf>
    <xf numFmtId="0" fontId="1" fillId="0" borderId="88" xfId="0" applyFont="1" applyBorder="1" applyAlignment="1">
      <alignment vertical="center" shrinkToFit="1"/>
    </xf>
    <xf numFmtId="0" fontId="1" fillId="0" borderId="85" xfId="0" applyFont="1" applyBorder="1" applyAlignment="1">
      <alignment vertical="center" shrinkToFit="1"/>
    </xf>
    <xf numFmtId="0" fontId="1" fillId="0" borderId="94" xfId="0" applyFont="1" applyBorder="1" applyAlignment="1">
      <alignment vertical="center" shrinkToFit="1"/>
    </xf>
    <xf numFmtId="0" fontId="1" fillId="2" borderId="101" xfId="0" applyFont="1" applyFill="1" applyBorder="1" applyAlignment="1">
      <alignment horizontal="center" vertical="center"/>
    </xf>
    <xf numFmtId="0" fontId="1" fillId="0" borderId="195" xfId="0" applyFont="1" applyBorder="1" applyAlignment="1">
      <alignment vertical="center" shrinkToFit="1"/>
    </xf>
    <xf numFmtId="0" fontId="1" fillId="0" borderId="196" xfId="0" applyFont="1" applyBorder="1" applyAlignment="1">
      <alignment vertical="center" shrinkToFit="1"/>
    </xf>
    <xf numFmtId="0" fontId="1" fillId="0" borderId="193" xfId="0" applyFont="1" applyBorder="1" applyAlignment="1">
      <alignment vertical="center" shrinkToFit="1"/>
    </xf>
    <xf numFmtId="0" fontId="1" fillId="0" borderId="211" xfId="0" applyFont="1" applyBorder="1" applyAlignment="1">
      <alignment vertical="center" shrinkToFit="1"/>
    </xf>
    <xf numFmtId="0" fontId="1" fillId="7" borderId="213" xfId="0" applyFont="1" applyFill="1" applyBorder="1" applyAlignment="1">
      <alignment vertical="center" shrinkToFit="1"/>
    </xf>
    <xf numFmtId="0" fontId="1" fillId="7" borderId="214" xfId="0" applyFont="1" applyFill="1" applyBorder="1" applyAlignment="1">
      <alignment vertical="center" shrinkToFit="1"/>
    </xf>
    <xf numFmtId="0" fontId="1" fillId="7" borderId="179" xfId="0" applyFont="1" applyFill="1" applyBorder="1" applyAlignment="1">
      <alignment vertical="center" shrinkToFit="1"/>
    </xf>
    <xf numFmtId="0" fontId="69" fillId="0" borderId="0" xfId="0" applyFont="1" applyAlignment="1">
      <alignment horizontal="left" vertical="center" readingOrder="1"/>
    </xf>
    <xf numFmtId="0" fontId="11" fillId="0" borderId="0" xfId="0" applyFont="1">
      <alignment vertical="center"/>
    </xf>
    <xf numFmtId="0" fontId="1" fillId="0" borderId="187" xfId="0" applyFont="1" applyFill="1" applyBorder="1" applyAlignment="1">
      <alignment vertical="center"/>
    </xf>
    <xf numFmtId="0" fontId="1" fillId="0" borderId="207" xfId="0" applyFont="1" applyBorder="1" applyAlignment="1">
      <alignment vertical="center"/>
    </xf>
    <xf numFmtId="0" fontId="1" fillId="0" borderId="137" xfId="0" applyFont="1" applyBorder="1" applyAlignment="1">
      <alignment vertical="center"/>
    </xf>
    <xf numFmtId="0" fontId="1" fillId="0" borderId="208" xfId="0" applyFont="1" applyBorder="1" applyAlignment="1">
      <alignment vertical="center"/>
    </xf>
    <xf numFmtId="0" fontId="1" fillId="0" borderId="135" xfId="0" applyFont="1" applyBorder="1" applyAlignment="1">
      <alignment vertical="center"/>
    </xf>
    <xf numFmtId="0" fontId="1" fillId="0" borderId="88" xfId="0" applyFont="1" applyBorder="1" applyAlignment="1">
      <alignment vertical="center"/>
    </xf>
    <xf numFmtId="0" fontId="1" fillId="0" borderId="94" xfId="0" applyFont="1" applyBorder="1" applyAlignment="1">
      <alignment vertical="center"/>
    </xf>
    <xf numFmtId="0" fontId="1" fillId="0" borderId="195" xfId="0" applyFont="1" applyBorder="1" applyAlignment="1">
      <alignment vertical="center"/>
    </xf>
    <xf numFmtId="0" fontId="1" fillId="0" borderId="196" xfId="0" applyFont="1" applyBorder="1" applyAlignment="1">
      <alignment vertical="center"/>
    </xf>
    <xf numFmtId="0" fontId="1" fillId="0" borderId="193" xfId="0" applyFont="1" applyBorder="1" applyAlignment="1">
      <alignment vertical="center"/>
    </xf>
    <xf numFmtId="0" fontId="1" fillId="0" borderId="211" xfId="0" applyFont="1" applyBorder="1" applyAlignment="1">
      <alignment vertical="center"/>
    </xf>
    <xf numFmtId="0" fontId="1" fillId="7" borderId="213" xfId="0" applyFont="1" applyFill="1" applyBorder="1" applyAlignment="1">
      <alignment vertical="center"/>
    </xf>
    <xf numFmtId="0" fontId="1" fillId="7" borderId="214" xfId="0" applyFont="1" applyFill="1" applyBorder="1" applyAlignment="1">
      <alignment vertical="center"/>
    </xf>
    <xf numFmtId="0" fontId="1" fillId="7" borderId="179" xfId="0" applyFont="1" applyFill="1" applyBorder="1" applyAlignment="1">
      <alignment vertical="center"/>
    </xf>
    <xf numFmtId="0" fontId="1" fillId="7" borderId="216" xfId="0" applyFont="1" applyFill="1" applyBorder="1" applyAlignment="1">
      <alignment vertical="center"/>
    </xf>
    <xf numFmtId="0" fontId="73" fillId="0" borderId="0" xfId="0" applyFont="1" applyBorder="1" applyAlignment="1">
      <alignment vertical="top"/>
    </xf>
    <xf numFmtId="0" fontId="0" fillId="0" borderId="217" xfId="0" applyBorder="1" applyAlignment="1">
      <alignment horizontal="right" vertical="center"/>
    </xf>
    <xf numFmtId="0" fontId="73" fillId="0" borderId="218" xfId="0" applyFont="1" applyBorder="1" applyAlignment="1">
      <alignment vertical="top"/>
    </xf>
    <xf numFmtId="0" fontId="1" fillId="0" borderId="218" xfId="0" applyFont="1" applyBorder="1">
      <alignment vertical="center"/>
    </xf>
    <xf numFmtId="0" fontId="1" fillId="0" borderId="218" xfId="0" applyFont="1" applyBorder="1" applyAlignment="1">
      <alignment vertical="center"/>
    </xf>
    <xf numFmtId="0" fontId="66" fillId="0" borderId="218" xfId="0" applyFont="1" applyBorder="1" applyAlignment="1">
      <alignment vertical="top"/>
    </xf>
    <xf numFmtId="0" fontId="0" fillId="0" borderId="218" xfId="0" applyBorder="1">
      <alignment vertical="center"/>
    </xf>
    <xf numFmtId="0" fontId="32" fillId="0" borderId="217" xfId="0" applyFont="1" applyBorder="1" applyAlignment="1">
      <alignment vertical="center" shrinkToFit="1"/>
    </xf>
    <xf numFmtId="0" fontId="0" fillId="0" borderId="217" xfId="0" applyBorder="1" applyAlignment="1">
      <alignment horizontal="center" vertical="center"/>
    </xf>
    <xf numFmtId="0" fontId="65" fillId="0" borderId="222" xfId="0" applyFont="1" applyBorder="1" applyAlignment="1">
      <alignment vertical="top"/>
    </xf>
    <xf numFmtId="0" fontId="1" fillId="0" borderId="222" xfId="0" applyFont="1" applyBorder="1">
      <alignment vertical="center"/>
    </xf>
    <xf numFmtId="0" fontId="1" fillId="0" borderId="223" xfId="0" applyFont="1" applyBorder="1">
      <alignment vertical="center"/>
    </xf>
    <xf numFmtId="0" fontId="0" fillId="0" borderId="224" xfId="0" applyBorder="1" applyAlignment="1">
      <alignment horizontal="center" vertical="center"/>
    </xf>
    <xf numFmtId="0" fontId="7" fillId="10" borderId="10" xfId="0" applyFont="1" applyFill="1" applyBorder="1" applyAlignment="1">
      <alignment vertical="center" wrapText="1"/>
    </xf>
    <xf numFmtId="0" fontId="7" fillId="10" borderId="10" xfId="0" applyFont="1" applyFill="1" applyBorder="1" applyAlignment="1">
      <alignment vertical="top" wrapText="1"/>
    </xf>
    <xf numFmtId="49" fontId="3" fillId="0" borderId="28" xfId="0" applyNumberFormat="1" applyFont="1" applyBorder="1" applyAlignment="1">
      <alignment horizontal="center" vertical="center"/>
    </xf>
    <xf numFmtId="0" fontId="3" fillId="0" borderId="0" xfId="0" applyFont="1" applyAlignment="1">
      <alignment horizontal="left" vertical="center" readingOrder="1"/>
    </xf>
    <xf numFmtId="0" fontId="0" fillId="0" borderId="0" xfId="0">
      <alignment vertical="center"/>
    </xf>
    <xf numFmtId="0" fontId="3" fillId="0" borderId="36" xfId="0" applyFont="1" applyFill="1" applyBorder="1" applyAlignment="1">
      <alignment horizontal="center" vertical="center"/>
    </xf>
    <xf numFmtId="0" fontId="0" fillId="0" borderId="0" xfId="0" applyAlignment="1">
      <alignment horizontal="right" vertical="center"/>
    </xf>
    <xf numFmtId="0" fontId="4" fillId="0" borderId="70" xfId="3" applyFont="1" applyFill="1" applyBorder="1" applyAlignment="1">
      <alignment vertical="center" wrapText="1"/>
    </xf>
    <xf numFmtId="0" fontId="0" fillId="0" borderId="36" xfId="0" applyFont="1" applyFill="1" applyBorder="1" applyAlignment="1">
      <alignment horizontal="left" vertical="top"/>
    </xf>
    <xf numFmtId="0" fontId="0" fillId="0" borderId="0" xfId="0">
      <alignment vertical="center"/>
    </xf>
    <xf numFmtId="0" fontId="3" fillId="0" borderId="4" xfId="0" applyFont="1" applyFill="1" applyBorder="1" applyAlignment="1">
      <alignment horizontal="left" vertical="center"/>
    </xf>
    <xf numFmtId="0" fontId="3" fillId="0" borderId="13" xfId="0" applyFont="1" applyBorder="1" applyAlignment="1">
      <alignment horizontal="center" vertical="center"/>
    </xf>
    <xf numFmtId="0" fontId="0" fillId="0" borderId="0" xfId="0" applyBorder="1" applyAlignment="1">
      <alignment horizontal="center" vertical="center"/>
    </xf>
    <xf numFmtId="0" fontId="0" fillId="0" borderId="0" xfId="0">
      <alignment vertical="center"/>
    </xf>
    <xf numFmtId="0" fontId="0" fillId="0" borderId="13" xfId="0" applyFont="1" applyBorder="1" applyAlignment="1">
      <alignment vertical="center"/>
    </xf>
    <xf numFmtId="0" fontId="0" fillId="0" borderId="0" xfId="0" applyFont="1" applyBorder="1" applyAlignment="1">
      <alignment horizontal="center" vertical="center"/>
    </xf>
    <xf numFmtId="0" fontId="0" fillId="0" borderId="228" xfId="0" applyFont="1" applyBorder="1" applyAlignment="1">
      <alignment vertical="center"/>
    </xf>
    <xf numFmtId="0" fontId="3" fillId="0" borderId="19" xfId="0" applyFont="1" applyBorder="1" applyAlignment="1">
      <alignment horizontal="right" vertical="center"/>
    </xf>
    <xf numFmtId="0" fontId="1" fillId="0" borderId="0" xfId="0" applyNumberFormat="1" applyFont="1" applyBorder="1" applyAlignment="1">
      <alignment vertical="center"/>
    </xf>
    <xf numFmtId="0" fontId="1" fillId="0" borderId="0" xfId="0" applyNumberFormat="1" applyFont="1" applyAlignment="1">
      <alignment vertical="center"/>
    </xf>
    <xf numFmtId="0" fontId="0" fillId="0" borderId="236" xfId="0" applyBorder="1">
      <alignment vertical="center"/>
    </xf>
    <xf numFmtId="0" fontId="0" fillId="0" borderId="235" xfId="0" applyBorder="1">
      <alignment vertical="center"/>
    </xf>
    <xf numFmtId="0" fontId="0" fillId="0" borderId="0" xfId="0" applyBorder="1" applyAlignment="1">
      <alignment horizontal="center" vertical="center" wrapText="1"/>
    </xf>
    <xf numFmtId="0" fontId="0" fillId="0" borderId="215" xfId="0" applyBorder="1">
      <alignment vertical="center"/>
    </xf>
    <xf numFmtId="0" fontId="0" fillId="0" borderId="234" xfId="0" applyBorder="1" applyAlignment="1">
      <alignment horizontal="center" vertical="center" wrapText="1"/>
    </xf>
    <xf numFmtId="0" fontId="0" fillId="0" borderId="99" xfId="0" applyBorder="1" applyAlignment="1">
      <alignment horizontal="center" vertical="center" wrapText="1"/>
    </xf>
    <xf numFmtId="0" fontId="0" fillId="0" borderId="99" xfId="0" applyBorder="1" applyAlignment="1">
      <alignment horizontal="center" vertical="center"/>
    </xf>
    <xf numFmtId="0" fontId="0" fillId="0" borderId="99" xfId="0" applyFont="1" applyBorder="1" applyAlignment="1">
      <alignment horizontal="center" vertical="center"/>
    </xf>
    <xf numFmtId="0" fontId="3" fillId="0" borderId="26" xfId="0" applyFont="1" applyBorder="1" applyAlignment="1">
      <alignment horizontal="left" vertical="center"/>
    </xf>
    <xf numFmtId="0" fontId="3" fillId="0" borderId="33" xfId="0" applyFont="1" applyFill="1" applyBorder="1" applyAlignment="1">
      <alignment horizontal="center" vertical="center"/>
    </xf>
    <xf numFmtId="0" fontId="3" fillId="0" borderId="16" xfId="0" applyFont="1" applyBorder="1" applyAlignment="1">
      <alignment horizontal="center" vertical="center"/>
    </xf>
    <xf numFmtId="0" fontId="7" fillId="0" borderId="31" xfId="0" applyFont="1" applyFill="1" applyBorder="1" applyAlignment="1">
      <alignment vertical="top" wrapText="1"/>
    </xf>
    <xf numFmtId="0" fontId="7" fillId="0" borderId="26" xfId="0" applyFont="1" applyBorder="1" applyAlignment="1">
      <alignment vertical="top" wrapText="1"/>
    </xf>
    <xf numFmtId="0" fontId="3" fillId="0" borderId="36" xfId="0" applyFont="1" applyBorder="1" applyAlignment="1">
      <alignment horizontal="left" vertical="center"/>
    </xf>
    <xf numFmtId="0" fontId="3" fillId="0" borderId="33"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11" xfId="0" applyFont="1" applyBorder="1" applyAlignment="1">
      <alignment horizontal="center" vertical="center"/>
    </xf>
    <xf numFmtId="0" fontId="3" fillId="0" borderId="32" xfId="0" applyFont="1" applyBorder="1" applyAlignment="1">
      <alignment horizontal="center" vertical="center"/>
    </xf>
    <xf numFmtId="0" fontId="3" fillId="0" borderId="26" xfId="0" applyFont="1" applyFill="1" applyBorder="1" applyAlignment="1">
      <alignment vertical="center" wrapText="1"/>
    </xf>
    <xf numFmtId="0" fontId="3" fillId="0" borderId="52" xfId="0" applyFont="1" applyFill="1" applyBorder="1" applyAlignment="1">
      <alignment vertical="top" wrapText="1"/>
    </xf>
    <xf numFmtId="0" fontId="3" fillId="0" borderId="31" xfId="0" applyFont="1" applyFill="1" applyBorder="1" applyAlignment="1">
      <alignment vertical="center"/>
    </xf>
    <xf numFmtId="0" fontId="7" fillId="0" borderId="52" xfId="0" applyFont="1" applyFill="1" applyBorder="1" applyAlignment="1">
      <alignment horizontal="left" vertical="top" wrapText="1" shrinkToFit="1"/>
    </xf>
    <xf numFmtId="0" fontId="6"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58" fillId="0" borderId="63" xfId="0" applyFont="1" applyBorder="1" applyAlignment="1">
      <alignment horizontal="left" vertical="center" wrapText="1"/>
    </xf>
    <xf numFmtId="49" fontId="3" fillId="0" borderId="55" xfId="0" applyNumberFormat="1" applyFont="1" applyFill="1" applyBorder="1" applyAlignment="1">
      <alignment horizontal="center" vertical="center"/>
    </xf>
    <xf numFmtId="49" fontId="3" fillId="0" borderId="54" xfId="0" applyNumberFormat="1" applyFont="1" applyBorder="1" applyAlignment="1">
      <alignment horizontal="center" vertical="center"/>
    </xf>
    <xf numFmtId="49" fontId="3" fillId="0" borderId="90" xfId="0" applyNumberFormat="1" applyFont="1" applyBorder="1" applyAlignment="1">
      <alignment horizontal="center" vertical="center"/>
    </xf>
    <xf numFmtId="0" fontId="3" fillId="0" borderId="41" xfId="0" applyFont="1" applyFill="1" applyBorder="1" applyAlignment="1">
      <alignment horizontal="center" vertical="center"/>
    </xf>
    <xf numFmtId="0" fontId="3" fillId="0" borderId="27" xfId="0" applyFont="1" applyBorder="1" applyAlignment="1">
      <alignment vertical="center"/>
    </xf>
    <xf numFmtId="0" fontId="52" fillId="0" borderId="69" xfId="0" applyFont="1" applyFill="1" applyBorder="1" applyAlignment="1">
      <alignment horizontal="center" vertical="center"/>
    </xf>
    <xf numFmtId="0" fontId="3" fillId="0" borderId="6" xfId="0" applyFont="1" applyBorder="1" applyAlignment="1">
      <alignment vertical="center" wrapText="1"/>
    </xf>
    <xf numFmtId="0" fontId="52" fillId="0" borderId="26" xfId="0" applyFont="1" applyBorder="1" applyAlignment="1">
      <alignment horizontal="left" vertical="center"/>
    </xf>
    <xf numFmtId="0" fontId="75" fillId="0" borderId="37" xfId="0" applyFont="1" applyFill="1" applyBorder="1" applyAlignment="1">
      <alignment horizontal="center" vertical="center" wrapText="1"/>
    </xf>
    <xf numFmtId="0" fontId="52" fillId="0" borderId="9" xfId="0" applyFont="1" applyBorder="1" applyAlignment="1">
      <alignment horizontal="left" vertical="center"/>
    </xf>
    <xf numFmtId="0" fontId="52" fillId="0" borderId="31" xfId="0" applyFont="1" applyBorder="1" applyAlignment="1">
      <alignment horizontal="left" vertical="center"/>
    </xf>
    <xf numFmtId="0" fontId="3" fillId="0" borderId="31" xfId="0" applyFont="1" applyBorder="1" applyAlignment="1">
      <alignment vertical="center" wrapText="1"/>
    </xf>
    <xf numFmtId="0" fontId="3" fillId="0" borderId="35" xfId="0" applyFont="1" applyBorder="1" applyAlignment="1">
      <alignment horizontal="left" vertical="center"/>
    </xf>
    <xf numFmtId="0" fontId="3" fillId="0" borderId="47" xfId="0" applyFont="1" applyFill="1" applyBorder="1" applyAlignment="1">
      <alignment horizontal="center" vertical="center"/>
    </xf>
    <xf numFmtId="0" fontId="0" fillId="0" borderId="31" xfId="0" applyBorder="1" applyAlignment="1">
      <alignment vertical="top" wrapText="1"/>
    </xf>
    <xf numFmtId="0" fontId="26" fillId="0" borderId="31"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26" fillId="0" borderId="36" xfId="0" applyFont="1" applyFill="1" applyBorder="1" applyAlignment="1">
      <alignment horizontal="left" vertical="top" wrapText="1"/>
    </xf>
    <xf numFmtId="0" fontId="0" fillId="0" borderId="9" xfId="0" applyFont="1" applyFill="1" applyBorder="1" applyAlignment="1">
      <alignment horizontal="left" vertical="center"/>
    </xf>
    <xf numFmtId="0" fontId="0" fillId="0" borderId="21" xfId="0" applyFont="1" applyFill="1" applyBorder="1" applyAlignment="1">
      <alignment horizontal="left" vertical="center"/>
    </xf>
    <xf numFmtId="0" fontId="52" fillId="0" borderId="33" xfId="0" applyFont="1" applyFill="1" applyBorder="1" applyAlignment="1">
      <alignment horizontal="center" vertical="center" wrapText="1"/>
    </xf>
    <xf numFmtId="0" fontId="7" fillId="0" borderId="35" xfId="0" applyFont="1" applyFill="1" applyBorder="1" applyAlignment="1">
      <alignment vertical="top" wrapText="1"/>
    </xf>
    <xf numFmtId="0" fontId="3" fillId="0" borderId="51" xfId="0" applyFont="1" applyBorder="1" applyAlignment="1">
      <alignment horizontal="left" vertical="center"/>
    </xf>
    <xf numFmtId="0" fontId="7" fillId="0" borderId="1" xfId="0" applyFont="1" applyFill="1" applyBorder="1" applyAlignment="1">
      <alignment horizontal="center" vertical="center" wrapText="1"/>
    </xf>
    <xf numFmtId="0" fontId="0" fillId="0" borderId="0" xfId="0">
      <alignment vertical="center"/>
    </xf>
    <xf numFmtId="0" fontId="3" fillId="0" borderId="34" xfId="0" applyFont="1" applyFill="1" applyBorder="1" applyAlignment="1">
      <alignment horizontal="left" vertical="center"/>
    </xf>
    <xf numFmtId="0" fontId="3" fillId="0" borderId="39" xfId="0" applyFont="1" applyBorder="1" applyAlignment="1">
      <alignment horizontal="center" vertical="center" wrapText="1"/>
    </xf>
    <xf numFmtId="0" fontId="3" fillId="0" borderId="38" xfId="0" applyFont="1" applyFill="1" applyBorder="1" applyAlignment="1">
      <alignment vertical="center" wrapText="1"/>
    </xf>
    <xf numFmtId="0" fontId="3" fillId="0" borderId="14" xfId="0" applyFont="1" applyFill="1" applyBorder="1" applyAlignment="1">
      <alignment horizontal="center" vertical="center"/>
    </xf>
    <xf numFmtId="0" fontId="26" fillId="0" borderId="14" xfId="0" applyFont="1" applyBorder="1" applyAlignment="1">
      <alignment horizontal="left" vertical="top" wrapText="1"/>
    </xf>
    <xf numFmtId="0" fontId="3" fillId="0" borderId="48" xfId="0" applyFont="1" applyBorder="1" applyAlignment="1">
      <alignment horizontal="center" vertical="center" wrapText="1"/>
    </xf>
    <xf numFmtId="0" fontId="3" fillId="0" borderId="10"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70" xfId="0" applyFont="1" applyFill="1" applyBorder="1" applyAlignment="1">
      <alignment horizontal="center" vertical="center"/>
    </xf>
    <xf numFmtId="0" fontId="7" fillId="0" borderId="12" xfId="0" applyFont="1" applyBorder="1" applyAlignment="1">
      <alignment vertical="top" wrapText="1"/>
    </xf>
    <xf numFmtId="0" fontId="3" fillId="0" borderId="3" xfId="0" applyFont="1" applyFill="1" applyBorder="1" applyAlignment="1">
      <alignment horizontal="center" vertical="center"/>
    </xf>
    <xf numFmtId="0" fontId="3" fillId="0" borderId="68" xfId="0" applyFont="1" applyFill="1" applyBorder="1" applyAlignment="1">
      <alignment horizontal="center" vertical="center"/>
    </xf>
    <xf numFmtId="0" fontId="0" fillId="0" borderId="0" xfId="0" applyBorder="1" applyAlignment="1">
      <alignment horizontal="right"/>
    </xf>
    <xf numFmtId="0" fontId="7" fillId="0" borderId="36" xfId="0" applyFont="1" applyBorder="1" applyAlignment="1">
      <alignment vertical="top" wrapText="1"/>
    </xf>
    <xf numFmtId="0" fontId="7" fillId="0" borderId="26" xfId="0" applyFont="1" applyBorder="1" applyAlignment="1">
      <alignment vertical="top" wrapText="1"/>
    </xf>
    <xf numFmtId="0" fontId="7" fillId="0" borderId="31" xfId="0" applyFont="1" applyBorder="1" applyAlignment="1">
      <alignment vertical="top" wrapText="1"/>
    </xf>
    <xf numFmtId="0" fontId="3" fillId="0" borderId="41" xfId="0" applyFont="1" applyFill="1" applyBorder="1" applyAlignment="1">
      <alignment horizontal="center" vertical="center"/>
    </xf>
    <xf numFmtId="0" fontId="7" fillId="0" borderId="7" xfId="0" applyFont="1" applyBorder="1" applyAlignment="1">
      <alignment vertical="top" wrapText="1" shrinkToFit="1"/>
    </xf>
    <xf numFmtId="0" fontId="7" fillId="0" borderId="16" xfId="0" applyFont="1" applyBorder="1" applyAlignment="1">
      <alignment vertical="top" wrapText="1" shrinkToFit="1"/>
    </xf>
    <xf numFmtId="0" fontId="6" fillId="0" borderId="31" xfId="0" applyFont="1" applyBorder="1" applyAlignment="1">
      <alignment horizontal="left" vertical="top" wrapText="1" shrinkToFit="1"/>
    </xf>
    <xf numFmtId="0" fontId="3" fillId="0" borderId="21" xfId="0" applyFont="1" applyBorder="1">
      <alignment vertical="center"/>
    </xf>
    <xf numFmtId="0" fontId="7" fillId="10" borderId="35" xfId="0" applyFont="1" applyFill="1" applyBorder="1" applyAlignment="1">
      <alignment vertical="center" wrapText="1"/>
    </xf>
    <xf numFmtId="0" fontId="3" fillId="10" borderId="35" xfId="0" applyFont="1" applyFill="1" applyBorder="1" applyAlignment="1">
      <alignment horizontal="center" vertical="center"/>
    </xf>
    <xf numFmtId="0" fontId="3" fillId="10" borderId="35" xfId="0" applyFont="1" applyFill="1" applyBorder="1" applyAlignment="1">
      <alignment horizontal="left" vertical="center"/>
    </xf>
    <xf numFmtId="0" fontId="3" fillId="0" borderId="26" xfId="0" applyFont="1" applyBorder="1" applyAlignment="1">
      <alignment vertical="center" wrapText="1"/>
    </xf>
    <xf numFmtId="0" fontId="3" fillId="0" borderId="26" xfId="0" applyFont="1" applyBorder="1">
      <alignment vertical="center"/>
    </xf>
    <xf numFmtId="0" fontId="3" fillId="0" borderId="31" xfId="0" applyFont="1" applyBorder="1">
      <alignment vertical="center"/>
    </xf>
    <xf numFmtId="0" fontId="7" fillId="0" borderId="9" xfId="0" applyFont="1" applyBorder="1" applyAlignment="1">
      <alignment vertical="top" wrapText="1"/>
    </xf>
    <xf numFmtId="0" fontId="3" fillId="0" borderId="9" xfId="0" applyFont="1" applyBorder="1">
      <alignment vertical="center"/>
    </xf>
    <xf numFmtId="0" fontId="3" fillId="0" borderId="50" xfId="0" applyFont="1" applyBorder="1" applyAlignment="1">
      <alignment horizontal="center" vertical="center"/>
    </xf>
    <xf numFmtId="0" fontId="3" fillId="0" borderId="47" xfId="0" applyFont="1" applyBorder="1" applyAlignment="1">
      <alignment horizontal="center" vertical="center"/>
    </xf>
    <xf numFmtId="0" fontId="3" fillId="0" borderId="24" xfId="0" applyFont="1" applyBorder="1" applyAlignment="1">
      <alignment horizontal="left" vertical="center"/>
    </xf>
    <xf numFmtId="0" fontId="3" fillId="0" borderId="24" xfId="0" applyFont="1" applyBorder="1" applyAlignment="1">
      <alignment vertical="center" wrapText="1"/>
    </xf>
    <xf numFmtId="0" fontId="3" fillId="0" borderId="49" xfId="0" applyFont="1" applyFill="1" applyBorder="1" applyAlignment="1">
      <alignment horizontal="center" vertical="center"/>
    </xf>
    <xf numFmtId="0" fontId="3" fillId="0" borderId="11" xfId="0" applyFont="1" applyBorder="1" applyAlignment="1">
      <alignment horizontal="center" vertical="center"/>
    </xf>
    <xf numFmtId="0" fontId="3" fillId="0" borderId="36" xfId="0" applyFont="1" applyBorder="1" applyAlignment="1">
      <alignment vertical="center"/>
    </xf>
    <xf numFmtId="0" fontId="3" fillId="0" borderId="24" xfId="0" applyFont="1" applyBorder="1" applyAlignment="1">
      <alignment vertical="center"/>
    </xf>
    <xf numFmtId="0" fontId="3" fillId="0" borderId="8" xfId="0" applyFont="1" applyBorder="1" applyAlignment="1">
      <alignment vertical="center"/>
    </xf>
    <xf numFmtId="0" fontId="3" fillId="0" borderId="24" xfId="0" applyFont="1" applyFill="1" applyBorder="1" applyAlignment="1">
      <alignment vertical="center"/>
    </xf>
    <xf numFmtId="0" fontId="7" fillId="0" borderId="8" xfId="0" applyFont="1" applyBorder="1" applyAlignment="1">
      <alignment horizontal="left" vertical="center" wrapText="1"/>
    </xf>
    <xf numFmtId="0" fontId="7" fillId="0" borderId="238" xfId="0" applyFont="1" applyBorder="1" applyAlignment="1">
      <alignment horizontal="center" vertical="center" wrapText="1"/>
    </xf>
    <xf numFmtId="0" fontId="3" fillId="0" borderId="238" xfId="0" applyFont="1" applyBorder="1" applyAlignment="1">
      <alignment horizontal="center" vertical="center"/>
    </xf>
    <xf numFmtId="0" fontId="3" fillId="0" borderId="239" xfId="0" applyFont="1" applyFill="1" applyBorder="1" applyAlignment="1">
      <alignment horizontal="center" vertical="center"/>
    </xf>
    <xf numFmtId="0" fontId="52" fillId="0" borderId="39" xfId="0" applyFont="1" applyFill="1" applyBorder="1" applyAlignment="1">
      <alignment horizontal="center" vertical="center"/>
    </xf>
    <xf numFmtId="0" fontId="0" fillId="0" borderId="6" xfId="0" applyFont="1" applyBorder="1" applyAlignment="1">
      <alignment horizontal="left" vertical="center"/>
    </xf>
    <xf numFmtId="0" fontId="0" fillId="0" borderId="52" xfId="0" applyFont="1" applyBorder="1" applyAlignment="1">
      <alignment horizontal="left" vertical="center"/>
    </xf>
    <xf numFmtId="0" fontId="0" fillId="0" borderId="9" xfId="0" applyFont="1" applyBorder="1" applyAlignment="1">
      <alignment horizontal="left" vertical="center"/>
    </xf>
    <xf numFmtId="0" fontId="3" fillId="0" borderId="91" xfId="0" applyFont="1" applyBorder="1" applyAlignment="1">
      <alignment horizontal="center" vertical="center"/>
    </xf>
    <xf numFmtId="0" fontId="3" fillId="0" borderId="67" xfId="0" applyFont="1" applyBorder="1" applyAlignment="1">
      <alignment horizontal="center" vertical="center"/>
    </xf>
    <xf numFmtId="0" fontId="3" fillId="0" borderId="240" xfId="0" applyFont="1" applyBorder="1" applyAlignment="1">
      <alignment horizontal="center" vertical="center"/>
    </xf>
    <xf numFmtId="0" fontId="52" fillId="0" borderId="49" xfId="0" applyFont="1" applyFill="1" applyBorder="1" applyAlignment="1">
      <alignment horizontal="center" vertical="center"/>
    </xf>
    <xf numFmtId="0" fontId="3" fillId="0" borderId="37" xfId="0" applyFont="1" applyBorder="1" applyAlignment="1">
      <alignment horizontal="center" vertical="center"/>
    </xf>
    <xf numFmtId="0" fontId="3" fillId="0" borderId="13" xfId="0" applyFont="1" applyBorder="1" applyAlignment="1">
      <alignment horizontal="center" vertical="center"/>
    </xf>
    <xf numFmtId="0" fontId="7" fillId="0" borderId="36" xfId="0" applyFont="1" applyFill="1" applyBorder="1" applyAlignment="1">
      <alignment horizontal="left" vertical="top" wrapText="1"/>
    </xf>
    <xf numFmtId="0" fontId="7" fillId="0" borderId="31" xfId="0" applyFont="1" applyFill="1" applyBorder="1" applyAlignment="1">
      <alignment horizontal="left" vertical="top" wrapText="1"/>
    </xf>
    <xf numFmtId="0" fontId="3" fillId="0" borderId="49" xfId="0" applyFont="1" applyFill="1" applyBorder="1" applyAlignment="1">
      <alignment horizontal="center" vertical="center"/>
    </xf>
    <xf numFmtId="0" fontId="3" fillId="0" borderId="70" xfId="0" applyFont="1" applyFill="1" applyBorder="1" applyAlignment="1">
      <alignment horizontal="left" vertical="center" wrapText="1"/>
    </xf>
    <xf numFmtId="0" fontId="7" fillId="0" borderId="36" xfId="0" applyFont="1" applyBorder="1" applyAlignment="1">
      <alignment horizontal="left" vertical="top" wrapText="1" shrinkToFit="1"/>
    </xf>
    <xf numFmtId="49" fontId="3" fillId="0" borderId="0"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64" xfId="0" applyNumberFormat="1" applyFont="1" applyBorder="1" applyAlignment="1">
      <alignment horizontal="center" vertical="center"/>
    </xf>
    <xf numFmtId="0" fontId="7" fillId="0" borderId="1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4"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77" xfId="4" applyFont="1" applyFill="1" applyBorder="1" applyAlignment="1">
      <alignment horizontal="justify" vertical="center" wrapText="1"/>
    </xf>
    <xf numFmtId="0" fontId="3" fillId="0" borderId="15" xfId="4" applyFont="1" applyFill="1" applyBorder="1" applyAlignment="1">
      <alignment horizontal="justify" vertical="center" wrapText="1"/>
    </xf>
    <xf numFmtId="0" fontId="6" fillId="0" borderId="15" xfId="4" applyFont="1" applyFill="1" applyBorder="1" applyAlignment="1">
      <alignment horizontal="left" vertical="center" wrapText="1" shrinkToFit="1"/>
    </xf>
    <xf numFmtId="58" fontId="7" fillId="0" borderId="15" xfId="4" applyNumberFormat="1" applyFont="1" applyFill="1" applyBorder="1" applyAlignment="1">
      <alignment horizontal="center" vertical="center" shrinkToFit="1"/>
    </xf>
    <xf numFmtId="0" fontId="7" fillId="0" borderId="15" xfId="0" applyFont="1" applyBorder="1" applyAlignment="1">
      <alignment vertical="top" wrapText="1"/>
    </xf>
    <xf numFmtId="0" fontId="76" fillId="0" borderId="118" xfId="0" applyFont="1" applyBorder="1" applyAlignment="1">
      <alignment vertical="center" wrapText="1"/>
    </xf>
    <xf numFmtId="0" fontId="7" fillId="0" borderId="25" xfId="0" applyFont="1" applyFill="1" applyBorder="1" applyAlignment="1">
      <alignment vertical="top" wrapText="1"/>
    </xf>
    <xf numFmtId="0" fontId="7" fillId="0" borderId="4" xfId="0" applyFont="1" applyFill="1" applyBorder="1" applyAlignment="1">
      <alignment horizontal="left" vertical="center" wrapText="1"/>
    </xf>
    <xf numFmtId="0" fontId="7" fillId="0" borderId="29" xfId="0" applyFont="1" applyBorder="1" applyAlignment="1">
      <alignment vertical="top" wrapText="1"/>
    </xf>
    <xf numFmtId="0" fontId="7" fillId="0" borderId="8" xfId="0" applyFont="1" applyBorder="1" applyAlignment="1">
      <alignment vertical="top"/>
    </xf>
    <xf numFmtId="0" fontId="7" fillId="0" borderId="10" xfId="0" applyFont="1" applyBorder="1" applyAlignment="1">
      <alignment horizontal="left" vertical="top" wrapText="1"/>
    </xf>
    <xf numFmtId="0" fontId="7" fillId="0" borderId="29" xfId="0" applyFont="1" applyBorder="1" applyAlignment="1">
      <alignment vertical="top"/>
    </xf>
    <xf numFmtId="0" fontId="0" fillId="0" borderId="233" xfId="0" applyFont="1" applyBorder="1" applyAlignment="1">
      <alignment vertical="center"/>
    </xf>
    <xf numFmtId="0" fontId="0" fillId="0" borderId="227" xfId="0" applyFont="1" applyBorder="1" applyAlignment="1">
      <alignment vertical="center"/>
    </xf>
    <xf numFmtId="0" fontId="0" fillId="0" borderId="227" xfId="0" applyFont="1" applyBorder="1">
      <alignment vertical="center"/>
    </xf>
    <xf numFmtId="0" fontId="19" fillId="0" borderId="23" xfId="2" applyFont="1" applyBorder="1" applyAlignment="1">
      <alignment horizontal="center" vertical="center" shrinkToFit="1"/>
    </xf>
    <xf numFmtId="0" fontId="16" fillId="0" borderId="0" xfId="2" applyFont="1" applyAlignment="1">
      <alignment horizontal="center" vertical="center" wrapText="1"/>
    </xf>
    <xf numFmtId="0" fontId="19" fillId="0" borderId="0" xfId="2" applyFont="1" applyAlignment="1">
      <alignment horizontal="center" vertical="center"/>
    </xf>
    <xf numFmtId="49" fontId="19" fillId="0" borderId="0" xfId="2" applyNumberFormat="1" applyFont="1" applyBorder="1" applyAlignment="1">
      <alignment horizontal="left" vertical="center" wrapText="1" shrinkToFit="1"/>
    </xf>
    <xf numFmtId="0" fontId="3" fillId="5" borderId="15" xfId="0" applyFont="1" applyFill="1" applyBorder="1" applyAlignment="1">
      <alignment horizontal="center" vertical="center"/>
    </xf>
    <xf numFmtId="0" fontId="3" fillId="0" borderId="15" xfId="0" applyFont="1" applyBorder="1" applyAlignment="1">
      <alignment horizontal="center" vertical="center" wrapText="1"/>
    </xf>
    <xf numFmtId="0" fontId="12" fillId="0" borderId="0" xfId="0" applyFont="1" applyAlignment="1">
      <alignment horizontal="center" vertical="center"/>
    </xf>
    <xf numFmtId="0" fontId="3" fillId="2" borderId="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22"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3" fillId="5" borderId="18"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71"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23" xfId="0" applyFont="1" applyFill="1" applyBorder="1" applyAlignment="1">
      <alignment horizontal="center" vertical="center" shrinkToFit="1"/>
    </xf>
    <xf numFmtId="0" fontId="3" fillId="0" borderId="71" xfId="0" applyFont="1" applyFill="1" applyBorder="1" applyAlignment="1">
      <alignment horizontal="center" vertical="center" shrinkToFit="1"/>
    </xf>
    <xf numFmtId="0" fontId="3" fillId="2" borderId="18" xfId="0" applyFont="1" applyFill="1" applyBorder="1" applyAlignment="1">
      <alignment vertical="center"/>
    </xf>
    <xf numFmtId="0" fontId="3" fillId="2" borderId="23" xfId="0" applyFont="1" applyFill="1" applyBorder="1" applyAlignment="1">
      <alignment vertical="center"/>
    </xf>
    <xf numFmtId="0" fontId="3" fillId="2" borderId="71" xfId="0" applyFont="1" applyFill="1" applyBorder="1" applyAlignment="1">
      <alignment vertical="center"/>
    </xf>
    <xf numFmtId="0" fontId="3" fillId="5" borderId="2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58" xfId="0" applyFont="1" applyBorder="1" applyAlignment="1">
      <alignment vertical="center" wrapText="1"/>
    </xf>
    <xf numFmtId="0" fontId="3" fillId="5" borderId="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20" xfId="0" applyFont="1" applyFill="1" applyBorder="1" applyAlignment="1">
      <alignment horizontal="center" vertical="center"/>
    </xf>
    <xf numFmtId="0" fontId="3" fillId="0" borderId="26" xfId="0" applyFont="1" applyBorder="1" applyAlignment="1">
      <alignment horizontal="right" vertical="center"/>
    </xf>
    <xf numFmtId="0" fontId="3" fillId="0" borderId="16" xfId="0" applyFont="1" applyBorder="1" applyAlignment="1">
      <alignment horizontal="right" vertical="center"/>
    </xf>
    <xf numFmtId="0" fontId="3" fillId="11" borderId="2"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20" xfId="0" applyFont="1" applyFill="1" applyBorder="1" applyAlignment="1">
      <alignment horizontal="center" vertical="center"/>
    </xf>
    <xf numFmtId="0" fontId="3" fillId="0" borderId="15"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20" xfId="0" applyFont="1" applyFill="1" applyBorder="1" applyAlignment="1">
      <alignment horizontal="right" vertical="center"/>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2" borderId="16" xfId="0" applyFont="1" applyFill="1" applyBorder="1" applyAlignment="1">
      <alignment vertical="center"/>
    </xf>
    <xf numFmtId="0" fontId="3" fillId="2" borderId="15" xfId="0" applyFont="1" applyFill="1" applyBorder="1" applyAlignment="1">
      <alignment vertical="center"/>
    </xf>
    <xf numFmtId="0" fontId="0" fillId="0" borderId="15" xfId="0" applyFont="1" applyBorder="1" applyAlignment="1">
      <alignment vertical="center"/>
    </xf>
    <xf numFmtId="0" fontId="3" fillId="5" borderId="108" xfId="0" applyFont="1" applyFill="1" applyBorder="1" applyAlignment="1">
      <alignment horizontal="center" vertical="center"/>
    </xf>
    <xf numFmtId="0" fontId="3" fillId="2" borderId="2" xfId="0" applyFont="1" applyFill="1" applyBorder="1" applyAlignment="1">
      <alignment vertical="center"/>
    </xf>
    <xf numFmtId="0" fontId="3" fillId="0" borderId="13" xfId="0" applyFont="1" applyBorder="1" applyAlignment="1">
      <alignment vertical="center"/>
    </xf>
    <xf numFmtId="0" fontId="6" fillId="2" borderId="108"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5" borderId="101" xfId="0" applyFont="1" applyFill="1" applyBorder="1" applyAlignment="1">
      <alignment horizontal="center" vertical="center" wrapText="1"/>
    </xf>
    <xf numFmtId="0" fontId="3" fillId="5" borderId="102" xfId="0" applyFont="1" applyFill="1" applyBorder="1" applyAlignment="1">
      <alignment horizontal="center" vertical="center" wrapText="1"/>
    </xf>
    <xf numFmtId="0" fontId="3" fillId="2" borderId="104" xfId="0" applyFont="1" applyFill="1" applyBorder="1" applyAlignment="1">
      <alignment vertical="center"/>
    </xf>
    <xf numFmtId="0" fontId="3" fillId="2" borderId="105" xfId="0" applyFont="1" applyFill="1" applyBorder="1" applyAlignment="1">
      <alignment vertical="center"/>
    </xf>
    <xf numFmtId="0" fontId="3" fillId="9" borderId="124" xfId="4" applyFont="1" applyFill="1" applyBorder="1" applyAlignment="1">
      <alignment horizontal="center" vertical="center" wrapText="1"/>
    </xf>
    <xf numFmtId="0" fontId="0" fillId="6" borderId="15" xfId="0" applyFill="1" applyBorder="1" applyAlignment="1">
      <alignment horizontal="center" vertical="center" shrinkToFit="1"/>
    </xf>
    <xf numFmtId="0" fontId="0" fillId="0" borderId="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20" xfId="0" applyFont="1" applyBorder="1" applyAlignment="1">
      <alignment horizontal="center" vertical="center" shrinkToFit="1"/>
    </xf>
    <xf numFmtId="0" fontId="0" fillId="6" borderId="2" xfId="0" applyFill="1" applyBorder="1" applyAlignment="1">
      <alignment horizontal="center" vertical="center" shrinkToFit="1"/>
    </xf>
    <xf numFmtId="0" fontId="0" fillId="6" borderId="13" xfId="0" applyFill="1" applyBorder="1" applyAlignment="1">
      <alignment horizontal="center" vertical="center" shrinkToFit="1"/>
    </xf>
    <xf numFmtId="0" fontId="0" fillId="6" borderId="20" xfId="0" applyFill="1" applyBorder="1" applyAlignment="1">
      <alignment horizontal="center" vertical="center" shrinkToFit="1"/>
    </xf>
    <xf numFmtId="0" fontId="0" fillId="0" borderId="15" xfId="0" applyBorder="1" applyAlignment="1">
      <alignment horizontal="center" vertical="center"/>
    </xf>
    <xf numFmtId="0" fontId="0" fillId="0" borderId="107"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2" xfId="0" applyFill="1" applyBorder="1" applyAlignment="1">
      <alignment horizontal="center" vertical="center" shrinkToFit="1"/>
    </xf>
    <xf numFmtId="0" fontId="0" fillId="0" borderId="13" xfId="0" applyFill="1" applyBorder="1" applyAlignment="1">
      <alignment horizontal="center" vertical="center" shrinkToFit="1"/>
    </xf>
    <xf numFmtId="0" fontId="0" fillId="6" borderId="95" xfId="0" applyFill="1" applyBorder="1" applyAlignment="1">
      <alignment horizontal="center" vertical="center" shrinkToFit="1"/>
    </xf>
    <xf numFmtId="0" fontId="0" fillId="0" borderId="94" xfId="0" applyFill="1" applyBorder="1" applyAlignment="1">
      <alignment horizontal="center" vertical="center" shrinkToFit="1"/>
    </xf>
    <xf numFmtId="0" fontId="0" fillId="6" borderId="2" xfId="0" applyFont="1" applyFill="1" applyBorder="1" applyAlignment="1">
      <alignment horizontal="center" vertical="center" shrinkToFit="1"/>
    </xf>
    <xf numFmtId="0" fontId="0" fillId="6" borderId="13" xfId="0" applyFont="1" applyFill="1" applyBorder="1" applyAlignment="1">
      <alignment horizontal="center" vertical="center" shrinkToFit="1"/>
    </xf>
    <xf numFmtId="0" fontId="0" fillId="6" borderId="20" xfId="0" applyFont="1" applyFill="1" applyBorder="1" applyAlignment="1">
      <alignment horizontal="center" vertical="center" shrinkToFit="1"/>
    </xf>
    <xf numFmtId="0" fontId="0" fillId="6" borderId="16" xfId="0" applyFill="1" applyBorder="1" applyAlignment="1">
      <alignment horizontal="center" vertical="center" shrinkToFit="1"/>
    </xf>
    <xf numFmtId="0" fontId="0" fillId="0" borderId="2" xfId="0" applyBorder="1" applyAlignment="1">
      <alignment horizontal="center" vertical="center" shrinkToFit="1"/>
    </xf>
    <xf numFmtId="0" fontId="0" fillId="0" borderId="13" xfId="0" applyBorder="1" applyAlignment="1">
      <alignment horizontal="center" vertical="center" shrinkToFit="1"/>
    </xf>
    <xf numFmtId="0" fontId="0" fillId="0" borderId="20" xfId="0" applyBorder="1" applyAlignment="1">
      <alignment horizontal="center" vertical="center" shrinkToFit="1"/>
    </xf>
    <xf numFmtId="0" fontId="0" fillId="0" borderId="20" xfId="0" applyBorder="1" applyAlignment="1">
      <alignment horizontal="center" vertical="center"/>
    </xf>
    <xf numFmtId="0" fontId="0" fillId="6" borderId="2" xfId="0" applyFill="1" applyBorder="1" applyAlignment="1">
      <alignment horizontal="center" vertical="center"/>
    </xf>
    <xf numFmtId="0" fontId="0" fillId="6" borderId="13" xfId="0" applyFill="1" applyBorder="1" applyAlignment="1">
      <alignment horizontal="center" vertical="center"/>
    </xf>
    <xf numFmtId="0" fontId="0" fillId="6" borderId="20" xfId="0" applyFill="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20" xfId="0" applyFont="1" applyBorder="1" applyAlignment="1">
      <alignment horizontal="center" vertical="center"/>
    </xf>
    <xf numFmtId="0" fontId="0" fillId="6" borderId="92" xfId="0" applyFill="1" applyBorder="1" applyAlignment="1">
      <alignment horizontal="center" vertical="center"/>
    </xf>
    <xf numFmtId="0" fontId="0" fillId="6" borderId="93" xfId="0" applyFill="1" applyBorder="1" applyAlignment="1">
      <alignment horizontal="center" vertical="center"/>
    </xf>
    <xf numFmtId="0" fontId="0" fillId="6" borderId="26" xfId="0" applyFill="1" applyBorder="1" applyAlignment="1">
      <alignment horizontal="center" vertical="center"/>
    </xf>
    <xf numFmtId="0" fontId="0" fillId="6" borderId="15" xfId="0" applyFill="1" applyBorder="1" applyAlignment="1">
      <alignment horizontal="center" vertical="center"/>
    </xf>
    <xf numFmtId="0" fontId="0" fillId="0" borderId="4" xfId="0" applyBorder="1" applyAlignment="1">
      <alignment horizontal="center" vertical="center" wrapText="1"/>
    </xf>
    <xf numFmtId="0" fontId="0" fillId="0" borderId="22" xfId="0" applyBorder="1" applyAlignment="1">
      <alignment horizontal="center" vertical="center" wrapText="1"/>
    </xf>
    <xf numFmtId="0" fontId="0" fillId="0" borderId="58" xfId="0"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71" xfId="0" applyBorder="1" applyAlignment="1">
      <alignment horizontal="center" vertical="center" wrapText="1"/>
    </xf>
    <xf numFmtId="0" fontId="0" fillId="0" borderId="94" xfId="0" applyBorder="1" applyAlignment="1">
      <alignment horizontal="center" vertical="center" shrinkToFit="1"/>
    </xf>
    <xf numFmtId="0" fontId="0" fillId="6" borderId="95" xfId="0" applyFill="1" applyBorder="1" applyAlignment="1">
      <alignment horizontal="center" vertical="center"/>
    </xf>
    <xf numFmtId="0" fontId="12" fillId="6" borderId="95" xfId="0" applyFont="1" applyFill="1" applyBorder="1" applyAlignment="1">
      <alignment horizontal="center" vertical="center" shrinkToFit="1"/>
    </xf>
    <xf numFmtId="0" fontId="12" fillId="6" borderId="13" xfId="0" applyFont="1" applyFill="1" applyBorder="1" applyAlignment="1">
      <alignment horizontal="center" vertical="center" shrinkToFit="1"/>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71" xfId="0" applyBorder="1" applyAlignment="1">
      <alignment horizontal="center" vertical="center"/>
    </xf>
    <xf numFmtId="0" fontId="0" fillId="6" borderId="4" xfId="0" applyFill="1" applyBorder="1" applyAlignment="1">
      <alignment horizontal="center" vertical="center"/>
    </xf>
    <xf numFmtId="0" fontId="0" fillId="6" borderId="22" xfId="0" applyFill="1" applyBorder="1" applyAlignment="1">
      <alignment horizontal="center" vertical="center"/>
    </xf>
    <xf numFmtId="0" fontId="0" fillId="6" borderId="58" xfId="0" applyFill="1" applyBorder="1" applyAlignment="1">
      <alignment horizontal="center" vertical="center"/>
    </xf>
    <xf numFmtId="0" fontId="0" fillId="6" borderId="18" xfId="0" applyFill="1" applyBorder="1" applyAlignment="1">
      <alignment horizontal="center" vertical="center"/>
    </xf>
    <xf numFmtId="0" fontId="0" fillId="6" borderId="23" xfId="0" applyFill="1" applyBorder="1" applyAlignment="1">
      <alignment horizontal="center" vertical="center"/>
    </xf>
    <xf numFmtId="0" fontId="0" fillId="6" borderId="71" xfId="0" applyFill="1" applyBorder="1" applyAlignment="1">
      <alignment horizontal="center" vertical="center"/>
    </xf>
    <xf numFmtId="0" fontId="0" fillId="0" borderId="15" xfId="0" applyBorder="1" applyAlignment="1">
      <alignment vertical="center" shrinkToFit="1"/>
    </xf>
    <xf numFmtId="0" fontId="12" fillId="6" borderId="2" xfId="0" applyFont="1" applyFill="1" applyBorder="1" applyAlignment="1">
      <alignment horizontal="center" vertical="center" shrinkToFit="1"/>
    </xf>
    <xf numFmtId="0" fontId="3" fillId="0" borderId="53" xfId="0" applyFont="1" applyBorder="1" applyAlignment="1">
      <alignment horizontal="center" vertical="center"/>
    </xf>
    <xf numFmtId="0" fontId="3" fillId="0" borderId="38" xfId="0" applyFont="1" applyBorder="1" applyAlignment="1">
      <alignment horizontal="center" vertical="center"/>
    </xf>
    <xf numFmtId="0" fontId="12" fillId="6" borderId="14" xfId="0" applyFont="1" applyFill="1" applyBorder="1" applyAlignment="1">
      <alignment horizontal="center" vertical="center" shrinkToFit="1"/>
    </xf>
    <xf numFmtId="0" fontId="12" fillId="6" borderId="53" xfId="0" applyFont="1" applyFill="1" applyBorder="1" applyAlignment="1">
      <alignment horizontal="center" vertical="center" shrinkToFit="1"/>
    </xf>
    <xf numFmtId="0" fontId="3" fillId="0" borderId="76" xfId="0" applyFont="1"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center" vertical="center"/>
    </xf>
    <xf numFmtId="0" fontId="12" fillId="6" borderId="45" xfId="0" applyFont="1" applyFill="1" applyBorder="1" applyAlignment="1">
      <alignment horizontal="center" vertical="center" shrinkToFit="1"/>
    </xf>
    <xf numFmtId="0" fontId="3" fillId="0" borderId="75" xfId="0" applyFont="1" applyBorder="1" applyAlignment="1">
      <alignment horizontal="center" vertical="center"/>
    </xf>
    <xf numFmtId="0" fontId="12" fillId="6" borderId="55" xfId="0" applyFont="1" applyFill="1" applyBorder="1" applyAlignment="1">
      <alignment horizontal="center" vertical="center" shrinkToFit="1"/>
    </xf>
    <xf numFmtId="178" fontId="57" fillId="0" borderId="0" xfId="0" applyNumberFormat="1" applyFont="1" applyBorder="1" applyAlignment="1">
      <alignment horizontal="left" vertical="center" shrinkToFit="1"/>
    </xf>
    <xf numFmtId="178" fontId="41" fillId="6" borderId="140" xfId="0" applyNumberFormat="1" applyFont="1" applyFill="1" applyBorder="1" applyAlignment="1">
      <alignment horizontal="center" vertical="center" shrinkToFit="1"/>
    </xf>
    <xf numFmtId="178" fontId="41" fillId="6" borderId="141" xfId="0" applyNumberFormat="1" applyFont="1" applyFill="1" applyBorder="1" applyAlignment="1">
      <alignment horizontal="center" vertical="center" shrinkToFit="1"/>
    </xf>
    <xf numFmtId="178" fontId="41" fillId="6" borderId="142" xfId="0" applyNumberFormat="1" applyFont="1" applyFill="1" applyBorder="1" applyAlignment="1">
      <alignment horizontal="center" vertical="center" shrinkToFit="1"/>
    </xf>
    <xf numFmtId="0" fontId="0" fillId="0" borderId="81"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7" fillId="0" borderId="99" xfId="0" applyFont="1" applyBorder="1" applyAlignment="1"/>
    <xf numFmtId="0" fontId="0" fillId="0" borderId="99" xfId="0" applyFont="1" applyBorder="1" applyAlignment="1"/>
    <xf numFmtId="0" fontId="56" fillId="0" borderId="96" xfId="0" applyFont="1" applyBorder="1" applyAlignment="1">
      <alignment vertical="center" wrapText="1"/>
    </xf>
    <xf numFmtId="0" fontId="23" fillId="0" borderId="97" xfId="0" applyFont="1" applyBorder="1" applyAlignment="1">
      <alignment vertical="center" wrapText="1"/>
    </xf>
    <xf numFmtId="0" fontId="23" fillId="0" borderId="98" xfId="0" applyFont="1" applyBorder="1" applyAlignment="1">
      <alignment vertical="center" wrapText="1"/>
    </xf>
    <xf numFmtId="0" fontId="23" fillId="0" borderId="96" xfId="0" applyFont="1" applyBorder="1" applyAlignment="1">
      <alignment vertical="center" wrapText="1"/>
    </xf>
    <xf numFmtId="0" fontId="0" fillId="6" borderId="6" xfId="0" applyFill="1" applyBorder="1" applyAlignment="1">
      <alignment horizontal="center" vertical="center"/>
    </xf>
    <xf numFmtId="178" fontId="41" fillId="0" borderId="0" xfId="0" applyNumberFormat="1" applyFont="1" applyFill="1" applyBorder="1" applyAlignment="1">
      <alignment horizontal="right" vertical="center" shrinkToFit="1"/>
    </xf>
    <xf numFmtId="181" fontId="0" fillId="6" borderId="2" xfId="0" applyNumberFormat="1" applyFill="1" applyBorder="1" applyAlignment="1">
      <alignment horizontal="right" vertical="center" shrinkToFit="1"/>
    </xf>
    <xf numFmtId="181" fontId="0" fillId="6" borderId="13" xfId="0" applyNumberFormat="1" applyFill="1" applyBorder="1" applyAlignment="1">
      <alignment horizontal="right" vertical="center" shrinkToFit="1"/>
    </xf>
    <xf numFmtId="179" fontId="0" fillId="6" borderId="2" xfId="0" applyNumberFormat="1" applyFill="1" applyBorder="1" applyAlignment="1">
      <alignment horizontal="right" vertical="center" shrinkToFit="1"/>
    </xf>
    <xf numFmtId="179" fontId="0" fillId="6" borderId="13" xfId="0" applyNumberFormat="1" applyFill="1" applyBorder="1" applyAlignment="1">
      <alignment horizontal="right" vertical="center" shrinkToFit="1"/>
    </xf>
    <xf numFmtId="0" fontId="0" fillId="0" borderId="95" xfId="0" applyBorder="1" applyAlignment="1">
      <alignment horizontal="center" vertical="center"/>
    </xf>
    <xf numFmtId="0" fontId="0" fillId="0" borderId="92" xfId="0" applyBorder="1" applyAlignment="1">
      <alignment horizontal="center" vertical="center"/>
    </xf>
    <xf numFmtId="182" fontId="0" fillId="6" borderId="13" xfId="0" applyNumberFormat="1" applyFill="1" applyBorder="1" applyAlignment="1">
      <alignment horizontal="right" vertical="center" shrinkToFit="1"/>
    </xf>
    <xf numFmtId="182" fontId="0" fillId="6" borderId="2" xfId="0" applyNumberFormat="1" applyFill="1" applyBorder="1" applyAlignment="1">
      <alignment horizontal="right" vertical="center" shrinkToFit="1"/>
    </xf>
    <xf numFmtId="0" fontId="24" fillId="6" borderId="4" xfId="0" applyFont="1" applyFill="1" applyBorder="1" applyAlignment="1" applyProtection="1">
      <alignment horizontal="right" vertical="center"/>
    </xf>
    <xf numFmtId="0" fontId="24" fillId="6" borderId="22" xfId="0" applyFont="1" applyFill="1" applyBorder="1" applyAlignment="1" applyProtection="1">
      <alignment horizontal="right" vertical="center"/>
    </xf>
    <xf numFmtId="0" fontId="24" fillId="6" borderId="58" xfId="0" applyFont="1" applyFill="1" applyBorder="1" applyAlignment="1" applyProtection="1">
      <alignment horizontal="right" vertical="center"/>
    </xf>
    <xf numFmtId="0" fontId="0" fillId="6" borderId="23" xfId="0" applyFill="1" applyBorder="1" applyAlignment="1">
      <alignment horizontal="center" vertical="center" shrinkToFit="1"/>
    </xf>
    <xf numFmtId="181" fontId="0" fillId="6" borderId="2" xfId="0" applyNumberFormat="1" applyFill="1" applyBorder="1" applyAlignment="1">
      <alignment horizontal="right" vertical="center" wrapText="1" shrinkToFit="1"/>
    </xf>
    <xf numFmtId="0" fontId="0" fillId="6" borderId="1" xfId="0" applyFill="1" applyBorder="1" applyAlignment="1">
      <alignment horizontal="right" vertical="center" shrinkToFit="1"/>
    </xf>
    <xf numFmtId="0" fontId="0" fillId="6" borderId="28" xfId="0" applyFill="1" applyBorder="1" applyAlignment="1">
      <alignment horizontal="right" vertical="center" shrinkToFit="1"/>
    </xf>
    <xf numFmtId="0" fontId="3" fillId="0" borderId="13" xfId="0" applyFont="1" applyBorder="1" applyAlignment="1">
      <alignment horizontal="center" vertical="center" wrapText="1" shrinkToFit="1"/>
    </xf>
    <xf numFmtId="0" fontId="0" fillId="0" borderId="100" xfId="0" applyBorder="1" applyAlignment="1">
      <alignment horizontal="center" vertical="center"/>
    </xf>
    <xf numFmtId="0" fontId="0" fillId="6" borderId="104" xfId="0" applyFont="1" applyFill="1" applyBorder="1" applyAlignment="1">
      <alignment horizontal="center" vertical="center" shrinkToFit="1"/>
    </xf>
    <xf numFmtId="0" fontId="0" fillId="6" borderId="105" xfId="0" applyFont="1" applyFill="1" applyBorder="1" applyAlignment="1">
      <alignment horizontal="center" vertical="center" shrinkToFit="1"/>
    </xf>
    <xf numFmtId="0" fontId="0" fillId="6" borderId="106" xfId="0" applyFont="1" applyFill="1" applyBorder="1" applyAlignment="1">
      <alignment horizontal="center" vertical="center" shrinkToFit="1"/>
    </xf>
    <xf numFmtId="0" fontId="0" fillId="6" borderId="104" xfId="0" applyFont="1" applyFill="1" applyBorder="1" applyAlignment="1">
      <alignment vertical="center" wrapText="1"/>
    </xf>
    <xf numFmtId="0" fontId="0" fillId="6" borderId="105" xfId="0" applyFont="1" applyFill="1" applyBorder="1" applyAlignment="1">
      <alignment vertical="center" wrapText="1"/>
    </xf>
    <xf numFmtId="0" fontId="0" fillId="6" borderId="106" xfId="0" applyFont="1" applyFill="1" applyBorder="1" applyAlignment="1">
      <alignment vertical="center" wrapText="1"/>
    </xf>
    <xf numFmtId="0" fontId="0" fillId="6" borderId="104" xfId="0" applyFont="1" applyFill="1" applyBorder="1" applyAlignment="1">
      <alignment horizontal="center" vertical="center" wrapText="1"/>
    </xf>
    <xf numFmtId="0" fontId="0" fillId="6" borderId="105" xfId="0" applyFont="1" applyFill="1" applyBorder="1" applyAlignment="1">
      <alignment horizontal="center" vertical="center" wrapText="1"/>
    </xf>
    <xf numFmtId="0" fontId="0" fillId="6" borderId="106" xfId="0" applyFont="1" applyFill="1" applyBorder="1" applyAlignment="1">
      <alignment horizontal="center" vertical="center" wrapText="1"/>
    </xf>
    <xf numFmtId="0" fontId="0" fillId="6" borderId="2" xfId="0" applyFont="1" applyFill="1" applyBorder="1" applyAlignment="1">
      <alignment vertical="center" wrapText="1"/>
    </xf>
    <xf numFmtId="0" fontId="0" fillId="6" borderId="13" xfId="0" applyFont="1" applyFill="1" applyBorder="1" applyAlignment="1">
      <alignment vertical="center" wrapText="1"/>
    </xf>
    <xf numFmtId="0" fontId="0" fillId="6" borderId="20" xfId="0" applyFont="1" applyFill="1" applyBorder="1" applyAlignment="1">
      <alignment vertical="center" wrapText="1"/>
    </xf>
    <xf numFmtId="0" fontId="0" fillId="6" borderId="2" xfId="0" applyFont="1" applyFill="1" applyBorder="1" applyAlignment="1">
      <alignment horizontal="center" vertical="center" wrapText="1"/>
    </xf>
    <xf numFmtId="0" fontId="0" fillId="6" borderId="13"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6" borderId="14" xfId="0" applyFill="1" applyBorder="1" applyAlignment="1">
      <alignment horizontal="right" vertical="center" shrinkToFit="1"/>
    </xf>
    <xf numFmtId="0" fontId="0" fillId="6" borderId="53" xfId="0" applyFill="1" applyBorder="1" applyAlignment="1">
      <alignment horizontal="right" vertical="center" shrinkToFit="1"/>
    </xf>
    <xf numFmtId="0" fontId="0" fillId="6" borderId="2" xfId="0" applyFill="1" applyBorder="1" applyAlignment="1">
      <alignment horizontal="right" vertical="center" shrinkToFit="1"/>
    </xf>
    <xf numFmtId="0" fontId="0" fillId="6" borderId="13" xfId="0" applyFill="1" applyBorder="1" applyAlignment="1">
      <alignment horizontal="right" vertical="center" shrinkToFit="1"/>
    </xf>
    <xf numFmtId="0" fontId="39" fillId="6" borderId="2" xfId="0" applyFont="1" applyFill="1" applyBorder="1" applyAlignment="1">
      <alignment horizontal="center" vertical="center"/>
    </xf>
    <xf numFmtId="0" fontId="39" fillId="6" borderId="13" xfId="0" applyFont="1" applyFill="1" applyBorder="1" applyAlignment="1">
      <alignment horizontal="center" vertical="center"/>
    </xf>
    <xf numFmtId="0" fontId="39" fillId="6" borderId="20" xfId="0" applyFont="1" applyFill="1" applyBorder="1" applyAlignment="1">
      <alignment horizontal="center" vertical="center"/>
    </xf>
    <xf numFmtId="0" fontId="0" fillId="0" borderId="2" xfId="0" applyFont="1" applyFill="1" applyBorder="1" applyAlignment="1">
      <alignment vertical="center"/>
    </xf>
    <xf numFmtId="0" fontId="0" fillId="0" borderId="13" xfId="0" applyFont="1" applyFill="1" applyBorder="1" applyAlignment="1">
      <alignment vertical="center"/>
    </xf>
    <xf numFmtId="0" fontId="0" fillId="0" borderId="20" xfId="0" applyFont="1" applyFill="1" applyBorder="1" applyAlignment="1">
      <alignment vertical="center"/>
    </xf>
    <xf numFmtId="0" fontId="33" fillId="0" borderId="15" xfId="0" applyFont="1" applyBorder="1" applyAlignment="1">
      <alignment horizontal="center" vertical="center"/>
    </xf>
    <xf numFmtId="0" fontId="33" fillId="0" borderId="2" xfId="0" applyFont="1" applyBorder="1" applyAlignment="1">
      <alignment horizontal="center" vertical="center"/>
    </xf>
    <xf numFmtId="0" fontId="0" fillId="6" borderId="55" xfId="0" applyFill="1" applyBorder="1" applyAlignment="1">
      <alignment horizontal="right" vertical="center" shrinkToFit="1"/>
    </xf>
    <xf numFmtId="0" fontId="0" fillId="6" borderId="45" xfId="0" applyFill="1" applyBorder="1" applyAlignment="1">
      <alignment horizontal="right" vertical="center" shrinkToFit="1"/>
    </xf>
    <xf numFmtId="0" fontId="0" fillId="0" borderId="15" xfId="0" applyBorder="1" applyAlignment="1">
      <alignment horizontal="center" vertical="center" wrapText="1"/>
    </xf>
    <xf numFmtId="0" fontId="0" fillId="6" borderId="59" xfId="0" applyFill="1" applyBorder="1" applyAlignment="1">
      <alignment horizontal="right" vertical="center" shrinkToFit="1"/>
    </xf>
    <xf numFmtId="0" fontId="0" fillId="0" borderId="0" xfId="0" applyBorder="1" applyAlignment="1">
      <alignment horizontal="right"/>
    </xf>
    <xf numFmtId="0" fontId="0" fillId="0" borderId="0" xfId="0">
      <alignment vertical="center"/>
    </xf>
    <xf numFmtId="0" fontId="0" fillId="0" borderId="23" xfId="0" applyBorder="1">
      <alignment vertical="center"/>
    </xf>
    <xf numFmtId="0" fontId="0" fillId="0" borderId="26" xfId="0" applyFont="1" applyBorder="1" applyAlignment="1">
      <alignment horizontal="center" vertical="center"/>
    </xf>
    <xf numFmtId="0" fontId="0" fillId="0" borderId="14" xfId="0" applyFont="1" applyBorder="1" applyAlignment="1">
      <alignment horizontal="center" vertical="center"/>
    </xf>
    <xf numFmtId="0" fontId="0" fillId="0" borderId="53" xfId="0" applyFont="1" applyBorder="1" applyAlignment="1">
      <alignment horizontal="center" vertical="center"/>
    </xf>
    <xf numFmtId="0" fontId="0" fillId="0" borderId="38" xfId="0" applyFont="1" applyBorder="1" applyAlignment="1">
      <alignment horizontal="center" vertical="center"/>
    </xf>
    <xf numFmtId="0" fontId="0" fillId="6" borderId="15" xfId="0" applyFont="1" applyFill="1" applyBorder="1" applyAlignment="1">
      <alignment horizontal="center" vertical="center" shrinkToFit="1"/>
    </xf>
    <xf numFmtId="0" fontId="0" fillId="0" borderId="15" xfId="0" applyBorder="1" applyAlignment="1">
      <alignment vertical="center"/>
    </xf>
    <xf numFmtId="0" fontId="0" fillId="6" borderId="2" xfId="0" applyFill="1" applyBorder="1" applyAlignment="1">
      <alignment horizontal="center" vertical="center" wrapText="1"/>
    </xf>
    <xf numFmtId="0" fontId="3" fillId="0" borderId="108" xfId="0" applyFont="1" applyBorder="1" applyAlignment="1">
      <alignment horizontal="center" vertical="center"/>
    </xf>
    <xf numFmtId="0" fontId="0" fillId="0" borderId="2" xfId="0" applyFont="1" applyBorder="1" applyAlignment="1">
      <alignment vertical="center" shrinkToFit="1"/>
    </xf>
    <xf numFmtId="0" fontId="0" fillId="0" borderId="13" xfId="0" applyFont="1" applyBorder="1" applyAlignment="1">
      <alignment vertical="center" shrinkToFit="1"/>
    </xf>
    <xf numFmtId="0" fontId="0" fillId="0" borderId="15" xfId="0" applyFont="1" applyBorder="1" applyAlignment="1">
      <alignment vertical="center" shrinkToFit="1"/>
    </xf>
    <xf numFmtId="0" fontId="34" fillId="0" borderId="70" xfId="0" applyFont="1" applyBorder="1" applyAlignment="1">
      <alignment horizontal="center" vertical="center"/>
    </xf>
    <xf numFmtId="0" fontId="34" fillId="0" borderId="36" xfId="0" applyFont="1" applyBorder="1" applyAlignment="1">
      <alignment horizontal="center" vertical="center"/>
    </xf>
    <xf numFmtId="0" fontId="33" fillId="6" borderId="2" xfId="0" applyFont="1" applyFill="1" applyBorder="1" applyAlignment="1">
      <alignment horizontal="center" vertical="center" shrinkToFit="1"/>
    </xf>
    <xf numFmtId="0" fontId="33" fillId="6" borderId="13" xfId="0" applyFont="1" applyFill="1" applyBorder="1" applyAlignment="1">
      <alignment horizontal="center" vertical="center" shrinkToFit="1"/>
    </xf>
    <xf numFmtId="0" fontId="33" fillId="6" borderId="20" xfId="0" applyFont="1" applyFill="1" applyBorder="1" applyAlignment="1">
      <alignment horizontal="center" vertical="center" shrinkToFit="1"/>
    </xf>
    <xf numFmtId="0" fontId="33" fillId="6" borderId="15" xfId="0" applyFont="1" applyFill="1" applyBorder="1" applyAlignment="1">
      <alignment horizontal="center" vertical="center" shrinkToFit="1"/>
    </xf>
    <xf numFmtId="0" fontId="34" fillId="0" borderId="15" xfId="0" applyFont="1" applyBorder="1" applyAlignment="1">
      <alignment horizontal="center" vertical="center"/>
    </xf>
    <xf numFmtId="0" fontId="33" fillId="0" borderId="15" xfId="0" applyFont="1" applyBorder="1" applyAlignment="1">
      <alignment horizontal="center" vertical="center" shrinkToFit="1"/>
    </xf>
    <xf numFmtId="178" fontId="32" fillId="6" borderId="109" xfId="0" applyNumberFormat="1" applyFont="1" applyFill="1" applyBorder="1" applyAlignment="1">
      <alignment horizontal="center" vertical="center" shrinkToFit="1"/>
    </xf>
    <xf numFmtId="178" fontId="32" fillId="6" borderId="110" xfId="0" applyNumberFormat="1" applyFont="1" applyFill="1" applyBorder="1" applyAlignment="1">
      <alignment horizontal="center" vertical="center" shrinkToFit="1"/>
    </xf>
    <xf numFmtId="178" fontId="32" fillId="6" borderId="111" xfId="0" applyNumberFormat="1" applyFont="1" applyFill="1" applyBorder="1" applyAlignment="1">
      <alignment horizontal="center" vertical="center" shrinkToFit="1"/>
    </xf>
    <xf numFmtId="0" fontId="0" fillId="6" borderId="2" xfId="0" applyFont="1" applyFill="1" applyBorder="1" applyAlignment="1">
      <alignment horizontal="center" vertical="center"/>
    </xf>
    <xf numFmtId="0" fontId="0" fillId="6" borderId="13" xfId="0" applyFont="1" applyFill="1" applyBorder="1" applyAlignment="1">
      <alignment horizontal="center" vertical="center"/>
    </xf>
    <xf numFmtId="0" fontId="0" fillId="6" borderId="20" xfId="0" applyFont="1" applyFill="1" applyBorder="1" applyAlignment="1">
      <alignment horizontal="center" vertical="center"/>
    </xf>
    <xf numFmtId="0" fontId="0" fillId="0" borderId="2" xfId="0" applyFont="1" applyBorder="1" applyAlignment="1">
      <alignment vertical="center"/>
    </xf>
    <xf numFmtId="0" fontId="0" fillId="0" borderId="13" xfId="0" applyFont="1" applyBorder="1" applyAlignment="1">
      <alignment vertical="center"/>
    </xf>
    <xf numFmtId="0" fontId="0" fillId="0" borderId="20" xfId="0" applyFont="1" applyBorder="1" applyAlignment="1">
      <alignment vertical="center"/>
    </xf>
    <xf numFmtId="0" fontId="33" fillId="0" borderId="101" xfId="0" applyFont="1" applyBorder="1" applyAlignment="1">
      <alignment horizontal="center" vertical="center"/>
    </xf>
    <xf numFmtId="0" fontId="33" fillId="0" borderId="102" xfId="0" applyFont="1" applyBorder="1" applyAlignment="1">
      <alignment horizontal="center" vertical="center"/>
    </xf>
    <xf numFmtId="0" fontId="33" fillId="0" borderId="103" xfId="0" applyFont="1" applyBorder="1" applyAlignment="1">
      <alignment horizontal="center" vertical="center"/>
    </xf>
    <xf numFmtId="0" fontId="33" fillId="0" borderId="101" xfId="0" applyFont="1" applyBorder="1" applyAlignment="1">
      <alignment horizontal="center" vertical="center" wrapText="1"/>
    </xf>
    <xf numFmtId="0" fontId="33" fillId="0" borderId="102" xfId="0" applyFont="1" applyBorder="1" applyAlignment="1">
      <alignment horizontal="center" vertical="center" wrapText="1"/>
    </xf>
    <xf numFmtId="0" fontId="33" fillId="0" borderId="103" xfId="0" applyFont="1" applyBorder="1" applyAlignment="1">
      <alignment horizontal="center" vertical="center" wrapText="1"/>
    </xf>
    <xf numFmtId="0" fontId="7" fillId="0" borderId="26"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31" xfId="0" applyFont="1" applyFill="1" applyBorder="1" applyAlignment="1">
      <alignment horizontal="left" vertical="top" wrapText="1"/>
    </xf>
    <xf numFmtId="0" fontId="3" fillId="0" borderId="70" xfId="0" applyFont="1" applyBorder="1" applyAlignment="1">
      <alignment horizontal="left" vertical="center" wrapText="1"/>
    </xf>
    <xf numFmtId="0" fontId="3" fillId="0" borderId="63" xfId="0" applyFont="1" applyBorder="1" applyAlignment="1">
      <alignment horizontal="left" vertical="center" wrapText="1"/>
    </xf>
    <xf numFmtId="49" fontId="3" fillId="0" borderId="54"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0" fontId="4" fillId="0" borderId="70"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0" fillId="3" borderId="49"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3" borderId="81"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29"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9" xfId="0" applyFont="1" applyFill="1" applyBorder="1" applyAlignment="1">
      <alignment horizontal="center" vertical="center"/>
    </xf>
    <xf numFmtId="0" fontId="6" fillId="3" borderId="26" xfId="0" applyFont="1" applyFill="1" applyBorder="1" applyAlignment="1">
      <alignment horizontal="left" vertical="center" wrapText="1"/>
    </xf>
    <xf numFmtId="0" fontId="7" fillId="3" borderId="31" xfId="0" applyFont="1" applyFill="1" applyBorder="1" applyAlignment="1">
      <alignment horizontal="left" vertical="center" wrapText="1"/>
    </xf>
    <xf numFmtId="0" fontId="0" fillId="3" borderId="7"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3" xfId="0" applyFont="1" applyFill="1" applyBorder="1" applyAlignment="1">
      <alignment horizontal="center" vertical="center"/>
    </xf>
    <xf numFmtId="0" fontId="7" fillId="0" borderId="26" xfId="0" applyFont="1" applyBorder="1" applyAlignment="1">
      <alignment horizontal="left" vertical="top" wrapText="1"/>
    </xf>
    <xf numFmtId="0" fontId="7" fillId="0" borderId="36" xfId="0" applyFont="1" applyBorder="1" applyAlignment="1">
      <alignment horizontal="left" vertical="top" wrapText="1"/>
    </xf>
    <xf numFmtId="0" fontId="7" fillId="0" borderId="31" xfId="0" applyFont="1" applyBorder="1" applyAlignment="1">
      <alignment horizontal="left" vertical="top" wrapText="1"/>
    </xf>
    <xf numFmtId="0" fontId="3" fillId="0" borderId="58" xfId="0" applyFont="1" applyBorder="1" applyAlignment="1">
      <alignment horizontal="left" vertical="center" wrapText="1"/>
    </xf>
    <xf numFmtId="49" fontId="3" fillId="0" borderId="57" xfId="0" applyNumberFormat="1" applyFont="1" applyFill="1" applyBorder="1" applyAlignment="1">
      <alignment horizontal="center" vertical="center"/>
    </xf>
    <xf numFmtId="49" fontId="3" fillId="0" borderId="90" xfId="0" applyNumberFormat="1" applyFont="1" applyFill="1" applyBorder="1" applyAlignment="1">
      <alignment horizontal="center" vertical="center"/>
    </xf>
    <xf numFmtId="0" fontId="4" fillId="0" borderId="91" xfId="0" applyFont="1" applyBorder="1" applyAlignment="1">
      <alignment vertical="center" wrapText="1"/>
    </xf>
    <xf numFmtId="0" fontId="0" fillId="0" borderId="71" xfId="0" applyFont="1" applyBorder="1">
      <alignment vertical="center"/>
    </xf>
    <xf numFmtId="49" fontId="3" fillId="0" borderId="64" xfId="0" applyNumberFormat="1" applyFont="1" applyFill="1" applyBorder="1" applyAlignment="1">
      <alignment horizontal="center" vertical="center"/>
    </xf>
    <xf numFmtId="0" fontId="7" fillId="0" borderId="34"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34" xfId="0" applyFont="1" applyBorder="1" applyAlignment="1">
      <alignment vertical="top" wrapText="1"/>
    </xf>
    <xf numFmtId="0" fontId="7" fillId="0" borderId="36" xfId="0" applyFont="1" applyBorder="1" applyAlignment="1">
      <alignment vertical="top" wrapText="1"/>
    </xf>
    <xf numFmtId="0" fontId="0" fillId="0" borderId="65" xfId="0" applyFont="1" applyFill="1" applyBorder="1" applyAlignment="1">
      <alignment horizontal="center" vertical="center"/>
    </xf>
    <xf numFmtId="0" fontId="3" fillId="0" borderId="91" xfId="0" applyFont="1" applyBorder="1" applyAlignment="1">
      <alignment vertical="center" wrapText="1"/>
    </xf>
    <xf numFmtId="0" fontId="3" fillId="0" borderId="70" xfId="0" applyFont="1" applyBorder="1" applyAlignment="1">
      <alignment vertical="center" wrapText="1"/>
    </xf>
    <xf numFmtId="0" fontId="3" fillId="0" borderId="63" xfId="0" applyFont="1" applyBorder="1" applyAlignment="1">
      <alignment vertical="center" wrapText="1"/>
    </xf>
    <xf numFmtId="0" fontId="7" fillId="0" borderId="31" xfId="0" applyFont="1" applyBorder="1" applyAlignment="1">
      <alignment vertical="top" wrapText="1"/>
    </xf>
    <xf numFmtId="0" fontId="7" fillId="0" borderId="6" xfId="0" applyFont="1" applyBorder="1" applyAlignment="1">
      <alignment horizontal="left" vertical="top"/>
    </xf>
    <xf numFmtId="0" fontId="7" fillId="0" borderId="35" xfId="0" applyFont="1" applyBorder="1" applyAlignment="1">
      <alignment horizontal="left" vertical="top"/>
    </xf>
    <xf numFmtId="0" fontId="3" fillId="8" borderId="112" xfId="0" applyFont="1" applyFill="1" applyBorder="1" applyAlignment="1">
      <alignment horizontal="center" vertical="center" textRotation="255" shrinkToFit="1"/>
    </xf>
    <xf numFmtId="0" fontId="3" fillId="8" borderId="113" xfId="0" applyFont="1" applyFill="1" applyBorder="1" applyAlignment="1">
      <alignment horizontal="center" vertical="center" textRotation="255" shrinkToFit="1"/>
    </xf>
    <xf numFmtId="0" fontId="3" fillId="8" borderId="114" xfId="0" applyFont="1" applyFill="1" applyBorder="1" applyAlignment="1">
      <alignment horizontal="center" vertical="center" textRotation="255" shrinkToFit="1"/>
    </xf>
    <xf numFmtId="0" fontId="3" fillId="4" borderId="112" xfId="0" applyFont="1" applyFill="1" applyBorder="1" applyAlignment="1">
      <alignment horizontal="center" vertical="center" textRotation="255"/>
    </xf>
    <xf numFmtId="0" fontId="3" fillId="4" borderId="114" xfId="0" applyFont="1" applyFill="1" applyBorder="1" applyAlignment="1">
      <alignment horizontal="center" vertical="center" textRotation="255"/>
    </xf>
    <xf numFmtId="0" fontId="3" fillId="0" borderId="34" xfId="0" applyFont="1" applyFill="1" applyBorder="1" applyAlignment="1">
      <alignment horizontal="center" vertical="center"/>
    </xf>
    <xf numFmtId="0" fontId="3" fillId="0" borderId="31" xfId="0" applyFont="1" applyFill="1" applyBorder="1" applyAlignment="1">
      <alignment horizontal="center" vertical="center"/>
    </xf>
    <xf numFmtId="0" fontId="7" fillId="0" borderId="34" xfId="0" applyFont="1" applyBorder="1" applyAlignment="1">
      <alignment horizontal="left" vertical="top" wrapText="1"/>
    </xf>
    <xf numFmtId="0" fontId="3" fillId="4" borderId="113" xfId="0" applyFont="1" applyFill="1" applyBorder="1" applyAlignment="1">
      <alignment horizontal="center" vertical="center" textRotation="255"/>
    </xf>
    <xf numFmtId="0" fontId="7" fillId="0" borderId="34" xfId="0" applyFont="1" applyFill="1" applyBorder="1" applyAlignment="1">
      <alignment vertical="top" wrapText="1"/>
    </xf>
    <xf numFmtId="0" fontId="7" fillId="0" borderId="36" xfId="0" applyFont="1" applyFill="1" applyBorder="1" applyAlignment="1">
      <alignment vertical="top" wrapText="1"/>
    </xf>
    <xf numFmtId="0" fontId="7" fillId="0" borderId="31" xfId="0" applyFont="1" applyFill="1" applyBorder="1" applyAlignment="1">
      <alignment vertical="top" wrapText="1"/>
    </xf>
    <xf numFmtId="0" fontId="3" fillId="0" borderId="49" xfId="0" applyFont="1" applyFill="1" applyBorder="1" applyAlignment="1">
      <alignment horizontal="center" vertical="center"/>
    </xf>
    <xf numFmtId="0" fontId="3" fillId="0" borderId="47" xfId="0" applyFont="1" applyFill="1" applyBorder="1" applyAlignment="1">
      <alignment horizontal="center" vertical="center"/>
    </xf>
    <xf numFmtId="0" fontId="4" fillId="0" borderId="91" xfId="0" applyFont="1" applyFill="1" applyBorder="1" applyAlignment="1">
      <alignment horizontal="left" vertical="center" wrapText="1"/>
    </xf>
    <xf numFmtId="0" fontId="7" fillId="0" borderId="34" xfId="0" applyFont="1" applyFill="1" applyBorder="1" applyAlignment="1">
      <alignment vertical="center" wrapText="1"/>
    </xf>
    <xf numFmtId="0" fontId="7" fillId="0" borderId="31" xfId="0" applyFont="1" applyFill="1" applyBorder="1" applyAlignment="1">
      <alignment vertical="center" wrapText="1"/>
    </xf>
    <xf numFmtId="0" fontId="3" fillId="0" borderId="34" xfId="0" applyFont="1" applyFill="1" applyBorder="1" applyAlignment="1">
      <alignment horizontal="left" vertical="center"/>
    </xf>
    <xf numFmtId="0" fontId="3" fillId="0" borderId="31" xfId="0" applyFont="1" applyFill="1" applyBorder="1" applyAlignment="1">
      <alignment horizontal="left" vertical="center"/>
    </xf>
    <xf numFmtId="49" fontId="6" fillId="0" borderId="64" xfId="0" applyNumberFormat="1" applyFont="1" applyFill="1" applyBorder="1" applyAlignment="1">
      <alignment horizontal="center" vertical="center" wrapText="1"/>
    </xf>
    <xf numFmtId="49" fontId="6" fillId="0" borderId="54" xfId="0" applyNumberFormat="1" applyFont="1" applyFill="1" applyBorder="1" applyAlignment="1">
      <alignment horizontal="center" vertical="center"/>
    </xf>
    <xf numFmtId="49" fontId="6" fillId="0" borderId="90" xfId="0" applyNumberFormat="1" applyFont="1" applyFill="1" applyBorder="1" applyAlignment="1">
      <alignment horizontal="center" vertical="center"/>
    </xf>
    <xf numFmtId="0" fontId="3" fillId="0" borderId="71" xfId="0" applyFont="1" applyBorder="1" applyAlignment="1">
      <alignment horizontal="left" vertical="center" wrapText="1"/>
    </xf>
    <xf numFmtId="0" fontId="3" fillId="8" borderId="115" xfId="0" applyFont="1" applyFill="1" applyBorder="1" applyAlignment="1">
      <alignment horizontal="center" vertical="center" textRotation="255" shrinkToFit="1"/>
    </xf>
    <xf numFmtId="0" fontId="0" fillId="0" borderId="71" xfId="0" applyFont="1" applyFill="1" applyBorder="1" applyAlignment="1">
      <alignment horizontal="left" vertical="center" wrapText="1"/>
    </xf>
    <xf numFmtId="0" fontId="0" fillId="0" borderId="36" xfId="0" applyBorder="1" applyAlignment="1">
      <alignment vertical="top" wrapText="1"/>
    </xf>
    <xf numFmtId="0" fontId="0" fillId="0" borderId="31" xfId="0" applyBorder="1" applyAlignment="1">
      <alignment vertical="top" wrapText="1"/>
    </xf>
    <xf numFmtId="0" fontId="7" fillId="0" borderId="34" xfId="0" applyFont="1" applyBorder="1" applyAlignment="1">
      <alignment vertical="top" wrapText="1" shrinkToFit="1"/>
    </xf>
    <xf numFmtId="0" fontId="7" fillId="0" borderId="36" xfId="0" applyFont="1" applyBorder="1" applyAlignment="1">
      <alignment vertical="top" wrapText="1" shrinkToFit="1"/>
    </xf>
    <xf numFmtId="0" fontId="7" fillId="0" borderId="27" xfId="0" applyFont="1" applyBorder="1" applyAlignment="1">
      <alignment vertical="top" wrapText="1" shrinkToFit="1"/>
    </xf>
    <xf numFmtId="0" fontId="3" fillId="0" borderId="12" xfId="0" applyFont="1" applyFill="1" applyBorder="1" applyAlignment="1">
      <alignment horizontal="center" vertical="center"/>
    </xf>
    <xf numFmtId="0" fontId="0" fillId="0" borderId="113" xfId="0" applyBorder="1" applyAlignment="1">
      <alignment horizontal="center" vertical="center" textRotation="255"/>
    </xf>
    <xf numFmtId="0" fontId="0" fillId="0" borderId="114" xfId="0" applyBorder="1" applyAlignment="1">
      <alignment horizontal="center" vertical="center" textRotation="255"/>
    </xf>
    <xf numFmtId="0" fontId="3" fillId="0" borderId="71" xfId="0" applyFont="1" applyBorder="1" applyAlignment="1">
      <alignment vertical="center" wrapText="1"/>
    </xf>
    <xf numFmtId="49" fontId="3" fillId="0" borderId="17"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0" fontId="3" fillId="0" borderId="91"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63" xfId="0" applyFont="1" applyFill="1" applyBorder="1" applyAlignment="1">
      <alignment horizontal="left" vertical="center" wrapText="1"/>
    </xf>
    <xf numFmtId="0" fontId="7" fillId="0" borderId="36" xfId="0" applyFont="1" applyBorder="1" applyAlignment="1">
      <alignment horizontal="left" vertical="top" wrapText="1" shrinkToFit="1"/>
    </xf>
    <xf numFmtId="49" fontId="3" fillId="0" borderId="0"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7" fillId="0" borderId="26" xfId="0" applyFont="1" applyBorder="1" applyAlignment="1">
      <alignment vertical="top" wrapText="1" shrinkToFit="1"/>
    </xf>
    <xf numFmtId="0" fontId="0" fillId="0" borderId="36" xfId="0" applyBorder="1" applyAlignment="1">
      <alignment vertical="top" wrapText="1" shrinkToFit="1"/>
    </xf>
    <xf numFmtId="0" fontId="0" fillId="4" borderId="112" xfId="0" applyFont="1" applyFill="1" applyBorder="1" applyAlignment="1">
      <alignment horizontal="center" vertical="center" textRotation="255"/>
    </xf>
    <xf numFmtId="0" fontId="0" fillId="4" borderId="113" xfId="0" applyFont="1" applyFill="1" applyBorder="1" applyAlignment="1">
      <alignment horizontal="center" vertical="center" textRotation="255"/>
    </xf>
    <xf numFmtId="0" fontId="0" fillId="4" borderId="114" xfId="0" applyFont="1" applyFill="1" applyBorder="1" applyAlignment="1">
      <alignment horizontal="center" vertical="center" textRotation="255"/>
    </xf>
    <xf numFmtId="49" fontId="3" fillId="0" borderId="23" xfId="0" applyNumberFormat="1" applyFont="1" applyFill="1" applyBorder="1" applyAlignment="1">
      <alignment horizontal="center" vertical="center"/>
    </xf>
    <xf numFmtId="0" fontId="3" fillId="0" borderId="91" xfId="0" applyFont="1" applyFill="1" applyBorder="1" applyAlignment="1">
      <alignment vertical="center" wrapText="1"/>
    </xf>
    <xf numFmtId="0" fontId="3" fillId="0" borderId="71" xfId="0" applyFont="1" applyFill="1" applyBorder="1" applyAlignment="1">
      <alignment vertical="center" wrapText="1"/>
    </xf>
    <xf numFmtId="49" fontId="3" fillId="0" borderId="57" xfId="0" applyNumberFormat="1" applyFont="1" applyBorder="1" applyAlignment="1">
      <alignment horizontal="center" vertical="center"/>
    </xf>
    <xf numFmtId="0" fontId="0" fillId="0" borderId="54" xfId="0" applyFont="1" applyBorder="1" applyAlignment="1">
      <alignment horizontal="center" vertical="center"/>
    </xf>
    <xf numFmtId="0" fontId="0" fillId="0" borderId="90" xfId="0" applyFont="1" applyBorder="1" applyAlignment="1">
      <alignment horizontal="center" vertical="center"/>
    </xf>
    <xf numFmtId="0" fontId="0" fillId="0" borderId="70" xfId="0" applyFont="1" applyBorder="1" applyAlignment="1">
      <alignment vertical="center" wrapText="1"/>
    </xf>
    <xf numFmtId="0" fontId="0" fillId="0" borderId="63" xfId="0" applyFont="1" applyBorder="1" applyAlignment="1">
      <alignment vertical="center" wrapText="1"/>
    </xf>
    <xf numFmtId="0" fontId="7" fillId="0" borderId="26" xfId="0" applyFont="1" applyBorder="1" applyAlignment="1">
      <alignment vertical="top" wrapText="1"/>
    </xf>
    <xf numFmtId="0" fontId="3" fillId="4" borderId="64" xfId="0" applyFont="1" applyFill="1" applyBorder="1" applyAlignment="1">
      <alignment horizontal="center" vertical="center" textRotation="255"/>
    </xf>
    <xf numFmtId="0" fontId="3" fillId="4" borderId="54" xfId="0" applyFont="1" applyFill="1" applyBorder="1" applyAlignment="1">
      <alignment horizontal="center" vertical="center" textRotation="255"/>
    </xf>
    <xf numFmtId="0" fontId="3" fillId="4" borderId="90" xfId="0" applyFont="1" applyFill="1" applyBorder="1" applyAlignment="1">
      <alignment horizontal="center" vertical="center" textRotation="255"/>
    </xf>
    <xf numFmtId="49" fontId="3" fillId="0" borderId="17" xfId="0" applyNumberFormat="1" applyFont="1" applyBorder="1" applyAlignment="1">
      <alignment horizontal="center" vertical="center"/>
    </xf>
    <xf numFmtId="0" fontId="3" fillId="0" borderId="91" xfId="0" applyFont="1" applyBorder="1" applyAlignment="1">
      <alignment horizontal="left" vertical="center" wrapText="1"/>
    </xf>
    <xf numFmtId="0" fontId="0" fillId="0" borderId="36" xfId="0" applyFont="1" applyBorder="1" applyAlignment="1">
      <alignment horizontal="left" vertical="top" wrapText="1"/>
    </xf>
    <xf numFmtId="0" fontId="0" fillId="0" borderId="31" xfId="0" applyFont="1" applyBorder="1" applyAlignment="1">
      <alignment vertical="top" wrapText="1"/>
    </xf>
    <xf numFmtId="0" fontId="7" fillId="0" borderId="1" xfId="0" applyFont="1" applyBorder="1" applyAlignment="1">
      <alignment horizontal="left" vertical="top" wrapText="1" shrinkToFit="1"/>
    </xf>
    <xf numFmtId="0" fontId="0" fillId="0" borderId="2" xfId="0" applyFont="1" applyBorder="1" applyAlignment="1">
      <alignment horizontal="left" vertical="top" wrapText="1" shrinkToFit="1"/>
    </xf>
    <xf numFmtId="0" fontId="0" fillId="0" borderId="4" xfId="0" applyFont="1" applyBorder="1" applyAlignment="1">
      <alignment horizontal="left" vertical="top" wrapText="1" shrinkToFit="1"/>
    </xf>
    <xf numFmtId="0" fontId="0" fillId="0" borderId="31" xfId="0" applyBorder="1" applyAlignment="1">
      <alignment vertical="top" wrapText="1" shrinkToFit="1"/>
    </xf>
    <xf numFmtId="0" fontId="0" fillId="4" borderId="64" xfId="0" applyFont="1" applyFill="1" applyBorder="1" applyAlignment="1">
      <alignment horizontal="center" vertical="center" textRotation="255"/>
    </xf>
    <xf numFmtId="0" fontId="0" fillId="4" borderId="54" xfId="0" applyFont="1" applyFill="1" applyBorder="1" applyAlignment="1">
      <alignment horizontal="center" vertical="center" textRotation="255"/>
    </xf>
    <xf numFmtId="0" fontId="0" fillId="4" borderId="90" xfId="0" applyFont="1" applyFill="1" applyBorder="1" applyAlignment="1">
      <alignment horizontal="center" vertical="center" textRotation="255"/>
    </xf>
    <xf numFmtId="0" fontId="7" fillId="0" borderId="26" xfId="0" applyFont="1" applyBorder="1" applyAlignment="1">
      <alignment horizontal="left" vertical="top" wrapText="1" shrinkToFit="1"/>
    </xf>
    <xf numFmtId="0" fontId="7" fillId="0" borderId="27" xfId="0" applyFont="1" applyBorder="1" applyAlignment="1">
      <alignment horizontal="left" vertical="top" wrapText="1" shrinkToFit="1"/>
    </xf>
    <xf numFmtId="49" fontId="3" fillId="0" borderId="64"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90" xfId="0" applyNumberFormat="1" applyFont="1" applyBorder="1" applyAlignment="1">
      <alignment horizontal="center" vertical="center"/>
    </xf>
    <xf numFmtId="0" fontId="0" fillId="0" borderId="31" xfId="0" applyFont="1" applyBorder="1" applyAlignment="1">
      <alignment horizontal="left" vertical="top" wrapText="1"/>
    </xf>
    <xf numFmtId="49" fontId="3" fillId="0" borderId="64" xfId="0" applyNumberFormat="1" applyFont="1" applyFill="1" applyBorder="1" applyAlignment="1">
      <alignment horizontal="center" vertical="center" wrapText="1"/>
    </xf>
    <xf numFmtId="0" fontId="0" fillId="0" borderId="90" xfId="0" applyFont="1" applyBorder="1" applyAlignment="1">
      <alignment horizontal="center" vertical="center" wrapText="1"/>
    </xf>
    <xf numFmtId="0" fontId="0" fillId="0" borderId="63" xfId="0" applyFont="1" applyBorder="1" applyAlignment="1">
      <alignment horizontal="left" vertical="center" wrapText="1"/>
    </xf>
    <xf numFmtId="0" fontId="3" fillId="4" borderId="112" xfId="0" applyFont="1" applyFill="1" applyBorder="1" applyAlignment="1">
      <alignment horizontal="center" vertical="center" textRotation="255" wrapText="1"/>
    </xf>
    <xf numFmtId="0" fontId="3" fillId="4" borderId="113" xfId="0" applyFont="1" applyFill="1" applyBorder="1" applyAlignment="1">
      <alignment horizontal="center" vertical="center" textRotation="255" wrapText="1"/>
    </xf>
    <xf numFmtId="0" fontId="0" fillId="0" borderId="113" xfId="0" applyBorder="1" applyAlignment="1">
      <alignment horizontal="center" vertical="center" textRotation="255" wrapText="1"/>
    </xf>
    <xf numFmtId="0" fontId="0" fillId="0" borderId="114" xfId="0" applyBorder="1" applyAlignment="1">
      <alignment horizontal="center" vertical="center" textRotation="255" wrapText="1"/>
    </xf>
    <xf numFmtId="0" fontId="3" fillId="4" borderId="112" xfId="0" applyFont="1" applyFill="1" applyBorder="1" applyAlignment="1">
      <alignment horizontal="center" vertical="center" textRotation="255" shrinkToFit="1"/>
    </xf>
    <xf numFmtId="0" fontId="0" fillId="0" borderId="114" xfId="0" applyFont="1" applyBorder="1" applyAlignment="1">
      <alignment horizontal="center" vertical="center" textRotation="255" shrinkToFit="1"/>
    </xf>
    <xf numFmtId="0" fontId="7" fillId="0" borderId="24"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21" xfId="0" applyFont="1" applyFill="1" applyBorder="1" applyAlignment="1">
      <alignment horizontal="left" vertical="top" wrapText="1"/>
    </xf>
    <xf numFmtId="0" fontId="3" fillId="4" borderId="125" xfId="0" applyFont="1" applyFill="1" applyBorder="1" applyAlignment="1">
      <alignment horizontal="center" vertical="center" textRotation="255"/>
    </xf>
    <xf numFmtId="0" fontId="3" fillId="4" borderId="73" xfId="0" applyFont="1" applyFill="1" applyBorder="1" applyAlignment="1">
      <alignment horizontal="center" vertical="center" textRotation="255"/>
    </xf>
    <xf numFmtId="0" fontId="3" fillId="4" borderId="225" xfId="0" applyFont="1" applyFill="1" applyBorder="1" applyAlignment="1">
      <alignment horizontal="center" vertical="center" textRotation="255"/>
    </xf>
    <xf numFmtId="0" fontId="0" fillId="3" borderId="77" xfId="0" applyFont="1" applyFill="1" applyBorder="1" applyAlignment="1">
      <alignment horizontal="center" vertical="center"/>
    </xf>
    <xf numFmtId="0" fontId="0" fillId="3" borderId="15" xfId="0" applyFont="1" applyFill="1" applyBorder="1" applyAlignment="1">
      <alignment horizontal="center" vertical="center"/>
    </xf>
    <xf numFmtId="0" fontId="3" fillId="3" borderId="15" xfId="0" applyFont="1" applyFill="1" applyBorder="1" applyAlignment="1">
      <alignment horizontal="center" vertical="center"/>
    </xf>
    <xf numFmtId="0" fontId="7" fillId="3" borderId="36" xfId="0" applyFont="1" applyFill="1" applyBorder="1" applyAlignment="1">
      <alignment horizontal="left" vertical="center" wrapText="1"/>
    </xf>
    <xf numFmtId="0" fontId="7" fillId="0" borderId="116" xfId="0" applyFont="1" applyFill="1" applyBorder="1" applyAlignment="1">
      <alignment horizontal="left" vertical="top" wrapText="1"/>
    </xf>
    <xf numFmtId="0" fontId="7" fillId="0" borderId="117" xfId="0" applyFont="1" applyFill="1" applyBorder="1" applyAlignment="1">
      <alignment horizontal="left" vertical="top" wrapText="1"/>
    </xf>
    <xf numFmtId="0" fontId="7" fillId="0" borderId="120" xfId="0" applyFont="1" applyFill="1" applyBorder="1" applyAlignment="1">
      <alignment horizontal="left" vertical="top" wrapText="1"/>
    </xf>
    <xf numFmtId="0" fontId="7" fillId="0" borderId="118" xfId="0" applyFont="1" applyFill="1" applyBorder="1" applyAlignment="1">
      <alignment horizontal="left" vertical="top" wrapText="1"/>
    </xf>
    <xf numFmtId="0" fontId="3" fillId="0" borderId="71" xfId="0" applyFont="1" applyFill="1" applyBorder="1" applyAlignment="1">
      <alignment horizontal="left" vertical="center" wrapText="1"/>
    </xf>
    <xf numFmtId="0" fontId="7" fillId="0" borderId="121" xfId="0" applyFont="1" applyFill="1" applyBorder="1" applyAlignment="1">
      <alignment horizontal="left" vertical="top" wrapText="1"/>
    </xf>
    <xf numFmtId="0" fontId="7" fillId="0" borderId="122" xfId="0" applyFont="1" applyFill="1" applyBorder="1" applyAlignment="1">
      <alignment horizontal="left" vertical="top" wrapText="1"/>
    </xf>
    <xf numFmtId="0" fontId="7" fillId="0" borderId="119" xfId="0" applyFont="1" applyFill="1" applyBorder="1" applyAlignment="1">
      <alignment horizontal="left" vertical="top" wrapText="1"/>
    </xf>
    <xf numFmtId="0" fontId="3" fillId="0" borderId="58" xfId="0" applyFont="1" applyFill="1" applyBorder="1" applyAlignment="1">
      <alignment horizontal="left" vertical="center" wrapText="1"/>
    </xf>
    <xf numFmtId="0" fontId="3" fillId="4" borderId="115" xfId="0" applyFont="1" applyFill="1" applyBorder="1" applyAlignment="1">
      <alignment horizontal="center" vertical="center" textRotation="255"/>
    </xf>
    <xf numFmtId="49" fontId="3" fillId="0" borderId="55"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0" fontId="3" fillId="0" borderId="20"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7" fillId="0" borderId="11" xfId="0" applyFont="1" applyBorder="1" applyAlignment="1">
      <alignment vertical="top" wrapText="1"/>
    </xf>
    <xf numFmtId="0" fontId="7" fillId="0" borderId="3" xfId="0" applyFont="1" applyBorder="1" applyAlignment="1">
      <alignment vertical="top" wrapText="1"/>
    </xf>
    <xf numFmtId="0" fontId="3" fillId="0" borderId="70" xfId="0" applyFont="1" applyFill="1" applyBorder="1" applyAlignment="1">
      <alignment vertical="center" wrapText="1"/>
    </xf>
    <xf numFmtId="0" fontId="0" fillId="0" borderId="71" xfId="0" applyFont="1" applyBorder="1" applyAlignment="1">
      <alignment vertical="center" wrapText="1"/>
    </xf>
    <xf numFmtId="0" fontId="7" fillId="10" borderId="26" xfId="0" applyFont="1" applyFill="1" applyBorder="1" applyAlignment="1">
      <alignment vertical="top" wrapText="1"/>
    </xf>
    <xf numFmtId="0" fontId="7" fillId="10" borderId="16" xfId="0" applyFont="1" applyFill="1" applyBorder="1" applyAlignment="1">
      <alignment vertical="top" wrapText="1"/>
    </xf>
    <xf numFmtId="0" fontId="0" fillId="0" borderId="65" xfId="0" applyFont="1" applyBorder="1" applyAlignment="1">
      <alignment horizontal="center" vertical="center"/>
    </xf>
    <xf numFmtId="0" fontId="3" fillId="0" borderId="17" xfId="0" applyFont="1" applyBorder="1" applyAlignment="1">
      <alignment vertical="center" wrapText="1"/>
    </xf>
    <xf numFmtId="0" fontId="3" fillId="0" borderId="0" xfId="0" applyFont="1" applyBorder="1" applyAlignment="1">
      <alignment vertical="center" wrapText="1"/>
    </xf>
    <xf numFmtId="49" fontId="3" fillId="0" borderId="65" xfId="0" applyNumberFormat="1" applyFont="1" applyBorder="1" applyAlignment="1">
      <alignment horizontal="center" vertical="center"/>
    </xf>
    <xf numFmtId="0" fontId="3" fillId="0" borderId="23" xfId="0" applyFont="1" applyBorder="1" applyAlignment="1">
      <alignment vertical="center" wrapText="1"/>
    </xf>
    <xf numFmtId="0" fontId="0" fillId="0" borderId="70" xfId="0" applyBorder="1" applyAlignment="1">
      <alignment horizontal="left" vertical="center" wrapText="1"/>
    </xf>
    <xf numFmtId="0" fontId="0" fillId="0" borderId="70" xfId="0" applyFont="1" applyBorder="1" applyAlignment="1">
      <alignment horizontal="left" vertical="center" wrapText="1"/>
    </xf>
    <xf numFmtId="0" fontId="7" fillId="0" borderId="7" xfId="0" applyFont="1" applyBorder="1" applyAlignment="1">
      <alignment vertical="top" wrapText="1"/>
    </xf>
    <xf numFmtId="0" fontId="7" fillId="0" borderId="10" xfId="0" applyFont="1" applyBorder="1" applyAlignment="1">
      <alignment vertical="top" wrapText="1"/>
    </xf>
    <xf numFmtId="0" fontId="3" fillId="0" borderId="63" xfId="0" applyFont="1" applyFill="1" applyBorder="1" applyAlignment="1">
      <alignment vertical="center" wrapText="1"/>
    </xf>
    <xf numFmtId="0" fontId="3" fillId="0" borderId="26" xfId="0" applyFont="1" applyFill="1" applyBorder="1" applyAlignment="1">
      <alignment horizontal="lef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3" fillId="0" borderId="22" xfId="0" applyFont="1" applyBorder="1" applyAlignment="1">
      <alignment horizontal="left" vertical="center" wrapText="1"/>
    </xf>
    <xf numFmtId="0" fontId="0" fillId="0" borderId="19" xfId="0" applyFont="1" applyBorder="1" applyAlignment="1">
      <alignment vertical="center" wrapText="1"/>
    </xf>
    <xf numFmtId="0" fontId="0" fillId="0" borderId="90" xfId="0" applyFont="1" applyBorder="1" applyAlignment="1">
      <alignment vertical="center"/>
    </xf>
    <xf numFmtId="49" fontId="3" fillId="0" borderId="54" xfId="0" applyNumberFormat="1" applyFont="1" applyBorder="1" applyAlignment="1">
      <alignment horizontal="center" vertical="center" wrapText="1"/>
    </xf>
    <xf numFmtId="0" fontId="0" fillId="0" borderId="65" xfId="0" applyBorder="1" applyAlignment="1">
      <alignment horizontal="center" vertical="center" wrapText="1"/>
    </xf>
    <xf numFmtId="0" fontId="0" fillId="0" borderId="71" xfId="0" applyBorder="1" applyAlignment="1">
      <alignment vertical="center" wrapText="1"/>
    </xf>
    <xf numFmtId="0" fontId="7" fillId="0" borderId="16" xfId="0" applyFont="1" applyBorder="1" applyAlignment="1">
      <alignment horizontal="left" vertical="top" wrapText="1"/>
    </xf>
    <xf numFmtId="57" fontId="26" fillId="0" borderId="16" xfId="0" applyNumberFormat="1" applyFont="1" applyBorder="1" applyAlignment="1">
      <alignment horizontal="left" vertical="top" wrapText="1"/>
    </xf>
    <xf numFmtId="0" fontId="26" fillId="0" borderId="15" xfId="0" applyFont="1" applyBorder="1" applyAlignment="1">
      <alignment horizontal="left" vertical="top" wrapText="1"/>
    </xf>
    <xf numFmtId="0" fontId="0" fillId="0" borderId="36" xfId="0" applyBorder="1" applyAlignment="1">
      <alignment horizontal="left" vertical="top" wrapText="1"/>
    </xf>
    <xf numFmtId="0" fontId="0" fillId="0" borderId="31" xfId="0" applyBorder="1" applyAlignment="1">
      <alignment horizontal="left" vertical="top" wrapText="1"/>
    </xf>
    <xf numFmtId="0" fontId="7" fillId="0" borderId="7" xfId="0" applyFont="1" applyFill="1" applyBorder="1" applyAlignment="1">
      <alignment horizontal="left" vertical="top"/>
    </xf>
    <xf numFmtId="0" fontId="7" fillId="0" borderId="52" xfId="0" applyFont="1" applyFill="1" applyBorder="1" applyAlignment="1">
      <alignment horizontal="left" vertical="top"/>
    </xf>
    <xf numFmtId="0" fontId="7" fillId="0" borderId="7"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52" xfId="0" applyFont="1" applyFill="1" applyBorder="1" applyAlignment="1">
      <alignment vertical="top"/>
    </xf>
    <xf numFmtId="0" fontId="7" fillId="0" borderId="123" xfId="0" applyFont="1" applyFill="1" applyBorder="1" applyAlignment="1">
      <alignment vertical="top"/>
    </xf>
    <xf numFmtId="0" fontId="7" fillId="0" borderId="4"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8" xfId="0" applyFont="1" applyFill="1" applyBorder="1" applyAlignment="1">
      <alignment horizontal="center" vertical="top" wrapText="1"/>
    </xf>
    <xf numFmtId="0" fontId="26" fillId="0" borderId="36" xfId="0" applyFont="1" applyFill="1" applyBorder="1" applyAlignment="1">
      <alignment vertical="top" wrapText="1" shrinkToFit="1"/>
    </xf>
    <xf numFmtId="0" fontId="26" fillId="0" borderId="31" xfId="0" applyFont="1" applyFill="1" applyBorder="1" applyAlignment="1">
      <alignment vertical="top" wrapText="1" shrinkToFit="1"/>
    </xf>
    <xf numFmtId="0" fontId="7" fillId="0" borderId="52"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1" xfId="0" applyFont="1" applyFill="1" applyBorder="1" applyAlignment="1">
      <alignment vertical="top" wrapText="1" shrinkToFit="1"/>
    </xf>
    <xf numFmtId="0" fontId="6" fillId="0" borderId="2" xfId="0" applyFont="1" applyFill="1" applyBorder="1" applyAlignment="1">
      <alignment vertical="top" wrapText="1" shrinkToFit="1"/>
    </xf>
    <xf numFmtId="0" fontId="6" fillId="0" borderId="11" xfId="0" applyFont="1" applyFill="1" applyBorder="1" applyAlignment="1">
      <alignment vertical="top" wrapText="1" shrinkToFit="1"/>
    </xf>
    <xf numFmtId="0" fontId="6" fillId="0" borderId="3" xfId="0" applyFont="1" applyFill="1" applyBorder="1" applyAlignment="1">
      <alignment vertical="top" wrapText="1" shrinkToFit="1"/>
    </xf>
    <xf numFmtId="0" fontId="7" fillId="0" borderId="25" xfId="0" applyFont="1" applyFill="1" applyBorder="1" applyAlignment="1">
      <alignment vertical="top" wrapText="1" shrinkToFit="1"/>
    </xf>
    <xf numFmtId="0" fontId="7" fillId="0" borderId="8" xfId="0" applyFont="1" applyFill="1" applyBorder="1" applyAlignment="1">
      <alignment vertical="top" wrapText="1" shrinkToFit="1"/>
    </xf>
    <xf numFmtId="0" fontId="6" fillId="0" borderId="34" xfId="0" applyFont="1" applyFill="1" applyBorder="1" applyAlignment="1">
      <alignment horizontal="left" vertical="top" wrapText="1"/>
    </xf>
    <xf numFmtId="0" fontId="6" fillId="0" borderId="27" xfId="0" applyFont="1" applyFill="1" applyBorder="1" applyAlignment="1">
      <alignment horizontal="left" vertical="top" wrapText="1"/>
    </xf>
    <xf numFmtId="0" fontId="7" fillId="0" borderId="124" xfId="0" applyFont="1" applyFill="1" applyBorder="1" applyAlignment="1">
      <alignment vertical="top" wrapText="1"/>
    </xf>
    <xf numFmtId="0" fontId="7" fillId="0" borderId="4" xfId="0" applyFont="1" applyFill="1" applyBorder="1" applyAlignment="1">
      <alignment horizontal="left" vertical="top" wrapText="1"/>
    </xf>
    <xf numFmtId="0" fontId="3" fillId="3" borderId="26" xfId="0" applyFont="1" applyFill="1" applyBorder="1" applyAlignment="1">
      <alignment horizontal="center" vertical="center"/>
    </xf>
    <xf numFmtId="0" fontId="7" fillId="0" borderId="16" xfId="0" applyFont="1" applyFill="1" applyBorder="1" applyAlignment="1">
      <alignment vertical="top" wrapText="1"/>
    </xf>
    <xf numFmtId="0" fontId="26" fillId="0" borderId="26" xfId="0" applyFont="1" applyFill="1" applyBorder="1" applyAlignment="1">
      <alignment horizontal="left" vertical="top" wrapText="1"/>
    </xf>
    <xf numFmtId="0" fontId="26" fillId="0" borderId="31" xfId="0" applyFont="1" applyFill="1" applyBorder="1" applyAlignment="1">
      <alignment horizontal="left" vertical="top" wrapText="1"/>
    </xf>
    <xf numFmtId="0" fontId="3" fillId="0" borderId="34" xfId="0" applyFont="1" applyBorder="1" applyAlignment="1">
      <alignment horizontal="left" vertical="top" wrapText="1"/>
    </xf>
    <xf numFmtId="0" fontId="3" fillId="0" borderId="36" xfId="0" applyFont="1" applyBorder="1" applyAlignment="1">
      <alignment horizontal="left" vertical="top" wrapText="1"/>
    </xf>
    <xf numFmtId="0" fontId="3" fillId="0" borderId="31" xfId="0" applyFont="1" applyBorder="1" applyAlignment="1">
      <alignment horizontal="left" vertical="top" wrapText="1"/>
    </xf>
    <xf numFmtId="0" fontId="0" fillId="3" borderId="78" xfId="0" applyFont="1" applyFill="1" applyBorder="1" applyAlignment="1">
      <alignment horizontal="center" vertical="center"/>
    </xf>
    <xf numFmtId="0" fontId="0" fillId="3" borderId="26" xfId="0" applyFont="1" applyFill="1" applyBorder="1" applyAlignment="1">
      <alignment horizontal="center" vertical="center"/>
    </xf>
    <xf numFmtId="49" fontId="3" fillId="0" borderId="110"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7" borderId="81" xfId="0" applyFont="1" applyFill="1" applyBorder="1" applyAlignment="1">
      <alignment horizontal="center" vertical="center" wrapText="1"/>
    </xf>
    <xf numFmtId="0" fontId="7" fillId="7" borderId="77" xfId="0" applyFont="1" applyFill="1" applyBorder="1" applyAlignment="1">
      <alignment horizontal="center" vertical="center" wrapText="1"/>
    </xf>
    <xf numFmtId="0" fontId="7" fillId="7" borderId="79"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15" xfId="0" applyFont="1" applyFill="1" applyBorder="1" applyAlignment="1">
      <alignment horizontal="center" vertical="center"/>
    </xf>
    <xf numFmtId="0" fontId="7" fillId="7" borderId="29" xfId="0" applyFont="1" applyFill="1" applyBorder="1" applyAlignment="1">
      <alignment horizontal="center" vertical="center"/>
    </xf>
    <xf numFmtId="0" fontId="7" fillId="7" borderId="32" xfId="0" applyFont="1" applyFill="1" applyBorder="1" applyAlignment="1">
      <alignment horizontal="center" vertical="center" wrapText="1" shrinkToFit="1"/>
    </xf>
    <xf numFmtId="0" fontId="7" fillId="7" borderId="15" xfId="0" applyFont="1" applyFill="1" applyBorder="1" applyAlignment="1">
      <alignment horizontal="center" vertical="center" wrapText="1" shrinkToFit="1"/>
    </xf>
    <xf numFmtId="0" fontId="7" fillId="7" borderId="29" xfId="0" applyFont="1" applyFill="1" applyBorder="1" applyAlignment="1">
      <alignment horizontal="center" vertical="center" wrapText="1" shrinkToFit="1"/>
    </xf>
    <xf numFmtId="0" fontId="7" fillId="7" borderId="46"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29" xfId="0" applyFont="1" applyFill="1" applyBorder="1" applyAlignment="1">
      <alignment horizontal="center" vertical="center" wrapText="1"/>
    </xf>
    <xf numFmtId="177" fontId="7" fillId="7" borderId="32" xfId="0" applyNumberFormat="1" applyFont="1" applyFill="1" applyBorder="1" applyAlignment="1">
      <alignment horizontal="center" vertical="center" wrapText="1"/>
    </xf>
    <xf numFmtId="177" fontId="7" fillId="7" borderId="15" xfId="0" applyNumberFormat="1" applyFont="1" applyFill="1" applyBorder="1" applyAlignment="1">
      <alignment horizontal="center" vertical="center" wrapText="1"/>
    </xf>
    <xf numFmtId="177" fontId="7" fillId="7" borderId="29" xfId="0" applyNumberFormat="1"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47" fillId="0" borderId="64" xfId="0" applyFont="1" applyFill="1" applyBorder="1" applyAlignment="1">
      <alignment horizontal="center" vertical="center"/>
    </xf>
    <xf numFmtId="0" fontId="47" fillId="0" borderId="17" xfId="0" applyFont="1" applyFill="1" applyBorder="1" applyAlignment="1">
      <alignment horizontal="center" vertical="center"/>
    </xf>
    <xf numFmtId="0" fontId="47" fillId="0" borderId="125" xfId="0" applyFont="1" applyFill="1" applyBorder="1" applyAlignment="1">
      <alignment horizontal="center" vertical="center"/>
    </xf>
    <xf numFmtId="180" fontId="0" fillId="7" borderId="23" xfId="0" applyNumberFormat="1" applyFont="1" applyFill="1" applyBorder="1" applyAlignment="1">
      <alignment horizontal="center" vertical="center"/>
    </xf>
    <xf numFmtId="0" fontId="0" fillId="0" borderId="0" xfId="0" applyFont="1" applyFill="1" applyBorder="1" applyAlignment="1">
      <alignment horizontal="right" vertical="center"/>
    </xf>
    <xf numFmtId="0" fontId="0" fillId="0" borderId="73" xfId="0" applyFont="1" applyFill="1" applyBorder="1" applyAlignment="1">
      <alignment horizontal="right" vertical="center"/>
    </xf>
    <xf numFmtId="0" fontId="7" fillId="0" borderId="54"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73" xfId="0" applyFont="1" applyFill="1" applyBorder="1" applyAlignment="1">
      <alignment horizontal="left"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7" fillId="0" borderId="71" xfId="0" applyFont="1" applyBorder="1" applyAlignment="1">
      <alignment horizontal="center" vertical="center"/>
    </xf>
    <xf numFmtId="0" fontId="0" fillId="0" borderId="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0" xfId="0" applyFont="1" applyBorder="1" applyAlignment="1">
      <alignment horizontal="center" vertical="center" wrapText="1"/>
    </xf>
    <xf numFmtId="0" fontId="3" fillId="5" borderId="4"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58"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70"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71" xfId="0" applyFont="1" applyFill="1" applyBorder="1" applyAlignment="1">
      <alignment horizontal="center" vertical="center" wrapText="1"/>
    </xf>
    <xf numFmtId="0" fontId="3" fillId="0" borderId="58"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11" fillId="12" borderId="4" xfId="0" applyNumberFormat="1" applyFont="1" applyFill="1" applyBorder="1" applyAlignment="1">
      <alignment horizontal="center" vertical="center" shrinkToFit="1"/>
    </xf>
    <xf numFmtId="0" fontId="11" fillId="12" borderId="22" xfId="0" applyNumberFormat="1" applyFont="1" applyFill="1" applyBorder="1" applyAlignment="1">
      <alignment horizontal="center" vertical="center" shrinkToFit="1"/>
    </xf>
    <xf numFmtId="0" fontId="11" fillId="12" borderId="10" xfId="0" applyNumberFormat="1" applyFont="1" applyFill="1" applyBorder="1" applyAlignment="1">
      <alignment horizontal="center" vertical="center" shrinkToFit="1"/>
    </xf>
    <xf numFmtId="0" fontId="11" fillId="12" borderId="0" xfId="0" applyNumberFormat="1" applyFont="1" applyFill="1" applyBorder="1" applyAlignment="1">
      <alignment horizontal="center" vertical="center" shrinkToFit="1"/>
    </xf>
    <xf numFmtId="0" fontId="11" fillId="12" borderId="18" xfId="0" applyNumberFormat="1" applyFont="1" applyFill="1" applyBorder="1" applyAlignment="1">
      <alignment horizontal="center" vertical="center" shrinkToFit="1"/>
    </xf>
    <xf numFmtId="0" fontId="11" fillId="12" borderId="23" xfId="0" applyNumberFormat="1" applyFont="1" applyFill="1" applyBorder="1" applyAlignment="1">
      <alignment horizontal="center" vertical="center" shrinkToFit="1"/>
    </xf>
    <xf numFmtId="0" fontId="0" fillId="0" borderId="23" xfId="0" applyFont="1" applyBorder="1" applyAlignment="1">
      <alignment horizontal="center" vertical="center"/>
    </xf>
    <xf numFmtId="0" fontId="0" fillId="0" borderId="30" xfId="0" applyFont="1" applyBorder="1" applyAlignment="1">
      <alignment horizontal="center" vertical="center"/>
    </xf>
    <xf numFmtId="0" fontId="0" fillId="0" borderId="227" xfId="0" applyFont="1" applyBorder="1" applyAlignment="1">
      <alignment horizontal="center" vertical="center"/>
    </xf>
    <xf numFmtId="0" fontId="11" fillId="12" borderId="227" xfId="0" applyNumberFormat="1" applyFont="1" applyFill="1" applyBorder="1" applyAlignment="1">
      <alignment horizontal="center" vertical="center"/>
    </xf>
    <xf numFmtId="0" fontId="2" fillId="0" borderId="128" xfId="0" applyFont="1" applyBorder="1" applyAlignment="1">
      <alignment horizontal="left" vertical="center" wrapText="1" shrinkToFit="1"/>
    </xf>
    <xf numFmtId="0" fontId="2" fillId="0" borderId="129" xfId="0" applyFont="1" applyBorder="1" applyAlignment="1">
      <alignment horizontal="left" vertical="center" wrapText="1" shrinkToFit="1"/>
    </xf>
    <xf numFmtId="0" fontId="2" fillId="0" borderId="130" xfId="0" applyFont="1" applyBorder="1" applyAlignment="1">
      <alignment horizontal="left" vertical="center" wrapText="1" shrinkToFit="1"/>
    </xf>
    <xf numFmtId="0" fontId="3" fillId="0" borderId="11" xfId="0" applyFont="1" applyBorder="1" applyAlignment="1">
      <alignment horizontal="center" vertical="center"/>
    </xf>
    <xf numFmtId="0" fontId="3" fillId="0" borderId="157" xfId="0" applyFont="1" applyBorder="1" applyAlignment="1">
      <alignment horizontal="center" vertical="center"/>
    </xf>
    <xf numFmtId="0" fontId="3" fillId="0" borderId="62" xfId="0" applyFont="1" applyBorder="1" applyAlignment="1">
      <alignment horizontal="center" vertical="center"/>
    </xf>
    <xf numFmtId="0" fontId="11" fillId="12" borderId="127" xfId="0" applyNumberFormat="1" applyFont="1" applyFill="1" applyBorder="1" applyAlignment="1">
      <alignment horizontal="center" vertical="center" shrinkToFit="1"/>
    </xf>
    <xf numFmtId="0" fontId="11" fillId="12" borderId="82" xfId="0" applyNumberFormat="1" applyFont="1" applyFill="1" applyBorder="1" applyAlignment="1">
      <alignment horizontal="center" vertical="center" shrinkToFit="1"/>
    </xf>
    <xf numFmtId="0" fontId="3" fillId="5" borderId="131" xfId="0" applyFont="1" applyFill="1" applyBorder="1" applyAlignment="1">
      <alignment horizontal="center" vertical="center"/>
    </xf>
    <xf numFmtId="0" fontId="3" fillId="5" borderId="82" xfId="0" applyFont="1" applyFill="1" applyBorder="1" applyAlignment="1">
      <alignment horizontal="center" vertical="center"/>
    </xf>
    <xf numFmtId="0" fontId="3" fillId="5" borderId="128" xfId="0" applyFont="1" applyFill="1" applyBorder="1" applyAlignment="1">
      <alignment horizontal="center" vertical="center"/>
    </xf>
    <xf numFmtId="0" fontId="3" fillId="0" borderId="22" xfId="0" applyFont="1" applyBorder="1" applyAlignment="1">
      <alignment horizontal="center" vertical="center"/>
    </xf>
    <xf numFmtId="0" fontId="3" fillId="0" borderId="132" xfId="0" applyFont="1" applyBorder="1" applyAlignment="1">
      <alignment horizontal="center" vertical="center"/>
    </xf>
    <xf numFmtId="0" fontId="0" fillId="0" borderId="22"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132" xfId="0" applyFont="1" applyBorder="1" applyAlignment="1">
      <alignment horizontal="center" vertical="center" shrinkToFit="1"/>
    </xf>
    <xf numFmtId="0" fontId="0" fillId="0" borderId="156" xfId="0" applyFont="1" applyBorder="1" applyAlignment="1">
      <alignment horizontal="center" vertical="center" shrinkToFit="1"/>
    </xf>
    <xf numFmtId="0" fontId="0" fillId="0" borderId="15" xfId="0" applyFont="1" applyBorder="1" applyAlignment="1">
      <alignment horizontal="center" vertical="center" shrinkToFit="1"/>
    </xf>
    <xf numFmtId="0" fontId="11" fillId="12" borderId="226" xfId="0" applyNumberFormat="1" applyFont="1" applyFill="1" applyBorder="1" applyAlignment="1">
      <alignment horizontal="center" vertical="center" shrinkToFit="1"/>
    </xf>
    <xf numFmtId="0" fontId="11" fillId="12" borderId="132" xfId="0" applyNumberFormat="1" applyFont="1" applyFill="1" applyBorder="1" applyAlignment="1">
      <alignment horizontal="center" vertical="center" shrinkToFit="1"/>
    </xf>
    <xf numFmtId="0" fontId="7" fillId="5" borderId="4"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70" xfId="0" applyFont="1" applyFill="1" applyBorder="1" applyAlignment="1">
      <alignment horizontal="center" vertical="center" wrapText="1"/>
    </xf>
    <xf numFmtId="0" fontId="7" fillId="5" borderId="226" xfId="0" applyFont="1" applyFill="1" applyBorder="1" applyAlignment="1">
      <alignment horizontal="center" vertical="center" wrapText="1"/>
    </xf>
    <xf numFmtId="0" fontId="7" fillId="5" borderId="132" xfId="0" applyFont="1" applyFill="1" applyBorder="1" applyAlignment="1">
      <alignment horizontal="center" vertical="center" wrapText="1"/>
    </xf>
    <xf numFmtId="0" fontId="7" fillId="5" borderId="156" xfId="0" applyFont="1" applyFill="1" applyBorder="1" applyAlignment="1">
      <alignment horizontal="center" vertical="center" wrapText="1"/>
    </xf>
    <xf numFmtId="0" fontId="0" fillId="12" borderId="4" xfId="0" applyNumberFormat="1" applyFill="1" applyBorder="1" applyAlignment="1">
      <alignment horizontal="center" vertical="center"/>
    </xf>
    <xf numFmtId="0" fontId="0" fillId="12" borderId="58" xfId="0" applyNumberFormat="1" applyFill="1" applyBorder="1" applyAlignment="1">
      <alignment horizontal="center" vertical="center"/>
    </xf>
    <xf numFmtId="0" fontId="0" fillId="12" borderId="18" xfId="0" applyNumberFormat="1" applyFill="1" applyBorder="1" applyAlignment="1">
      <alignment horizontal="center" vertical="center"/>
    </xf>
    <xf numFmtId="0" fontId="0" fillId="12" borderId="71" xfId="0" applyNumberForma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20" xfId="0" applyNumberFormat="1" applyFont="1" applyFill="1" applyBorder="1" applyAlignment="1">
      <alignment horizontal="center" vertical="center" shrinkToFit="1"/>
    </xf>
    <xf numFmtId="0" fontId="3" fillId="5" borderId="103" xfId="0" applyFont="1" applyFill="1" applyBorder="1" applyAlignment="1">
      <alignment horizontal="center" vertical="center" wrapText="1"/>
    </xf>
    <xf numFmtId="0" fontId="0" fillId="0" borderId="104" xfId="0" applyFont="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126" xfId="0" applyBorder="1" applyAlignment="1">
      <alignment horizontal="center" vertical="center"/>
    </xf>
    <xf numFmtId="0" fontId="0" fillId="0" borderId="129" xfId="0" applyBorder="1" applyAlignment="1">
      <alignment horizontal="center" vertical="center"/>
    </xf>
    <xf numFmtId="0" fontId="11" fillId="12" borderId="128" xfId="0" applyNumberFormat="1" applyFont="1" applyFill="1" applyBorder="1" applyAlignment="1">
      <alignment horizontal="center" vertical="center" shrinkToFit="1"/>
    </xf>
    <xf numFmtId="0" fontId="3" fillId="0" borderId="4" xfId="0" applyFont="1" applyBorder="1" applyAlignment="1">
      <alignment horizontal="center" vertical="center"/>
    </xf>
    <xf numFmtId="0" fontId="11" fillId="0" borderId="4" xfId="0" applyNumberFormat="1" applyFont="1" applyFill="1" applyBorder="1" applyAlignment="1">
      <alignment horizontal="center" vertical="center" shrinkToFit="1"/>
    </xf>
    <xf numFmtId="0" fontId="11" fillId="0" borderId="58" xfId="0" applyNumberFormat="1" applyFont="1" applyFill="1" applyBorder="1" applyAlignment="1">
      <alignment horizontal="center" vertical="center" shrinkToFit="1"/>
    </xf>
    <xf numFmtId="49" fontId="0" fillId="0" borderId="77" xfId="0" applyNumberFormat="1" applyFont="1" applyBorder="1" applyAlignment="1">
      <alignment horizontal="center" vertical="center"/>
    </xf>
    <xf numFmtId="49" fontId="0" fillId="0" borderId="15" xfId="0" applyNumberFormat="1" applyFont="1" applyBorder="1" applyAlignment="1">
      <alignment horizontal="center" vertical="center"/>
    </xf>
    <xf numFmtId="49" fontId="0" fillId="0" borderId="153" xfId="0" applyNumberFormat="1" applyFont="1" applyBorder="1" applyAlignment="1">
      <alignment horizontal="center" vertical="center"/>
    </xf>
    <xf numFmtId="49" fontId="0" fillId="0" borderId="154" xfId="0" applyNumberFormat="1" applyFont="1" applyBorder="1" applyAlignment="1">
      <alignment horizontal="center" vertical="center"/>
    </xf>
    <xf numFmtId="0" fontId="11" fillId="12" borderId="15" xfId="0" applyNumberFormat="1" applyFont="1" applyFill="1" applyBorder="1" applyAlignment="1">
      <alignment horizontal="center" vertical="center" shrinkToFit="1"/>
    </xf>
    <xf numFmtId="0" fontId="11" fillId="12" borderId="2" xfId="0" applyNumberFormat="1" applyFont="1" applyFill="1" applyBorder="1" applyAlignment="1">
      <alignment horizontal="center" vertical="center" shrinkToFit="1"/>
    </xf>
    <xf numFmtId="0" fontId="11" fillId="12" borderId="154" xfId="0" applyNumberFormat="1" applyFont="1" applyFill="1" applyBorder="1" applyAlignment="1">
      <alignment horizontal="center" vertical="center" shrinkToFit="1"/>
    </xf>
    <xf numFmtId="0" fontId="11" fillId="12" borderId="155" xfId="0" applyNumberFormat="1" applyFont="1" applyFill="1" applyBorder="1" applyAlignment="1">
      <alignment horizontal="center" vertical="center" shrinkToFit="1"/>
    </xf>
    <xf numFmtId="0" fontId="11" fillId="12" borderId="20" xfId="0" applyNumberFormat="1" applyFont="1" applyFill="1" applyBorder="1" applyAlignment="1">
      <alignment horizontal="center" vertical="center" shrinkToFit="1"/>
    </xf>
    <xf numFmtId="0" fontId="3" fillId="5" borderId="104" xfId="0" applyFont="1" applyFill="1" applyBorder="1" applyAlignment="1">
      <alignment horizontal="center" vertical="center" wrapText="1"/>
    </xf>
    <xf numFmtId="0" fontId="3" fillId="5" borderId="105" xfId="0" applyFont="1" applyFill="1" applyBorder="1" applyAlignment="1">
      <alignment horizontal="center" vertical="center" wrapText="1"/>
    </xf>
    <xf numFmtId="0" fontId="3" fillId="5" borderId="106" xfId="0" applyFont="1" applyFill="1" applyBorder="1" applyAlignment="1">
      <alignment horizontal="center" vertical="center" wrapText="1"/>
    </xf>
    <xf numFmtId="0" fontId="0" fillId="15" borderId="104" xfId="0" applyFill="1" applyBorder="1" applyAlignment="1">
      <alignment horizontal="center" vertical="center"/>
    </xf>
    <xf numFmtId="0" fontId="0" fillId="15" borderId="105" xfId="0" applyFill="1" applyBorder="1" applyAlignment="1">
      <alignment horizontal="center" vertical="center"/>
    </xf>
    <xf numFmtId="0" fontId="0" fillId="15" borderId="106" xfId="0" applyFill="1" applyBorder="1" applyAlignment="1">
      <alignment horizontal="center" vertical="center"/>
    </xf>
    <xf numFmtId="0" fontId="11" fillId="12" borderId="104" xfId="0" applyNumberFormat="1" applyFont="1" applyFill="1" applyBorder="1" applyAlignment="1">
      <alignment horizontal="center" vertical="center" shrinkToFit="1"/>
    </xf>
    <xf numFmtId="0" fontId="11" fillId="12" borderId="106" xfId="0" applyNumberFormat="1" applyFont="1" applyFill="1" applyBorder="1" applyAlignment="1">
      <alignment horizontal="center" vertical="center" shrinkToFit="1"/>
    </xf>
    <xf numFmtId="0" fontId="11" fillId="12" borderId="58" xfId="0" applyNumberFormat="1" applyFont="1" applyFill="1" applyBorder="1" applyAlignment="1">
      <alignment horizontal="center" vertical="center" shrinkToFit="1"/>
    </xf>
    <xf numFmtId="0" fontId="11" fillId="12" borderId="70" xfId="0" applyNumberFormat="1" applyFont="1" applyFill="1" applyBorder="1" applyAlignment="1">
      <alignment horizontal="center" vertical="center" shrinkToFit="1"/>
    </xf>
    <xf numFmtId="49" fontId="0" fillId="0" borderId="77" xfId="0" applyNumberFormat="1" applyBorder="1" applyAlignment="1">
      <alignment horizontal="center" vertical="center"/>
    </xf>
    <xf numFmtId="49" fontId="0" fillId="0" borderId="15" xfId="0" applyNumberFormat="1" applyBorder="1" applyAlignment="1">
      <alignment horizontal="center" vertical="center"/>
    </xf>
    <xf numFmtId="0" fontId="3" fillId="0" borderId="23" xfId="0" applyFont="1" applyBorder="1" applyAlignment="1">
      <alignment horizontal="center" vertical="center"/>
    </xf>
    <xf numFmtId="0" fontId="0" fillId="0" borderId="23" xfId="0" applyFont="1" applyBorder="1" applyAlignment="1">
      <alignment horizontal="center" vertical="center" shrinkToFit="1"/>
    </xf>
    <xf numFmtId="0" fontId="0" fillId="0" borderId="71" xfId="0" applyFont="1" applyBorder="1" applyAlignment="1">
      <alignment horizontal="center" vertical="center" shrinkToFit="1"/>
    </xf>
    <xf numFmtId="0" fontId="0" fillId="15" borderId="147" xfId="0" applyNumberFormat="1" applyFill="1" applyBorder="1" applyAlignment="1">
      <alignment horizontal="center" vertical="center"/>
    </xf>
    <xf numFmtId="0" fontId="0" fillId="15" borderId="148" xfId="0" applyNumberFormat="1" applyFill="1" applyBorder="1" applyAlignment="1">
      <alignment horizontal="center" vertical="center"/>
    </xf>
    <xf numFmtId="0" fontId="0" fillId="15" borderId="149" xfId="0" applyNumberFormat="1" applyFill="1" applyBorder="1" applyAlignment="1">
      <alignment horizontal="center" vertical="center"/>
    </xf>
    <xf numFmtId="0" fontId="0" fillId="15" borderId="150" xfId="0" applyNumberFormat="1" applyFill="1" applyBorder="1" applyAlignment="1">
      <alignment horizontal="center" vertical="center"/>
    </xf>
    <xf numFmtId="0" fontId="0" fillId="15" borderId="151" xfId="0" applyNumberFormat="1" applyFill="1" applyBorder="1" applyAlignment="1">
      <alignment horizontal="center" vertical="center"/>
    </xf>
    <xf numFmtId="0" fontId="0" fillId="15" borderId="152" xfId="0" applyNumberFormat="1" applyFill="1" applyBorder="1" applyAlignment="1">
      <alignment horizontal="center" vertical="center"/>
    </xf>
    <xf numFmtId="0" fontId="0" fillId="12" borderId="2" xfId="0" applyNumberFormat="1" applyFill="1" applyBorder="1" applyAlignment="1">
      <alignment horizontal="center" vertical="center"/>
    </xf>
    <xf numFmtId="0" fontId="0" fillId="12" borderId="20" xfId="0" applyNumberFormat="1" applyFill="1" applyBorder="1" applyAlignment="1">
      <alignment horizontal="center" vertical="center"/>
    </xf>
    <xf numFmtId="0" fontId="3" fillId="5" borderId="4"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70" xfId="0" applyFont="1" applyFill="1" applyBorder="1" applyAlignment="1">
      <alignment horizontal="center" vertical="center"/>
    </xf>
    <xf numFmtId="0" fontId="3" fillId="5" borderId="57" xfId="0" applyFont="1" applyFill="1" applyBorder="1" applyAlignment="1">
      <alignment horizontal="center" vertical="center" wrapText="1"/>
    </xf>
    <xf numFmtId="0" fontId="3" fillId="5" borderId="65" xfId="0" applyFont="1" applyFill="1" applyBorder="1" applyAlignment="1">
      <alignment horizontal="center" vertical="center" wrapText="1"/>
    </xf>
    <xf numFmtId="0" fontId="3" fillId="5" borderId="7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13" xfId="0" applyFont="1" applyBorder="1" applyAlignment="1">
      <alignment horizontal="left" vertical="center" wrapText="1"/>
    </xf>
    <xf numFmtId="0" fontId="0" fillId="0" borderId="20" xfId="0" applyFont="1" applyBorder="1" applyAlignment="1">
      <alignment horizontal="left" vertical="center" wrapText="1"/>
    </xf>
    <xf numFmtId="0" fontId="0" fillId="0" borderId="2" xfId="0" applyFont="1" applyBorder="1" applyAlignment="1">
      <alignment horizontal="left" vertical="top" wrapText="1"/>
    </xf>
    <xf numFmtId="0" fontId="0" fillId="0" borderId="13" xfId="0" applyFont="1" applyBorder="1" applyAlignment="1">
      <alignment horizontal="left" vertical="top" wrapText="1"/>
    </xf>
    <xf numFmtId="0" fontId="0" fillId="0" borderId="20" xfId="0" applyFont="1" applyBorder="1" applyAlignment="1">
      <alignment horizontal="left" vertical="top" wrapText="1"/>
    </xf>
    <xf numFmtId="0" fontId="3" fillId="5" borderId="16" xfId="0" applyFont="1" applyFill="1" applyBorder="1" applyAlignment="1">
      <alignment horizontal="center" vertical="center"/>
    </xf>
    <xf numFmtId="0" fontId="0" fillId="0" borderId="18" xfId="0" applyFont="1" applyBorder="1" applyAlignment="1">
      <alignment horizontal="left" vertical="center" wrapText="1"/>
    </xf>
    <xf numFmtId="0" fontId="0" fillId="0" borderId="23" xfId="0" applyFont="1" applyBorder="1" applyAlignment="1">
      <alignment horizontal="left" vertical="center" wrapText="1"/>
    </xf>
    <xf numFmtId="0" fontId="0" fillId="0" borderId="71" xfId="0" applyFont="1" applyBorder="1" applyAlignment="1">
      <alignment horizontal="left" vertical="center" wrapText="1"/>
    </xf>
    <xf numFmtId="0" fontId="62" fillId="0" borderId="0" xfId="0" applyFont="1" applyFill="1" applyBorder="1" applyAlignment="1">
      <alignment horizontal="left" vertical="center"/>
    </xf>
    <xf numFmtId="0" fontId="3" fillId="5" borderId="108" xfId="0" applyFont="1" applyFill="1" applyBorder="1" applyAlignment="1">
      <alignment horizontal="center" vertical="center" wrapText="1"/>
    </xf>
    <xf numFmtId="0" fontId="3" fillId="0" borderId="104"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06" xfId="0" applyFont="1" applyFill="1" applyBorder="1" applyAlignment="1">
      <alignment horizontal="center" vertical="center"/>
    </xf>
    <xf numFmtId="0" fontId="2" fillId="0" borderId="4" xfId="0" applyFont="1" applyBorder="1" applyAlignment="1">
      <alignment vertical="center" wrapText="1"/>
    </xf>
    <xf numFmtId="0" fontId="2" fillId="0" borderId="22" xfId="0" applyFont="1" applyBorder="1" applyAlignment="1">
      <alignment vertical="center" wrapText="1"/>
    </xf>
    <xf numFmtId="0" fontId="2" fillId="0" borderId="58" xfId="0" applyFont="1" applyBorder="1" applyAlignment="1">
      <alignment vertical="center" wrapText="1"/>
    </xf>
    <xf numFmtId="0" fontId="2" fillId="0" borderId="18" xfId="0" applyFont="1" applyBorder="1" applyAlignment="1">
      <alignment vertical="center" wrapText="1"/>
    </xf>
    <xf numFmtId="0" fontId="2" fillId="0" borderId="23" xfId="0" applyFont="1" applyBorder="1" applyAlignment="1">
      <alignment vertical="center" wrapText="1"/>
    </xf>
    <xf numFmtId="0" fontId="2" fillId="0" borderId="71" xfId="0" applyFont="1" applyBorder="1" applyAlignment="1">
      <alignment vertical="center" wrapText="1"/>
    </xf>
    <xf numFmtId="0" fontId="0" fillId="11" borderId="221" xfId="0" applyFont="1" applyFill="1" applyBorder="1" applyAlignment="1">
      <alignment horizontal="center" vertical="center"/>
    </xf>
    <xf numFmtId="0" fontId="0" fillId="11" borderId="219" xfId="0" applyFont="1" applyFill="1" applyBorder="1" applyAlignment="1">
      <alignment horizontal="center" vertical="center"/>
    </xf>
    <xf numFmtId="0" fontId="0" fillId="11" borderId="220" xfId="0" applyFill="1" applyBorder="1" applyAlignment="1">
      <alignment horizontal="center" vertical="center"/>
    </xf>
    <xf numFmtId="0" fontId="0" fillId="11" borderId="219" xfId="0" applyFill="1" applyBorder="1" applyAlignment="1">
      <alignment horizontal="center" vertical="center"/>
    </xf>
    <xf numFmtId="0" fontId="6" fillId="2" borderId="144" xfId="0" applyFont="1" applyFill="1" applyBorder="1" applyAlignment="1">
      <alignment horizontal="center" vertical="center" wrapText="1"/>
    </xf>
    <xf numFmtId="0" fontId="6" fillId="2" borderId="124" xfId="0" applyFont="1" applyFill="1" applyBorder="1" applyAlignment="1">
      <alignment horizontal="center" vertical="center" wrapText="1"/>
    </xf>
    <xf numFmtId="0" fontId="1" fillId="2" borderId="169" xfId="0" applyNumberFormat="1" applyFont="1" applyFill="1" applyBorder="1" applyAlignment="1">
      <alignment horizontal="center" vertical="center" shrinkToFit="1"/>
    </xf>
    <xf numFmtId="0" fontId="1" fillId="2" borderId="170" xfId="0" applyNumberFormat="1" applyFont="1" applyFill="1" applyBorder="1" applyAlignment="1">
      <alignment horizontal="center" vertical="center" shrinkToFit="1"/>
    </xf>
    <xf numFmtId="0" fontId="0" fillId="2" borderId="171" xfId="0" applyNumberFormat="1" applyFill="1" applyBorder="1" applyAlignment="1">
      <alignment horizontal="center" vertical="center" shrinkToFit="1"/>
    </xf>
    <xf numFmtId="0" fontId="0" fillId="2" borderId="110" xfId="0" applyNumberFormat="1" applyFill="1" applyBorder="1" applyAlignment="1">
      <alignment horizontal="center" vertical="center" shrinkToFit="1"/>
    </xf>
    <xf numFmtId="0" fontId="0" fillId="2" borderId="172" xfId="0" applyNumberFormat="1" applyFill="1" applyBorder="1" applyAlignment="1">
      <alignment horizontal="center" vertical="center" shrinkToFit="1"/>
    </xf>
    <xf numFmtId="0" fontId="1" fillId="2" borderId="173" xfId="0" applyNumberFormat="1" applyFont="1" applyFill="1" applyBorder="1" applyAlignment="1">
      <alignment horizontal="center" vertical="center" shrinkToFit="1"/>
    </xf>
    <xf numFmtId="0" fontId="6" fillId="2" borderId="109" xfId="0" applyFont="1" applyFill="1" applyBorder="1" applyAlignment="1">
      <alignment horizontal="center" vertical="center"/>
    </xf>
    <xf numFmtId="0" fontId="6" fillId="2" borderId="146" xfId="0" applyFont="1" applyFill="1" applyBorder="1" applyAlignment="1">
      <alignment horizontal="center" vertical="center"/>
    </xf>
    <xf numFmtId="0" fontId="1" fillId="0" borderId="206" xfId="0" applyFont="1" applyFill="1" applyBorder="1" applyAlignment="1">
      <alignment horizontal="center" vertical="center"/>
    </xf>
    <xf numFmtId="0" fontId="1" fillId="0" borderId="203" xfId="0" applyFont="1" applyFill="1" applyBorder="1" applyAlignment="1">
      <alignment horizontal="center" vertical="center"/>
    </xf>
    <xf numFmtId="0" fontId="1" fillId="0" borderId="204" xfId="0" applyFont="1" applyFill="1" applyBorder="1" applyAlignment="1">
      <alignment horizontal="center" vertical="center"/>
    </xf>
    <xf numFmtId="0" fontId="1" fillId="0" borderId="205" xfId="0" applyFont="1" applyFill="1" applyBorder="1" applyAlignment="1">
      <alignment horizontal="center" vertical="center"/>
    </xf>
    <xf numFmtId="0" fontId="3" fillId="2" borderId="64" xfId="0" applyFont="1" applyFill="1" applyBorder="1" applyAlignment="1">
      <alignment horizontal="center" vertical="center" textRotation="255"/>
    </xf>
    <xf numFmtId="0" fontId="3" fillId="2" borderId="54" xfId="0" applyFont="1" applyFill="1" applyBorder="1" applyAlignment="1">
      <alignment horizontal="center" vertical="center" textRotation="255"/>
    </xf>
    <xf numFmtId="0" fontId="3" fillId="2" borderId="90" xfId="0" applyFont="1" applyFill="1" applyBorder="1" applyAlignment="1">
      <alignment horizontal="center" vertical="center" textRotation="255"/>
    </xf>
    <xf numFmtId="0" fontId="3" fillId="2" borderId="199" xfId="0" applyFont="1" applyFill="1" applyBorder="1" applyAlignment="1">
      <alignment horizontal="center" vertical="center"/>
    </xf>
    <xf numFmtId="0" fontId="3" fillId="2" borderId="200" xfId="0" applyFont="1" applyFill="1" applyBorder="1" applyAlignment="1">
      <alignment horizontal="center" vertical="center"/>
    </xf>
    <xf numFmtId="0" fontId="3" fillId="2" borderId="201" xfId="0" applyFont="1" applyFill="1" applyBorder="1" applyAlignment="1">
      <alignment horizontal="center" vertical="center"/>
    </xf>
    <xf numFmtId="0" fontId="1" fillId="0" borderId="202" xfId="0" applyFont="1" applyFill="1" applyBorder="1" applyAlignment="1">
      <alignment horizontal="center" vertical="center"/>
    </xf>
    <xf numFmtId="0" fontId="1" fillId="0" borderId="201" xfId="0" applyFont="1" applyFill="1" applyBorder="1" applyAlignment="1">
      <alignment horizontal="center" vertical="center"/>
    </xf>
    <xf numFmtId="0" fontId="3" fillId="2" borderId="32" xfId="0" applyFont="1" applyFill="1" applyBorder="1" applyAlignment="1">
      <alignment horizontal="center" vertical="center"/>
    </xf>
    <xf numFmtId="0" fontId="1" fillId="0" borderId="59" xfId="0" applyFont="1" applyBorder="1" applyAlignment="1">
      <alignment horizontal="center" vertical="center"/>
    </xf>
    <xf numFmtId="0" fontId="1" fillId="0" borderId="137" xfId="0" applyFont="1" applyBorder="1" applyAlignment="1">
      <alignment horizontal="center" vertical="center"/>
    </xf>
    <xf numFmtId="0" fontId="1" fillId="0" borderId="134" xfId="0" applyFont="1" applyBorder="1" applyAlignment="1">
      <alignment horizontal="center" vertical="center"/>
    </xf>
    <xf numFmtId="0" fontId="1" fillId="0" borderId="135" xfId="0" applyFont="1" applyBorder="1" applyAlignment="1">
      <alignment horizontal="center" vertical="center"/>
    </xf>
    <xf numFmtId="0" fontId="1" fillId="0" borderId="136" xfId="0" applyFont="1" applyBorder="1" applyAlignment="1">
      <alignment horizontal="center" vertical="center"/>
    </xf>
    <xf numFmtId="0" fontId="3" fillId="2" borderId="15" xfId="0" applyFont="1" applyFill="1" applyBorder="1" applyAlignment="1">
      <alignment horizontal="center" vertical="center"/>
    </xf>
    <xf numFmtId="0" fontId="1" fillId="0" borderId="55" xfId="0" applyFont="1" applyBorder="1" applyAlignment="1">
      <alignment horizontal="center" vertical="center"/>
    </xf>
    <xf numFmtId="0" fontId="1" fillId="0" borderId="88" xfId="0" applyFont="1" applyBorder="1" applyAlignment="1">
      <alignment horizontal="center" vertical="center"/>
    </xf>
    <xf numFmtId="0" fontId="1" fillId="0" borderId="133" xfId="0" applyFont="1" applyBorder="1" applyAlignment="1">
      <alignment horizontal="center" vertical="center"/>
    </xf>
    <xf numFmtId="0" fontId="1" fillId="0" borderId="94" xfId="0" applyFont="1" applyBorder="1" applyAlignment="1">
      <alignment horizontal="center" vertical="center"/>
    </xf>
    <xf numFmtId="0" fontId="1" fillId="0" borderId="95" xfId="0" applyFont="1" applyBorder="1" applyAlignment="1">
      <alignment horizontal="center" vertical="center"/>
    </xf>
    <xf numFmtId="0" fontId="1" fillId="7" borderId="202" xfId="0" applyFont="1" applyFill="1" applyBorder="1" applyAlignment="1">
      <alignment horizontal="center" vertical="center"/>
    </xf>
    <xf numFmtId="0" fontId="1" fillId="7" borderId="203" xfId="0" applyFont="1" applyFill="1" applyBorder="1" applyAlignment="1">
      <alignment horizontal="center" vertical="center"/>
    </xf>
    <xf numFmtId="0" fontId="1" fillId="7" borderId="200" xfId="0" applyFont="1" applyFill="1" applyBorder="1" applyAlignment="1">
      <alignment horizontal="center" vertical="center"/>
    </xf>
    <xf numFmtId="0" fontId="1" fillId="7" borderId="206" xfId="0" applyFont="1" applyFill="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3" fillId="2" borderId="108" xfId="0" applyFont="1" applyFill="1" applyBorder="1" applyAlignment="1">
      <alignment horizontal="center" vertical="center"/>
    </xf>
    <xf numFmtId="0" fontId="1" fillId="0" borderId="65" xfId="0" applyFont="1" applyBorder="1" applyAlignment="1">
      <alignment horizontal="center" vertical="center"/>
    </xf>
    <xf numFmtId="0" fontId="1" fillId="0" borderId="186" xfId="0" applyFont="1" applyBorder="1" applyAlignment="1">
      <alignment horizontal="center" vertical="center"/>
    </xf>
    <xf numFmtId="0" fontId="1" fillId="0" borderId="187" xfId="0" applyFont="1" applyBorder="1" applyAlignment="1">
      <alignment horizontal="center" vertical="center"/>
    </xf>
    <xf numFmtId="0" fontId="1" fillId="0" borderId="209" xfId="0" applyFont="1" applyBorder="1" applyAlignment="1">
      <alignment horizontal="center" vertical="center"/>
    </xf>
    <xf numFmtId="0" fontId="1" fillId="0" borderId="210" xfId="0" applyFont="1" applyBorder="1" applyAlignment="1">
      <alignment horizontal="center" vertical="center"/>
    </xf>
    <xf numFmtId="0" fontId="1" fillId="0" borderId="215" xfId="0" applyFont="1" applyBorder="1" applyAlignment="1">
      <alignment horizontal="center" vertical="center"/>
    </xf>
    <xf numFmtId="0" fontId="1" fillId="0" borderId="212" xfId="0" applyFont="1" applyBorder="1" applyAlignment="1">
      <alignment horizontal="center" vertical="center"/>
    </xf>
    <xf numFmtId="0" fontId="1" fillId="7" borderId="201" xfId="0" applyFont="1" applyFill="1" applyBorder="1" applyAlignment="1">
      <alignment horizontal="center" vertical="center"/>
    </xf>
    <xf numFmtId="0" fontId="1" fillId="2" borderId="8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0" fillId="2" borderId="138" xfId="0" applyFont="1" applyFill="1" applyBorder="1" applyAlignment="1">
      <alignment horizontal="center" vertical="center" wrapText="1"/>
    </xf>
    <xf numFmtId="0" fontId="0" fillId="2" borderId="108" xfId="0" applyFont="1" applyFill="1" applyBorder="1" applyAlignment="1">
      <alignment horizontal="center" vertical="center" wrapText="1"/>
    </xf>
    <xf numFmtId="0" fontId="0" fillId="2" borderId="229" xfId="0" applyFont="1" applyFill="1" applyBorder="1" applyAlignment="1">
      <alignment horizontal="center" vertical="center" wrapText="1"/>
    </xf>
    <xf numFmtId="0" fontId="3" fillId="2" borderId="2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0" fillId="0" borderId="237" xfId="0" applyFont="1" applyBorder="1" applyAlignment="1">
      <alignment horizontal="center" vertical="center" wrapText="1"/>
    </xf>
    <xf numFmtId="0" fontId="0" fillId="0" borderId="0" xfId="0" applyFont="1" applyBorder="1" applyAlignment="1">
      <alignment horizontal="center" vertical="center" wrapText="1"/>
    </xf>
    <xf numFmtId="0" fontId="1" fillId="16" borderId="63" xfId="0" applyNumberFormat="1" applyFont="1" applyFill="1" applyBorder="1" applyAlignment="1">
      <alignment horizontal="center" vertical="center"/>
    </xf>
    <xf numFmtId="0" fontId="1" fillId="16" borderId="31" xfId="0" applyNumberFormat="1" applyFont="1" applyFill="1" applyBorder="1" applyAlignment="1">
      <alignment horizontal="center" vertical="center"/>
    </xf>
    <xf numFmtId="0" fontId="1" fillId="16" borderId="47" xfId="0" applyNumberFormat="1" applyFont="1" applyFill="1" applyBorder="1" applyAlignment="1">
      <alignment horizontal="center" vertical="center"/>
    </xf>
    <xf numFmtId="0" fontId="3" fillId="2" borderId="126" xfId="0" applyFont="1" applyFill="1" applyBorder="1" applyAlignment="1">
      <alignment horizontal="center" vertical="center" wrapText="1"/>
    </xf>
    <xf numFmtId="0" fontId="3" fillId="2" borderId="129" xfId="0" applyFont="1" applyFill="1" applyBorder="1" applyAlignment="1">
      <alignment horizontal="center" vertical="center"/>
    </xf>
    <xf numFmtId="0" fontId="3" fillId="2" borderId="232" xfId="0" applyFont="1" applyFill="1" applyBorder="1" applyAlignment="1">
      <alignment horizontal="center" vertical="center"/>
    </xf>
    <xf numFmtId="0" fontId="1" fillId="16" borderId="82" xfId="0" applyNumberFormat="1" applyFont="1" applyFill="1" applyBorder="1" applyAlignment="1">
      <alignment horizontal="center" vertical="center"/>
    </xf>
    <xf numFmtId="0" fontId="1" fillId="16" borderId="231" xfId="0" applyNumberFormat="1" applyFont="1" applyFill="1" applyBorder="1" applyAlignment="1">
      <alignment horizontal="center" vertical="center"/>
    </xf>
    <xf numFmtId="0" fontId="1" fillId="0" borderId="81"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xf>
    <xf numFmtId="0" fontId="1" fillId="0" borderId="46" xfId="0" applyNumberFormat="1" applyFont="1" applyFill="1" applyBorder="1" applyAlignment="1">
      <alignment horizontal="center" vertical="center"/>
    </xf>
    <xf numFmtId="0" fontId="1" fillId="0" borderId="60" xfId="0" applyNumberFormat="1" applyFont="1" applyFill="1" applyBorder="1" applyAlignment="1">
      <alignment horizontal="center" vertical="center"/>
    </xf>
    <xf numFmtId="0" fontId="1" fillId="0" borderId="138" xfId="0" applyNumberFormat="1" applyFont="1" applyFill="1" applyBorder="1" applyAlignment="1">
      <alignment horizontal="center" vertical="center"/>
    </xf>
    <xf numFmtId="0" fontId="1" fillId="0" borderId="108" xfId="0" applyNumberFormat="1" applyFont="1" applyFill="1" applyBorder="1" applyAlignment="1">
      <alignment horizontal="center" vertical="center"/>
    </xf>
    <xf numFmtId="0" fontId="1" fillId="0" borderId="229" xfId="0" applyNumberFormat="1" applyFont="1" applyFill="1" applyBorder="1" applyAlignment="1">
      <alignment horizontal="center" vertical="center"/>
    </xf>
    <xf numFmtId="0" fontId="1" fillId="0" borderId="103" xfId="0" applyNumberFormat="1" applyFont="1" applyFill="1" applyBorder="1" applyAlignment="1">
      <alignment horizontal="center" vertical="center"/>
    </xf>
    <xf numFmtId="0" fontId="7" fillId="0" borderId="81" xfId="0" applyNumberFormat="1" applyFont="1" applyFill="1" applyBorder="1" applyAlignment="1">
      <alignment horizontal="center" vertical="center" wrapText="1"/>
    </xf>
    <xf numFmtId="0" fontId="0" fillId="0" borderId="0" xfId="0" applyFont="1" applyBorder="1" applyAlignment="1">
      <alignment horizontal="center" vertical="center"/>
    </xf>
    <xf numFmtId="0" fontId="0" fillId="3" borderId="90" xfId="0" applyNumberFormat="1" applyFont="1" applyFill="1" applyBorder="1" applyAlignment="1">
      <alignment horizontal="center" vertical="center"/>
    </xf>
    <xf numFmtId="0" fontId="0" fillId="3" borderId="19" xfId="0" applyNumberFormat="1" applyFont="1" applyFill="1" applyBorder="1" applyAlignment="1">
      <alignment horizontal="center" vertical="center"/>
    </xf>
    <xf numFmtId="0" fontId="0" fillId="3" borderId="225" xfId="0" applyNumberFormat="1" applyFont="1" applyFill="1" applyBorder="1" applyAlignment="1">
      <alignment horizontal="center" vertical="center"/>
    </xf>
    <xf numFmtId="0" fontId="0" fillId="3" borderId="108" xfId="0" applyNumberFormat="1" applyFont="1" applyFill="1" applyBorder="1" applyAlignment="1">
      <alignment horizontal="center" vertical="center"/>
    </xf>
    <xf numFmtId="0" fontId="0" fillId="3" borderId="229" xfId="0" applyNumberFormat="1" applyFont="1" applyFill="1" applyBorder="1" applyAlignment="1">
      <alignment horizontal="center" vertical="center"/>
    </xf>
    <xf numFmtId="0" fontId="0" fillId="0" borderId="103" xfId="0" applyNumberFormat="1" applyFont="1" applyBorder="1" applyAlignment="1">
      <alignment horizontal="center" vertical="center"/>
    </xf>
    <xf numFmtId="0" fontId="0" fillId="0" borderId="108" xfId="0" applyNumberFormat="1" applyFont="1" applyBorder="1" applyAlignment="1">
      <alignment horizontal="center" vertical="center"/>
    </xf>
    <xf numFmtId="0" fontId="3" fillId="2" borderId="90"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225" xfId="0" applyFont="1" applyFill="1" applyBorder="1" applyAlignment="1">
      <alignment horizontal="center" vertical="center"/>
    </xf>
    <xf numFmtId="0" fontId="0" fillId="0" borderId="138"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0" fillId="0" borderId="15" xfId="0" applyNumberFormat="1" applyFont="1" applyBorder="1" applyAlignment="1">
      <alignment horizontal="center" vertical="center"/>
    </xf>
    <xf numFmtId="0" fontId="0" fillId="3" borderId="15" xfId="0" applyNumberFormat="1" applyFont="1" applyFill="1" applyBorder="1" applyAlignment="1">
      <alignment horizontal="center" vertical="center"/>
    </xf>
    <xf numFmtId="0" fontId="0" fillId="3" borderId="40" xfId="0" applyNumberFormat="1" applyFont="1" applyFill="1" applyBorder="1" applyAlignment="1">
      <alignment horizontal="center" vertical="center"/>
    </xf>
    <xf numFmtId="0" fontId="1" fillId="2" borderId="77" xfId="0" applyFont="1" applyFill="1" applyBorder="1" applyAlignment="1">
      <alignment horizontal="center" vertical="center"/>
    </xf>
    <xf numFmtId="0" fontId="1" fillId="2" borderId="15" xfId="0" applyFont="1" applyFill="1" applyBorder="1" applyAlignment="1">
      <alignment horizontal="center" vertical="center"/>
    </xf>
    <xf numFmtId="49" fontId="0" fillId="2" borderId="15" xfId="0" applyNumberFormat="1" applyFont="1" applyFill="1" applyBorder="1" applyAlignment="1">
      <alignment horizontal="center" vertical="center"/>
    </xf>
    <xf numFmtId="49" fontId="0" fillId="2" borderId="40" xfId="0" applyNumberFormat="1" applyFont="1" applyFill="1" applyBorder="1" applyAlignment="1">
      <alignment horizontal="center" vertical="center"/>
    </xf>
    <xf numFmtId="0" fontId="0" fillId="0" borderId="77" xfId="0" applyNumberFormat="1" applyFont="1" applyBorder="1" applyAlignment="1">
      <alignment horizontal="center" vertical="center"/>
    </xf>
    <xf numFmtId="0" fontId="1" fillId="2" borderId="38" xfId="0" applyFont="1" applyFill="1" applyBorder="1" applyAlignment="1">
      <alignment horizontal="center" vertical="center"/>
    </xf>
    <xf numFmtId="0" fontId="1" fillId="2" borderId="29" xfId="0" applyFont="1" applyFill="1" applyBorder="1">
      <alignment vertical="center"/>
    </xf>
    <xf numFmtId="0" fontId="7" fillId="2" borderId="29" xfId="0" applyFont="1" applyFill="1" applyBorder="1" applyAlignment="1">
      <alignment horizontal="center" vertical="center" wrapText="1" shrinkToFit="1"/>
    </xf>
    <xf numFmtId="0" fontId="7" fillId="2" borderId="29" xfId="0" applyFont="1" applyFill="1" applyBorder="1">
      <alignment vertical="center"/>
    </xf>
    <xf numFmtId="0" fontId="7" fillId="2" borderId="48" xfId="0" applyFont="1" applyFill="1" applyBorder="1">
      <alignment vertical="center"/>
    </xf>
    <xf numFmtId="0" fontId="3" fillId="0" borderId="81" xfId="0" applyFont="1" applyBorder="1" applyAlignment="1">
      <alignment horizontal="center" vertical="center"/>
    </xf>
    <xf numFmtId="0" fontId="3" fillId="0" borderId="32" xfId="0" applyFont="1" applyBorder="1" applyAlignment="1">
      <alignment horizontal="center" vertical="center"/>
    </xf>
    <xf numFmtId="0" fontId="3" fillId="0" borderId="46" xfId="0" applyFont="1" applyBorder="1" applyAlignment="1">
      <alignment horizontal="center" vertical="center"/>
    </xf>
    <xf numFmtId="0" fontId="3" fillId="0" borderId="60" xfId="0" applyFont="1" applyBorder="1" applyAlignment="1">
      <alignment horizontal="center" vertical="center"/>
    </xf>
    <xf numFmtId="0" fontId="0" fillId="3" borderId="16" xfId="0" applyNumberFormat="1" applyFont="1" applyFill="1" applyBorder="1" applyAlignment="1">
      <alignment horizontal="center" vertical="center"/>
    </xf>
    <xf numFmtId="0" fontId="0" fillId="3" borderId="66" xfId="0" applyNumberFormat="1" applyFont="1" applyFill="1" applyBorder="1" applyAlignment="1">
      <alignment horizontal="center" vertical="center"/>
    </xf>
    <xf numFmtId="0" fontId="0" fillId="0" borderId="71" xfId="0" applyNumberFormat="1" applyFont="1" applyBorder="1" applyAlignment="1">
      <alignment horizontal="center" vertical="center"/>
    </xf>
    <xf numFmtId="0" fontId="0" fillId="0" borderId="16" xfId="0" applyNumberFormat="1" applyFont="1" applyBorder="1" applyAlignment="1">
      <alignment horizontal="center" vertical="center"/>
    </xf>
    <xf numFmtId="49" fontId="1" fillId="2" borderId="15" xfId="0" applyNumberFormat="1" applyFont="1" applyFill="1" applyBorder="1" applyAlignment="1">
      <alignment horizontal="center" vertical="center"/>
    </xf>
    <xf numFmtId="49" fontId="1" fillId="2" borderId="40" xfId="0" applyNumberFormat="1" applyFont="1" applyFill="1" applyBorder="1" applyAlignment="1">
      <alignment horizontal="center" vertical="center"/>
    </xf>
    <xf numFmtId="0" fontId="0" fillId="0" borderId="80" xfId="0" applyNumberFormat="1" applyFont="1" applyBorder="1" applyAlignment="1">
      <alignment horizontal="center" vertical="center"/>
    </xf>
    <xf numFmtId="0" fontId="0" fillId="0" borderId="65" xfId="0" applyNumberFormat="1" applyFont="1" applyBorder="1" applyAlignment="1">
      <alignment horizontal="center" vertical="center"/>
    </xf>
    <xf numFmtId="49" fontId="1" fillId="2" borderId="16" xfId="0" applyNumberFormat="1" applyFont="1" applyFill="1" applyBorder="1" applyAlignment="1">
      <alignment horizontal="center" vertical="center"/>
    </xf>
    <xf numFmtId="49" fontId="1" fillId="2" borderId="66" xfId="0" applyNumberFormat="1" applyFont="1" applyFill="1" applyBorder="1" applyAlignment="1">
      <alignment horizontal="center" vertical="center"/>
    </xf>
    <xf numFmtId="49" fontId="0" fillId="0" borderId="0" xfId="0" applyNumberFormat="1" applyAlignment="1">
      <alignment horizontal="center" vertical="center" textRotation="180"/>
    </xf>
    <xf numFmtId="0" fontId="3" fillId="2" borderId="59"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74" xfId="0" applyFont="1" applyFill="1" applyBorder="1" applyAlignment="1">
      <alignment horizontal="center" vertical="center"/>
    </xf>
    <xf numFmtId="0" fontId="1" fillId="2" borderId="79" xfId="0" applyFont="1" applyFill="1" applyBorder="1" applyAlignment="1">
      <alignment horizontal="center" vertical="center"/>
    </xf>
    <xf numFmtId="0" fontId="1" fillId="2" borderId="138" xfId="0" applyFont="1" applyFill="1" applyBorder="1" applyAlignment="1">
      <alignment horizontal="center" vertical="center"/>
    </xf>
    <xf numFmtId="0" fontId="1" fillId="2" borderId="108" xfId="0" applyFont="1" applyFill="1" applyBorder="1" applyAlignment="1">
      <alignment horizontal="center" vertical="center"/>
    </xf>
    <xf numFmtId="49" fontId="0" fillId="2" borderId="108" xfId="0" applyNumberFormat="1" applyFont="1" applyFill="1" applyBorder="1" applyAlignment="1">
      <alignment horizontal="center" vertical="center"/>
    </xf>
    <xf numFmtId="49" fontId="0" fillId="2" borderId="229" xfId="0" applyNumberFormat="1" applyFont="1" applyFill="1" applyBorder="1" applyAlignment="1">
      <alignment horizontal="center" vertical="center"/>
    </xf>
    <xf numFmtId="0" fontId="7" fillId="0" borderId="138" xfId="0" applyNumberFormat="1" applyFont="1" applyFill="1" applyBorder="1" applyAlignment="1">
      <alignment horizontal="center" vertical="center" wrapText="1"/>
    </xf>
    <xf numFmtId="0" fontId="7" fillId="0" borderId="108" xfId="0" applyNumberFormat="1" applyFont="1" applyFill="1" applyBorder="1" applyAlignment="1">
      <alignment horizontal="center" vertical="center" wrapText="1"/>
    </xf>
    <xf numFmtId="0" fontId="7" fillId="0" borderId="229" xfId="0" applyNumberFormat="1" applyFont="1" applyFill="1" applyBorder="1" applyAlignment="1">
      <alignment horizontal="center" vertical="center" wrapText="1"/>
    </xf>
    <xf numFmtId="0" fontId="1" fillId="2" borderId="80" xfId="0" applyFont="1" applyFill="1" applyBorder="1" applyAlignment="1">
      <alignment horizontal="center" vertical="center"/>
    </xf>
    <xf numFmtId="0" fontId="1" fillId="2" borderId="16"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48" xfId="0" applyFont="1" applyFill="1" applyBorder="1">
      <alignment vertical="center"/>
    </xf>
    <xf numFmtId="0" fontId="7" fillId="2" borderId="14" xfId="0" applyFont="1" applyFill="1" applyBorder="1" applyAlignment="1">
      <alignment horizontal="center" vertical="center" wrapText="1" shrinkToFit="1"/>
    </xf>
    <xf numFmtId="0" fontId="7" fillId="2" borderId="53" xfId="0" applyFont="1" applyFill="1" applyBorder="1" applyAlignment="1">
      <alignment horizontal="center" vertical="center"/>
    </xf>
    <xf numFmtId="0" fontId="7" fillId="2" borderId="76" xfId="0" applyFont="1" applyFill="1" applyBorder="1" applyAlignment="1">
      <alignment horizontal="center" vertical="center"/>
    </xf>
    <xf numFmtId="0" fontId="1" fillId="0" borderId="165" xfId="5" applyFont="1" applyBorder="1" applyAlignment="1">
      <alignment horizontal="center" vertical="center" shrinkToFit="1"/>
    </xf>
    <xf numFmtId="0" fontId="1" fillId="0" borderId="164" xfId="5" applyFont="1" applyBorder="1" applyAlignment="1">
      <alignment horizontal="center" vertical="center" shrinkToFit="1"/>
    </xf>
    <xf numFmtId="0" fontId="1" fillId="0" borderId="160" xfId="5" applyFont="1" applyBorder="1" applyAlignment="1">
      <alignment horizontal="center" vertical="center" shrinkToFit="1"/>
    </xf>
    <xf numFmtId="0" fontId="1" fillId="0" borderId="159" xfId="5" applyFont="1" applyBorder="1" applyAlignment="1">
      <alignment horizontal="center" vertical="center" shrinkToFit="1"/>
    </xf>
    <xf numFmtId="0" fontId="1" fillId="0" borderId="163" xfId="5" applyFont="1" applyBorder="1" applyAlignment="1">
      <alignment horizontal="center" vertical="center" shrinkToFit="1"/>
    </xf>
    <xf numFmtId="0" fontId="1" fillId="0" borderId="162" xfId="5" applyFont="1" applyBorder="1" applyAlignment="1">
      <alignment horizontal="center" vertical="center" shrinkToFit="1"/>
    </xf>
    <xf numFmtId="49" fontId="0" fillId="0" borderId="0" xfId="0" applyNumberFormat="1" applyFill="1" applyBorder="1" applyAlignment="1">
      <alignment horizontal="center" vertical="center" textRotation="90"/>
    </xf>
    <xf numFmtId="0" fontId="1" fillId="2" borderId="144" xfId="5" applyFont="1" applyFill="1" applyBorder="1" applyAlignment="1">
      <alignment horizontal="center" vertical="center"/>
    </xf>
    <xf numFmtId="0" fontId="1" fillId="2" borderId="124" xfId="5" applyFont="1" applyFill="1" applyBorder="1" applyAlignment="1">
      <alignment horizontal="center" vertical="center"/>
    </xf>
    <xf numFmtId="0" fontId="0" fillId="0" borderId="168" xfId="5" applyFont="1" applyBorder="1" applyAlignment="1">
      <alignment horizontal="center" vertical="center" shrinkToFit="1"/>
    </xf>
    <xf numFmtId="0" fontId="1" fillId="0" borderId="167" xfId="5" applyFont="1" applyBorder="1" applyAlignment="1">
      <alignment horizontal="center" vertical="center" shrinkToFit="1"/>
    </xf>
    <xf numFmtId="0" fontId="64" fillId="0" borderId="143" xfId="0" applyFont="1" applyBorder="1" applyAlignment="1">
      <alignment horizontal="center" vertical="center"/>
    </xf>
    <xf numFmtId="0" fontId="0" fillId="11" borderId="221" xfId="0" applyFill="1" applyBorder="1" applyAlignment="1">
      <alignment horizontal="center" vertical="center"/>
    </xf>
    <xf numFmtId="0" fontId="11" fillId="11" borderId="221" xfId="0" applyFont="1" applyFill="1" applyBorder="1" applyAlignment="1">
      <alignment horizontal="center" vertical="center" shrinkToFit="1"/>
    </xf>
    <xf numFmtId="0" fontId="11" fillId="11" borderId="219" xfId="0" applyFont="1" applyFill="1" applyBorder="1" applyAlignment="1">
      <alignment horizontal="center" vertical="center" shrinkToFit="1"/>
    </xf>
    <xf numFmtId="0" fontId="7" fillId="2" borderId="144" xfId="0" applyFont="1" applyFill="1" applyBorder="1" applyAlignment="1">
      <alignment horizontal="center" vertical="center" wrapText="1"/>
    </xf>
    <xf numFmtId="0" fontId="7" fillId="2" borderId="124" xfId="0" applyFont="1" applyFill="1" applyBorder="1" applyAlignment="1">
      <alignment horizontal="center" vertical="center" wrapText="1"/>
    </xf>
    <xf numFmtId="0" fontId="1" fillId="0" borderId="206" xfId="0" applyFont="1" applyFill="1" applyBorder="1" applyAlignment="1">
      <alignment horizontal="center" vertical="center" shrinkToFit="1"/>
    </xf>
    <xf numFmtId="0" fontId="1" fillId="0" borderId="203" xfId="0" applyFont="1" applyFill="1" applyBorder="1" applyAlignment="1">
      <alignment horizontal="center" vertical="center" shrinkToFit="1"/>
    </xf>
    <xf numFmtId="0" fontId="1" fillId="0" borderId="204" xfId="0" applyFont="1" applyFill="1" applyBorder="1" applyAlignment="1">
      <alignment horizontal="center" vertical="center" shrinkToFit="1"/>
    </xf>
    <xf numFmtId="0" fontId="1" fillId="0" borderId="205" xfId="0" applyFont="1" applyFill="1" applyBorder="1" applyAlignment="1">
      <alignment horizontal="center" vertical="center" shrinkToFit="1"/>
    </xf>
    <xf numFmtId="0" fontId="1" fillId="0" borderId="202" xfId="0" applyFont="1" applyFill="1" applyBorder="1" applyAlignment="1">
      <alignment horizontal="center" vertical="center" shrinkToFit="1"/>
    </xf>
    <xf numFmtId="0" fontId="0" fillId="0" borderId="105" xfId="0" applyNumberFormat="1" applyFont="1" applyFill="1" applyBorder="1" applyAlignment="1" applyProtection="1">
      <alignment horizontal="center" vertical="center"/>
      <protection locked="0"/>
    </xf>
    <xf numFmtId="0" fontId="0" fillId="0" borderId="84" xfId="0" applyNumberFormat="1" applyFont="1" applyFill="1" applyBorder="1" applyAlignment="1" applyProtection="1">
      <alignment horizontal="center" vertical="center"/>
      <protection locked="0"/>
    </xf>
    <xf numFmtId="0" fontId="1" fillId="0" borderId="201" xfId="0" applyFont="1" applyFill="1" applyBorder="1" applyAlignment="1">
      <alignment horizontal="center" vertical="center" shrinkToFit="1"/>
    </xf>
    <xf numFmtId="0" fontId="0" fillId="0" borderId="28" xfId="0" applyNumberFormat="1" applyFont="1" applyFill="1" applyBorder="1" applyAlignment="1" applyProtection="1">
      <alignment horizontal="center" vertical="center"/>
      <protection locked="0"/>
    </xf>
    <xf numFmtId="0" fontId="0" fillId="0" borderId="137" xfId="0" applyNumberFormat="1" applyFont="1" applyFill="1" applyBorder="1" applyAlignment="1" applyProtection="1">
      <alignment horizontal="center" vertical="center"/>
      <protection locked="0"/>
    </xf>
    <xf numFmtId="0" fontId="1" fillId="0" borderId="134" xfId="0" applyFont="1" applyBorder="1" applyAlignment="1">
      <alignment horizontal="center" vertical="center" shrinkToFit="1"/>
    </xf>
    <xf numFmtId="0" fontId="1" fillId="0" borderId="135"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88" xfId="0" applyFont="1" applyBorder="1" applyAlignment="1">
      <alignment horizontal="center" vertical="center" shrinkToFit="1"/>
    </xf>
    <xf numFmtId="0" fontId="1" fillId="7" borderId="206" xfId="0" applyFont="1" applyFill="1" applyBorder="1" applyAlignment="1">
      <alignment horizontal="center" vertical="center" shrinkToFit="1"/>
    </xf>
    <xf numFmtId="0" fontId="1" fillId="7" borderId="203" xfId="0" applyFont="1" applyFill="1" applyBorder="1" applyAlignment="1">
      <alignment horizontal="center" vertical="center" shrinkToFit="1"/>
    </xf>
    <xf numFmtId="0" fontId="1" fillId="7" borderId="200" xfId="0" applyFont="1" applyFill="1" applyBorder="1" applyAlignment="1">
      <alignment horizontal="center" vertical="center" shrinkToFit="1"/>
    </xf>
    <xf numFmtId="0" fontId="1" fillId="0" borderId="74" xfId="0" applyFont="1" applyBorder="1" applyAlignment="1">
      <alignment horizontal="center" vertical="center" shrinkToFit="1"/>
    </xf>
    <xf numFmtId="0" fontId="1" fillId="0" borderId="136" xfId="0" applyFont="1" applyBorder="1" applyAlignment="1">
      <alignment horizontal="center" vertical="center" shrinkToFit="1"/>
    </xf>
    <xf numFmtId="0" fontId="1" fillId="0" borderId="137" xfId="0" applyFont="1" applyBorder="1" applyAlignment="1">
      <alignment horizontal="center" vertical="center" shrinkToFit="1"/>
    </xf>
    <xf numFmtId="0" fontId="1" fillId="0" borderId="133" xfId="0" applyFont="1" applyBorder="1" applyAlignment="1">
      <alignment horizontal="center" vertical="center" shrinkToFit="1"/>
    </xf>
    <xf numFmtId="0" fontId="1" fillId="0" borderId="94" xfId="0" applyFont="1" applyBorder="1" applyAlignment="1">
      <alignment horizontal="center" vertical="center" shrinkToFit="1"/>
    </xf>
    <xf numFmtId="0" fontId="1" fillId="0" borderId="95" xfId="0" applyFont="1" applyBorder="1" applyAlignment="1">
      <alignment horizontal="center" vertical="center" shrinkToFit="1"/>
    </xf>
    <xf numFmtId="0" fontId="1" fillId="0" borderId="75" xfId="0" applyFont="1" applyBorder="1" applyAlignment="1">
      <alignment horizontal="center" vertical="center" shrinkToFit="1"/>
    </xf>
    <xf numFmtId="0" fontId="1" fillId="0" borderId="210" xfId="0" applyFont="1" applyBorder="1" applyAlignment="1">
      <alignment horizontal="center" vertical="center" shrinkToFit="1"/>
    </xf>
    <xf numFmtId="0" fontId="1" fillId="0" borderId="186" xfId="0" applyFont="1" applyBorder="1" applyAlignment="1">
      <alignment horizontal="center" vertical="center" shrinkToFit="1"/>
    </xf>
    <xf numFmtId="0" fontId="1" fillId="0" borderId="187" xfId="0" applyFont="1" applyBorder="1" applyAlignment="1">
      <alignment horizontal="center" vertical="center" shrinkToFit="1"/>
    </xf>
    <xf numFmtId="0" fontId="1" fillId="0" borderId="209" xfId="0" applyFont="1" applyBorder="1" applyAlignment="1">
      <alignment horizontal="center" vertical="center" shrinkToFit="1"/>
    </xf>
    <xf numFmtId="0" fontId="1" fillId="7" borderId="201" xfId="0" applyFont="1" applyFill="1" applyBorder="1" applyAlignment="1">
      <alignment horizontal="center" vertical="center" shrinkToFit="1"/>
    </xf>
    <xf numFmtId="0" fontId="1" fillId="0" borderId="212" xfId="0" applyFont="1" applyBorder="1" applyAlignment="1">
      <alignment horizontal="center" vertical="center" shrinkToFit="1"/>
    </xf>
  </cellXfs>
  <cellStyles count="6">
    <cellStyle name="通貨" xfId="1" builtinId="7"/>
    <cellStyle name="標準" xfId="0" builtinId="0"/>
    <cellStyle name="標準 2" xfId="2"/>
    <cellStyle name="標準_Book1" xfId="3"/>
    <cellStyle name="標準_根拠法令" xfId="4"/>
    <cellStyle name="標準_別紙３－５　職員の採用、退職状況" xfId="5"/>
  </cellStyles>
  <dxfs count="2">
    <dxf>
      <fill>
        <patternFill>
          <bgColor rgb="FFFFFF99"/>
        </patternFill>
      </fill>
    </dxf>
    <dxf>
      <fill>
        <patternFill>
          <bgColor rgb="FFFFFF99"/>
        </patternFill>
      </fill>
    </dxf>
  </dxfs>
  <tableStyles count="0" defaultTableStyle="TableStyleMedium9" defaultPivotStyle="PivotStyleLight16"/>
  <colors>
    <mruColors>
      <color rgb="FFCCFFCC"/>
      <color rgb="FF8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22</xdr:row>
          <xdr:rowOff>76200</xdr:rowOff>
        </xdr:from>
        <xdr:to>
          <xdr:col>3</xdr:col>
          <xdr:colOff>295275</xdr:colOff>
          <xdr:row>22</xdr:row>
          <xdr:rowOff>257175</xdr:rowOff>
        </xdr:to>
        <xdr:sp macro="" textlink="">
          <xdr:nvSpPr>
            <xdr:cNvPr id="130068" name="Check Box 20" hidden="1">
              <a:extLst>
                <a:ext uri="{63B3BB69-23CF-44E3-9099-C40C66FF867C}">
                  <a14:compatExt spid="_x0000_s130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22</xdr:row>
          <xdr:rowOff>76200</xdr:rowOff>
        </xdr:from>
        <xdr:to>
          <xdr:col>5</xdr:col>
          <xdr:colOff>390525</xdr:colOff>
          <xdr:row>22</xdr:row>
          <xdr:rowOff>257175</xdr:rowOff>
        </xdr:to>
        <xdr:sp macro="" textlink="">
          <xdr:nvSpPr>
            <xdr:cNvPr id="130069" name="Check Box 21" hidden="1">
              <a:extLst>
                <a:ext uri="{63B3BB69-23CF-44E3-9099-C40C66FF867C}">
                  <a14:compatExt spid="_x0000_s130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22</xdr:row>
          <xdr:rowOff>76200</xdr:rowOff>
        </xdr:from>
        <xdr:to>
          <xdr:col>9</xdr:col>
          <xdr:colOff>304800</xdr:colOff>
          <xdr:row>22</xdr:row>
          <xdr:rowOff>257175</xdr:rowOff>
        </xdr:to>
        <xdr:sp macro="" textlink="">
          <xdr:nvSpPr>
            <xdr:cNvPr id="130070" name="Check Box 22" hidden="1">
              <a:extLst>
                <a:ext uri="{63B3BB69-23CF-44E3-9099-C40C66FF867C}">
                  <a14:compatExt spid="_x0000_s130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22</xdr:row>
          <xdr:rowOff>76200</xdr:rowOff>
        </xdr:from>
        <xdr:to>
          <xdr:col>16</xdr:col>
          <xdr:colOff>104775</xdr:colOff>
          <xdr:row>22</xdr:row>
          <xdr:rowOff>257175</xdr:rowOff>
        </xdr:to>
        <xdr:sp macro="" textlink="">
          <xdr:nvSpPr>
            <xdr:cNvPr id="130071" name="Check Box 23" hidden="1">
              <a:extLst>
                <a:ext uri="{63B3BB69-23CF-44E3-9099-C40C66FF867C}">
                  <a14:compatExt spid="_x0000_s130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26</xdr:row>
          <xdr:rowOff>47625</xdr:rowOff>
        </xdr:from>
        <xdr:to>
          <xdr:col>8</xdr:col>
          <xdr:colOff>76200</xdr:colOff>
          <xdr:row>26</xdr:row>
          <xdr:rowOff>228600</xdr:rowOff>
        </xdr:to>
        <xdr:sp macro="" textlink="">
          <xdr:nvSpPr>
            <xdr:cNvPr id="130072" name="Check Box 24" hidden="1">
              <a:extLst>
                <a:ext uri="{63B3BB69-23CF-44E3-9099-C40C66FF867C}">
                  <a14:compatExt spid="_x0000_s130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27</xdr:row>
          <xdr:rowOff>47625</xdr:rowOff>
        </xdr:from>
        <xdr:to>
          <xdr:col>8</xdr:col>
          <xdr:colOff>76200</xdr:colOff>
          <xdr:row>27</xdr:row>
          <xdr:rowOff>228600</xdr:rowOff>
        </xdr:to>
        <xdr:sp macro="" textlink="">
          <xdr:nvSpPr>
            <xdr:cNvPr id="130073" name="Check Box 25" hidden="1">
              <a:extLst>
                <a:ext uri="{63B3BB69-23CF-44E3-9099-C40C66FF867C}">
                  <a14:compatExt spid="_x0000_s130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28</xdr:row>
          <xdr:rowOff>38100</xdr:rowOff>
        </xdr:from>
        <xdr:to>
          <xdr:col>8</xdr:col>
          <xdr:colOff>76200</xdr:colOff>
          <xdr:row>28</xdr:row>
          <xdr:rowOff>219075</xdr:rowOff>
        </xdr:to>
        <xdr:sp macro="" textlink="">
          <xdr:nvSpPr>
            <xdr:cNvPr id="130074" name="Check Box 26" hidden="1">
              <a:extLst>
                <a:ext uri="{63B3BB69-23CF-44E3-9099-C40C66FF867C}">
                  <a14:compatExt spid="_x0000_s130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29</xdr:row>
          <xdr:rowOff>38100</xdr:rowOff>
        </xdr:from>
        <xdr:to>
          <xdr:col>8</xdr:col>
          <xdr:colOff>76200</xdr:colOff>
          <xdr:row>29</xdr:row>
          <xdr:rowOff>219075</xdr:rowOff>
        </xdr:to>
        <xdr:sp macro="" textlink="">
          <xdr:nvSpPr>
            <xdr:cNvPr id="130075" name="Check Box 27" hidden="1">
              <a:extLst>
                <a:ext uri="{63B3BB69-23CF-44E3-9099-C40C66FF867C}">
                  <a14:compatExt spid="_x0000_s130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26</xdr:row>
          <xdr:rowOff>47625</xdr:rowOff>
        </xdr:from>
        <xdr:to>
          <xdr:col>23</xdr:col>
          <xdr:colOff>85725</xdr:colOff>
          <xdr:row>26</xdr:row>
          <xdr:rowOff>228600</xdr:rowOff>
        </xdr:to>
        <xdr:sp macro="" textlink="">
          <xdr:nvSpPr>
            <xdr:cNvPr id="130076" name="Check Box 28" hidden="1">
              <a:extLst>
                <a:ext uri="{63B3BB69-23CF-44E3-9099-C40C66FF867C}">
                  <a14:compatExt spid="_x0000_s130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27</xdr:row>
          <xdr:rowOff>47625</xdr:rowOff>
        </xdr:from>
        <xdr:to>
          <xdr:col>23</xdr:col>
          <xdr:colOff>85725</xdr:colOff>
          <xdr:row>27</xdr:row>
          <xdr:rowOff>228600</xdr:rowOff>
        </xdr:to>
        <xdr:sp macro="" textlink="">
          <xdr:nvSpPr>
            <xdr:cNvPr id="130077" name="Check Box 29" hidden="1">
              <a:extLst>
                <a:ext uri="{63B3BB69-23CF-44E3-9099-C40C66FF867C}">
                  <a14:compatExt spid="_x0000_s130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28</xdr:row>
          <xdr:rowOff>38100</xdr:rowOff>
        </xdr:from>
        <xdr:to>
          <xdr:col>23</xdr:col>
          <xdr:colOff>85725</xdr:colOff>
          <xdr:row>28</xdr:row>
          <xdr:rowOff>219075</xdr:rowOff>
        </xdr:to>
        <xdr:sp macro="" textlink="">
          <xdr:nvSpPr>
            <xdr:cNvPr id="130078" name="Check Box 30" hidden="1">
              <a:extLst>
                <a:ext uri="{63B3BB69-23CF-44E3-9099-C40C66FF867C}">
                  <a14:compatExt spid="_x0000_s130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29</xdr:row>
          <xdr:rowOff>38100</xdr:rowOff>
        </xdr:from>
        <xdr:to>
          <xdr:col>23</xdr:col>
          <xdr:colOff>85725</xdr:colOff>
          <xdr:row>29</xdr:row>
          <xdr:rowOff>219075</xdr:rowOff>
        </xdr:to>
        <xdr:sp macro="" textlink="">
          <xdr:nvSpPr>
            <xdr:cNvPr id="130079" name="Check Box 31" hidden="1">
              <a:extLst>
                <a:ext uri="{63B3BB69-23CF-44E3-9099-C40C66FF867C}">
                  <a14:compatExt spid="_x0000_s130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85725</xdr:colOff>
          <xdr:row>112</xdr:row>
          <xdr:rowOff>28575</xdr:rowOff>
        </xdr:from>
        <xdr:to>
          <xdr:col>18</xdr:col>
          <xdr:colOff>104775</xdr:colOff>
          <xdr:row>113</xdr:row>
          <xdr:rowOff>0</xdr:rowOff>
        </xdr:to>
        <xdr:sp macro="" textlink="">
          <xdr:nvSpPr>
            <xdr:cNvPr id="120833" name="CheckBox1" hidden="1">
              <a:extLst>
                <a:ext uri="{63B3BB69-23CF-44E3-9099-C40C66FF867C}">
                  <a14:compatExt spid="_x0000_s1208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112</xdr:row>
          <xdr:rowOff>28575</xdr:rowOff>
        </xdr:from>
        <xdr:to>
          <xdr:col>36</xdr:col>
          <xdr:colOff>47625</xdr:colOff>
          <xdr:row>113</xdr:row>
          <xdr:rowOff>0</xdr:rowOff>
        </xdr:to>
        <xdr:sp macro="" textlink="">
          <xdr:nvSpPr>
            <xdr:cNvPr id="120835" name="CheckBox3" hidden="1">
              <a:extLst>
                <a:ext uri="{63B3BB69-23CF-44E3-9099-C40C66FF867C}">
                  <a14:compatExt spid="_x0000_s1208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112</xdr:row>
          <xdr:rowOff>28575</xdr:rowOff>
        </xdr:from>
        <xdr:to>
          <xdr:col>50</xdr:col>
          <xdr:colOff>47625</xdr:colOff>
          <xdr:row>113</xdr:row>
          <xdr:rowOff>0</xdr:rowOff>
        </xdr:to>
        <xdr:sp macro="" textlink="">
          <xdr:nvSpPr>
            <xdr:cNvPr id="120836" name="CheckBox4" hidden="1">
              <a:extLst>
                <a:ext uri="{63B3BB69-23CF-44E3-9099-C40C66FF867C}">
                  <a14:compatExt spid="_x0000_s1208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113</xdr:row>
          <xdr:rowOff>9525</xdr:rowOff>
        </xdr:from>
        <xdr:to>
          <xdr:col>19</xdr:col>
          <xdr:colOff>9525</xdr:colOff>
          <xdr:row>113</xdr:row>
          <xdr:rowOff>257175</xdr:rowOff>
        </xdr:to>
        <xdr:sp macro="" textlink="">
          <xdr:nvSpPr>
            <xdr:cNvPr id="120837" name="CheckBox5" hidden="1">
              <a:extLst>
                <a:ext uri="{63B3BB69-23CF-44E3-9099-C40C66FF867C}">
                  <a14:compatExt spid="_x0000_s1208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113</xdr:row>
          <xdr:rowOff>9525</xdr:rowOff>
        </xdr:from>
        <xdr:to>
          <xdr:col>33</xdr:col>
          <xdr:colOff>9525</xdr:colOff>
          <xdr:row>113</xdr:row>
          <xdr:rowOff>257175</xdr:rowOff>
        </xdr:to>
        <xdr:sp macro="" textlink="">
          <xdr:nvSpPr>
            <xdr:cNvPr id="120838" name="CheckBox6" hidden="1">
              <a:extLst>
                <a:ext uri="{63B3BB69-23CF-44E3-9099-C40C66FF867C}">
                  <a14:compatExt spid="_x0000_s1208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113</xdr:row>
          <xdr:rowOff>9525</xdr:rowOff>
        </xdr:from>
        <xdr:to>
          <xdr:col>39</xdr:col>
          <xdr:colOff>85725</xdr:colOff>
          <xdr:row>113</xdr:row>
          <xdr:rowOff>257175</xdr:rowOff>
        </xdr:to>
        <xdr:sp macro="" textlink="">
          <xdr:nvSpPr>
            <xdr:cNvPr id="120839" name="CheckBox7" hidden="1">
              <a:extLst>
                <a:ext uri="{63B3BB69-23CF-44E3-9099-C40C66FF867C}">
                  <a14:compatExt spid="_x0000_s1208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115</xdr:row>
          <xdr:rowOff>19050</xdr:rowOff>
        </xdr:from>
        <xdr:to>
          <xdr:col>20</xdr:col>
          <xdr:colOff>9525</xdr:colOff>
          <xdr:row>115</xdr:row>
          <xdr:rowOff>257175</xdr:rowOff>
        </xdr:to>
        <xdr:sp macro="" textlink="">
          <xdr:nvSpPr>
            <xdr:cNvPr id="120840" name="CheckBox8" hidden="1">
              <a:extLst>
                <a:ext uri="{63B3BB69-23CF-44E3-9099-C40C66FF867C}">
                  <a14:compatExt spid="_x0000_s1208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115</xdr:row>
          <xdr:rowOff>19050</xdr:rowOff>
        </xdr:from>
        <xdr:to>
          <xdr:col>29</xdr:col>
          <xdr:colOff>38100</xdr:colOff>
          <xdr:row>115</xdr:row>
          <xdr:rowOff>266700</xdr:rowOff>
        </xdr:to>
        <xdr:sp macro="" textlink="">
          <xdr:nvSpPr>
            <xdr:cNvPr id="120841" name="CheckBox9" hidden="1">
              <a:extLst>
                <a:ext uri="{63B3BB69-23CF-44E3-9099-C40C66FF867C}">
                  <a14:compatExt spid="_x0000_s1208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115</xdr:row>
          <xdr:rowOff>19050</xdr:rowOff>
        </xdr:from>
        <xdr:to>
          <xdr:col>36</xdr:col>
          <xdr:colOff>28575</xdr:colOff>
          <xdr:row>115</xdr:row>
          <xdr:rowOff>266700</xdr:rowOff>
        </xdr:to>
        <xdr:sp macro="" textlink="">
          <xdr:nvSpPr>
            <xdr:cNvPr id="120842" name="CheckBox10" hidden="1">
              <a:extLst>
                <a:ext uri="{63B3BB69-23CF-44E3-9099-C40C66FF867C}">
                  <a14:compatExt spid="_x0000_s1208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115</xdr:row>
          <xdr:rowOff>19050</xdr:rowOff>
        </xdr:from>
        <xdr:to>
          <xdr:col>50</xdr:col>
          <xdr:colOff>66675</xdr:colOff>
          <xdr:row>115</xdr:row>
          <xdr:rowOff>266700</xdr:rowOff>
        </xdr:to>
        <xdr:sp macro="" textlink="">
          <xdr:nvSpPr>
            <xdr:cNvPr id="120843" name="CheckBox11" hidden="1">
              <a:extLst>
                <a:ext uri="{63B3BB69-23CF-44E3-9099-C40C66FF867C}">
                  <a14:compatExt spid="_x0000_s1208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119</xdr:row>
          <xdr:rowOff>19050</xdr:rowOff>
        </xdr:from>
        <xdr:to>
          <xdr:col>31</xdr:col>
          <xdr:colOff>85725</xdr:colOff>
          <xdr:row>119</xdr:row>
          <xdr:rowOff>257175</xdr:rowOff>
        </xdr:to>
        <xdr:sp macro="" textlink="">
          <xdr:nvSpPr>
            <xdr:cNvPr id="120844" name="CheckBox12" hidden="1">
              <a:extLst>
                <a:ext uri="{63B3BB69-23CF-44E3-9099-C40C66FF867C}">
                  <a14:compatExt spid="_x0000_s1208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119</xdr:row>
          <xdr:rowOff>19050</xdr:rowOff>
        </xdr:from>
        <xdr:to>
          <xdr:col>39</xdr:col>
          <xdr:colOff>38100</xdr:colOff>
          <xdr:row>119</xdr:row>
          <xdr:rowOff>257175</xdr:rowOff>
        </xdr:to>
        <xdr:sp macro="" textlink="">
          <xdr:nvSpPr>
            <xdr:cNvPr id="120845" name="CheckBox13" hidden="1">
              <a:extLst>
                <a:ext uri="{63B3BB69-23CF-44E3-9099-C40C66FF867C}">
                  <a14:compatExt spid="_x0000_s1208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119</xdr:row>
          <xdr:rowOff>19050</xdr:rowOff>
        </xdr:from>
        <xdr:to>
          <xdr:col>47</xdr:col>
          <xdr:colOff>19050</xdr:colOff>
          <xdr:row>119</xdr:row>
          <xdr:rowOff>257175</xdr:rowOff>
        </xdr:to>
        <xdr:sp macro="" textlink="">
          <xdr:nvSpPr>
            <xdr:cNvPr id="120846" name="CheckBox14" hidden="1">
              <a:extLst>
                <a:ext uri="{63B3BB69-23CF-44E3-9099-C40C66FF867C}">
                  <a14:compatExt spid="_x0000_s1208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119</xdr:row>
          <xdr:rowOff>19050</xdr:rowOff>
        </xdr:from>
        <xdr:to>
          <xdr:col>53</xdr:col>
          <xdr:colOff>66675</xdr:colOff>
          <xdr:row>119</xdr:row>
          <xdr:rowOff>257175</xdr:rowOff>
        </xdr:to>
        <xdr:sp macro="" textlink="">
          <xdr:nvSpPr>
            <xdr:cNvPr id="120847" name="CheckBox15" hidden="1">
              <a:extLst>
                <a:ext uri="{63B3BB69-23CF-44E3-9099-C40C66FF867C}">
                  <a14:compatExt spid="_x0000_s1208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120</xdr:row>
          <xdr:rowOff>19050</xdr:rowOff>
        </xdr:from>
        <xdr:to>
          <xdr:col>33</xdr:col>
          <xdr:colOff>47625</xdr:colOff>
          <xdr:row>120</xdr:row>
          <xdr:rowOff>257175</xdr:rowOff>
        </xdr:to>
        <xdr:sp macro="" textlink="">
          <xdr:nvSpPr>
            <xdr:cNvPr id="120848" name="CheckBox16" hidden="1">
              <a:extLst>
                <a:ext uri="{63B3BB69-23CF-44E3-9099-C40C66FF867C}">
                  <a14:compatExt spid="_x0000_s1208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120</xdr:row>
          <xdr:rowOff>19050</xdr:rowOff>
        </xdr:from>
        <xdr:to>
          <xdr:col>39</xdr:col>
          <xdr:colOff>66675</xdr:colOff>
          <xdr:row>120</xdr:row>
          <xdr:rowOff>257175</xdr:rowOff>
        </xdr:to>
        <xdr:sp macro="" textlink="">
          <xdr:nvSpPr>
            <xdr:cNvPr id="120849" name="CheckBox17" hidden="1">
              <a:extLst>
                <a:ext uri="{63B3BB69-23CF-44E3-9099-C40C66FF867C}">
                  <a14:compatExt spid="_x0000_s1208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120</xdr:row>
          <xdr:rowOff>19050</xdr:rowOff>
        </xdr:from>
        <xdr:to>
          <xdr:col>45</xdr:col>
          <xdr:colOff>76200</xdr:colOff>
          <xdr:row>120</xdr:row>
          <xdr:rowOff>257175</xdr:rowOff>
        </xdr:to>
        <xdr:sp macro="" textlink="">
          <xdr:nvSpPr>
            <xdr:cNvPr id="120850" name="CheckBox18" hidden="1">
              <a:extLst>
                <a:ext uri="{63B3BB69-23CF-44E3-9099-C40C66FF867C}">
                  <a14:compatExt spid="_x0000_s1208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139</xdr:row>
          <xdr:rowOff>28575</xdr:rowOff>
        </xdr:from>
        <xdr:to>
          <xdr:col>25</xdr:col>
          <xdr:colOff>95250</xdr:colOff>
          <xdr:row>139</xdr:row>
          <xdr:rowOff>285750</xdr:rowOff>
        </xdr:to>
        <xdr:sp macro="" textlink="">
          <xdr:nvSpPr>
            <xdr:cNvPr id="120851" name="CheckBox19" hidden="1">
              <a:extLst>
                <a:ext uri="{63B3BB69-23CF-44E3-9099-C40C66FF867C}">
                  <a14:compatExt spid="_x0000_s1208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139</xdr:row>
          <xdr:rowOff>28575</xdr:rowOff>
        </xdr:from>
        <xdr:to>
          <xdr:col>33</xdr:col>
          <xdr:colOff>85725</xdr:colOff>
          <xdr:row>139</xdr:row>
          <xdr:rowOff>285750</xdr:rowOff>
        </xdr:to>
        <xdr:sp macro="" textlink="">
          <xdr:nvSpPr>
            <xdr:cNvPr id="120852" name="CheckBox20" hidden="1">
              <a:extLst>
                <a:ext uri="{63B3BB69-23CF-44E3-9099-C40C66FF867C}">
                  <a14:compatExt spid="_x0000_s1208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139</xdr:row>
          <xdr:rowOff>28575</xdr:rowOff>
        </xdr:from>
        <xdr:to>
          <xdr:col>41</xdr:col>
          <xdr:colOff>85725</xdr:colOff>
          <xdr:row>139</xdr:row>
          <xdr:rowOff>285750</xdr:rowOff>
        </xdr:to>
        <xdr:sp macro="" textlink="">
          <xdr:nvSpPr>
            <xdr:cNvPr id="120853" name="CheckBox21" hidden="1">
              <a:extLst>
                <a:ext uri="{63B3BB69-23CF-44E3-9099-C40C66FF867C}">
                  <a14:compatExt spid="_x0000_s1208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139</xdr:row>
          <xdr:rowOff>28575</xdr:rowOff>
        </xdr:from>
        <xdr:to>
          <xdr:col>51</xdr:col>
          <xdr:colOff>0</xdr:colOff>
          <xdr:row>139</xdr:row>
          <xdr:rowOff>285750</xdr:rowOff>
        </xdr:to>
        <xdr:sp macro="" textlink="">
          <xdr:nvSpPr>
            <xdr:cNvPr id="120854" name="CheckBox22" hidden="1">
              <a:extLst>
                <a:ext uri="{63B3BB69-23CF-44E3-9099-C40C66FF867C}">
                  <a14:compatExt spid="_x0000_s1208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143</xdr:row>
          <xdr:rowOff>28575</xdr:rowOff>
        </xdr:from>
        <xdr:to>
          <xdr:col>27</xdr:col>
          <xdr:colOff>66675</xdr:colOff>
          <xdr:row>144</xdr:row>
          <xdr:rowOff>0</xdr:rowOff>
        </xdr:to>
        <xdr:sp macro="" textlink="">
          <xdr:nvSpPr>
            <xdr:cNvPr id="120855" name="CheckBox23" hidden="1">
              <a:extLst>
                <a:ext uri="{63B3BB69-23CF-44E3-9099-C40C66FF867C}">
                  <a14:compatExt spid="_x0000_s1208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143</xdr:row>
          <xdr:rowOff>28575</xdr:rowOff>
        </xdr:from>
        <xdr:to>
          <xdr:col>35</xdr:col>
          <xdr:colOff>57150</xdr:colOff>
          <xdr:row>144</xdr:row>
          <xdr:rowOff>0</xdr:rowOff>
        </xdr:to>
        <xdr:sp macro="" textlink="">
          <xdr:nvSpPr>
            <xdr:cNvPr id="120856" name="CheckBox24" hidden="1">
              <a:extLst>
                <a:ext uri="{63B3BB69-23CF-44E3-9099-C40C66FF867C}">
                  <a14:compatExt spid="_x0000_s1208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143</xdr:row>
          <xdr:rowOff>28575</xdr:rowOff>
        </xdr:from>
        <xdr:to>
          <xdr:col>42</xdr:col>
          <xdr:colOff>95250</xdr:colOff>
          <xdr:row>144</xdr:row>
          <xdr:rowOff>0</xdr:rowOff>
        </xdr:to>
        <xdr:sp macro="" textlink="">
          <xdr:nvSpPr>
            <xdr:cNvPr id="120857" name="CheckBox25" hidden="1">
              <a:extLst>
                <a:ext uri="{63B3BB69-23CF-44E3-9099-C40C66FF867C}">
                  <a14:compatExt spid="_x0000_s1208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143</xdr:row>
          <xdr:rowOff>28575</xdr:rowOff>
        </xdr:from>
        <xdr:to>
          <xdr:col>51</xdr:col>
          <xdr:colOff>0</xdr:colOff>
          <xdr:row>144</xdr:row>
          <xdr:rowOff>0</xdr:rowOff>
        </xdr:to>
        <xdr:sp macro="" textlink="">
          <xdr:nvSpPr>
            <xdr:cNvPr id="120858" name="CheckBox26" hidden="1">
              <a:extLst>
                <a:ext uri="{63B3BB69-23CF-44E3-9099-C40C66FF867C}">
                  <a14:compatExt spid="_x0000_s1208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144</xdr:row>
          <xdr:rowOff>19050</xdr:rowOff>
        </xdr:from>
        <xdr:to>
          <xdr:col>27</xdr:col>
          <xdr:colOff>66675</xdr:colOff>
          <xdr:row>144</xdr:row>
          <xdr:rowOff>276225</xdr:rowOff>
        </xdr:to>
        <xdr:sp macro="" textlink="">
          <xdr:nvSpPr>
            <xdr:cNvPr id="120859" name="CheckBox27" hidden="1">
              <a:extLst>
                <a:ext uri="{63B3BB69-23CF-44E3-9099-C40C66FF867C}">
                  <a14:compatExt spid="_x0000_s1208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144</xdr:row>
          <xdr:rowOff>19050</xdr:rowOff>
        </xdr:from>
        <xdr:to>
          <xdr:col>35</xdr:col>
          <xdr:colOff>57150</xdr:colOff>
          <xdr:row>144</xdr:row>
          <xdr:rowOff>276225</xdr:rowOff>
        </xdr:to>
        <xdr:sp macro="" textlink="">
          <xdr:nvSpPr>
            <xdr:cNvPr id="120860" name="CheckBox28" hidden="1">
              <a:extLst>
                <a:ext uri="{63B3BB69-23CF-44E3-9099-C40C66FF867C}">
                  <a14:compatExt spid="_x0000_s1208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144</xdr:row>
          <xdr:rowOff>19050</xdr:rowOff>
        </xdr:from>
        <xdr:to>
          <xdr:col>50</xdr:col>
          <xdr:colOff>114300</xdr:colOff>
          <xdr:row>144</xdr:row>
          <xdr:rowOff>276225</xdr:rowOff>
        </xdr:to>
        <xdr:sp macro="" textlink="">
          <xdr:nvSpPr>
            <xdr:cNvPr id="120861" name="CheckBox29" hidden="1">
              <a:extLst>
                <a:ext uri="{63B3BB69-23CF-44E3-9099-C40C66FF867C}">
                  <a14:compatExt spid="_x0000_s1208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155</xdr:row>
          <xdr:rowOff>28575</xdr:rowOff>
        </xdr:from>
        <xdr:to>
          <xdr:col>33</xdr:col>
          <xdr:colOff>9525</xdr:colOff>
          <xdr:row>155</xdr:row>
          <xdr:rowOff>285750</xdr:rowOff>
        </xdr:to>
        <xdr:sp macro="" textlink="">
          <xdr:nvSpPr>
            <xdr:cNvPr id="120862" name="CheckBox30" hidden="1">
              <a:extLst>
                <a:ext uri="{63B3BB69-23CF-44E3-9099-C40C66FF867C}">
                  <a14:compatExt spid="_x0000_s1208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155</xdr:row>
          <xdr:rowOff>28575</xdr:rowOff>
        </xdr:from>
        <xdr:to>
          <xdr:col>43</xdr:col>
          <xdr:colOff>19050</xdr:colOff>
          <xdr:row>155</xdr:row>
          <xdr:rowOff>285750</xdr:rowOff>
        </xdr:to>
        <xdr:sp macro="" textlink="">
          <xdr:nvSpPr>
            <xdr:cNvPr id="120863" name="CheckBox31" hidden="1">
              <a:extLst>
                <a:ext uri="{63B3BB69-23CF-44E3-9099-C40C66FF867C}">
                  <a14:compatExt spid="_x0000_s1208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155</xdr:row>
          <xdr:rowOff>28575</xdr:rowOff>
        </xdr:from>
        <xdr:to>
          <xdr:col>53</xdr:col>
          <xdr:colOff>38100</xdr:colOff>
          <xdr:row>155</xdr:row>
          <xdr:rowOff>285750</xdr:rowOff>
        </xdr:to>
        <xdr:sp macro="" textlink="">
          <xdr:nvSpPr>
            <xdr:cNvPr id="120864" name="CheckBox32" hidden="1">
              <a:extLst>
                <a:ext uri="{63B3BB69-23CF-44E3-9099-C40C66FF867C}">
                  <a14:compatExt spid="_x0000_s1208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155</xdr:row>
          <xdr:rowOff>28575</xdr:rowOff>
        </xdr:from>
        <xdr:to>
          <xdr:col>19</xdr:col>
          <xdr:colOff>114300</xdr:colOff>
          <xdr:row>155</xdr:row>
          <xdr:rowOff>285750</xdr:rowOff>
        </xdr:to>
        <xdr:sp macro="" textlink="">
          <xdr:nvSpPr>
            <xdr:cNvPr id="120865" name="CheckBox33" hidden="1">
              <a:extLst>
                <a:ext uri="{63B3BB69-23CF-44E3-9099-C40C66FF867C}">
                  <a14:compatExt spid="_x0000_s1208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157</xdr:row>
          <xdr:rowOff>19050</xdr:rowOff>
        </xdr:from>
        <xdr:to>
          <xdr:col>29</xdr:col>
          <xdr:colOff>57150</xdr:colOff>
          <xdr:row>157</xdr:row>
          <xdr:rowOff>276225</xdr:rowOff>
        </xdr:to>
        <xdr:sp macro="" textlink="">
          <xdr:nvSpPr>
            <xdr:cNvPr id="120866" name="CheckBox34" hidden="1">
              <a:extLst>
                <a:ext uri="{63B3BB69-23CF-44E3-9099-C40C66FF867C}">
                  <a14:compatExt spid="_x0000_s1208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157</xdr:row>
          <xdr:rowOff>19050</xdr:rowOff>
        </xdr:from>
        <xdr:to>
          <xdr:col>35</xdr:col>
          <xdr:colOff>38100</xdr:colOff>
          <xdr:row>157</xdr:row>
          <xdr:rowOff>276225</xdr:rowOff>
        </xdr:to>
        <xdr:sp macro="" textlink="">
          <xdr:nvSpPr>
            <xdr:cNvPr id="120867" name="CheckBox35" hidden="1">
              <a:extLst>
                <a:ext uri="{63B3BB69-23CF-44E3-9099-C40C66FF867C}">
                  <a14:compatExt spid="_x0000_s1208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157</xdr:row>
          <xdr:rowOff>19050</xdr:rowOff>
        </xdr:from>
        <xdr:to>
          <xdr:col>43</xdr:col>
          <xdr:colOff>19050</xdr:colOff>
          <xdr:row>157</xdr:row>
          <xdr:rowOff>276225</xdr:rowOff>
        </xdr:to>
        <xdr:sp macro="" textlink="">
          <xdr:nvSpPr>
            <xdr:cNvPr id="120868" name="CheckBox36" hidden="1">
              <a:extLst>
                <a:ext uri="{63B3BB69-23CF-44E3-9099-C40C66FF867C}">
                  <a14:compatExt spid="_x0000_s1208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157</xdr:row>
          <xdr:rowOff>19050</xdr:rowOff>
        </xdr:from>
        <xdr:to>
          <xdr:col>54</xdr:col>
          <xdr:colOff>47625</xdr:colOff>
          <xdr:row>157</xdr:row>
          <xdr:rowOff>276225</xdr:rowOff>
        </xdr:to>
        <xdr:sp macro="" textlink="">
          <xdr:nvSpPr>
            <xdr:cNvPr id="120869" name="CheckBox37" hidden="1">
              <a:extLst>
                <a:ext uri="{63B3BB69-23CF-44E3-9099-C40C66FF867C}">
                  <a14:compatExt spid="_x0000_s1208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158</xdr:row>
          <xdr:rowOff>9525</xdr:rowOff>
        </xdr:from>
        <xdr:to>
          <xdr:col>29</xdr:col>
          <xdr:colOff>57150</xdr:colOff>
          <xdr:row>158</xdr:row>
          <xdr:rowOff>266700</xdr:rowOff>
        </xdr:to>
        <xdr:sp macro="" textlink="">
          <xdr:nvSpPr>
            <xdr:cNvPr id="120870" name="CheckBox38" hidden="1">
              <a:extLst>
                <a:ext uri="{63B3BB69-23CF-44E3-9099-C40C66FF867C}">
                  <a14:compatExt spid="_x0000_s1208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158</xdr:row>
          <xdr:rowOff>9525</xdr:rowOff>
        </xdr:from>
        <xdr:to>
          <xdr:col>35</xdr:col>
          <xdr:colOff>38100</xdr:colOff>
          <xdr:row>158</xdr:row>
          <xdr:rowOff>266700</xdr:rowOff>
        </xdr:to>
        <xdr:sp macro="" textlink="">
          <xdr:nvSpPr>
            <xdr:cNvPr id="120871" name="CheckBox39" hidden="1">
              <a:extLst>
                <a:ext uri="{63B3BB69-23CF-44E3-9099-C40C66FF867C}">
                  <a14:compatExt spid="_x0000_s1208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158</xdr:row>
          <xdr:rowOff>9525</xdr:rowOff>
        </xdr:from>
        <xdr:to>
          <xdr:col>43</xdr:col>
          <xdr:colOff>9525</xdr:colOff>
          <xdr:row>158</xdr:row>
          <xdr:rowOff>266700</xdr:rowOff>
        </xdr:to>
        <xdr:sp macro="" textlink="">
          <xdr:nvSpPr>
            <xdr:cNvPr id="120872" name="CheckBox40" hidden="1">
              <a:extLst>
                <a:ext uri="{63B3BB69-23CF-44E3-9099-C40C66FF867C}">
                  <a14:compatExt spid="_x0000_s1208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158</xdr:row>
          <xdr:rowOff>9525</xdr:rowOff>
        </xdr:from>
        <xdr:to>
          <xdr:col>54</xdr:col>
          <xdr:colOff>57150</xdr:colOff>
          <xdr:row>158</xdr:row>
          <xdr:rowOff>266700</xdr:rowOff>
        </xdr:to>
        <xdr:sp macro="" textlink="">
          <xdr:nvSpPr>
            <xdr:cNvPr id="120873" name="CheckBox41" hidden="1">
              <a:extLst>
                <a:ext uri="{63B3BB69-23CF-44E3-9099-C40C66FF867C}">
                  <a14:compatExt spid="_x0000_s1208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165</xdr:row>
          <xdr:rowOff>47625</xdr:rowOff>
        </xdr:from>
        <xdr:to>
          <xdr:col>11</xdr:col>
          <xdr:colOff>114300</xdr:colOff>
          <xdr:row>165</xdr:row>
          <xdr:rowOff>304800</xdr:rowOff>
        </xdr:to>
        <xdr:sp macro="" textlink="">
          <xdr:nvSpPr>
            <xdr:cNvPr id="120874" name="CheckBox42" hidden="1">
              <a:extLst>
                <a:ext uri="{63B3BB69-23CF-44E3-9099-C40C66FF867C}">
                  <a14:compatExt spid="_x0000_s1208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165</xdr:row>
          <xdr:rowOff>47625</xdr:rowOff>
        </xdr:from>
        <xdr:to>
          <xdr:col>21</xdr:col>
          <xdr:colOff>76200</xdr:colOff>
          <xdr:row>165</xdr:row>
          <xdr:rowOff>304800</xdr:rowOff>
        </xdr:to>
        <xdr:sp macro="" textlink="">
          <xdr:nvSpPr>
            <xdr:cNvPr id="120875" name="CheckBox43" hidden="1">
              <a:extLst>
                <a:ext uri="{63B3BB69-23CF-44E3-9099-C40C66FF867C}">
                  <a14:compatExt spid="_x0000_s1208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165</xdr:row>
          <xdr:rowOff>47625</xdr:rowOff>
        </xdr:from>
        <xdr:to>
          <xdr:col>30</xdr:col>
          <xdr:colOff>0</xdr:colOff>
          <xdr:row>165</xdr:row>
          <xdr:rowOff>304800</xdr:rowOff>
        </xdr:to>
        <xdr:sp macro="" textlink="">
          <xdr:nvSpPr>
            <xdr:cNvPr id="120876" name="CheckBox44" hidden="1">
              <a:extLst>
                <a:ext uri="{63B3BB69-23CF-44E3-9099-C40C66FF867C}">
                  <a14:compatExt spid="_x0000_s1208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165</xdr:row>
          <xdr:rowOff>47625</xdr:rowOff>
        </xdr:from>
        <xdr:to>
          <xdr:col>36</xdr:col>
          <xdr:colOff>57150</xdr:colOff>
          <xdr:row>165</xdr:row>
          <xdr:rowOff>304800</xdr:rowOff>
        </xdr:to>
        <xdr:sp macro="" textlink="">
          <xdr:nvSpPr>
            <xdr:cNvPr id="120877" name="CheckBox45" hidden="1">
              <a:extLst>
                <a:ext uri="{63B3BB69-23CF-44E3-9099-C40C66FF867C}">
                  <a14:compatExt spid="_x0000_s1208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165</xdr:row>
          <xdr:rowOff>47625</xdr:rowOff>
        </xdr:from>
        <xdr:to>
          <xdr:col>46</xdr:col>
          <xdr:colOff>19050</xdr:colOff>
          <xdr:row>165</xdr:row>
          <xdr:rowOff>304800</xdr:rowOff>
        </xdr:to>
        <xdr:sp macro="" textlink="">
          <xdr:nvSpPr>
            <xdr:cNvPr id="120878" name="CheckBox46" hidden="1">
              <a:extLst>
                <a:ext uri="{63B3BB69-23CF-44E3-9099-C40C66FF867C}">
                  <a14:compatExt spid="_x0000_s1208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165</xdr:row>
          <xdr:rowOff>47625</xdr:rowOff>
        </xdr:from>
        <xdr:to>
          <xdr:col>54</xdr:col>
          <xdr:colOff>47625</xdr:colOff>
          <xdr:row>165</xdr:row>
          <xdr:rowOff>304800</xdr:rowOff>
        </xdr:to>
        <xdr:sp macro="" textlink="">
          <xdr:nvSpPr>
            <xdr:cNvPr id="120879" name="CheckBox47" hidden="1">
              <a:extLst>
                <a:ext uri="{63B3BB69-23CF-44E3-9099-C40C66FF867C}">
                  <a14:compatExt spid="_x0000_s1208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112</xdr:row>
          <xdr:rowOff>19050</xdr:rowOff>
        </xdr:from>
        <xdr:to>
          <xdr:col>28</xdr:col>
          <xdr:colOff>57150</xdr:colOff>
          <xdr:row>112</xdr:row>
          <xdr:rowOff>276225</xdr:rowOff>
        </xdr:to>
        <xdr:sp macro="" textlink="">
          <xdr:nvSpPr>
            <xdr:cNvPr id="120926" name="CheckBox53" hidden="1">
              <a:extLst>
                <a:ext uri="{63B3BB69-23CF-44E3-9099-C40C66FF867C}">
                  <a14:compatExt spid="_x0000_s12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166687</xdr:colOff>
      <xdr:row>58</xdr:row>
      <xdr:rowOff>0</xdr:rowOff>
    </xdr:from>
    <xdr:to>
      <xdr:col>7</xdr:col>
      <xdr:colOff>166687</xdr:colOff>
      <xdr:row>58</xdr:row>
      <xdr:rowOff>0</xdr:rowOff>
    </xdr:to>
    <xdr:sp macro="" textlink="">
      <xdr:nvSpPr>
        <xdr:cNvPr id="71594" name="AutoShape 1"/>
        <xdr:cNvSpPr>
          <a:spLocks/>
        </xdr:cNvSpPr>
      </xdr:nvSpPr>
      <xdr:spPr bwMode="auto">
        <a:xfrm>
          <a:off x="7596187" y="54263925"/>
          <a:ext cx="0" cy="0"/>
        </a:xfrm>
        <a:prstGeom prst="borderCallout1">
          <a:avLst>
            <a:gd name="adj1" fmla="val 19671"/>
            <a:gd name="adj2" fmla="val 106778"/>
            <a:gd name="adj3" fmla="val 124588"/>
            <a:gd name="adj4" fmla="val 196611"/>
          </a:avLst>
        </a:prstGeom>
        <a:solidFill>
          <a:srgbClr val="FFFFFF"/>
        </a:solidFill>
        <a:ln w="9525">
          <a:solidFill>
            <a:srgbClr val="000000"/>
          </a:solidFill>
          <a:miter lim="800000"/>
          <a:headEnd/>
          <a:tailEnd/>
        </a:ln>
      </xdr:spPr>
      <xdr:txBody>
        <a:bodyPr vertOverflow="clip" wrap="square" lIns="36576"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重大な齟齬：</a:t>
          </a:r>
          <a:r>
            <a:rPr lang="en-US" altLang="ja-JP" sz="1000" b="0" i="0" u="none" strike="noStrike" baseline="0">
              <a:solidFill>
                <a:srgbClr val="000000"/>
              </a:solidFill>
              <a:latin typeface="ＭＳ Ｐゴシック"/>
              <a:ea typeface="ＭＳ Ｐゴシック"/>
            </a:rPr>
            <a:t>1</a:t>
          </a:r>
        </a:p>
        <a:p>
          <a:pPr algn="ctr" rtl="0">
            <a:defRPr sz="1000"/>
          </a:pPr>
          <a:r>
            <a:rPr lang="ja-JP" altLang="en-US" sz="1000" b="0" i="0" u="none" strike="noStrike" baseline="0">
              <a:solidFill>
                <a:srgbClr val="000000"/>
              </a:solidFill>
              <a:latin typeface="ＭＳ Ｐゴシック"/>
              <a:ea typeface="ＭＳ Ｐゴシック"/>
            </a:rPr>
            <a:t>軽微な齟齬：</a:t>
          </a:r>
          <a:r>
            <a:rPr lang="en-US" altLang="ja-JP" sz="1000" b="0" i="0" u="none" strike="noStrike" baseline="0">
              <a:solidFill>
                <a:srgbClr val="000000"/>
              </a:solidFill>
              <a:latin typeface="ＭＳ Ｐゴシック"/>
              <a:ea typeface="ＭＳ Ｐゴシック"/>
            </a:rPr>
            <a:t>2</a:t>
          </a:r>
        </a:p>
      </xdr:txBody>
    </xdr:sp>
    <xdr:clientData/>
  </xdr:twoCellAnchor>
  <xdr:twoCellAnchor>
    <xdr:from>
      <xdr:col>7</xdr:col>
      <xdr:colOff>166687</xdr:colOff>
      <xdr:row>58</xdr:row>
      <xdr:rowOff>0</xdr:rowOff>
    </xdr:from>
    <xdr:to>
      <xdr:col>7</xdr:col>
      <xdr:colOff>166687</xdr:colOff>
      <xdr:row>58</xdr:row>
      <xdr:rowOff>0</xdr:rowOff>
    </xdr:to>
    <xdr:sp macro="" textlink="">
      <xdr:nvSpPr>
        <xdr:cNvPr id="146480" name="Line 11"/>
        <xdr:cNvSpPr>
          <a:spLocks noChangeShapeType="1"/>
        </xdr:cNvSpPr>
      </xdr:nvSpPr>
      <xdr:spPr bwMode="auto">
        <a:xfrm>
          <a:off x="7596187" y="5426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166687</xdr:colOff>
      <xdr:row>58</xdr:row>
      <xdr:rowOff>0</xdr:rowOff>
    </xdr:from>
    <xdr:to>
      <xdr:col>7</xdr:col>
      <xdr:colOff>166687</xdr:colOff>
      <xdr:row>58</xdr:row>
      <xdr:rowOff>0</xdr:rowOff>
    </xdr:to>
    <xdr:sp macro="" textlink="">
      <xdr:nvSpPr>
        <xdr:cNvPr id="146481" name="Line 12"/>
        <xdr:cNvSpPr>
          <a:spLocks noChangeShapeType="1"/>
        </xdr:cNvSpPr>
      </xdr:nvSpPr>
      <xdr:spPr bwMode="auto">
        <a:xfrm>
          <a:off x="7596187" y="5426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128587</xdr:colOff>
      <xdr:row>61</xdr:row>
      <xdr:rowOff>0</xdr:rowOff>
    </xdr:from>
    <xdr:to>
      <xdr:col>7</xdr:col>
      <xdr:colOff>204787</xdr:colOff>
      <xdr:row>63</xdr:row>
      <xdr:rowOff>19050</xdr:rowOff>
    </xdr:to>
    <xdr:sp macro="" textlink="">
      <xdr:nvSpPr>
        <xdr:cNvPr id="146482" name="Text Box 8"/>
        <xdr:cNvSpPr txBox="1">
          <a:spLocks noChangeArrowheads="1"/>
        </xdr:cNvSpPr>
      </xdr:nvSpPr>
      <xdr:spPr bwMode="auto">
        <a:xfrm>
          <a:off x="7558087" y="54549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58</xdr:row>
      <xdr:rowOff>0</xdr:rowOff>
    </xdr:from>
    <xdr:to>
      <xdr:col>3</xdr:col>
      <xdr:colOff>76200</xdr:colOff>
      <xdr:row>60</xdr:row>
      <xdr:rowOff>19050</xdr:rowOff>
    </xdr:to>
    <xdr:sp macro="" textlink="">
      <xdr:nvSpPr>
        <xdr:cNvPr id="146483" name="Text Box 21"/>
        <xdr:cNvSpPr txBox="1">
          <a:spLocks noChangeArrowheads="1"/>
        </xdr:cNvSpPr>
      </xdr:nvSpPr>
      <xdr:spPr bwMode="auto">
        <a:xfrm>
          <a:off x="771525" y="56092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6</xdr:col>
          <xdr:colOff>19050</xdr:colOff>
          <xdr:row>9</xdr:row>
          <xdr:rowOff>752475</xdr:rowOff>
        </xdr:from>
        <xdr:to>
          <xdr:col>9</xdr:col>
          <xdr:colOff>47625</xdr:colOff>
          <xdr:row>9</xdr:row>
          <xdr:rowOff>952500</xdr:rowOff>
        </xdr:to>
        <xdr:grpSp>
          <xdr:nvGrpSpPr>
            <xdr:cNvPr id="146484" name="Group 13"/>
            <xdr:cNvGrpSpPr>
              <a:grpSpLocks/>
            </xdr:cNvGrpSpPr>
          </xdr:nvGrpSpPr>
          <xdr:grpSpPr bwMode="auto">
            <a:xfrm>
              <a:off x="6609588" y="7130796"/>
              <a:ext cx="762000" cy="181356"/>
              <a:chOff x="773" y="153"/>
              <a:chExt cx="88" cy="22"/>
            </a:xfrm>
          </xdr:grpSpPr>
          <xdr:sp macro="" textlink="">
            <xdr:nvSpPr>
              <xdr:cNvPr id="27662" name="Check Box 14" hidden="1">
                <a:extLst>
                  <a:ext uri="{63B3BB69-23CF-44E3-9099-C40C66FF867C}">
                    <a14:compatExt spid="_x0000_s2766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3" name="Check Box 15" hidden="1">
                <a:extLst>
                  <a:ext uri="{63B3BB69-23CF-44E3-9099-C40C66FF867C}">
                    <a14:compatExt spid="_x0000_s2766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4" name="Check Box 16" hidden="1">
                <a:extLst>
                  <a:ext uri="{63B3BB69-23CF-44E3-9099-C40C66FF867C}">
                    <a14:compatExt spid="_x0000_s2766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8</xdr:row>
          <xdr:rowOff>838200</xdr:rowOff>
        </xdr:from>
        <xdr:to>
          <xdr:col>9</xdr:col>
          <xdr:colOff>47625</xdr:colOff>
          <xdr:row>8</xdr:row>
          <xdr:rowOff>1047750</xdr:rowOff>
        </xdr:to>
        <xdr:grpSp>
          <xdr:nvGrpSpPr>
            <xdr:cNvPr id="146485" name="Group 66"/>
            <xdr:cNvGrpSpPr>
              <a:grpSpLocks/>
            </xdr:cNvGrpSpPr>
          </xdr:nvGrpSpPr>
          <xdr:grpSpPr bwMode="auto">
            <a:xfrm>
              <a:off x="6609588" y="5498592"/>
              <a:ext cx="762000" cy="188976"/>
              <a:chOff x="773" y="153"/>
              <a:chExt cx="88" cy="22"/>
            </a:xfrm>
          </xdr:grpSpPr>
          <xdr:sp macro="" textlink="">
            <xdr:nvSpPr>
              <xdr:cNvPr id="27715" name="Check Box 67" hidden="1">
                <a:extLst>
                  <a:ext uri="{63B3BB69-23CF-44E3-9099-C40C66FF867C}">
                    <a14:compatExt spid="_x0000_s2771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716" name="Check Box 68" hidden="1">
                <a:extLst>
                  <a:ext uri="{63B3BB69-23CF-44E3-9099-C40C66FF867C}">
                    <a14:compatExt spid="_x0000_s2771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717" name="Check Box 69" hidden="1">
                <a:extLst>
                  <a:ext uri="{63B3BB69-23CF-44E3-9099-C40C66FF867C}">
                    <a14:compatExt spid="_x0000_s2771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xdr:row>
          <xdr:rowOff>171450</xdr:rowOff>
        </xdr:from>
        <xdr:to>
          <xdr:col>9</xdr:col>
          <xdr:colOff>47625</xdr:colOff>
          <xdr:row>4</xdr:row>
          <xdr:rowOff>381000</xdr:rowOff>
        </xdr:to>
        <xdr:grpSp>
          <xdr:nvGrpSpPr>
            <xdr:cNvPr id="146486" name="Group 1029"/>
            <xdr:cNvGrpSpPr>
              <a:grpSpLocks/>
            </xdr:cNvGrpSpPr>
          </xdr:nvGrpSpPr>
          <xdr:grpSpPr bwMode="auto">
            <a:xfrm>
              <a:off x="6609588" y="2417064"/>
              <a:ext cx="762000" cy="190500"/>
              <a:chOff x="773" y="153"/>
              <a:chExt cx="88" cy="22"/>
            </a:xfrm>
          </xdr:grpSpPr>
          <xdr:sp macro="" textlink="">
            <xdr:nvSpPr>
              <xdr:cNvPr id="35846" name="Check Box 1030" hidden="1">
                <a:extLst>
                  <a:ext uri="{63B3BB69-23CF-44E3-9099-C40C66FF867C}">
                    <a14:compatExt spid="_x0000_s3584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47" name="Check Box 1031" hidden="1">
                <a:extLst>
                  <a:ext uri="{63B3BB69-23CF-44E3-9099-C40C66FF867C}">
                    <a14:compatExt spid="_x0000_s3584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48" name="Check Box 1032" hidden="1">
                <a:extLst>
                  <a:ext uri="{63B3BB69-23CF-44E3-9099-C40C66FF867C}">
                    <a14:compatExt spid="_x0000_s3584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xdr:row>
          <xdr:rowOff>552450</xdr:rowOff>
        </xdr:from>
        <xdr:to>
          <xdr:col>9</xdr:col>
          <xdr:colOff>47625</xdr:colOff>
          <xdr:row>5</xdr:row>
          <xdr:rowOff>762000</xdr:rowOff>
        </xdr:to>
        <xdr:grpSp>
          <xdr:nvGrpSpPr>
            <xdr:cNvPr id="146487" name="Group 1383"/>
            <xdr:cNvGrpSpPr>
              <a:grpSpLocks/>
            </xdr:cNvGrpSpPr>
          </xdr:nvGrpSpPr>
          <xdr:grpSpPr bwMode="auto">
            <a:xfrm>
              <a:off x="6609588" y="3246120"/>
              <a:ext cx="762000" cy="188976"/>
              <a:chOff x="773" y="153"/>
              <a:chExt cx="88" cy="22"/>
            </a:xfrm>
          </xdr:grpSpPr>
          <xdr:sp macro="" textlink="">
            <xdr:nvSpPr>
              <xdr:cNvPr id="36200" name="Check Box 1384" hidden="1">
                <a:extLst>
                  <a:ext uri="{63B3BB69-23CF-44E3-9099-C40C66FF867C}">
                    <a14:compatExt spid="_x0000_s3620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01" name="Check Box 1385" hidden="1">
                <a:extLst>
                  <a:ext uri="{63B3BB69-23CF-44E3-9099-C40C66FF867C}">
                    <a14:compatExt spid="_x0000_s3620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02" name="Check Box 1386" hidden="1">
                <a:extLst>
                  <a:ext uri="{63B3BB69-23CF-44E3-9099-C40C66FF867C}">
                    <a14:compatExt spid="_x0000_s3620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6</xdr:row>
          <xdr:rowOff>171450</xdr:rowOff>
        </xdr:from>
        <xdr:to>
          <xdr:col>9</xdr:col>
          <xdr:colOff>47625</xdr:colOff>
          <xdr:row>6</xdr:row>
          <xdr:rowOff>381000</xdr:rowOff>
        </xdr:to>
        <xdr:grpSp>
          <xdr:nvGrpSpPr>
            <xdr:cNvPr id="146488" name="Group 1387"/>
            <xdr:cNvGrpSpPr>
              <a:grpSpLocks/>
            </xdr:cNvGrpSpPr>
          </xdr:nvGrpSpPr>
          <xdr:grpSpPr bwMode="auto">
            <a:xfrm>
              <a:off x="6609588" y="4056888"/>
              <a:ext cx="762000" cy="190500"/>
              <a:chOff x="773" y="153"/>
              <a:chExt cx="88" cy="22"/>
            </a:xfrm>
          </xdr:grpSpPr>
          <xdr:sp macro="" textlink="">
            <xdr:nvSpPr>
              <xdr:cNvPr id="36204" name="Check Box 1388" hidden="1">
                <a:extLst>
                  <a:ext uri="{63B3BB69-23CF-44E3-9099-C40C66FF867C}">
                    <a14:compatExt spid="_x0000_s3620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05" name="Check Box 1389" hidden="1">
                <a:extLst>
                  <a:ext uri="{63B3BB69-23CF-44E3-9099-C40C66FF867C}">
                    <a14:compatExt spid="_x0000_s3620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06" name="Check Box 1390" hidden="1">
                <a:extLst>
                  <a:ext uri="{63B3BB69-23CF-44E3-9099-C40C66FF867C}">
                    <a14:compatExt spid="_x0000_s3620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7</xdr:row>
          <xdr:rowOff>123825</xdr:rowOff>
        </xdr:from>
        <xdr:to>
          <xdr:col>9</xdr:col>
          <xdr:colOff>47625</xdr:colOff>
          <xdr:row>7</xdr:row>
          <xdr:rowOff>333375</xdr:rowOff>
        </xdr:to>
        <xdr:grpSp>
          <xdr:nvGrpSpPr>
            <xdr:cNvPr id="146489" name="Group 1391"/>
            <xdr:cNvGrpSpPr>
              <a:grpSpLocks/>
            </xdr:cNvGrpSpPr>
          </xdr:nvGrpSpPr>
          <xdr:grpSpPr bwMode="auto">
            <a:xfrm>
              <a:off x="6609588" y="4436364"/>
              <a:ext cx="762000" cy="188976"/>
              <a:chOff x="773" y="153"/>
              <a:chExt cx="88" cy="22"/>
            </a:xfrm>
          </xdr:grpSpPr>
          <xdr:sp macro="" textlink="">
            <xdr:nvSpPr>
              <xdr:cNvPr id="36208" name="Check Box 1392" hidden="1">
                <a:extLst>
                  <a:ext uri="{63B3BB69-23CF-44E3-9099-C40C66FF867C}">
                    <a14:compatExt spid="_x0000_s3620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09" name="Check Box 1393" hidden="1">
                <a:extLst>
                  <a:ext uri="{63B3BB69-23CF-44E3-9099-C40C66FF867C}">
                    <a14:compatExt spid="_x0000_s3620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10" name="Check Box 1394" hidden="1">
                <a:extLst>
                  <a:ext uri="{63B3BB69-23CF-44E3-9099-C40C66FF867C}">
                    <a14:compatExt spid="_x0000_s3621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10</xdr:row>
          <xdr:rowOff>161925</xdr:rowOff>
        </xdr:from>
        <xdr:to>
          <xdr:col>9</xdr:col>
          <xdr:colOff>47625</xdr:colOff>
          <xdr:row>10</xdr:row>
          <xdr:rowOff>371475</xdr:rowOff>
        </xdr:to>
        <xdr:grpSp>
          <xdr:nvGrpSpPr>
            <xdr:cNvPr id="146490" name="Group 1413"/>
            <xdr:cNvGrpSpPr>
              <a:grpSpLocks/>
            </xdr:cNvGrpSpPr>
          </xdr:nvGrpSpPr>
          <xdr:grpSpPr bwMode="auto">
            <a:xfrm>
              <a:off x="6609588" y="8182356"/>
              <a:ext cx="762000" cy="190500"/>
              <a:chOff x="773" y="153"/>
              <a:chExt cx="88" cy="22"/>
            </a:xfrm>
          </xdr:grpSpPr>
          <xdr:sp macro="" textlink="">
            <xdr:nvSpPr>
              <xdr:cNvPr id="36230" name="Check Box 1414" hidden="1">
                <a:extLst>
                  <a:ext uri="{63B3BB69-23CF-44E3-9099-C40C66FF867C}">
                    <a14:compatExt spid="_x0000_s3623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31" name="Check Box 1415" hidden="1">
                <a:extLst>
                  <a:ext uri="{63B3BB69-23CF-44E3-9099-C40C66FF867C}">
                    <a14:compatExt spid="_x0000_s3623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32" name="Check Box 1416" hidden="1">
                <a:extLst>
                  <a:ext uri="{63B3BB69-23CF-44E3-9099-C40C66FF867C}">
                    <a14:compatExt spid="_x0000_s3623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11</xdr:row>
          <xdr:rowOff>590550</xdr:rowOff>
        </xdr:from>
        <xdr:to>
          <xdr:col>9</xdr:col>
          <xdr:colOff>47625</xdr:colOff>
          <xdr:row>11</xdr:row>
          <xdr:rowOff>800100</xdr:rowOff>
        </xdr:to>
        <xdr:grpSp>
          <xdr:nvGrpSpPr>
            <xdr:cNvPr id="146491" name="Group 1453"/>
            <xdr:cNvGrpSpPr>
              <a:grpSpLocks/>
            </xdr:cNvGrpSpPr>
          </xdr:nvGrpSpPr>
          <xdr:grpSpPr bwMode="auto">
            <a:xfrm>
              <a:off x="6609588" y="9054084"/>
              <a:ext cx="762000" cy="190500"/>
              <a:chOff x="773" y="153"/>
              <a:chExt cx="88" cy="22"/>
            </a:xfrm>
          </xdr:grpSpPr>
          <xdr:sp macro="" textlink="">
            <xdr:nvSpPr>
              <xdr:cNvPr id="36270" name="Check Box 1454" hidden="1">
                <a:extLst>
                  <a:ext uri="{63B3BB69-23CF-44E3-9099-C40C66FF867C}">
                    <a14:compatExt spid="_x0000_s3627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71" name="Check Box 1455" hidden="1">
                <a:extLst>
                  <a:ext uri="{63B3BB69-23CF-44E3-9099-C40C66FF867C}">
                    <a14:compatExt spid="_x0000_s3627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72" name="Check Box 1456" hidden="1">
                <a:extLst>
                  <a:ext uri="{63B3BB69-23CF-44E3-9099-C40C66FF867C}">
                    <a14:compatExt spid="_x0000_s3627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12</xdr:row>
          <xdr:rowOff>476250</xdr:rowOff>
        </xdr:from>
        <xdr:to>
          <xdr:col>9</xdr:col>
          <xdr:colOff>47625</xdr:colOff>
          <xdr:row>12</xdr:row>
          <xdr:rowOff>685800</xdr:rowOff>
        </xdr:to>
        <xdr:grpSp>
          <xdr:nvGrpSpPr>
            <xdr:cNvPr id="146492" name="Group 1457"/>
            <xdr:cNvGrpSpPr>
              <a:grpSpLocks/>
            </xdr:cNvGrpSpPr>
          </xdr:nvGrpSpPr>
          <xdr:grpSpPr bwMode="auto">
            <a:xfrm>
              <a:off x="6609588" y="10253472"/>
              <a:ext cx="762000" cy="190500"/>
              <a:chOff x="773" y="153"/>
              <a:chExt cx="88" cy="22"/>
            </a:xfrm>
          </xdr:grpSpPr>
          <xdr:sp macro="" textlink="">
            <xdr:nvSpPr>
              <xdr:cNvPr id="36274" name="Check Box 1458" hidden="1">
                <a:extLst>
                  <a:ext uri="{63B3BB69-23CF-44E3-9099-C40C66FF867C}">
                    <a14:compatExt spid="_x0000_s3627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75" name="Check Box 1459" hidden="1">
                <a:extLst>
                  <a:ext uri="{63B3BB69-23CF-44E3-9099-C40C66FF867C}">
                    <a14:compatExt spid="_x0000_s3627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76" name="Check Box 1460" hidden="1">
                <a:extLst>
                  <a:ext uri="{63B3BB69-23CF-44E3-9099-C40C66FF867C}">
                    <a14:compatExt spid="_x0000_s3627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18</xdr:row>
          <xdr:rowOff>180975</xdr:rowOff>
        </xdr:from>
        <xdr:to>
          <xdr:col>9</xdr:col>
          <xdr:colOff>47625</xdr:colOff>
          <xdr:row>18</xdr:row>
          <xdr:rowOff>390525</xdr:rowOff>
        </xdr:to>
        <xdr:grpSp>
          <xdr:nvGrpSpPr>
            <xdr:cNvPr id="146493" name="Group 1461"/>
            <xdr:cNvGrpSpPr>
              <a:grpSpLocks/>
            </xdr:cNvGrpSpPr>
          </xdr:nvGrpSpPr>
          <xdr:grpSpPr bwMode="auto">
            <a:xfrm>
              <a:off x="6609588" y="13360908"/>
              <a:ext cx="762000" cy="188976"/>
              <a:chOff x="773" y="153"/>
              <a:chExt cx="88" cy="22"/>
            </a:xfrm>
          </xdr:grpSpPr>
          <xdr:sp macro="" textlink="">
            <xdr:nvSpPr>
              <xdr:cNvPr id="36278" name="Check Box 1462" hidden="1">
                <a:extLst>
                  <a:ext uri="{63B3BB69-23CF-44E3-9099-C40C66FF867C}">
                    <a14:compatExt spid="_x0000_s3627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79" name="Check Box 1463" hidden="1">
                <a:extLst>
                  <a:ext uri="{63B3BB69-23CF-44E3-9099-C40C66FF867C}">
                    <a14:compatExt spid="_x0000_s3627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280" name="Check Box 1464" hidden="1">
                <a:extLst>
                  <a:ext uri="{63B3BB69-23CF-44E3-9099-C40C66FF867C}">
                    <a14:compatExt spid="_x0000_s3628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13</xdr:row>
          <xdr:rowOff>180975</xdr:rowOff>
        </xdr:from>
        <xdr:to>
          <xdr:col>9</xdr:col>
          <xdr:colOff>47625</xdr:colOff>
          <xdr:row>13</xdr:row>
          <xdr:rowOff>390525</xdr:rowOff>
        </xdr:to>
        <xdr:grpSp>
          <xdr:nvGrpSpPr>
            <xdr:cNvPr id="146494" name="Group 1483"/>
            <xdr:cNvGrpSpPr>
              <a:grpSpLocks/>
            </xdr:cNvGrpSpPr>
          </xdr:nvGrpSpPr>
          <xdr:grpSpPr bwMode="auto">
            <a:xfrm>
              <a:off x="6609588" y="11049000"/>
              <a:ext cx="762000" cy="188976"/>
              <a:chOff x="773" y="153"/>
              <a:chExt cx="88" cy="22"/>
            </a:xfrm>
          </xdr:grpSpPr>
          <xdr:sp macro="" textlink="">
            <xdr:nvSpPr>
              <xdr:cNvPr id="36300" name="Check Box 1484" hidden="1">
                <a:extLst>
                  <a:ext uri="{63B3BB69-23CF-44E3-9099-C40C66FF867C}">
                    <a14:compatExt spid="_x0000_s3630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01" name="Check Box 1485" hidden="1">
                <a:extLst>
                  <a:ext uri="{63B3BB69-23CF-44E3-9099-C40C66FF867C}">
                    <a14:compatExt spid="_x0000_s3630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02" name="Check Box 1486" hidden="1">
                <a:extLst>
                  <a:ext uri="{63B3BB69-23CF-44E3-9099-C40C66FF867C}">
                    <a14:compatExt spid="_x0000_s3630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14</xdr:row>
          <xdr:rowOff>171450</xdr:rowOff>
        </xdr:from>
        <xdr:to>
          <xdr:col>9</xdr:col>
          <xdr:colOff>47625</xdr:colOff>
          <xdr:row>14</xdr:row>
          <xdr:rowOff>381000</xdr:rowOff>
        </xdr:to>
        <xdr:grpSp>
          <xdr:nvGrpSpPr>
            <xdr:cNvPr id="146495" name="Group 1487"/>
            <xdr:cNvGrpSpPr>
              <a:grpSpLocks/>
            </xdr:cNvGrpSpPr>
          </xdr:nvGrpSpPr>
          <xdr:grpSpPr bwMode="auto">
            <a:xfrm>
              <a:off x="6609588" y="11532108"/>
              <a:ext cx="762000" cy="190500"/>
              <a:chOff x="773" y="153"/>
              <a:chExt cx="88" cy="22"/>
            </a:xfrm>
          </xdr:grpSpPr>
          <xdr:sp macro="" textlink="">
            <xdr:nvSpPr>
              <xdr:cNvPr id="36304" name="Check Box 1488" hidden="1">
                <a:extLst>
                  <a:ext uri="{63B3BB69-23CF-44E3-9099-C40C66FF867C}">
                    <a14:compatExt spid="_x0000_s3630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05" name="Check Box 1489" hidden="1">
                <a:extLst>
                  <a:ext uri="{63B3BB69-23CF-44E3-9099-C40C66FF867C}">
                    <a14:compatExt spid="_x0000_s3630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06" name="Check Box 1490" hidden="1">
                <a:extLst>
                  <a:ext uri="{63B3BB69-23CF-44E3-9099-C40C66FF867C}">
                    <a14:compatExt spid="_x0000_s3630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15</xdr:row>
          <xdr:rowOff>133350</xdr:rowOff>
        </xdr:from>
        <xdr:to>
          <xdr:col>9</xdr:col>
          <xdr:colOff>47625</xdr:colOff>
          <xdr:row>15</xdr:row>
          <xdr:rowOff>342900</xdr:rowOff>
        </xdr:to>
        <xdr:grpSp>
          <xdr:nvGrpSpPr>
            <xdr:cNvPr id="146496" name="Group 1491"/>
            <xdr:cNvGrpSpPr>
              <a:grpSpLocks/>
            </xdr:cNvGrpSpPr>
          </xdr:nvGrpSpPr>
          <xdr:grpSpPr bwMode="auto">
            <a:xfrm>
              <a:off x="6609588" y="11980164"/>
              <a:ext cx="762000" cy="190500"/>
              <a:chOff x="773" y="153"/>
              <a:chExt cx="88" cy="22"/>
            </a:xfrm>
          </xdr:grpSpPr>
          <xdr:sp macro="" textlink="">
            <xdr:nvSpPr>
              <xdr:cNvPr id="36308" name="Check Box 1492" hidden="1">
                <a:extLst>
                  <a:ext uri="{63B3BB69-23CF-44E3-9099-C40C66FF867C}">
                    <a14:compatExt spid="_x0000_s3630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09" name="Check Box 1493" hidden="1">
                <a:extLst>
                  <a:ext uri="{63B3BB69-23CF-44E3-9099-C40C66FF867C}">
                    <a14:compatExt spid="_x0000_s3630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10" name="Check Box 1494" hidden="1">
                <a:extLst>
                  <a:ext uri="{63B3BB69-23CF-44E3-9099-C40C66FF867C}">
                    <a14:compatExt spid="_x0000_s3631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16</xdr:row>
          <xdr:rowOff>133350</xdr:rowOff>
        </xdr:from>
        <xdr:to>
          <xdr:col>9</xdr:col>
          <xdr:colOff>47625</xdr:colOff>
          <xdr:row>16</xdr:row>
          <xdr:rowOff>342900</xdr:rowOff>
        </xdr:to>
        <xdr:grpSp>
          <xdr:nvGrpSpPr>
            <xdr:cNvPr id="146497" name="Group 1495"/>
            <xdr:cNvGrpSpPr>
              <a:grpSpLocks/>
            </xdr:cNvGrpSpPr>
          </xdr:nvGrpSpPr>
          <xdr:grpSpPr bwMode="auto">
            <a:xfrm>
              <a:off x="6609588" y="12359640"/>
              <a:ext cx="762000" cy="190500"/>
              <a:chOff x="773" y="153"/>
              <a:chExt cx="88" cy="22"/>
            </a:xfrm>
          </xdr:grpSpPr>
          <xdr:sp macro="" textlink="">
            <xdr:nvSpPr>
              <xdr:cNvPr id="36312" name="Check Box 1496" hidden="1">
                <a:extLst>
                  <a:ext uri="{63B3BB69-23CF-44E3-9099-C40C66FF867C}">
                    <a14:compatExt spid="_x0000_s3631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13" name="Check Box 1497" hidden="1">
                <a:extLst>
                  <a:ext uri="{63B3BB69-23CF-44E3-9099-C40C66FF867C}">
                    <a14:compatExt spid="_x0000_s3631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14" name="Check Box 1498" hidden="1">
                <a:extLst>
                  <a:ext uri="{63B3BB69-23CF-44E3-9099-C40C66FF867C}">
                    <a14:compatExt spid="_x0000_s3631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17</xdr:row>
          <xdr:rowOff>209550</xdr:rowOff>
        </xdr:from>
        <xdr:to>
          <xdr:col>9</xdr:col>
          <xdr:colOff>47625</xdr:colOff>
          <xdr:row>17</xdr:row>
          <xdr:rowOff>419100</xdr:rowOff>
        </xdr:to>
        <xdr:grpSp>
          <xdr:nvGrpSpPr>
            <xdr:cNvPr id="146498" name="Group 1499"/>
            <xdr:cNvGrpSpPr>
              <a:grpSpLocks/>
            </xdr:cNvGrpSpPr>
          </xdr:nvGrpSpPr>
          <xdr:grpSpPr bwMode="auto">
            <a:xfrm>
              <a:off x="6609588" y="12809220"/>
              <a:ext cx="762000" cy="188976"/>
              <a:chOff x="773" y="153"/>
              <a:chExt cx="88" cy="22"/>
            </a:xfrm>
          </xdr:grpSpPr>
          <xdr:sp macro="" textlink="">
            <xdr:nvSpPr>
              <xdr:cNvPr id="36316" name="Check Box 1500" hidden="1">
                <a:extLst>
                  <a:ext uri="{63B3BB69-23CF-44E3-9099-C40C66FF867C}">
                    <a14:compatExt spid="_x0000_s3631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17" name="Check Box 1501" hidden="1">
                <a:extLst>
                  <a:ext uri="{63B3BB69-23CF-44E3-9099-C40C66FF867C}">
                    <a14:compatExt spid="_x0000_s3631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18" name="Check Box 1502" hidden="1">
                <a:extLst>
                  <a:ext uri="{63B3BB69-23CF-44E3-9099-C40C66FF867C}">
                    <a14:compatExt spid="_x0000_s3631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19</xdr:row>
          <xdr:rowOff>219075</xdr:rowOff>
        </xdr:from>
        <xdr:to>
          <xdr:col>9</xdr:col>
          <xdr:colOff>47625</xdr:colOff>
          <xdr:row>19</xdr:row>
          <xdr:rowOff>419100</xdr:rowOff>
        </xdr:to>
        <xdr:grpSp>
          <xdr:nvGrpSpPr>
            <xdr:cNvPr id="146499" name="Group 1575"/>
            <xdr:cNvGrpSpPr>
              <a:grpSpLocks/>
            </xdr:cNvGrpSpPr>
          </xdr:nvGrpSpPr>
          <xdr:grpSpPr bwMode="auto">
            <a:xfrm>
              <a:off x="6609588" y="13860780"/>
              <a:ext cx="762000" cy="181356"/>
              <a:chOff x="773" y="153"/>
              <a:chExt cx="88" cy="22"/>
            </a:xfrm>
          </xdr:grpSpPr>
          <xdr:sp macro="" textlink="">
            <xdr:nvSpPr>
              <xdr:cNvPr id="36392" name="Check Box 1576" hidden="1">
                <a:extLst>
                  <a:ext uri="{63B3BB69-23CF-44E3-9099-C40C66FF867C}">
                    <a14:compatExt spid="_x0000_s3639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93" name="Check Box 1577" hidden="1">
                <a:extLst>
                  <a:ext uri="{63B3BB69-23CF-44E3-9099-C40C66FF867C}">
                    <a14:compatExt spid="_x0000_s3639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94" name="Check Box 1578" hidden="1">
                <a:extLst>
                  <a:ext uri="{63B3BB69-23CF-44E3-9099-C40C66FF867C}">
                    <a14:compatExt spid="_x0000_s3639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20</xdr:row>
          <xdr:rowOff>114300</xdr:rowOff>
        </xdr:from>
        <xdr:to>
          <xdr:col>9</xdr:col>
          <xdr:colOff>47625</xdr:colOff>
          <xdr:row>20</xdr:row>
          <xdr:rowOff>323850</xdr:rowOff>
        </xdr:to>
        <xdr:grpSp>
          <xdr:nvGrpSpPr>
            <xdr:cNvPr id="146500" name="Group 1579"/>
            <xdr:cNvGrpSpPr>
              <a:grpSpLocks/>
            </xdr:cNvGrpSpPr>
          </xdr:nvGrpSpPr>
          <xdr:grpSpPr bwMode="auto">
            <a:xfrm>
              <a:off x="6609588" y="14284452"/>
              <a:ext cx="762000" cy="190500"/>
              <a:chOff x="773" y="153"/>
              <a:chExt cx="88" cy="22"/>
            </a:xfrm>
          </xdr:grpSpPr>
          <xdr:sp macro="" textlink="">
            <xdr:nvSpPr>
              <xdr:cNvPr id="36396" name="Check Box 1580" hidden="1">
                <a:extLst>
                  <a:ext uri="{63B3BB69-23CF-44E3-9099-C40C66FF867C}">
                    <a14:compatExt spid="_x0000_s3639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97" name="Check Box 1581" hidden="1">
                <a:extLst>
                  <a:ext uri="{63B3BB69-23CF-44E3-9099-C40C66FF867C}">
                    <a14:compatExt spid="_x0000_s3639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398" name="Check Box 1582" hidden="1">
                <a:extLst>
                  <a:ext uri="{63B3BB69-23CF-44E3-9099-C40C66FF867C}">
                    <a14:compatExt spid="_x0000_s3639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21</xdr:row>
          <xdr:rowOff>219075</xdr:rowOff>
        </xdr:from>
        <xdr:to>
          <xdr:col>9</xdr:col>
          <xdr:colOff>47625</xdr:colOff>
          <xdr:row>21</xdr:row>
          <xdr:rowOff>419100</xdr:rowOff>
        </xdr:to>
        <xdr:grpSp>
          <xdr:nvGrpSpPr>
            <xdr:cNvPr id="146501" name="Group 1583"/>
            <xdr:cNvGrpSpPr>
              <a:grpSpLocks/>
            </xdr:cNvGrpSpPr>
          </xdr:nvGrpSpPr>
          <xdr:grpSpPr bwMode="auto">
            <a:xfrm>
              <a:off x="6609588" y="14758416"/>
              <a:ext cx="762000" cy="181356"/>
              <a:chOff x="773" y="153"/>
              <a:chExt cx="88" cy="22"/>
            </a:xfrm>
          </xdr:grpSpPr>
          <xdr:sp macro="" textlink="">
            <xdr:nvSpPr>
              <xdr:cNvPr id="36400" name="Check Box 1584" hidden="1">
                <a:extLst>
                  <a:ext uri="{63B3BB69-23CF-44E3-9099-C40C66FF867C}">
                    <a14:compatExt spid="_x0000_s3640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01" name="Check Box 1585" hidden="1">
                <a:extLst>
                  <a:ext uri="{63B3BB69-23CF-44E3-9099-C40C66FF867C}">
                    <a14:compatExt spid="_x0000_s3640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02" name="Check Box 1586" hidden="1">
                <a:extLst>
                  <a:ext uri="{63B3BB69-23CF-44E3-9099-C40C66FF867C}">
                    <a14:compatExt spid="_x0000_s3640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xdr:row>
          <xdr:rowOff>228600</xdr:rowOff>
        </xdr:from>
        <xdr:to>
          <xdr:col>9</xdr:col>
          <xdr:colOff>47625</xdr:colOff>
          <xdr:row>22</xdr:row>
          <xdr:rowOff>438150</xdr:rowOff>
        </xdr:to>
        <xdr:grpSp>
          <xdr:nvGrpSpPr>
            <xdr:cNvPr id="146502" name="Group 1614"/>
            <xdr:cNvGrpSpPr>
              <a:grpSpLocks/>
            </xdr:cNvGrpSpPr>
          </xdr:nvGrpSpPr>
          <xdr:grpSpPr bwMode="auto">
            <a:xfrm>
              <a:off x="6609588" y="15337536"/>
              <a:ext cx="762000" cy="190500"/>
              <a:chOff x="773" y="153"/>
              <a:chExt cx="88" cy="22"/>
            </a:xfrm>
          </xdr:grpSpPr>
          <xdr:sp macro="" textlink="">
            <xdr:nvSpPr>
              <xdr:cNvPr id="36431" name="Check Box 1615" hidden="1">
                <a:extLst>
                  <a:ext uri="{63B3BB69-23CF-44E3-9099-C40C66FF867C}">
                    <a14:compatExt spid="_x0000_s3643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32" name="Check Box 1616" hidden="1">
                <a:extLst>
                  <a:ext uri="{63B3BB69-23CF-44E3-9099-C40C66FF867C}">
                    <a14:compatExt spid="_x0000_s3643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33" name="Check Box 1617" hidden="1">
                <a:extLst>
                  <a:ext uri="{63B3BB69-23CF-44E3-9099-C40C66FF867C}">
                    <a14:compatExt spid="_x0000_s3643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23</xdr:row>
          <xdr:rowOff>171450</xdr:rowOff>
        </xdr:from>
        <xdr:to>
          <xdr:col>9</xdr:col>
          <xdr:colOff>47625</xdr:colOff>
          <xdr:row>23</xdr:row>
          <xdr:rowOff>381000</xdr:rowOff>
        </xdr:to>
        <xdr:grpSp>
          <xdr:nvGrpSpPr>
            <xdr:cNvPr id="146503" name="Group 1618"/>
            <xdr:cNvGrpSpPr>
              <a:grpSpLocks/>
            </xdr:cNvGrpSpPr>
          </xdr:nvGrpSpPr>
          <xdr:grpSpPr bwMode="auto">
            <a:xfrm>
              <a:off x="6609588" y="15898368"/>
              <a:ext cx="762000" cy="190500"/>
              <a:chOff x="773" y="153"/>
              <a:chExt cx="88" cy="22"/>
            </a:xfrm>
          </xdr:grpSpPr>
          <xdr:sp macro="" textlink="">
            <xdr:nvSpPr>
              <xdr:cNvPr id="36435" name="Check Box 1619" hidden="1">
                <a:extLst>
                  <a:ext uri="{63B3BB69-23CF-44E3-9099-C40C66FF867C}">
                    <a14:compatExt spid="_x0000_s3643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36" name="Check Box 1620" hidden="1">
                <a:extLst>
                  <a:ext uri="{63B3BB69-23CF-44E3-9099-C40C66FF867C}">
                    <a14:compatExt spid="_x0000_s3643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37" name="Check Box 1621" hidden="1">
                <a:extLst>
                  <a:ext uri="{63B3BB69-23CF-44E3-9099-C40C66FF867C}">
                    <a14:compatExt spid="_x0000_s3643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24</xdr:row>
          <xdr:rowOff>238125</xdr:rowOff>
        </xdr:from>
        <xdr:to>
          <xdr:col>9</xdr:col>
          <xdr:colOff>47625</xdr:colOff>
          <xdr:row>24</xdr:row>
          <xdr:rowOff>447675</xdr:rowOff>
        </xdr:to>
        <xdr:grpSp>
          <xdr:nvGrpSpPr>
            <xdr:cNvPr id="146504" name="Group 1622"/>
            <xdr:cNvGrpSpPr>
              <a:grpSpLocks/>
            </xdr:cNvGrpSpPr>
          </xdr:nvGrpSpPr>
          <xdr:grpSpPr bwMode="auto">
            <a:xfrm>
              <a:off x="6609588" y="16433292"/>
              <a:ext cx="762000" cy="188976"/>
              <a:chOff x="773" y="153"/>
              <a:chExt cx="88" cy="22"/>
            </a:xfrm>
          </xdr:grpSpPr>
          <xdr:sp macro="" textlink="">
            <xdr:nvSpPr>
              <xdr:cNvPr id="36439" name="Check Box 1623" hidden="1">
                <a:extLst>
                  <a:ext uri="{63B3BB69-23CF-44E3-9099-C40C66FF867C}">
                    <a14:compatExt spid="_x0000_s3643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40" name="Check Box 1624" hidden="1">
                <a:extLst>
                  <a:ext uri="{63B3BB69-23CF-44E3-9099-C40C66FF867C}">
                    <a14:compatExt spid="_x0000_s3644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41" name="Check Box 1625" hidden="1">
                <a:extLst>
                  <a:ext uri="{63B3BB69-23CF-44E3-9099-C40C66FF867C}">
                    <a14:compatExt spid="_x0000_s3644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25</xdr:row>
          <xdr:rowOff>276225</xdr:rowOff>
        </xdr:from>
        <xdr:to>
          <xdr:col>9</xdr:col>
          <xdr:colOff>47625</xdr:colOff>
          <xdr:row>25</xdr:row>
          <xdr:rowOff>485775</xdr:rowOff>
        </xdr:to>
        <xdr:grpSp>
          <xdr:nvGrpSpPr>
            <xdr:cNvPr id="146505" name="Group 1626"/>
            <xdr:cNvGrpSpPr>
              <a:grpSpLocks/>
            </xdr:cNvGrpSpPr>
          </xdr:nvGrpSpPr>
          <xdr:grpSpPr bwMode="auto">
            <a:xfrm>
              <a:off x="6609588" y="17070324"/>
              <a:ext cx="762000" cy="190500"/>
              <a:chOff x="773" y="153"/>
              <a:chExt cx="88" cy="22"/>
            </a:xfrm>
          </xdr:grpSpPr>
          <xdr:sp macro="" textlink="">
            <xdr:nvSpPr>
              <xdr:cNvPr id="36443" name="Check Box 1627" hidden="1">
                <a:extLst>
                  <a:ext uri="{63B3BB69-23CF-44E3-9099-C40C66FF867C}">
                    <a14:compatExt spid="_x0000_s3644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44" name="Check Box 1628" hidden="1">
                <a:extLst>
                  <a:ext uri="{63B3BB69-23CF-44E3-9099-C40C66FF867C}">
                    <a14:compatExt spid="_x0000_s3644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45" name="Check Box 1629" hidden="1">
                <a:extLst>
                  <a:ext uri="{63B3BB69-23CF-44E3-9099-C40C66FF867C}">
                    <a14:compatExt spid="_x0000_s3644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35</xdr:row>
          <xdr:rowOff>342900</xdr:rowOff>
        </xdr:from>
        <xdr:to>
          <xdr:col>9</xdr:col>
          <xdr:colOff>47625</xdr:colOff>
          <xdr:row>35</xdr:row>
          <xdr:rowOff>542925</xdr:rowOff>
        </xdr:to>
        <xdr:grpSp>
          <xdr:nvGrpSpPr>
            <xdr:cNvPr id="146506" name="Group 1668"/>
            <xdr:cNvGrpSpPr>
              <a:grpSpLocks/>
            </xdr:cNvGrpSpPr>
          </xdr:nvGrpSpPr>
          <xdr:grpSpPr bwMode="auto">
            <a:xfrm>
              <a:off x="6609588" y="30002988"/>
              <a:ext cx="762000" cy="181356"/>
              <a:chOff x="773" y="153"/>
              <a:chExt cx="88" cy="22"/>
            </a:xfrm>
          </xdr:grpSpPr>
          <xdr:sp macro="" textlink="">
            <xdr:nvSpPr>
              <xdr:cNvPr id="36485" name="Check Box 1669" hidden="1">
                <a:extLst>
                  <a:ext uri="{63B3BB69-23CF-44E3-9099-C40C66FF867C}">
                    <a14:compatExt spid="_x0000_s3648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86" name="Check Box 1670" hidden="1">
                <a:extLst>
                  <a:ext uri="{63B3BB69-23CF-44E3-9099-C40C66FF867C}">
                    <a14:compatExt spid="_x0000_s3648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87" name="Check Box 1671" hidden="1">
                <a:extLst>
                  <a:ext uri="{63B3BB69-23CF-44E3-9099-C40C66FF867C}">
                    <a14:compatExt spid="_x0000_s3648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32</xdr:row>
          <xdr:rowOff>647700</xdr:rowOff>
        </xdr:from>
        <xdr:to>
          <xdr:col>9</xdr:col>
          <xdr:colOff>47625</xdr:colOff>
          <xdr:row>32</xdr:row>
          <xdr:rowOff>857250</xdr:rowOff>
        </xdr:to>
        <xdr:grpSp>
          <xdr:nvGrpSpPr>
            <xdr:cNvPr id="146507" name="Group 1680"/>
            <xdr:cNvGrpSpPr>
              <a:grpSpLocks/>
            </xdr:cNvGrpSpPr>
          </xdr:nvGrpSpPr>
          <xdr:grpSpPr bwMode="auto">
            <a:xfrm>
              <a:off x="6609588" y="25824180"/>
              <a:ext cx="762000" cy="190500"/>
              <a:chOff x="773" y="153"/>
              <a:chExt cx="88" cy="22"/>
            </a:xfrm>
          </xdr:grpSpPr>
          <xdr:sp macro="" textlink="">
            <xdr:nvSpPr>
              <xdr:cNvPr id="36497" name="Check Box 1681" hidden="1">
                <a:extLst>
                  <a:ext uri="{63B3BB69-23CF-44E3-9099-C40C66FF867C}">
                    <a14:compatExt spid="_x0000_s3649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98" name="Check Box 1682" hidden="1">
                <a:extLst>
                  <a:ext uri="{63B3BB69-23CF-44E3-9099-C40C66FF867C}">
                    <a14:compatExt spid="_x0000_s3649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499" name="Check Box 1683" hidden="1">
                <a:extLst>
                  <a:ext uri="{63B3BB69-23CF-44E3-9099-C40C66FF867C}">
                    <a14:compatExt spid="_x0000_s3649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36</xdr:row>
          <xdr:rowOff>857250</xdr:rowOff>
        </xdr:from>
        <xdr:to>
          <xdr:col>9</xdr:col>
          <xdr:colOff>47625</xdr:colOff>
          <xdr:row>36</xdr:row>
          <xdr:rowOff>1057275</xdr:rowOff>
        </xdr:to>
        <xdr:grpSp>
          <xdr:nvGrpSpPr>
            <xdr:cNvPr id="146508" name="Group 2325"/>
            <xdr:cNvGrpSpPr>
              <a:grpSpLocks/>
            </xdr:cNvGrpSpPr>
          </xdr:nvGrpSpPr>
          <xdr:grpSpPr bwMode="auto">
            <a:xfrm>
              <a:off x="6609588" y="31280100"/>
              <a:ext cx="762000" cy="181356"/>
              <a:chOff x="773" y="153"/>
              <a:chExt cx="88" cy="22"/>
            </a:xfrm>
          </xdr:grpSpPr>
          <xdr:sp macro="" textlink="">
            <xdr:nvSpPr>
              <xdr:cNvPr id="42262" name="Check Box 2326" hidden="1">
                <a:extLst>
                  <a:ext uri="{63B3BB69-23CF-44E3-9099-C40C66FF867C}">
                    <a14:compatExt spid="_x0000_s4226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63" name="Check Box 2327" hidden="1">
                <a:extLst>
                  <a:ext uri="{63B3BB69-23CF-44E3-9099-C40C66FF867C}">
                    <a14:compatExt spid="_x0000_s4226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64" name="Check Box 2328" hidden="1">
                <a:extLst>
                  <a:ext uri="{63B3BB69-23CF-44E3-9099-C40C66FF867C}">
                    <a14:compatExt spid="_x0000_s4226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37</xdr:row>
          <xdr:rowOff>219075</xdr:rowOff>
        </xdr:from>
        <xdr:to>
          <xdr:col>9</xdr:col>
          <xdr:colOff>47625</xdr:colOff>
          <xdr:row>37</xdr:row>
          <xdr:rowOff>419100</xdr:rowOff>
        </xdr:to>
        <xdr:grpSp>
          <xdr:nvGrpSpPr>
            <xdr:cNvPr id="146509" name="Group 2329"/>
            <xdr:cNvGrpSpPr>
              <a:grpSpLocks/>
            </xdr:cNvGrpSpPr>
          </xdr:nvGrpSpPr>
          <xdr:grpSpPr bwMode="auto">
            <a:xfrm>
              <a:off x="6609588" y="32531304"/>
              <a:ext cx="762000" cy="181356"/>
              <a:chOff x="773" y="153"/>
              <a:chExt cx="88" cy="22"/>
            </a:xfrm>
          </xdr:grpSpPr>
          <xdr:sp macro="" textlink="">
            <xdr:nvSpPr>
              <xdr:cNvPr id="42266" name="Check Box 2330" hidden="1">
                <a:extLst>
                  <a:ext uri="{63B3BB69-23CF-44E3-9099-C40C66FF867C}">
                    <a14:compatExt spid="_x0000_s4226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67" name="Check Box 2331" hidden="1">
                <a:extLst>
                  <a:ext uri="{63B3BB69-23CF-44E3-9099-C40C66FF867C}">
                    <a14:compatExt spid="_x0000_s4226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68" name="Check Box 2332" hidden="1">
                <a:extLst>
                  <a:ext uri="{63B3BB69-23CF-44E3-9099-C40C66FF867C}">
                    <a14:compatExt spid="_x0000_s4226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38</xdr:row>
          <xdr:rowOff>323850</xdr:rowOff>
        </xdr:from>
        <xdr:to>
          <xdr:col>9</xdr:col>
          <xdr:colOff>47625</xdr:colOff>
          <xdr:row>38</xdr:row>
          <xdr:rowOff>523875</xdr:rowOff>
        </xdr:to>
        <xdr:grpSp>
          <xdr:nvGrpSpPr>
            <xdr:cNvPr id="146510" name="Group 2333"/>
            <xdr:cNvGrpSpPr>
              <a:grpSpLocks/>
            </xdr:cNvGrpSpPr>
          </xdr:nvGrpSpPr>
          <xdr:grpSpPr bwMode="auto">
            <a:xfrm>
              <a:off x="6609588" y="33230820"/>
              <a:ext cx="762000" cy="181356"/>
              <a:chOff x="773" y="153"/>
              <a:chExt cx="88" cy="22"/>
            </a:xfrm>
          </xdr:grpSpPr>
          <xdr:sp macro="" textlink="">
            <xdr:nvSpPr>
              <xdr:cNvPr id="42270" name="Check Box 2334" hidden="1">
                <a:extLst>
                  <a:ext uri="{63B3BB69-23CF-44E3-9099-C40C66FF867C}">
                    <a14:compatExt spid="_x0000_s4227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71" name="Check Box 2335" hidden="1">
                <a:extLst>
                  <a:ext uri="{63B3BB69-23CF-44E3-9099-C40C66FF867C}">
                    <a14:compatExt spid="_x0000_s4227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72" name="Check Box 2336" hidden="1">
                <a:extLst>
                  <a:ext uri="{63B3BB69-23CF-44E3-9099-C40C66FF867C}">
                    <a14:compatExt spid="_x0000_s4227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40</xdr:row>
          <xdr:rowOff>228600</xdr:rowOff>
        </xdr:from>
        <xdr:to>
          <xdr:col>9</xdr:col>
          <xdr:colOff>47625</xdr:colOff>
          <xdr:row>40</xdr:row>
          <xdr:rowOff>428625</xdr:rowOff>
        </xdr:to>
        <xdr:grpSp>
          <xdr:nvGrpSpPr>
            <xdr:cNvPr id="146511" name="Group 2359"/>
            <xdr:cNvGrpSpPr>
              <a:grpSpLocks/>
            </xdr:cNvGrpSpPr>
          </xdr:nvGrpSpPr>
          <xdr:grpSpPr bwMode="auto">
            <a:xfrm>
              <a:off x="6609588" y="34576512"/>
              <a:ext cx="762000" cy="181356"/>
              <a:chOff x="773" y="153"/>
              <a:chExt cx="88" cy="22"/>
            </a:xfrm>
          </xdr:grpSpPr>
          <xdr:sp macro="" textlink="">
            <xdr:nvSpPr>
              <xdr:cNvPr id="42296" name="Check Box 2360" hidden="1">
                <a:extLst>
                  <a:ext uri="{63B3BB69-23CF-44E3-9099-C40C66FF867C}">
                    <a14:compatExt spid="_x0000_s4229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97" name="Check Box 2361" hidden="1">
                <a:extLst>
                  <a:ext uri="{63B3BB69-23CF-44E3-9099-C40C66FF867C}">
                    <a14:compatExt spid="_x0000_s4229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98" name="Check Box 2362" hidden="1">
                <a:extLst>
                  <a:ext uri="{63B3BB69-23CF-44E3-9099-C40C66FF867C}">
                    <a14:compatExt spid="_x0000_s4229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41</xdr:row>
          <xdr:rowOff>161925</xdr:rowOff>
        </xdr:from>
        <xdr:to>
          <xdr:col>9</xdr:col>
          <xdr:colOff>47625</xdr:colOff>
          <xdr:row>41</xdr:row>
          <xdr:rowOff>361950</xdr:rowOff>
        </xdr:to>
        <xdr:grpSp>
          <xdr:nvGrpSpPr>
            <xdr:cNvPr id="146512" name="Group 2363"/>
            <xdr:cNvGrpSpPr>
              <a:grpSpLocks/>
            </xdr:cNvGrpSpPr>
          </xdr:nvGrpSpPr>
          <xdr:grpSpPr bwMode="auto">
            <a:xfrm>
              <a:off x="6609588" y="35059620"/>
              <a:ext cx="762000" cy="181356"/>
              <a:chOff x="773" y="153"/>
              <a:chExt cx="88" cy="22"/>
            </a:xfrm>
          </xdr:grpSpPr>
          <xdr:sp macro="" textlink="">
            <xdr:nvSpPr>
              <xdr:cNvPr id="42300" name="Check Box 2364" hidden="1">
                <a:extLst>
                  <a:ext uri="{63B3BB69-23CF-44E3-9099-C40C66FF867C}">
                    <a14:compatExt spid="_x0000_s4230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01" name="Check Box 2365" hidden="1">
                <a:extLst>
                  <a:ext uri="{63B3BB69-23CF-44E3-9099-C40C66FF867C}">
                    <a14:compatExt spid="_x0000_s4230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02" name="Check Box 2366" hidden="1">
                <a:extLst>
                  <a:ext uri="{63B3BB69-23CF-44E3-9099-C40C66FF867C}">
                    <a14:compatExt spid="_x0000_s4230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39</xdr:row>
          <xdr:rowOff>304800</xdr:rowOff>
        </xdr:from>
        <xdr:to>
          <xdr:col>9</xdr:col>
          <xdr:colOff>47625</xdr:colOff>
          <xdr:row>39</xdr:row>
          <xdr:rowOff>504825</xdr:rowOff>
        </xdr:to>
        <xdr:grpSp>
          <xdr:nvGrpSpPr>
            <xdr:cNvPr id="146513" name="Group 2367"/>
            <xdr:cNvGrpSpPr>
              <a:grpSpLocks/>
            </xdr:cNvGrpSpPr>
          </xdr:nvGrpSpPr>
          <xdr:grpSpPr bwMode="auto">
            <a:xfrm>
              <a:off x="6609588" y="33937956"/>
              <a:ext cx="762000" cy="181356"/>
              <a:chOff x="773" y="153"/>
              <a:chExt cx="88" cy="22"/>
            </a:xfrm>
          </xdr:grpSpPr>
          <xdr:sp macro="" textlink="">
            <xdr:nvSpPr>
              <xdr:cNvPr id="42304" name="Check Box 2368" hidden="1">
                <a:extLst>
                  <a:ext uri="{63B3BB69-23CF-44E3-9099-C40C66FF867C}">
                    <a14:compatExt spid="_x0000_s4230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05" name="Check Box 2369" hidden="1">
                <a:extLst>
                  <a:ext uri="{63B3BB69-23CF-44E3-9099-C40C66FF867C}">
                    <a14:compatExt spid="_x0000_s4230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06" name="Check Box 2370" hidden="1">
                <a:extLst>
                  <a:ext uri="{63B3BB69-23CF-44E3-9099-C40C66FF867C}">
                    <a14:compatExt spid="_x0000_s4230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42</xdr:row>
          <xdr:rowOff>409575</xdr:rowOff>
        </xdr:from>
        <xdr:to>
          <xdr:col>9</xdr:col>
          <xdr:colOff>47625</xdr:colOff>
          <xdr:row>42</xdr:row>
          <xdr:rowOff>609600</xdr:rowOff>
        </xdr:to>
        <xdr:grpSp>
          <xdr:nvGrpSpPr>
            <xdr:cNvPr id="146514" name="Group 2371"/>
            <xdr:cNvGrpSpPr>
              <a:grpSpLocks/>
            </xdr:cNvGrpSpPr>
          </xdr:nvGrpSpPr>
          <xdr:grpSpPr bwMode="auto">
            <a:xfrm>
              <a:off x="6609588" y="35742372"/>
              <a:ext cx="762000" cy="181356"/>
              <a:chOff x="773" y="153"/>
              <a:chExt cx="88" cy="22"/>
            </a:xfrm>
          </xdr:grpSpPr>
          <xdr:sp macro="" textlink="">
            <xdr:nvSpPr>
              <xdr:cNvPr id="42308" name="Check Box 2372" hidden="1">
                <a:extLst>
                  <a:ext uri="{63B3BB69-23CF-44E3-9099-C40C66FF867C}">
                    <a14:compatExt spid="_x0000_s4230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09" name="Check Box 2373" hidden="1">
                <a:extLst>
                  <a:ext uri="{63B3BB69-23CF-44E3-9099-C40C66FF867C}">
                    <a14:compatExt spid="_x0000_s4230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10" name="Check Box 2374" hidden="1">
                <a:extLst>
                  <a:ext uri="{63B3BB69-23CF-44E3-9099-C40C66FF867C}">
                    <a14:compatExt spid="_x0000_s4231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44</xdr:row>
          <xdr:rowOff>314325</xdr:rowOff>
        </xdr:from>
        <xdr:to>
          <xdr:col>9</xdr:col>
          <xdr:colOff>47625</xdr:colOff>
          <xdr:row>44</xdr:row>
          <xdr:rowOff>514350</xdr:rowOff>
        </xdr:to>
        <xdr:grpSp>
          <xdr:nvGrpSpPr>
            <xdr:cNvPr id="146515" name="Group 2384"/>
            <xdr:cNvGrpSpPr>
              <a:grpSpLocks/>
            </xdr:cNvGrpSpPr>
          </xdr:nvGrpSpPr>
          <xdr:grpSpPr bwMode="auto">
            <a:xfrm>
              <a:off x="6609588" y="37234368"/>
              <a:ext cx="762000" cy="181356"/>
              <a:chOff x="773" y="153"/>
              <a:chExt cx="88" cy="22"/>
            </a:xfrm>
          </xdr:grpSpPr>
          <xdr:sp macro="" textlink="">
            <xdr:nvSpPr>
              <xdr:cNvPr id="42321" name="Check Box 2385" hidden="1">
                <a:extLst>
                  <a:ext uri="{63B3BB69-23CF-44E3-9099-C40C66FF867C}">
                    <a14:compatExt spid="_x0000_s4232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22" name="Check Box 2386" hidden="1">
                <a:extLst>
                  <a:ext uri="{63B3BB69-23CF-44E3-9099-C40C66FF867C}">
                    <a14:compatExt spid="_x0000_s4232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23" name="Check Box 2387" hidden="1">
                <a:extLst>
                  <a:ext uri="{63B3BB69-23CF-44E3-9099-C40C66FF867C}">
                    <a14:compatExt spid="_x0000_s4232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46</xdr:row>
          <xdr:rowOff>219075</xdr:rowOff>
        </xdr:from>
        <xdr:to>
          <xdr:col>9</xdr:col>
          <xdr:colOff>47625</xdr:colOff>
          <xdr:row>46</xdr:row>
          <xdr:rowOff>419100</xdr:rowOff>
        </xdr:to>
        <xdr:grpSp>
          <xdr:nvGrpSpPr>
            <xdr:cNvPr id="146517" name="Group 2392"/>
            <xdr:cNvGrpSpPr>
              <a:grpSpLocks/>
            </xdr:cNvGrpSpPr>
          </xdr:nvGrpSpPr>
          <xdr:grpSpPr bwMode="auto">
            <a:xfrm>
              <a:off x="6609588" y="38467284"/>
              <a:ext cx="762000" cy="181356"/>
              <a:chOff x="773" y="153"/>
              <a:chExt cx="88" cy="22"/>
            </a:xfrm>
          </xdr:grpSpPr>
          <xdr:sp macro="" textlink="">
            <xdr:nvSpPr>
              <xdr:cNvPr id="42329" name="Check Box 2393" hidden="1">
                <a:extLst>
                  <a:ext uri="{63B3BB69-23CF-44E3-9099-C40C66FF867C}">
                    <a14:compatExt spid="_x0000_s4232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30" name="Check Box 2394" hidden="1">
                <a:extLst>
                  <a:ext uri="{63B3BB69-23CF-44E3-9099-C40C66FF867C}">
                    <a14:compatExt spid="_x0000_s4233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31" name="Check Box 2395" hidden="1">
                <a:extLst>
                  <a:ext uri="{63B3BB69-23CF-44E3-9099-C40C66FF867C}">
                    <a14:compatExt spid="_x0000_s4233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47</xdr:row>
          <xdr:rowOff>247650</xdr:rowOff>
        </xdr:from>
        <xdr:to>
          <xdr:col>9</xdr:col>
          <xdr:colOff>47625</xdr:colOff>
          <xdr:row>47</xdr:row>
          <xdr:rowOff>447675</xdr:rowOff>
        </xdr:to>
        <xdr:grpSp>
          <xdr:nvGrpSpPr>
            <xdr:cNvPr id="146518" name="Group 2396"/>
            <xdr:cNvGrpSpPr>
              <a:grpSpLocks/>
            </xdr:cNvGrpSpPr>
          </xdr:nvGrpSpPr>
          <xdr:grpSpPr bwMode="auto">
            <a:xfrm>
              <a:off x="6609588" y="39037260"/>
              <a:ext cx="762000" cy="181356"/>
              <a:chOff x="773" y="153"/>
              <a:chExt cx="88" cy="22"/>
            </a:xfrm>
          </xdr:grpSpPr>
          <xdr:sp macro="" textlink="">
            <xdr:nvSpPr>
              <xdr:cNvPr id="42333" name="Check Box 2397" hidden="1">
                <a:extLst>
                  <a:ext uri="{63B3BB69-23CF-44E3-9099-C40C66FF867C}">
                    <a14:compatExt spid="_x0000_s4233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34" name="Check Box 2398" hidden="1">
                <a:extLst>
                  <a:ext uri="{63B3BB69-23CF-44E3-9099-C40C66FF867C}">
                    <a14:compatExt spid="_x0000_s4233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35" name="Check Box 2399" hidden="1">
                <a:extLst>
                  <a:ext uri="{63B3BB69-23CF-44E3-9099-C40C66FF867C}">
                    <a14:compatExt spid="_x0000_s4233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53</xdr:row>
          <xdr:rowOff>209550</xdr:rowOff>
        </xdr:from>
        <xdr:to>
          <xdr:col>9</xdr:col>
          <xdr:colOff>47625</xdr:colOff>
          <xdr:row>53</xdr:row>
          <xdr:rowOff>409575</xdr:rowOff>
        </xdr:to>
        <xdr:grpSp>
          <xdr:nvGrpSpPr>
            <xdr:cNvPr id="146519" name="Group 2404"/>
            <xdr:cNvGrpSpPr>
              <a:grpSpLocks/>
            </xdr:cNvGrpSpPr>
          </xdr:nvGrpSpPr>
          <xdr:grpSpPr bwMode="auto">
            <a:xfrm>
              <a:off x="6609588" y="46204632"/>
              <a:ext cx="762000" cy="181356"/>
              <a:chOff x="773" y="153"/>
              <a:chExt cx="88" cy="22"/>
            </a:xfrm>
          </xdr:grpSpPr>
          <xdr:sp macro="" textlink="">
            <xdr:nvSpPr>
              <xdr:cNvPr id="42341" name="Check Box 2405" hidden="1">
                <a:extLst>
                  <a:ext uri="{63B3BB69-23CF-44E3-9099-C40C66FF867C}">
                    <a14:compatExt spid="_x0000_s4234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42" name="Check Box 2406" hidden="1">
                <a:extLst>
                  <a:ext uri="{63B3BB69-23CF-44E3-9099-C40C66FF867C}">
                    <a14:compatExt spid="_x0000_s4234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43" name="Check Box 2407" hidden="1">
                <a:extLst>
                  <a:ext uri="{63B3BB69-23CF-44E3-9099-C40C66FF867C}">
                    <a14:compatExt spid="_x0000_s4234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54</xdr:row>
          <xdr:rowOff>200025</xdr:rowOff>
        </xdr:from>
        <xdr:to>
          <xdr:col>9</xdr:col>
          <xdr:colOff>47625</xdr:colOff>
          <xdr:row>54</xdr:row>
          <xdr:rowOff>400050</xdr:rowOff>
        </xdr:to>
        <xdr:grpSp>
          <xdr:nvGrpSpPr>
            <xdr:cNvPr id="146520" name="Group 2408"/>
            <xdr:cNvGrpSpPr>
              <a:grpSpLocks/>
            </xdr:cNvGrpSpPr>
          </xdr:nvGrpSpPr>
          <xdr:grpSpPr bwMode="auto">
            <a:xfrm>
              <a:off x="6609588" y="46765464"/>
              <a:ext cx="762000" cy="181356"/>
              <a:chOff x="773" y="153"/>
              <a:chExt cx="88" cy="22"/>
            </a:xfrm>
          </xdr:grpSpPr>
          <xdr:sp macro="" textlink="">
            <xdr:nvSpPr>
              <xdr:cNvPr id="42345" name="Check Box 2409" hidden="1">
                <a:extLst>
                  <a:ext uri="{63B3BB69-23CF-44E3-9099-C40C66FF867C}">
                    <a14:compatExt spid="_x0000_s4234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46" name="Check Box 2410" hidden="1">
                <a:extLst>
                  <a:ext uri="{63B3BB69-23CF-44E3-9099-C40C66FF867C}">
                    <a14:compatExt spid="_x0000_s4234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47" name="Check Box 2411" hidden="1">
                <a:extLst>
                  <a:ext uri="{63B3BB69-23CF-44E3-9099-C40C66FF867C}">
                    <a14:compatExt spid="_x0000_s4234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52</xdr:row>
          <xdr:rowOff>742950</xdr:rowOff>
        </xdr:from>
        <xdr:to>
          <xdr:col>9</xdr:col>
          <xdr:colOff>47625</xdr:colOff>
          <xdr:row>52</xdr:row>
          <xdr:rowOff>942975</xdr:rowOff>
        </xdr:to>
        <xdr:grpSp>
          <xdr:nvGrpSpPr>
            <xdr:cNvPr id="146521" name="Group 2412"/>
            <xdr:cNvGrpSpPr>
              <a:grpSpLocks/>
            </xdr:cNvGrpSpPr>
          </xdr:nvGrpSpPr>
          <xdr:grpSpPr bwMode="auto">
            <a:xfrm>
              <a:off x="6609588" y="45168312"/>
              <a:ext cx="762000" cy="181356"/>
              <a:chOff x="773" y="153"/>
              <a:chExt cx="88" cy="22"/>
            </a:xfrm>
          </xdr:grpSpPr>
          <xdr:sp macro="" textlink="">
            <xdr:nvSpPr>
              <xdr:cNvPr id="42349" name="Check Box 2413" hidden="1">
                <a:extLst>
                  <a:ext uri="{63B3BB69-23CF-44E3-9099-C40C66FF867C}">
                    <a14:compatExt spid="_x0000_s4234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50" name="Check Box 2414" hidden="1">
                <a:extLst>
                  <a:ext uri="{63B3BB69-23CF-44E3-9099-C40C66FF867C}">
                    <a14:compatExt spid="_x0000_s4235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51" name="Check Box 2415" hidden="1">
                <a:extLst>
                  <a:ext uri="{63B3BB69-23CF-44E3-9099-C40C66FF867C}">
                    <a14:compatExt spid="_x0000_s4235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43</xdr:row>
          <xdr:rowOff>304800</xdr:rowOff>
        </xdr:from>
        <xdr:to>
          <xdr:col>9</xdr:col>
          <xdr:colOff>47625</xdr:colOff>
          <xdr:row>43</xdr:row>
          <xdr:rowOff>504825</xdr:rowOff>
        </xdr:to>
        <xdr:grpSp>
          <xdr:nvGrpSpPr>
            <xdr:cNvPr id="146522" name="Group 2420"/>
            <xdr:cNvGrpSpPr>
              <a:grpSpLocks/>
            </xdr:cNvGrpSpPr>
          </xdr:nvGrpSpPr>
          <xdr:grpSpPr bwMode="auto">
            <a:xfrm>
              <a:off x="6609588" y="36543996"/>
              <a:ext cx="762000" cy="181356"/>
              <a:chOff x="773" y="153"/>
              <a:chExt cx="88" cy="22"/>
            </a:xfrm>
          </xdr:grpSpPr>
          <xdr:sp macro="" textlink="">
            <xdr:nvSpPr>
              <xdr:cNvPr id="42357" name="Check Box 2421" hidden="1">
                <a:extLst>
                  <a:ext uri="{63B3BB69-23CF-44E3-9099-C40C66FF867C}">
                    <a14:compatExt spid="_x0000_s4235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58" name="Check Box 2422" hidden="1">
                <a:extLst>
                  <a:ext uri="{63B3BB69-23CF-44E3-9099-C40C66FF867C}">
                    <a14:compatExt spid="_x0000_s4235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59" name="Check Box 2423" hidden="1">
                <a:extLst>
                  <a:ext uri="{63B3BB69-23CF-44E3-9099-C40C66FF867C}">
                    <a14:compatExt spid="_x0000_s4235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55</xdr:row>
          <xdr:rowOff>266700</xdr:rowOff>
        </xdr:from>
        <xdr:to>
          <xdr:col>9</xdr:col>
          <xdr:colOff>47625</xdr:colOff>
          <xdr:row>55</xdr:row>
          <xdr:rowOff>466725</xdr:rowOff>
        </xdr:to>
        <xdr:grpSp>
          <xdr:nvGrpSpPr>
            <xdr:cNvPr id="146523" name="Group 2464"/>
            <xdr:cNvGrpSpPr>
              <a:grpSpLocks/>
            </xdr:cNvGrpSpPr>
          </xdr:nvGrpSpPr>
          <xdr:grpSpPr bwMode="auto">
            <a:xfrm>
              <a:off x="6609588" y="47344584"/>
              <a:ext cx="762000" cy="181356"/>
              <a:chOff x="773" y="153"/>
              <a:chExt cx="88" cy="22"/>
            </a:xfrm>
          </xdr:grpSpPr>
          <xdr:sp macro="" textlink="">
            <xdr:nvSpPr>
              <xdr:cNvPr id="42401" name="Check Box 2465" hidden="1">
                <a:extLst>
                  <a:ext uri="{63B3BB69-23CF-44E3-9099-C40C66FF867C}">
                    <a14:compatExt spid="_x0000_s4240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02" name="Check Box 2466" hidden="1">
                <a:extLst>
                  <a:ext uri="{63B3BB69-23CF-44E3-9099-C40C66FF867C}">
                    <a14:compatExt spid="_x0000_s4240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03" name="Check Box 2467" hidden="1">
                <a:extLst>
                  <a:ext uri="{63B3BB69-23CF-44E3-9099-C40C66FF867C}">
                    <a14:compatExt spid="_x0000_s4240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56</xdr:row>
          <xdr:rowOff>285750</xdr:rowOff>
        </xdr:from>
        <xdr:to>
          <xdr:col>9</xdr:col>
          <xdr:colOff>47625</xdr:colOff>
          <xdr:row>56</xdr:row>
          <xdr:rowOff>485775</xdr:rowOff>
        </xdr:to>
        <xdr:grpSp>
          <xdr:nvGrpSpPr>
            <xdr:cNvPr id="146524" name="Group 2468"/>
            <xdr:cNvGrpSpPr>
              <a:grpSpLocks/>
            </xdr:cNvGrpSpPr>
          </xdr:nvGrpSpPr>
          <xdr:grpSpPr bwMode="auto">
            <a:xfrm>
              <a:off x="6609588" y="48051720"/>
              <a:ext cx="762000" cy="181356"/>
              <a:chOff x="773" y="153"/>
              <a:chExt cx="88" cy="22"/>
            </a:xfrm>
          </xdr:grpSpPr>
          <xdr:sp macro="" textlink="">
            <xdr:nvSpPr>
              <xdr:cNvPr id="42405" name="Check Box 2469" hidden="1">
                <a:extLst>
                  <a:ext uri="{63B3BB69-23CF-44E3-9099-C40C66FF867C}">
                    <a14:compatExt spid="_x0000_s4240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06" name="Check Box 2470" hidden="1">
                <a:extLst>
                  <a:ext uri="{63B3BB69-23CF-44E3-9099-C40C66FF867C}">
                    <a14:compatExt spid="_x0000_s4240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07" name="Check Box 2471" hidden="1">
                <a:extLst>
                  <a:ext uri="{63B3BB69-23CF-44E3-9099-C40C66FF867C}">
                    <a14:compatExt spid="_x0000_s4240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57</xdr:row>
          <xdr:rowOff>285750</xdr:rowOff>
        </xdr:from>
        <xdr:to>
          <xdr:col>9</xdr:col>
          <xdr:colOff>47625</xdr:colOff>
          <xdr:row>57</xdr:row>
          <xdr:rowOff>485775</xdr:rowOff>
        </xdr:to>
        <xdr:grpSp>
          <xdr:nvGrpSpPr>
            <xdr:cNvPr id="146525" name="Group 2472"/>
            <xdr:cNvGrpSpPr>
              <a:grpSpLocks/>
            </xdr:cNvGrpSpPr>
          </xdr:nvGrpSpPr>
          <xdr:grpSpPr bwMode="auto">
            <a:xfrm>
              <a:off x="6609588" y="48742092"/>
              <a:ext cx="762000" cy="181356"/>
              <a:chOff x="773" y="153"/>
              <a:chExt cx="88" cy="22"/>
            </a:xfrm>
          </xdr:grpSpPr>
          <xdr:sp macro="" textlink="">
            <xdr:nvSpPr>
              <xdr:cNvPr id="42409" name="Check Box 2473" hidden="1">
                <a:extLst>
                  <a:ext uri="{63B3BB69-23CF-44E3-9099-C40C66FF867C}">
                    <a14:compatExt spid="_x0000_s4240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10" name="Check Box 2474" hidden="1">
                <a:extLst>
                  <a:ext uri="{63B3BB69-23CF-44E3-9099-C40C66FF867C}">
                    <a14:compatExt spid="_x0000_s4241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11" name="Check Box 2475" hidden="1">
                <a:extLst>
                  <a:ext uri="{63B3BB69-23CF-44E3-9099-C40C66FF867C}">
                    <a14:compatExt spid="_x0000_s4241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34</xdr:row>
          <xdr:rowOff>180975</xdr:rowOff>
        </xdr:from>
        <xdr:to>
          <xdr:col>9</xdr:col>
          <xdr:colOff>47625</xdr:colOff>
          <xdr:row>34</xdr:row>
          <xdr:rowOff>390525</xdr:rowOff>
        </xdr:to>
        <xdr:grpSp>
          <xdr:nvGrpSpPr>
            <xdr:cNvPr id="146526" name="Group 2504"/>
            <xdr:cNvGrpSpPr>
              <a:grpSpLocks/>
            </xdr:cNvGrpSpPr>
          </xdr:nvGrpSpPr>
          <xdr:grpSpPr bwMode="auto">
            <a:xfrm>
              <a:off x="6609588" y="29373576"/>
              <a:ext cx="762000" cy="188976"/>
              <a:chOff x="773" y="153"/>
              <a:chExt cx="88" cy="22"/>
            </a:xfrm>
          </xdr:grpSpPr>
          <xdr:sp macro="" textlink="">
            <xdr:nvSpPr>
              <xdr:cNvPr id="42441" name="Check Box 2505" hidden="1">
                <a:extLst>
                  <a:ext uri="{63B3BB69-23CF-44E3-9099-C40C66FF867C}">
                    <a14:compatExt spid="_x0000_s4244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42" name="Check Box 2506" hidden="1">
                <a:extLst>
                  <a:ext uri="{63B3BB69-23CF-44E3-9099-C40C66FF867C}">
                    <a14:compatExt spid="_x0000_s4244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43" name="Check Box 2507" hidden="1">
                <a:extLst>
                  <a:ext uri="{63B3BB69-23CF-44E3-9099-C40C66FF867C}">
                    <a14:compatExt spid="_x0000_s4244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26</xdr:row>
          <xdr:rowOff>381000</xdr:rowOff>
        </xdr:from>
        <xdr:to>
          <xdr:col>9</xdr:col>
          <xdr:colOff>47625</xdr:colOff>
          <xdr:row>26</xdr:row>
          <xdr:rowOff>581025</xdr:rowOff>
        </xdr:to>
        <xdr:grpSp>
          <xdr:nvGrpSpPr>
            <xdr:cNvPr id="146527" name="Group 2649"/>
            <xdr:cNvGrpSpPr>
              <a:grpSpLocks/>
            </xdr:cNvGrpSpPr>
          </xdr:nvGrpSpPr>
          <xdr:grpSpPr bwMode="auto">
            <a:xfrm>
              <a:off x="6609588" y="17821656"/>
              <a:ext cx="762000" cy="181356"/>
              <a:chOff x="773" y="153"/>
              <a:chExt cx="88" cy="22"/>
            </a:xfrm>
          </xdr:grpSpPr>
          <xdr:sp macro="" textlink="">
            <xdr:nvSpPr>
              <xdr:cNvPr id="42586" name="Check Box 2650" hidden="1">
                <a:extLst>
                  <a:ext uri="{63B3BB69-23CF-44E3-9099-C40C66FF867C}">
                    <a14:compatExt spid="_x0000_s4258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87" name="Check Box 2651" hidden="1">
                <a:extLst>
                  <a:ext uri="{63B3BB69-23CF-44E3-9099-C40C66FF867C}">
                    <a14:compatExt spid="_x0000_s4258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88" name="Check Box 2652" hidden="1">
                <a:extLst>
                  <a:ext uri="{63B3BB69-23CF-44E3-9099-C40C66FF867C}">
                    <a14:compatExt spid="_x0000_s4258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27</xdr:row>
          <xdr:rowOff>381000</xdr:rowOff>
        </xdr:from>
        <xdr:to>
          <xdr:col>9</xdr:col>
          <xdr:colOff>47625</xdr:colOff>
          <xdr:row>27</xdr:row>
          <xdr:rowOff>581025</xdr:rowOff>
        </xdr:to>
        <xdr:grpSp>
          <xdr:nvGrpSpPr>
            <xdr:cNvPr id="146528" name="Group 2653"/>
            <xdr:cNvGrpSpPr>
              <a:grpSpLocks/>
            </xdr:cNvGrpSpPr>
          </xdr:nvGrpSpPr>
          <xdr:grpSpPr bwMode="auto">
            <a:xfrm>
              <a:off x="6609588" y="18702528"/>
              <a:ext cx="762000" cy="181356"/>
              <a:chOff x="773" y="153"/>
              <a:chExt cx="88" cy="22"/>
            </a:xfrm>
          </xdr:grpSpPr>
          <xdr:sp macro="" textlink="">
            <xdr:nvSpPr>
              <xdr:cNvPr id="42590" name="Check Box 2654" hidden="1">
                <a:extLst>
                  <a:ext uri="{63B3BB69-23CF-44E3-9099-C40C66FF867C}">
                    <a14:compatExt spid="_x0000_s4259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91" name="Check Box 2655" hidden="1">
                <a:extLst>
                  <a:ext uri="{63B3BB69-23CF-44E3-9099-C40C66FF867C}">
                    <a14:compatExt spid="_x0000_s4259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92" name="Check Box 2656" hidden="1">
                <a:extLst>
                  <a:ext uri="{63B3BB69-23CF-44E3-9099-C40C66FF867C}">
                    <a14:compatExt spid="_x0000_s4259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28</xdr:row>
          <xdr:rowOff>381000</xdr:rowOff>
        </xdr:from>
        <xdr:to>
          <xdr:col>9</xdr:col>
          <xdr:colOff>47625</xdr:colOff>
          <xdr:row>28</xdr:row>
          <xdr:rowOff>581025</xdr:rowOff>
        </xdr:to>
        <xdr:grpSp>
          <xdr:nvGrpSpPr>
            <xdr:cNvPr id="146529" name="Group 2657"/>
            <xdr:cNvGrpSpPr>
              <a:grpSpLocks/>
            </xdr:cNvGrpSpPr>
          </xdr:nvGrpSpPr>
          <xdr:grpSpPr bwMode="auto">
            <a:xfrm>
              <a:off x="6609588" y="19600164"/>
              <a:ext cx="762000" cy="181356"/>
              <a:chOff x="773" y="153"/>
              <a:chExt cx="88" cy="22"/>
            </a:xfrm>
          </xdr:grpSpPr>
          <xdr:sp macro="" textlink="">
            <xdr:nvSpPr>
              <xdr:cNvPr id="42594" name="Check Box 2658" hidden="1">
                <a:extLst>
                  <a:ext uri="{63B3BB69-23CF-44E3-9099-C40C66FF867C}">
                    <a14:compatExt spid="_x0000_s4259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95" name="Check Box 2659" hidden="1">
                <a:extLst>
                  <a:ext uri="{63B3BB69-23CF-44E3-9099-C40C66FF867C}">
                    <a14:compatExt spid="_x0000_s4259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96" name="Check Box 2660" hidden="1">
                <a:extLst>
                  <a:ext uri="{63B3BB69-23CF-44E3-9099-C40C66FF867C}">
                    <a14:compatExt spid="_x0000_s4259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29</xdr:row>
          <xdr:rowOff>295275</xdr:rowOff>
        </xdr:from>
        <xdr:to>
          <xdr:col>9</xdr:col>
          <xdr:colOff>47625</xdr:colOff>
          <xdr:row>29</xdr:row>
          <xdr:rowOff>495300</xdr:rowOff>
        </xdr:to>
        <xdr:grpSp>
          <xdr:nvGrpSpPr>
            <xdr:cNvPr id="146530" name="Group 2661"/>
            <xdr:cNvGrpSpPr>
              <a:grpSpLocks/>
            </xdr:cNvGrpSpPr>
          </xdr:nvGrpSpPr>
          <xdr:grpSpPr bwMode="auto">
            <a:xfrm>
              <a:off x="6609588" y="20403312"/>
              <a:ext cx="762000" cy="181356"/>
              <a:chOff x="773" y="153"/>
              <a:chExt cx="88" cy="22"/>
            </a:xfrm>
          </xdr:grpSpPr>
          <xdr:sp macro="" textlink="">
            <xdr:nvSpPr>
              <xdr:cNvPr id="42598" name="Check Box 2662" hidden="1">
                <a:extLst>
                  <a:ext uri="{63B3BB69-23CF-44E3-9099-C40C66FF867C}">
                    <a14:compatExt spid="_x0000_s4259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99" name="Check Box 2663" hidden="1">
                <a:extLst>
                  <a:ext uri="{63B3BB69-23CF-44E3-9099-C40C66FF867C}">
                    <a14:compatExt spid="_x0000_s4259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00" name="Check Box 2664" hidden="1">
                <a:extLst>
                  <a:ext uri="{63B3BB69-23CF-44E3-9099-C40C66FF867C}">
                    <a14:compatExt spid="_x0000_s4260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30</xdr:row>
          <xdr:rowOff>1190625</xdr:rowOff>
        </xdr:from>
        <xdr:to>
          <xdr:col>9</xdr:col>
          <xdr:colOff>47625</xdr:colOff>
          <xdr:row>30</xdr:row>
          <xdr:rowOff>1400175</xdr:rowOff>
        </xdr:to>
        <xdr:grpSp>
          <xdr:nvGrpSpPr>
            <xdr:cNvPr id="146531" name="Group 2673"/>
            <xdr:cNvGrpSpPr>
              <a:grpSpLocks/>
            </xdr:cNvGrpSpPr>
          </xdr:nvGrpSpPr>
          <xdr:grpSpPr bwMode="auto">
            <a:xfrm>
              <a:off x="6609588" y="21930360"/>
              <a:ext cx="762000" cy="190500"/>
              <a:chOff x="773" y="153"/>
              <a:chExt cx="88" cy="22"/>
            </a:xfrm>
          </xdr:grpSpPr>
          <xdr:sp macro="" textlink="">
            <xdr:nvSpPr>
              <xdr:cNvPr id="42610" name="Check Box 2674" hidden="1">
                <a:extLst>
                  <a:ext uri="{63B3BB69-23CF-44E3-9099-C40C66FF867C}">
                    <a14:compatExt spid="_x0000_s4261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11" name="Check Box 2675" hidden="1">
                <a:extLst>
                  <a:ext uri="{63B3BB69-23CF-44E3-9099-C40C66FF867C}">
                    <a14:compatExt spid="_x0000_s4261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12" name="Check Box 2676" hidden="1">
                <a:extLst>
                  <a:ext uri="{63B3BB69-23CF-44E3-9099-C40C66FF867C}">
                    <a14:compatExt spid="_x0000_s4261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xdr:row>
          <xdr:rowOff>752475</xdr:rowOff>
        </xdr:from>
        <xdr:to>
          <xdr:col>9</xdr:col>
          <xdr:colOff>47625</xdr:colOff>
          <xdr:row>3</xdr:row>
          <xdr:rowOff>962025</xdr:rowOff>
        </xdr:to>
        <xdr:grpSp>
          <xdr:nvGrpSpPr>
            <xdr:cNvPr id="146532" name="Group 6105"/>
            <xdr:cNvGrpSpPr>
              <a:grpSpLocks/>
            </xdr:cNvGrpSpPr>
          </xdr:nvGrpSpPr>
          <xdr:grpSpPr bwMode="auto">
            <a:xfrm>
              <a:off x="6609588" y="1424940"/>
              <a:ext cx="762000" cy="188976"/>
              <a:chOff x="773" y="153"/>
              <a:chExt cx="88" cy="22"/>
            </a:xfrm>
          </xdr:grpSpPr>
          <xdr:sp macro="" textlink="">
            <xdr:nvSpPr>
              <xdr:cNvPr id="71642" name="Check Box 6106" hidden="1">
                <a:extLst>
                  <a:ext uri="{63B3BB69-23CF-44E3-9099-C40C66FF867C}">
                    <a14:compatExt spid="_x0000_s7164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643" name="Check Box 6107" hidden="1">
                <a:extLst>
                  <a:ext uri="{63B3BB69-23CF-44E3-9099-C40C66FF867C}">
                    <a14:compatExt spid="_x0000_s7164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644" name="Check Box 6108" hidden="1">
                <a:extLst>
                  <a:ext uri="{63B3BB69-23CF-44E3-9099-C40C66FF867C}">
                    <a14:compatExt spid="_x0000_s7164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50</xdr:row>
          <xdr:rowOff>752475</xdr:rowOff>
        </xdr:from>
        <xdr:to>
          <xdr:col>9</xdr:col>
          <xdr:colOff>47625</xdr:colOff>
          <xdr:row>50</xdr:row>
          <xdr:rowOff>952500</xdr:rowOff>
        </xdr:to>
        <xdr:grpSp>
          <xdr:nvGrpSpPr>
            <xdr:cNvPr id="146533" name="Group 2396"/>
            <xdr:cNvGrpSpPr>
              <a:grpSpLocks/>
            </xdr:cNvGrpSpPr>
          </xdr:nvGrpSpPr>
          <xdr:grpSpPr bwMode="auto">
            <a:xfrm>
              <a:off x="6609588" y="41964864"/>
              <a:ext cx="762000" cy="181356"/>
              <a:chOff x="773" y="153"/>
              <a:chExt cx="88" cy="22"/>
            </a:xfrm>
          </xdr:grpSpPr>
          <xdr:sp macro="" textlink="">
            <xdr:nvSpPr>
              <xdr:cNvPr id="102251" name="Check Box 11115" hidden="1">
                <a:extLst>
                  <a:ext uri="{63B3BB69-23CF-44E3-9099-C40C66FF867C}">
                    <a14:compatExt spid="_x0000_s10225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252" name="Check Box 11116" hidden="1">
                <a:extLst>
                  <a:ext uri="{63B3BB69-23CF-44E3-9099-C40C66FF867C}">
                    <a14:compatExt spid="_x0000_s10225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253" name="Check Box 11117" hidden="1">
                <a:extLst>
                  <a:ext uri="{63B3BB69-23CF-44E3-9099-C40C66FF867C}">
                    <a14:compatExt spid="_x0000_s10225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51</xdr:row>
          <xdr:rowOff>866775</xdr:rowOff>
        </xdr:from>
        <xdr:to>
          <xdr:col>9</xdr:col>
          <xdr:colOff>47625</xdr:colOff>
          <xdr:row>51</xdr:row>
          <xdr:rowOff>1066800</xdr:rowOff>
        </xdr:to>
        <xdr:grpSp>
          <xdr:nvGrpSpPr>
            <xdr:cNvPr id="146534" name="Group 2396"/>
            <xdr:cNvGrpSpPr>
              <a:grpSpLocks/>
            </xdr:cNvGrpSpPr>
          </xdr:nvGrpSpPr>
          <xdr:grpSpPr bwMode="auto">
            <a:xfrm>
              <a:off x="6609588" y="43571160"/>
              <a:ext cx="762000" cy="181356"/>
              <a:chOff x="773" y="153"/>
              <a:chExt cx="88" cy="22"/>
            </a:xfrm>
          </xdr:grpSpPr>
          <xdr:sp macro="" textlink="">
            <xdr:nvSpPr>
              <xdr:cNvPr id="102254" name="Check Box 11118" hidden="1">
                <a:extLst>
                  <a:ext uri="{63B3BB69-23CF-44E3-9099-C40C66FF867C}">
                    <a14:compatExt spid="_x0000_s10225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255" name="Check Box 11119" hidden="1">
                <a:extLst>
                  <a:ext uri="{63B3BB69-23CF-44E3-9099-C40C66FF867C}">
                    <a14:compatExt spid="_x0000_s10225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256" name="Check Box 11120" hidden="1">
                <a:extLst>
                  <a:ext uri="{63B3BB69-23CF-44E3-9099-C40C66FF867C}">
                    <a14:compatExt spid="_x0000_s10225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33</xdr:row>
          <xdr:rowOff>180975</xdr:rowOff>
        </xdr:from>
        <xdr:to>
          <xdr:col>9</xdr:col>
          <xdr:colOff>47625</xdr:colOff>
          <xdr:row>33</xdr:row>
          <xdr:rowOff>390525</xdr:rowOff>
        </xdr:to>
        <xdr:grpSp>
          <xdr:nvGrpSpPr>
            <xdr:cNvPr id="146535" name="Group 2504"/>
            <xdr:cNvGrpSpPr>
              <a:grpSpLocks/>
            </xdr:cNvGrpSpPr>
          </xdr:nvGrpSpPr>
          <xdr:grpSpPr bwMode="auto">
            <a:xfrm>
              <a:off x="6609588" y="28890468"/>
              <a:ext cx="762000" cy="188976"/>
              <a:chOff x="773" y="153"/>
              <a:chExt cx="88" cy="22"/>
            </a:xfrm>
          </xdr:grpSpPr>
          <xdr:sp macro="" textlink="">
            <xdr:nvSpPr>
              <xdr:cNvPr id="106184" name="Check Box 11976" hidden="1">
                <a:extLst>
                  <a:ext uri="{63B3BB69-23CF-44E3-9099-C40C66FF867C}">
                    <a14:compatExt spid="_x0000_s10618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85" name="Check Box 11977" hidden="1">
                <a:extLst>
                  <a:ext uri="{63B3BB69-23CF-44E3-9099-C40C66FF867C}">
                    <a14:compatExt spid="_x0000_s10618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86" name="Check Box 11978" hidden="1">
                <a:extLst>
                  <a:ext uri="{63B3BB69-23CF-44E3-9099-C40C66FF867C}">
                    <a14:compatExt spid="_x0000_s10618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49</xdr:row>
          <xdr:rowOff>66675</xdr:rowOff>
        </xdr:from>
        <xdr:to>
          <xdr:col>9</xdr:col>
          <xdr:colOff>47625</xdr:colOff>
          <xdr:row>49</xdr:row>
          <xdr:rowOff>266700</xdr:rowOff>
        </xdr:to>
        <xdr:grpSp>
          <xdr:nvGrpSpPr>
            <xdr:cNvPr id="146536" name="Group 2396"/>
            <xdr:cNvGrpSpPr>
              <a:grpSpLocks/>
            </xdr:cNvGrpSpPr>
          </xdr:nvGrpSpPr>
          <xdr:grpSpPr bwMode="auto">
            <a:xfrm>
              <a:off x="6609588" y="41032176"/>
              <a:ext cx="762000" cy="181356"/>
              <a:chOff x="773" y="153"/>
              <a:chExt cx="88" cy="22"/>
            </a:xfrm>
          </xdr:grpSpPr>
          <xdr:sp macro="" textlink="">
            <xdr:nvSpPr>
              <xdr:cNvPr id="111429" name="Check Box 13125" hidden="1">
                <a:extLst>
                  <a:ext uri="{63B3BB69-23CF-44E3-9099-C40C66FF867C}">
                    <a14:compatExt spid="_x0000_s11142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430" name="Check Box 13126" hidden="1">
                <a:extLst>
                  <a:ext uri="{63B3BB69-23CF-44E3-9099-C40C66FF867C}">
                    <a14:compatExt spid="_x0000_s11143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431" name="Check Box 13127" hidden="1">
                <a:extLst>
                  <a:ext uri="{63B3BB69-23CF-44E3-9099-C40C66FF867C}">
                    <a14:compatExt spid="_x0000_s11143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48</xdr:row>
          <xdr:rowOff>828675</xdr:rowOff>
        </xdr:from>
        <xdr:to>
          <xdr:col>9</xdr:col>
          <xdr:colOff>47625</xdr:colOff>
          <xdr:row>48</xdr:row>
          <xdr:rowOff>1028700</xdr:rowOff>
        </xdr:to>
        <xdr:grpSp>
          <xdr:nvGrpSpPr>
            <xdr:cNvPr id="146537" name="Group 2396"/>
            <xdr:cNvGrpSpPr>
              <a:grpSpLocks/>
            </xdr:cNvGrpSpPr>
          </xdr:nvGrpSpPr>
          <xdr:grpSpPr bwMode="auto">
            <a:xfrm>
              <a:off x="6609588" y="40168068"/>
              <a:ext cx="762000" cy="181356"/>
              <a:chOff x="773" y="153"/>
              <a:chExt cx="88" cy="22"/>
            </a:xfrm>
          </xdr:grpSpPr>
          <xdr:sp macro="" textlink="">
            <xdr:nvSpPr>
              <xdr:cNvPr id="111432" name="Check Box 13128" hidden="1">
                <a:extLst>
                  <a:ext uri="{63B3BB69-23CF-44E3-9099-C40C66FF867C}">
                    <a14:compatExt spid="_x0000_s11143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433" name="Check Box 13129" hidden="1">
                <a:extLst>
                  <a:ext uri="{63B3BB69-23CF-44E3-9099-C40C66FF867C}">
                    <a14:compatExt spid="_x0000_s11143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434" name="Check Box 13130" hidden="1">
                <a:extLst>
                  <a:ext uri="{63B3BB69-23CF-44E3-9099-C40C66FF867C}">
                    <a14:compatExt spid="_x0000_s11143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45</xdr:row>
          <xdr:rowOff>219075</xdr:rowOff>
        </xdr:from>
        <xdr:to>
          <xdr:col>9</xdr:col>
          <xdr:colOff>47625</xdr:colOff>
          <xdr:row>45</xdr:row>
          <xdr:rowOff>419100</xdr:rowOff>
        </xdr:to>
        <xdr:grpSp>
          <xdr:nvGrpSpPr>
            <xdr:cNvPr id="223" name="Group 2392"/>
            <xdr:cNvGrpSpPr>
              <a:grpSpLocks/>
            </xdr:cNvGrpSpPr>
          </xdr:nvGrpSpPr>
          <xdr:grpSpPr bwMode="auto">
            <a:xfrm>
              <a:off x="6609588" y="37880544"/>
              <a:ext cx="762000" cy="181356"/>
              <a:chOff x="773" y="153"/>
              <a:chExt cx="88" cy="22"/>
            </a:xfrm>
          </xdr:grpSpPr>
          <xdr:sp macro="" textlink="">
            <xdr:nvSpPr>
              <xdr:cNvPr id="111435" name="Check Box 13131" hidden="1">
                <a:extLst>
                  <a:ext uri="{63B3BB69-23CF-44E3-9099-C40C66FF867C}">
                    <a14:compatExt spid="_x0000_s11143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436" name="Check Box 13132" hidden="1">
                <a:extLst>
                  <a:ext uri="{63B3BB69-23CF-44E3-9099-C40C66FF867C}">
                    <a14:compatExt spid="_x0000_s11143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437" name="Check Box 13133" hidden="1">
                <a:extLst>
                  <a:ext uri="{63B3BB69-23CF-44E3-9099-C40C66FF867C}">
                    <a14:compatExt spid="_x0000_s11143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xdr:colOff>
          <xdr:row>6</xdr:row>
          <xdr:rowOff>447675</xdr:rowOff>
        </xdr:from>
        <xdr:to>
          <xdr:col>9</xdr:col>
          <xdr:colOff>47625</xdr:colOff>
          <xdr:row>6</xdr:row>
          <xdr:rowOff>581025</xdr:rowOff>
        </xdr:to>
        <xdr:grpSp>
          <xdr:nvGrpSpPr>
            <xdr:cNvPr id="2" name="Group 9"/>
            <xdr:cNvGrpSpPr>
              <a:grpSpLocks/>
            </xdr:cNvGrpSpPr>
          </xdr:nvGrpSpPr>
          <xdr:grpSpPr bwMode="auto">
            <a:xfrm>
              <a:off x="7174706" y="4245769"/>
              <a:ext cx="814388" cy="133350"/>
              <a:chOff x="773" y="153"/>
              <a:chExt cx="88" cy="22"/>
            </a:xfrm>
          </xdr:grpSpPr>
          <xdr:sp macro="" textlink="">
            <xdr:nvSpPr>
              <xdr:cNvPr id="153601" name="Check Box 1" hidden="1">
                <a:extLst>
                  <a:ext uri="{63B3BB69-23CF-44E3-9099-C40C66FF867C}">
                    <a14:compatExt spid="_x0000_s15360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02" name="Check Box 2" hidden="1">
                <a:extLst>
                  <a:ext uri="{63B3BB69-23CF-44E3-9099-C40C66FF867C}">
                    <a14:compatExt spid="_x0000_s15360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03" name="Check Box 3" hidden="1">
                <a:extLst>
                  <a:ext uri="{63B3BB69-23CF-44E3-9099-C40C66FF867C}">
                    <a14:compatExt spid="_x0000_s15360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9</xdr:row>
          <xdr:rowOff>180975</xdr:rowOff>
        </xdr:from>
        <xdr:to>
          <xdr:col>9</xdr:col>
          <xdr:colOff>47625</xdr:colOff>
          <xdr:row>9</xdr:row>
          <xdr:rowOff>314325</xdr:rowOff>
        </xdr:to>
        <xdr:grpSp>
          <xdr:nvGrpSpPr>
            <xdr:cNvPr id="6" name="Group 25"/>
            <xdr:cNvGrpSpPr>
              <a:grpSpLocks/>
            </xdr:cNvGrpSpPr>
          </xdr:nvGrpSpPr>
          <xdr:grpSpPr bwMode="auto">
            <a:xfrm>
              <a:off x="7174706" y="5907881"/>
              <a:ext cx="814388" cy="133350"/>
              <a:chOff x="773" y="153"/>
              <a:chExt cx="88" cy="22"/>
            </a:xfrm>
          </xdr:grpSpPr>
          <xdr:sp macro="" textlink="">
            <xdr:nvSpPr>
              <xdr:cNvPr id="153604" name="Check Box 4" hidden="1">
                <a:extLst>
                  <a:ext uri="{63B3BB69-23CF-44E3-9099-C40C66FF867C}">
                    <a14:compatExt spid="_x0000_s15360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05" name="Check Box 5" hidden="1">
                <a:extLst>
                  <a:ext uri="{63B3BB69-23CF-44E3-9099-C40C66FF867C}">
                    <a14:compatExt spid="_x0000_s15360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06" name="Check Box 6" hidden="1">
                <a:extLst>
                  <a:ext uri="{63B3BB69-23CF-44E3-9099-C40C66FF867C}">
                    <a14:compatExt spid="_x0000_s15360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11</xdr:row>
          <xdr:rowOff>685800</xdr:rowOff>
        </xdr:from>
        <xdr:to>
          <xdr:col>9</xdr:col>
          <xdr:colOff>47625</xdr:colOff>
          <xdr:row>11</xdr:row>
          <xdr:rowOff>819150</xdr:rowOff>
        </xdr:to>
        <xdr:grpSp>
          <xdr:nvGrpSpPr>
            <xdr:cNvPr id="10" name="Group 29"/>
            <xdr:cNvGrpSpPr>
              <a:grpSpLocks/>
            </xdr:cNvGrpSpPr>
          </xdr:nvGrpSpPr>
          <xdr:grpSpPr bwMode="auto">
            <a:xfrm>
              <a:off x="7174706" y="7412831"/>
              <a:ext cx="814388" cy="133350"/>
              <a:chOff x="773" y="153"/>
              <a:chExt cx="88" cy="22"/>
            </a:xfrm>
          </xdr:grpSpPr>
          <xdr:sp macro="" textlink="">
            <xdr:nvSpPr>
              <xdr:cNvPr id="153607" name="Check Box 7" hidden="1">
                <a:extLst>
                  <a:ext uri="{63B3BB69-23CF-44E3-9099-C40C66FF867C}">
                    <a14:compatExt spid="_x0000_s15360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08" name="Check Box 8" hidden="1">
                <a:extLst>
                  <a:ext uri="{63B3BB69-23CF-44E3-9099-C40C66FF867C}">
                    <a14:compatExt spid="_x0000_s15360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09" name="Check Box 9" hidden="1">
                <a:extLst>
                  <a:ext uri="{63B3BB69-23CF-44E3-9099-C40C66FF867C}">
                    <a14:compatExt spid="_x0000_s15360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13</xdr:row>
          <xdr:rowOff>314325</xdr:rowOff>
        </xdr:from>
        <xdr:to>
          <xdr:col>9</xdr:col>
          <xdr:colOff>47625</xdr:colOff>
          <xdr:row>13</xdr:row>
          <xdr:rowOff>447675</xdr:rowOff>
        </xdr:to>
        <xdr:grpSp>
          <xdr:nvGrpSpPr>
            <xdr:cNvPr id="14" name="Group 41"/>
            <xdr:cNvGrpSpPr>
              <a:grpSpLocks/>
            </xdr:cNvGrpSpPr>
          </xdr:nvGrpSpPr>
          <xdr:grpSpPr bwMode="auto">
            <a:xfrm>
              <a:off x="7174706" y="9196388"/>
              <a:ext cx="814388" cy="133350"/>
              <a:chOff x="773" y="153"/>
              <a:chExt cx="88" cy="22"/>
            </a:xfrm>
          </xdr:grpSpPr>
          <xdr:sp macro="" textlink="">
            <xdr:nvSpPr>
              <xdr:cNvPr id="153610" name="Check Box 10" hidden="1">
                <a:extLst>
                  <a:ext uri="{63B3BB69-23CF-44E3-9099-C40C66FF867C}">
                    <a14:compatExt spid="_x0000_s15361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11" name="Check Box 11" hidden="1">
                <a:extLst>
                  <a:ext uri="{63B3BB69-23CF-44E3-9099-C40C66FF867C}">
                    <a14:compatExt spid="_x0000_s15361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12" name="Check Box 12" hidden="1">
                <a:extLst>
                  <a:ext uri="{63B3BB69-23CF-44E3-9099-C40C66FF867C}">
                    <a14:compatExt spid="_x0000_s15361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xdr:row>
          <xdr:rowOff>981075</xdr:rowOff>
        </xdr:from>
        <xdr:to>
          <xdr:col>9</xdr:col>
          <xdr:colOff>47625</xdr:colOff>
          <xdr:row>3</xdr:row>
          <xdr:rowOff>1114425</xdr:rowOff>
        </xdr:to>
        <xdr:grpSp>
          <xdr:nvGrpSpPr>
            <xdr:cNvPr id="18" name="Group 71"/>
            <xdr:cNvGrpSpPr>
              <a:grpSpLocks/>
            </xdr:cNvGrpSpPr>
          </xdr:nvGrpSpPr>
          <xdr:grpSpPr bwMode="auto">
            <a:xfrm>
              <a:off x="7174706" y="1802606"/>
              <a:ext cx="814388" cy="133350"/>
              <a:chOff x="773" y="153"/>
              <a:chExt cx="88" cy="22"/>
            </a:xfrm>
          </xdr:grpSpPr>
          <xdr:sp macro="" textlink="">
            <xdr:nvSpPr>
              <xdr:cNvPr id="153613" name="Check Box 13" hidden="1">
                <a:extLst>
                  <a:ext uri="{63B3BB69-23CF-44E3-9099-C40C66FF867C}">
                    <a14:compatExt spid="_x0000_s15361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14" name="Check Box 14" hidden="1">
                <a:extLst>
                  <a:ext uri="{63B3BB69-23CF-44E3-9099-C40C66FF867C}">
                    <a14:compatExt spid="_x0000_s15361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15" name="Check Box 15" hidden="1">
                <a:extLst>
                  <a:ext uri="{63B3BB69-23CF-44E3-9099-C40C66FF867C}">
                    <a14:compatExt spid="_x0000_s15361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xdr:row>
          <xdr:rowOff>317500</xdr:rowOff>
        </xdr:from>
        <xdr:to>
          <xdr:col>9</xdr:col>
          <xdr:colOff>47625</xdr:colOff>
          <xdr:row>5</xdr:row>
          <xdr:rowOff>165100</xdr:rowOff>
        </xdr:to>
        <xdr:grpSp>
          <xdr:nvGrpSpPr>
            <xdr:cNvPr id="22" name="Group 75"/>
            <xdr:cNvGrpSpPr>
              <a:grpSpLocks/>
            </xdr:cNvGrpSpPr>
          </xdr:nvGrpSpPr>
          <xdr:grpSpPr bwMode="auto">
            <a:xfrm>
              <a:off x="7174706" y="3210719"/>
              <a:ext cx="814388" cy="252412"/>
              <a:chOff x="773" y="153"/>
              <a:chExt cx="88" cy="22"/>
            </a:xfrm>
          </xdr:grpSpPr>
          <xdr:sp macro="" textlink="">
            <xdr:nvSpPr>
              <xdr:cNvPr id="153616" name="Check Box 16" hidden="1">
                <a:extLst>
                  <a:ext uri="{63B3BB69-23CF-44E3-9099-C40C66FF867C}">
                    <a14:compatExt spid="_x0000_s15361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17" name="Check Box 17" hidden="1">
                <a:extLst>
                  <a:ext uri="{63B3BB69-23CF-44E3-9099-C40C66FF867C}">
                    <a14:compatExt spid="_x0000_s15361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18" name="Check Box 18" hidden="1">
                <a:extLst>
                  <a:ext uri="{63B3BB69-23CF-44E3-9099-C40C66FF867C}">
                    <a14:compatExt spid="_x0000_s15361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14</xdr:row>
          <xdr:rowOff>231775</xdr:rowOff>
        </xdr:from>
        <xdr:to>
          <xdr:col>9</xdr:col>
          <xdr:colOff>47625</xdr:colOff>
          <xdr:row>14</xdr:row>
          <xdr:rowOff>365125</xdr:rowOff>
        </xdr:to>
        <xdr:grpSp>
          <xdr:nvGrpSpPr>
            <xdr:cNvPr id="26" name="Group 25"/>
            <xdr:cNvGrpSpPr>
              <a:grpSpLocks/>
            </xdr:cNvGrpSpPr>
          </xdr:nvGrpSpPr>
          <xdr:grpSpPr bwMode="auto">
            <a:xfrm>
              <a:off x="7174706" y="9875838"/>
              <a:ext cx="814388" cy="133350"/>
              <a:chOff x="773" y="153"/>
              <a:chExt cx="88" cy="22"/>
            </a:xfrm>
          </xdr:grpSpPr>
          <xdr:sp macro="" textlink="">
            <xdr:nvSpPr>
              <xdr:cNvPr id="153619" name="Check Box 19" hidden="1">
                <a:extLst>
                  <a:ext uri="{63B3BB69-23CF-44E3-9099-C40C66FF867C}">
                    <a14:compatExt spid="_x0000_s15361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20" name="Check Box 20" hidden="1">
                <a:extLst>
                  <a:ext uri="{63B3BB69-23CF-44E3-9099-C40C66FF867C}">
                    <a14:compatExt spid="_x0000_s15362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21" name="Check Box 21" hidden="1">
                <a:extLst>
                  <a:ext uri="{63B3BB69-23CF-44E3-9099-C40C66FF867C}">
                    <a14:compatExt spid="_x0000_s15362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xdr:row>
          <xdr:rowOff>514350</xdr:rowOff>
        </xdr:from>
        <xdr:to>
          <xdr:col>9</xdr:col>
          <xdr:colOff>47625</xdr:colOff>
          <xdr:row>22</xdr:row>
          <xdr:rowOff>647700</xdr:rowOff>
        </xdr:to>
        <xdr:grpSp>
          <xdr:nvGrpSpPr>
            <xdr:cNvPr id="30" name="Group 41"/>
            <xdr:cNvGrpSpPr>
              <a:grpSpLocks/>
            </xdr:cNvGrpSpPr>
          </xdr:nvGrpSpPr>
          <xdr:grpSpPr bwMode="auto">
            <a:xfrm>
              <a:off x="7174706" y="20743069"/>
              <a:ext cx="814388" cy="133350"/>
              <a:chOff x="773" y="153"/>
              <a:chExt cx="88" cy="22"/>
            </a:xfrm>
          </xdr:grpSpPr>
          <xdr:sp macro="" textlink="">
            <xdr:nvSpPr>
              <xdr:cNvPr id="153622" name="Check Box 22" hidden="1">
                <a:extLst>
                  <a:ext uri="{63B3BB69-23CF-44E3-9099-C40C66FF867C}">
                    <a14:compatExt spid="_x0000_s15362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23" name="Check Box 23" hidden="1">
                <a:extLst>
                  <a:ext uri="{63B3BB69-23CF-44E3-9099-C40C66FF867C}">
                    <a14:compatExt spid="_x0000_s15362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24" name="Check Box 24" hidden="1">
                <a:extLst>
                  <a:ext uri="{63B3BB69-23CF-44E3-9099-C40C66FF867C}">
                    <a14:compatExt spid="_x0000_s15362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24</xdr:row>
          <xdr:rowOff>469900</xdr:rowOff>
        </xdr:from>
        <xdr:to>
          <xdr:col>9</xdr:col>
          <xdr:colOff>47625</xdr:colOff>
          <xdr:row>24</xdr:row>
          <xdr:rowOff>603250</xdr:rowOff>
        </xdr:to>
        <xdr:grpSp>
          <xdr:nvGrpSpPr>
            <xdr:cNvPr id="38" name="Group 61"/>
            <xdr:cNvGrpSpPr>
              <a:grpSpLocks/>
            </xdr:cNvGrpSpPr>
          </xdr:nvGrpSpPr>
          <xdr:grpSpPr bwMode="auto">
            <a:xfrm>
              <a:off x="7174706" y="26246931"/>
              <a:ext cx="814388" cy="133350"/>
              <a:chOff x="773" y="153"/>
              <a:chExt cx="88" cy="22"/>
            </a:xfrm>
          </xdr:grpSpPr>
          <xdr:sp macro="" textlink="">
            <xdr:nvSpPr>
              <xdr:cNvPr id="153628" name="Check Box 28" hidden="1">
                <a:extLst>
                  <a:ext uri="{63B3BB69-23CF-44E3-9099-C40C66FF867C}">
                    <a14:compatExt spid="_x0000_s15362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29" name="Check Box 29" hidden="1">
                <a:extLst>
                  <a:ext uri="{63B3BB69-23CF-44E3-9099-C40C66FF867C}">
                    <a14:compatExt spid="_x0000_s15362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0" name="Check Box 30" hidden="1">
                <a:extLst>
                  <a:ext uri="{63B3BB69-23CF-44E3-9099-C40C66FF867C}">
                    <a14:compatExt spid="_x0000_s15363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26</xdr:row>
          <xdr:rowOff>225425</xdr:rowOff>
        </xdr:from>
        <xdr:to>
          <xdr:col>9</xdr:col>
          <xdr:colOff>47625</xdr:colOff>
          <xdr:row>26</xdr:row>
          <xdr:rowOff>369425</xdr:rowOff>
        </xdr:to>
        <xdr:grpSp>
          <xdr:nvGrpSpPr>
            <xdr:cNvPr id="42" name="Group 69"/>
            <xdr:cNvGrpSpPr>
              <a:grpSpLocks/>
            </xdr:cNvGrpSpPr>
          </xdr:nvGrpSpPr>
          <xdr:grpSpPr bwMode="auto">
            <a:xfrm>
              <a:off x="7174706" y="27538363"/>
              <a:ext cx="814388" cy="144000"/>
              <a:chOff x="773" y="153"/>
              <a:chExt cx="88" cy="22"/>
            </a:xfrm>
          </xdr:grpSpPr>
          <xdr:sp macro="" textlink="">
            <xdr:nvSpPr>
              <xdr:cNvPr id="153631" name="Check Box 31" hidden="1">
                <a:extLst>
                  <a:ext uri="{63B3BB69-23CF-44E3-9099-C40C66FF867C}">
                    <a14:compatExt spid="_x0000_s15363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2" name="Check Box 32" hidden="1">
                <a:extLst>
                  <a:ext uri="{63B3BB69-23CF-44E3-9099-C40C66FF867C}">
                    <a14:compatExt spid="_x0000_s15363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3" name="Check Box 33" hidden="1">
                <a:extLst>
                  <a:ext uri="{63B3BB69-23CF-44E3-9099-C40C66FF867C}">
                    <a14:compatExt spid="_x0000_s15363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18</xdr:row>
          <xdr:rowOff>698500</xdr:rowOff>
        </xdr:from>
        <xdr:to>
          <xdr:col>9</xdr:col>
          <xdr:colOff>47625</xdr:colOff>
          <xdr:row>18</xdr:row>
          <xdr:rowOff>842500</xdr:rowOff>
        </xdr:to>
        <xdr:grpSp>
          <xdr:nvGrpSpPr>
            <xdr:cNvPr id="46" name="Group 101"/>
            <xdr:cNvGrpSpPr>
              <a:grpSpLocks/>
            </xdr:cNvGrpSpPr>
          </xdr:nvGrpSpPr>
          <xdr:grpSpPr bwMode="auto">
            <a:xfrm>
              <a:off x="7174706" y="16640969"/>
              <a:ext cx="814388" cy="144000"/>
              <a:chOff x="773" y="153"/>
              <a:chExt cx="88" cy="22"/>
            </a:xfrm>
          </xdr:grpSpPr>
          <xdr:sp macro="" textlink="">
            <xdr:nvSpPr>
              <xdr:cNvPr id="153634" name="Check Box 34" hidden="1">
                <a:extLst>
                  <a:ext uri="{63B3BB69-23CF-44E3-9099-C40C66FF867C}">
                    <a14:compatExt spid="_x0000_s15363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5" name="Check Box 35" hidden="1">
                <a:extLst>
                  <a:ext uri="{63B3BB69-23CF-44E3-9099-C40C66FF867C}">
                    <a14:compatExt spid="_x0000_s15363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6" name="Check Box 36" hidden="1">
                <a:extLst>
                  <a:ext uri="{63B3BB69-23CF-44E3-9099-C40C66FF867C}">
                    <a14:compatExt spid="_x0000_s15363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27</xdr:row>
          <xdr:rowOff>419100</xdr:rowOff>
        </xdr:from>
        <xdr:to>
          <xdr:col>9</xdr:col>
          <xdr:colOff>47625</xdr:colOff>
          <xdr:row>27</xdr:row>
          <xdr:rowOff>552450</xdr:rowOff>
        </xdr:to>
        <xdr:grpSp>
          <xdr:nvGrpSpPr>
            <xdr:cNvPr id="50" name="Group 245"/>
            <xdr:cNvGrpSpPr>
              <a:grpSpLocks/>
            </xdr:cNvGrpSpPr>
          </xdr:nvGrpSpPr>
          <xdr:grpSpPr bwMode="auto">
            <a:xfrm>
              <a:off x="7174706" y="28327350"/>
              <a:ext cx="814388" cy="133350"/>
              <a:chOff x="773" y="153"/>
              <a:chExt cx="88" cy="22"/>
            </a:xfrm>
          </xdr:grpSpPr>
          <xdr:sp macro="" textlink="">
            <xdr:nvSpPr>
              <xdr:cNvPr id="153637" name="Check Box 37" hidden="1">
                <a:extLst>
                  <a:ext uri="{63B3BB69-23CF-44E3-9099-C40C66FF867C}">
                    <a14:compatExt spid="_x0000_s15363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8" name="Check Box 38" hidden="1">
                <a:extLst>
                  <a:ext uri="{63B3BB69-23CF-44E3-9099-C40C66FF867C}">
                    <a14:compatExt spid="_x0000_s15363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9" name="Check Box 39" hidden="1">
                <a:extLst>
                  <a:ext uri="{63B3BB69-23CF-44E3-9099-C40C66FF867C}">
                    <a14:compatExt spid="_x0000_s15363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28</xdr:row>
          <xdr:rowOff>457200</xdr:rowOff>
        </xdr:from>
        <xdr:to>
          <xdr:col>9</xdr:col>
          <xdr:colOff>47625</xdr:colOff>
          <xdr:row>28</xdr:row>
          <xdr:rowOff>590550</xdr:rowOff>
        </xdr:to>
        <xdr:grpSp>
          <xdr:nvGrpSpPr>
            <xdr:cNvPr id="54" name="Group 249"/>
            <xdr:cNvGrpSpPr>
              <a:grpSpLocks/>
            </xdr:cNvGrpSpPr>
          </xdr:nvGrpSpPr>
          <xdr:grpSpPr bwMode="auto">
            <a:xfrm>
              <a:off x="7174706" y="29353669"/>
              <a:ext cx="814388" cy="133350"/>
              <a:chOff x="773" y="153"/>
              <a:chExt cx="88" cy="22"/>
            </a:xfrm>
          </xdr:grpSpPr>
          <xdr:sp macro="" textlink="">
            <xdr:nvSpPr>
              <xdr:cNvPr id="153640" name="Check Box 40" hidden="1">
                <a:extLst>
                  <a:ext uri="{63B3BB69-23CF-44E3-9099-C40C66FF867C}">
                    <a14:compatExt spid="_x0000_s15364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41" name="Check Box 41" hidden="1">
                <a:extLst>
                  <a:ext uri="{63B3BB69-23CF-44E3-9099-C40C66FF867C}">
                    <a14:compatExt spid="_x0000_s15364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42" name="Check Box 42" hidden="1">
                <a:extLst>
                  <a:ext uri="{63B3BB69-23CF-44E3-9099-C40C66FF867C}">
                    <a14:compatExt spid="_x0000_s15364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29</xdr:row>
          <xdr:rowOff>276225</xdr:rowOff>
        </xdr:from>
        <xdr:to>
          <xdr:col>9</xdr:col>
          <xdr:colOff>47625</xdr:colOff>
          <xdr:row>29</xdr:row>
          <xdr:rowOff>409575</xdr:rowOff>
        </xdr:to>
        <xdr:grpSp>
          <xdr:nvGrpSpPr>
            <xdr:cNvPr id="58" name="Group 253"/>
            <xdr:cNvGrpSpPr>
              <a:grpSpLocks/>
            </xdr:cNvGrpSpPr>
          </xdr:nvGrpSpPr>
          <xdr:grpSpPr bwMode="auto">
            <a:xfrm>
              <a:off x="7174706" y="30220444"/>
              <a:ext cx="814388" cy="133350"/>
              <a:chOff x="773" y="153"/>
              <a:chExt cx="88" cy="22"/>
            </a:xfrm>
          </xdr:grpSpPr>
          <xdr:sp macro="" textlink="">
            <xdr:nvSpPr>
              <xdr:cNvPr id="153643" name="Check Box 43" hidden="1">
                <a:extLst>
                  <a:ext uri="{63B3BB69-23CF-44E3-9099-C40C66FF867C}">
                    <a14:compatExt spid="_x0000_s15364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44" name="Check Box 44" hidden="1">
                <a:extLst>
                  <a:ext uri="{63B3BB69-23CF-44E3-9099-C40C66FF867C}">
                    <a14:compatExt spid="_x0000_s15364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45" name="Check Box 45" hidden="1">
                <a:extLst>
                  <a:ext uri="{63B3BB69-23CF-44E3-9099-C40C66FF867C}">
                    <a14:compatExt spid="_x0000_s15364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30</xdr:row>
          <xdr:rowOff>285750</xdr:rowOff>
        </xdr:from>
        <xdr:to>
          <xdr:col>9</xdr:col>
          <xdr:colOff>47625</xdr:colOff>
          <xdr:row>30</xdr:row>
          <xdr:rowOff>419100</xdr:rowOff>
        </xdr:to>
        <xdr:grpSp>
          <xdr:nvGrpSpPr>
            <xdr:cNvPr id="62" name="Group 257"/>
            <xdr:cNvGrpSpPr>
              <a:grpSpLocks/>
            </xdr:cNvGrpSpPr>
          </xdr:nvGrpSpPr>
          <xdr:grpSpPr bwMode="auto">
            <a:xfrm>
              <a:off x="7174706" y="30908625"/>
              <a:ext cx="814388" cy="133350"/>
              <a:chOff x="773" y="153"/>
              <a:chExt cx="88" cy="22"/>
            </a:xfrm>
          </xdr:grpSpPr>
          <xdr:sp macro="" textlink="">
            <xdr:nvSpPr>
              <xdr:cNvPr id="153646" name="Check Box 46" hidden="1">
                <a:extLst>
                  <a:ext uri="{63B3BB69-23CF-44E3-9099-C40C66FF867C}">
                    <a14:compatExt spid="_x0000_s15364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47" name="Check Box 47" hidden="1">
                <a:extLst>
                  <a:ext uri="{63B3BB69-23CF-44E3-9099-C40C66FF867C}">
                    <a14:compatExt spid="_x0000_s15364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48" name="Check Box 48" hidden="1">
                <a:extLst>
                  <a:ext uri="{63B3BB69-23CF-44E3-9099-C40C66FF867C}">
                    <a14:compatExt spid="_x0000_s15364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31</xdr:row>
          <xdr:rowOff>333375</xdr:rowOff>
        </xdr:from>
        <xdr:to>
          <xdr:col>9</xdr:col>
          <xdr:colOff>47625</xdr:colOff>
          <xdr:row>31</xdr:row>
          <xdr:rowOff>477375</xdr:rowOff>
        </xdr:to>
        <xdr:grpSp>
          <xdr:nvGrpSpPr>
            <xdr:cNvPr id="66" name="Group 261"/>
            <xdr:cNvGrpSpPr>
              <a:grpSpLocks/>
            </xdr:cNvGrpSpPr>
          </xdr:nvGrpSpPr>
          <xdr:grpSpPr bwMode="auto">
            <a:xfrm>
              <a:off x="7174706" y="31634906"/>
              <a:ext cx="814388" cy="144000"/>
              <a:chOff x="773" y="153"/>
              <a:chExt cx="88" cy="22"/>
            </a:xfrm>
          </xdr:grpSpPr>
          <xdr:sp macro="" textlink="">
            <xdr:nvSpPr>
              <xdr:cNvPr id="153649" name="Check Box 49" hidden="1">
                <a:extLst>
                  <a:ext uri="{63B3BB69-23CF-44E3-9099-C40C66FF867C}">
                    <a14:compatExt spid="_x0000_s15364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0" name="Check Box 50" hidden="1">
                <a:extLst>
                  <a:ext uri="{63B3BB69-23CF-44E3-9099-C40C66FF867C}">
                    <a14:compatExt spid="_x0000_s15365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1" name="Check Box 51" hidden="1">
                <a:extLst>
                  <a:ext uri="{63B3BB69-23CF-44E3-9099-C40C66FF867C}">
                    <a14:compatExt spid="_x0000_s15365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25</xdr:row>
          <xdr:rowOff>165100</xdr:rowOff>
        </xdr:from>
        <xdr:to>
          <xdr:col>9</xdr:col>
          <xdr:colOff>47625</xdr:colOff>
          <xdr:row>25</xdr:row>
          <xdr:rowOff>309100</xdr:rowOff>
        </xdr:to>
        <xdr:grpSp>
          <xdr:nvGrpSpPr>
            <xdr:cNvPr id="70" name="Group 69"/>
            <xdr:cNvGrpSpPr>
              <a:grpSpLocks/>
            </xdr:cNvGrpSpPr>
          </xdr:nvGrpSpPr>
          <xdr:grpSpPr bwMode="auto">
            <a:xfrm>
              <a:off x="7174706" y="27037506"/>
              <a:ext cx="814388" cy="144000"/>
              <a:chOff x="773" y="153"/>
              <a:chExt cx="88" cy="22"/>
            </a:xfrm>
          </xdr:grpSpPr>
          <xdr:sp macro="" textlink="">
            <xdr:nvSpPr>
              <xdr:cNvPr id="153652" name="Check Box 52" hidden="1">
                <a:extLst>
                  <a:ext uri="{63B3BB69-23CF-44E3-9099-C40C66FF867C}">
                    <a14:compatExt spid="_x0000_s15365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3" name="Check Box 53" hidden="1">
                <a:extLst>
                  <a:ext uri="{63B3BB69-23CF-44E3-9099-C40C66FF867C}">
                    <a14:compatExt spid="_x0000_s15365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4" name="Check Box 54" hidden="1">
                <a:extLst>
                  <a:ext uri="{63B3BB69-23CF-44E3-9099-C40C66FF867C}">
                    <a14:compatExt spid="_x0000_s15365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7</xdr:row>
          <xdr:rowOff>111125</xdr:rowOff>
        </xdr:from>
        <xdr:to>
          <xdr:col>9</xdr:col>
          <xdr:colOff>47625</xdr:colOff>
          <xdr:row>7</xdr:row>
          <xdr:rowOff>244475</xdr:rowOff>
        </xdr:to>
        <xdr:grpSp>
          <xdr:nvGrpSpPr>
            <xdr:cNvPr id="74" name="Group 9"/>
            <xdr:cNvGrpSpPr>
              <a:grpSpLocks/>
            </xdr:cNvGrpSpPr>
          </xdr:nvGrpSpPr>
          <xdr:grpSpPr bwMode="auto">
            <a:xfrm>
              <a:off x="7174706" y="4909344"/>
              <a:ext cx="814388" cy="133350"/>
              <a:chOff x="773" y="153"/>
              <a:chExt cx="88" cy="22"/>
            </a:xfrm>
          </xdr:grpSpPr>
          <xdr:sp macro="" textlink="">
            <xdr:nvSpPr>
              <xdr:cNvPr id="153655" name="Check Box 55" hidden="1">
                <a:extLst>
                  <a:ext uri="{63B3BB69-23CF-44E3-9099-C40C66FF867C}">
                    <a14:compatExt spid="_x0000_s15365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6" name="Check Box 56" hidden="1">
                <a:extLst>
                  <a:ext uri="{63B3BB69-23CF-44E3-9099-C40C66FF867C}">
                    <a14:compatExt spid="_x0000_s15365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7" name="Check Box 57" hidden="1">
                <a:extLst>
                  <a:ext uri="{63B3BB69-23CF-44E3-9099-C40C66FF867C}">
                    <a14:compatExt spid="_x0000_s15365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8</xdr:row>
          <xdr:rowOff>215900</xdr:rowOff>
        </xdr:from>
        <xdr:to>
          <xdr:col>9</xdr:col>
          <xdr:colOff>47625</xdr:colOff>
          <xdr:row>8</xdr:row>
          <xdr:rowOff>349250</xdr:rowOff>
        </xdr:to>
        <xdr:grpSp>
          <xdr:nvGrpSpPr>
            <xdr:cNvPr id="78" name="Group 9"/>
            <xdr:cNvGrpSpPr>
              <a:grpSpLocks/>
            </xdr:cNvGrpSpPr>
          </xdr:nvGrpSpPr>
          <xdr:grpSpPr bwMode="auto">
            <a:xfrm>
              <a:off x="7174706" y="5395119"/>
              <a:ext cx="814388" cy="133350"/>
              <a:chOff x="773" y="153"/>
              <a:chExt cx="88" cy="22"/>
            </a:xfrm>
          </xdr:grpSpPr>
          <xdr:sp macro="" textlink="">
            <xdr:nvSpPr>
              <xdr:cNvPr id="153658" name="Check Box 58" hidden="1">
                <a:extLst>
                  <a:ext uri="{63B3BB69-23CF-44E3-9099-C40C66FF867C}">
                    <a14:compatExt spid="_x0000_s15365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9" name="Check Box 59" hidden="1">
                <a:extLst>
                  <a:ext uri="{63B3BB69-23CF-44E3-9099-C40C66FF867C}">
                    <a14:compatExt spid="_x0000_s15365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0" name="Check Box 60" hidden="1">
                <a:extLst>
                  <a:ext uri="{63B3BB69-23CF-44E3-9099-C40C66FF867C}">
                    <a14:compatExt spid="_x0000_s15366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17</xdr:row>
          <xdr:rowOff>511175</xdr:rowOff>
        </xdr:from>
        <xdr:to>
          <xdr:col>9</xdr:col>
          <xdr:colOff>47625</xdr:colOff>
          <xdr:row>17</xdr:row>
          <xdr:rowOff>644525</xdr:rowOff>
        </xdr:to>
        <xdr:grpSp>
          <xdr:nvGrpSpPr>
            <xdr:cNvPr id="82" name="Group 17"/>
            <xdr:cNvGrpSpPr>
              <a:grpSpLocks/>
            </xdr:cNvGrpSpPr>
          </xdr:nvGrpSpPr>
          <xdr:grpSpPr bwMode="auto">
            <a:xfrm>
              <a:off x="7174706" y="15310644"/>
              <a:ext cx="814388" cy="133350"/>
              <a:chOff x="773" y="153"/>
              <a:chExt cx="88" cy="22"/>
            </a:xfrm>
          </xdr:grpSpPr>
          <xdr:sp macro="" textlink="">
            <xdr:nvSpPr>
              <xdr:cNvPr id="153661" name="Check Box 61" hidden="1">
                <a:extLst>
                  <a:ext uri="{63B3BB69-23CF-44E3-9099-C40C66FF867C}">
                    <a14:compatExt spid="_x0000_s15366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2" name="Check Box 62" hidden="1">
                <a:extLst>
                  <a:ext uri="{63B3BB69-23CF-44E3-9099-C40C66FF867C}">
                    <a14:compatExt spid="_x0000_s15366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3" name="Check Box 63" hidden="1">
                <a:extLst>
                  <a:ext uri="{63B3BB69-23CF-44E3-9099-C40C66FF867C}">
                    <a14:compatExt spid="_x0000_s15366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19</xdr:row>
          <xdr:rowOff>282575</xdr:rowOff>
        </xdr:from>
        <xdr:to>
          <xdr:col>9</xdr:col>
          <xdr:colOff>47625</xdr:colOff>
          <xdr:row>19</xdr:row>
          <xdr:rowOff>426575</xdr:rowOff>
        </xdr:to>
        <xdr:grpSp>
          <xdr:nvGrpSpPr>
            <xdr:cNvPr id="86" name="Group 17"/>
            <xdr:cNvGrpSpPr>
              <a:grpSpLocks/>
            </xdr:cNvGrpSpPr>
          </xdr:nvGrpSpPr>
          <xdr:grpSpPr bwMode="auto">
            <a:xfrm>
              <a:off x="7174706" y="17749044"/>
              <a:ext cx="814388" cy="144000"/>
              <a:chOff x="773" y="153"/>
              <a:chExt cx="88" cy="22"/>
            </a:xfrm>
          </xdr:grpSpPr>
          <xdr:sp macro="" textlink="">
            <xdr:nvSpPr>
              <xdr:cNvPr id="153664" name="Check Box 64" hidden="1">
                <a:extLst>
                  <a:ext uri="{63B3BB69-23CF-44E3-9099-C40C66FF867C}">
                    <a14:compatExt spid="_x0000_s15366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5" name="Check Box 65" hidden="1">
                <a:extLst>
                  <a:ext uri="{63B3BB69-23CF-44E3-9099-C40C66FF867C}">
                    <a14:compatExt spid="_x0000_s15366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6" name="Check Box 66" hidden="1">
                <a:extLst>
                  <a:ext uri="{63B3BB69-23CF-44E3-9099-C40C66FF867C}">
                    <a14:compatExt spid="_x0000_s15366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16</xdr:row>
          <xdr:rowOff>1800225</xdr:rowOff>
        </xdr:from>
        <xdr:to>
          <xdr:col>9</xdr:col>
          <xdr:colOff>47625</xdr:colOff>
          <xdr:row>16</xdr:row>
          <xdr:rowOff>1933575</xdr:rowOff>
        </xdr:to>
        <xdr:grpSp>
          <xdr:nvGrpSpPr>
            <xdr:cNvPr id="90" name="Group 25"/>
            <xdr:cNvGrpSpPr>
              <a:grpSpLocks/>
            </xdr:cNvGrpSpPr>
          </xdr:nvGrpSpPr>
          <xdr:grpSpPr bwMode="auto">
            <a:xfrm>
              <a:off x="7174706" y="12813506"/>
              <a:ext cx="814388" cy="133350"/>
              <a:chOff x="773" y="153"/>
              <a:chExt cx="88" cy="22"/>
            </a:xfrm>
          </xdr:grpSpPr>
          <xdr:sp macro="" textlink="">
            <xdr:nvSpPr>
              <xdr:cNvPr id="153667" name="Check Box 67" hidden="1">
                <a:extLst>
                  <a:ext uri="{63B3BB69-23CF-44E3-9099-C40C66FF867C}">
                    <a14:compatExt spid="_x0000_s15366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8" name="Check Box 68" hidden="1">
                <a:extLst>
                  <a:ext uri="{63B3BB69-23CF-44E3-9099-C40C66FF867C}">
                    <a14:compatExt spid="_x0000_s15366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9" name="Check Box 69" hidden="1">
                <a:extLst>
                  <a:ext uri="{63B3BB69-23CF-44E3-9099-C40C66FF867C}">
                    <a14:compatExt spid="_x0000_s15366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10</xdr:row>
          <xdr:rowOff>200025</xdr:rowOff>
        </xdr:from>
        <xdr:to>
          <xdr:col>9</xdr:col>
          <xdr:colOff>47625</xdr:colOff>
          <xdr:row>10</xdr:row>
          <xdr:rowOff>333375</xdr:rowOff>
        </xdr:to>
        <xdr:grpSp>
          <xdr:nvGrpSpPr>
            <xdr:cNvPr id="94" name="Group 29"/>
            <xdr:cNvGrpSpPr>
              <a:grpSpLocks/>
            </xdr:cNvGrpSpPr>
          </xdr:nvGrpSpPr>
          <xdr:grpSpPr bwMode="auto">
            <a:xfrm>
              <a:off x="7174706" y="6426994"/>
              <a:ext cx="814388" cy="133350"/>
              <a:chOff x="773" y="153"/>
              <a:chExt cx="88" cy="22"/>
            </a:xfrm>
          </xdr:grpSpPr>
          <xdr:sp macro="" textlink="">
            <xdr:nvSpPr>
              <xdr:cNvPr id="153670" name="Check Box 70" hidden="1">
                <a:extLst>
                  <a:ext uri="{63B3BB69-23CF-44E3-9099-C40C66FF867C}">
                    <a14:compatExt spid="_x0000_s15367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1" name="Check Box 71" hidden="1">
                <a:extLst>
                  <a:ext uri="{63B3BB69-23CF-44E3-9099-C40C66FF867C}">
                    <a14:compatExt spid="_x0000_s15367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2" name="Check Box 72" hidden="1">
                <a:extLst>
                  <a:ext uri="{63B3BB69-23CF-44E3-9099-C40C66FF867C}">
                    <a14:compatExt spid="_x0000_s15367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12</xdr:row>
          <xdr:rowOff>285750</xdr:rowOff>
        </xdr:from>
        <xdr:to>
          <xdr:col>9</xdr:col>
          <xdr:colOff>47625</xdr:colOff>
          <xdr:row>12</xdr:row>
          <xdr:rowOff>419100</xdr:rowOff>
        </xdr:to>
        <xdr:grpSp>
          <xdr:nvGrpSpPr>
            <xdr:cNvPr id="98" name="Group 41"/>
            <xdr:cNvGrpSpPr>
              <a:grpSpLocks/>
            </xdr:cNvGrpSpPr>
          </xdr:nvGrpSpPr>
          <xdr:grpSpPr bwMode="auto">
            <a:xfrm>
              <a:off x="7174706" y="8477250"/>
              <a:ext cx="814388" cy="133350"/>
              <a:chOff x="773" y="153"/>
              <a:chExt cx="88" cy="22"/>
            </a:xfrm>
          </xdr:grpSpPr>
          <xdr:sp macro="" textlink="">
            <xdr:nvSpPr>
              <xdr:cNvPr id="153673" name="Check Box 73" hidden="1">
                <a:extLst>
                  <a:ext uri="{63B3BB69-23CF-44E3-9099-C40C66FF867C}">
                    <a14:compatExt spid="_x0000_s15367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4" name="Check Box 74" hidden="1">
                <a:extLst>
                  <a:ext uri="{63B3BB69-23CF-44E3-9099-C40C66FF867C}">
                    <a14:compatExt spid="_x0000_s15367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5" name="Check Box 75" hidden="1">
                <a:extLst>
                  <a:ext uri="{63B3BB69-23CF-44E3-9099-C40C66FF867C}">
                    <a14:compatExt spid="_x0000_s15367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20</xdr:row>
          <xdr:rowOff>295275</xdr:rowOff>
        </xdr:from>
        <xdr:to>
          <xdr:col>9</xdr:col>
          <xdr:colOff>47625</xdr:colOff>
          <xdr:row>20</xdr:row>
          <xdr:rowOff>439275</xdr:rowOff>
        </xdr:to>
        <xdr:grpSp>
          <xdr:nvGrpSpPr>
            <xdr:cNvPr id="102" name="Group 9"/>
            <xdr:cNvGrpSpPr>
              <a:grpSpLocks/>
            </xdr:cNvGrpSpPr>
          </xdr:nvGrpSpPr>
          <xdr:grpSpPr bwMode="auto">
            <a:xfrm>
              <a:off x="7174706" y="18464213"/>
              <a:ext cx="814388" cy="144000"/>
              <a:chOff x="773" y="153"/>
              <a:chExt cx="88" cy="22"/>
            </a:xfrm>
          </xdr:grpSpPr>
          <xdr:sp macro="" textlink="">
            <xdr:nvSpPr>
              <xdr:cNvPr id="153676" name="Check Box 76" hidden="1">
                <a:extLst>
                  <a:ext uri="{63B3BB69-23CF-44E3-9099-C40C66FF867C}">
                    <a14:compatExt spid="_x0000_s15367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7" name="Check Box 77" hidden="1">
                <a:extLst>
                  <a:ext uri="{63B3BB69-23CF-44E3-9099-C40C66FF867C}">
                    <a14:compatExt spid="_x0000_s15367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8" name="Check Box 78" hidden="1">
                <a:extLst>
                  <a:ext uri="{63B3BB69-23CF-44E3-9099-C40C66FF867C}">
                    <a14:compatExt spid="_x0000_s15367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21</xdr:row>
          <xdr:rowOff>596900</xdr:rowOff>
        </xdr:from>
        <xdr:to>
          <xdr:col>9</xdr:col>
          <xdr:colOff>47625</xdr:colOff>
          <xdr:row>21</xdr:row>
          <xdr:rowOff>730250</xdr:rowOff>
        </xdr:to>
        <xdr:grpSp>
          <xdr:nvGrpSpPr>
            <xdr:cNvPr id="106" name="Group 13"/>
            <xdr:cNvGrpSpPr>
              <a:grpSpLocks/>
            </xdr:cNvGrpSpPr>
          </xdr:nvGrpSpPr>
          <xdr:grpSpPr bwMode="auto">
            <a:xfrm>
              <a:off x="7174706" y="19468306"/>
              <a:ext cx="814388" cy="133350"/>
              <a:chOff x="773" y="153"/>
              <a:chExt cx="88" cy="22"/>
            </a:xfrm>
          </xdr:grpSpPr>
          <xdr:sp macro="" textlink="">
            <xdr:nvSpPr>
              <xdr:cNvPr id="153679" name="Check Box 79" hidden="1">
                <a:extLst>
                  <a:ext uri="{63B3BB69-23CF-44E3-9099-C40C66FF867C}">
                    <a14:compatExt spid="_x0000_s15367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80" name="Check Box 80" hidden="1">
                <a:extLst>
                  <a:ext uri="{63B3BB69-23CF-44E3-9099-C40C66FF867C}">
                    <a14:compatExt spid="_x0000_s15368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81" name="Check Box 81" hidden="1">
                <a:extLst>
                  <a:ext uri="{63B3BB69-23CF-44E3-9099-C40C66FF867C}">
                    <a14:compatExt spid="_x0000_s15368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20481" name="AutoShape 1"/>
        <xdr:cNvSpPr>
          <a:spLocks/>
        </xdr:cNvSpPr>
      </xdr:nvSpPr>
      <xdr:spPr bwMode="auto">
        <a:xfrm>
          <a:off x="9496425" y="819150"/>
          <a:ext cx="0" cy="0"/>
        </a:xfrm>
        <a:prstGeom prst="borderCallout1">
          <a:avLst>
            <a:gd name="adj1" fmla="val 19671"/>
            <a:gd name="adj2" fmla="val 106778"/>
            <a:gd name="adj3" fmla="val 124588"/>
            <a:gd name="adj4" fmla="val 196611"/>
          </a:avLst>
        </a:prstGeom>
        <a:solidFill>
          <a:srgbClr val="FFFFFF"/>
        </a:solidFill>
        <a:ln w="9525">
          <a:solidFill>
            <a:srgbClr val="000000"/>
          </a:solidFill>
          <a:miter lim="800000"/>
          <a:headEnd/>
          <a:tailEnd/>
        </a:ln>
      </xdr:spPr>
      <xdr:txBody>
        <a:bodyPr vertOverflow="clip" wrap="square" lIns="36576"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重大な齟齬：</a:t>
          </a:r>
          <a:r>
            <a:rPr lang="en-US" altLang="ja-JP" sz="1000" b="0" i="0" u="none" strike="noStrike" baseline="0">
              <a:solidFill>
                <a:srgbClr val="000000"/>
              </a:solidFill>
              <a:latin typeface="ＭＳ Ｐゴシック"/>
              <a:ea typeface="ＭＳ Ｐゴシック"/>
            </a:rPr>
            <a:t>1</a:t>
          </a:r>
        </a:p>
        <a:p>
          <a:pPr algn="ctr" rtl="0">
            <a:defRPr sz="1000"/>
          </a:pPr>
          <a:r>
            <a:rPr lang="ja-JP" altLang="en-US" sz="1000" b="0" i="0" u="none" strike="noStrike" baseline="0">
              <a:solidFill>
                <a:srgbClr val="000000"/>
              </a:solidFill>
              <a:latin typeface="ＭＳ Ｐゴシック"/>
              <a:ea typeface="ＭＳ Ｐゴシック"/>
            </a:rPr>
            <a:t>軽微な齟齬：</a:t>
          </a:r>
          <a:r>
            <a:rPr lang="en-US" altLang="ja-JP" sz="1000" b="0" i="0" u="none" strike="noStrike" baseline="0">
              <a:solidFill>
                <a:srgbClr val="000000"/>
              </a:solidFill>
              <a:latin typeface="ＭＳ Ｐゴシック"/>
              <a:ea typeface="ＭＳ Ｐゴシック"/>
            </a:rPr>
            <a:t>2</a:t>
          </a:r>
        </a:p>
      </xdr:txBody>
    </xdr:sp>
    <xdr:clientData/>
  </xdr:twoCellAnchor>
  <xdr:twoCellAnchor>
    <xdr:from>
      <xdr:col>10</xdr:col>
      <xdr:colOff>1059</xdr:colOff>
      <xdr:row>2</xdr:row>
      <xdr:rowOff>527048</xdr:rowOff>
    </xdr:from>
    <xdr:to>
      <xdr:col>10</xdr:col>
      <xdr:colOff>57889</xdr:colOff>
      <xdr:row>2</xdr:row>
      <xdr:rowOff>527048</xdr:rowOff>
    </xdr:to>
    <xdr:sp macro="" textlink="">
      <xdr:nvSpPr>
        <xdr:cNvPr id="4" name="AutoShape 1"/>
        <xdr:cNvSpPr>
          <a:spLocks/>
        </xdr:cNvSpPr>
      </xdr:nvSpPr>
      <xdr:spPr bwMode="auto">
        <a:xfrm>
          <a:off x="7154334" y="20353865"/>
          <a:ext cx="999067" cy="440267"/>
        </a:xfrm>
        <a:prstGeom prst="borderCallout1">
          <a:avLst>
            <a:gd name="adj1" fmla="val 12630"/>
            <a:gd name="adj2" fmla="val 103810"/>
            <a:gd name="adj3" fmla="val 99638"/>
            <a:gd name="adj4" fmla="val 183961"/>
          </a:avLst>
        </a:prstGeom>
        <a:solidFill>
          <a:srgbClr val="FFFFFF"/>
        </a:solidFill>
        <a:ln w="9525">
          <a:solidFill>
            <a:srgbClr val="000000"/>
          </a:solidFill>
          <a:miter lim="800000"/>
          <a:headEnd/>
          <a:tailEnd/>
        </a:ln>
      </xdr:spPr>
      <xdr:txBody>
        <a:bodyPr vertOverflow="clip" wrap="square" lIns="36576" tIns="18288" rIns="0" bIns="0" anchor="ctr" upright="1"/>
        <a:lstStyle/>
        <a:p>
          <a:pPr algn="ctr" rtl="0">
            <a:defRPr sz="1000"/>
          </a:pPr>
          <a:r>
            <a:rPr lang="ja-JP" altLang="en-US" sz="1000" b="0" i="0" u="none" strike="noStrike" baseline="0">
              <a:solidFill>
                <a:srgbClr val="000000"/>
              </a:solidFill>
              <a:latin typeface="ＭＳ Ｐゴシック"/>
              <a:ea typeface="+mn-ea"/>
            </a:rPr>
            <a:t>届け出なし：</a:t>
          </a:r>
          <a:r>
            <a:rPr lang="en-US" altLang="ja-JP" sz="1000" b="0" i="0" u="none" strike="noStrike" baseline="0">
              <a:solidFill>
                <a:srgbClr val="000000"/>
              </a:solidFill>
              <a:latin typeface="ＭＳ Ｐゴシック"/>
              <a:ea typeface="+mn-ea"/>
            </a:rPr>
            <a:t>2</a:t>
          </a:r>
        </a:p>
        <a:p>
          <a:pPr algn="ctr" rtl="0">
            <a:defRPr sz="1000"/>
          </a:pPr>
          <a:r>
            <a:rPr lang="ja-JP" altLang="en-US" sz="1000" b="0" i="0" u="none" strike="noStrike" baseline="0">
              <a:solidFill>
                <a:srgbClr val="000000"/>
              </a:solidFill>
              <a:latin typeface="ＭＳ Ｐゴシック"/>
              <a:ea typeface="+mn-ea"/>
            </a:rPr>
            <a:t>それ以外：</a:t>
          </a:r>
          <a:r>
            <a:rPr lang="en-US" altLang="ja-JP" sz="1000" b="0" i="0" u="none" strike="noStrike" baseline="0">
              <a:solidFill>
                <a:srgbClr val="000000"/>
              </a:solidFill>
              <a:latin typeface="ＭＳ Ｐゴシック"/>
              <a:ea typeface="+mn-ea"/>
            </a:rPr>
            <a:t>1</a:t>
          </a:r>
          <a:r>
            <a:rPr lang="ja-JP" altLang="en-US" sz="1000" b="0" i="0" u="none" strike="noStrike" baseline="0">
              <a:solidFill>
                <a:srgbClr val="000000"/>
              </a:solidFill>
              <a:latin typeface="ＭＳ Ｐゴシック"/>
              <a:ea typeface="+mn-ea"/>
            </a:rPr>
            <a:t>　</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10</xdr:col>
      <xdr:colOff>0</xdr:colOff>
      <xdr:row>37</xdr:row>
      <xdr:rowOff>0</xdr:rowOff>
    </xdr:from>
    <xdr:to>
      <xdr:col>11</xdr:col>
      <xdr:colOff>0</xdr:colOff>
      <xdr:row>37</xdr:row>
      <xdr:rowOff>0</xdr:rowOff>
    </xdr:to>
    <xdr:sp macro="" textlink="">
      <xdr:nvSpPr>
        <xdr:cNvPr id="20483" name="AutoShape 1"/>
        <xdr:cNvSpPr>
          <a:spLocks/>
        </xdr:cNvSpPr>
      </xdr:nvSpPr>
      <xdr:spPr bwMode="auto">
        <a:xfrm>
          <a:off x="9496425" y="30851475"/>
          <a:ext cx="695325" cy="0"/>
        </a:xfrm>
        <a:prstGeom prst="borderCallout1">
          <a:avLst>
            <a:gd name="adj1" fmla="val 25532"/>
            <a:gd name="adj2" fmla="val 108509"/>
            <a:gd name="adj3" fmla="val 55319"/>
            <a:gd name="adj4" fmla="val 129787"/>
          </a:avLst>
        </a:prstGeom>
        <a:solidFill>
          <a:srgbClr val="FFFFFF"/>
        </a:solidFill>
        <a:ln w="9525">
          <a:solidFill>
            <a:srgbClr val="000000"/>
          </a:solidFill>
          <a:miter lim="800000"/>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未実施：</a:t>
          </a:r>
          <a:r>
            <a:rPr lang="en-US" altLang="ja-JP" sz="900" b="0" i="0" u="none" strike="noStrike" baseline="0">
              <a:solidFill>
                <a:srgbClr val="000000"/>
              </a:solidFill>
              <a:latin typeface="ＭＳ Ｐゴシック"/>
              <a:ea typeface="ＭＳ Ｐゴシック"/>
            </a:rPr>
            <a:t>1</a:t>
          </a:r>
        </a:p>
        <a:p>
          <a:pPr algn="ctr" rtl="0">
            <a:defRPr sz="1000"/>
          </a:pPr>
          <a:r>
            <a:rPr lang="ja-JP" altLang="en-US" sz="900" b="0" i="0" u="none" strike="noStrike" baseline="0">
              <a:solidFill>
                <a:srgbClr val="000000"/>
              </a:solidFill>
              <a:latin typeface="ＭＳ Ｐゴシック"/>
              <a:ea typeface="ＭＳ Ｐゴシック"/>
            </a:rPr>
            <a:t>漏れあり：</a:t>
          </a:r>
          <a:r>
            <a:rPr lang="en-US" altLang="ja-JP" sz="900" b="0" i="0" u="none" strike="noStrike" baseline="0">
              <a:solidFill>
                <a:srgbClr val="000000"/>
              </a:solidFill>
              <a:latin typeface="ＭＳ Ｐゴシック"/>
              <a:ea typeface="ＭＳ Ｐゴシック"/>
            </a:rPr>
            <a:t>2</a:t>
          </a:r>
        </a:p>
      </xdr:txBody>
    </xdr:sp>
    <xdr:clientData/>
  </xdr:twoCellAnchor>
  <xdr:twoCellAnchor>
    <xdr:from>
      <xdr:col>10</xdr:col>
      <xdr:colOff>0</xdr:colOff>
      <xdr:row>37</xdr:row>
      <xdr:rowOff>0</xdr:rowOff>
    </xdr:from>
    <xdr:to>
      <xdr:col>11</xdr:col>
      <xdr:colOff>0</xdr:colOff>
      <xdr:row>37</xdr:row>
      <xdr:rowOff>0</xdr:rowOff>
    </xdr:to>
    <xdr:sp macro="" textlink="">
      <xdr:nvSpPr>
        <xdr:cNvPr id="20484" name="AutoShape 1"/>
        <xdr:cNvSpPr>
          <a:spLocks/>
        </xdr:cNvSpPr>
      </xdr:nvSpPr>
      <xdr:spPr bwMode="auto">
        <a:xfrm>
          <a:off x="9496425" y="30851475"/>
          <a:ext cx="695325" cy="0"/>
        </a:xfrm>
        <a:prstGeom prst="borderCallout1">
          <a:avLst>
            <a:gd name="adj1" fmla="val 25532"/>
            <a:gd name="adj2" fmla="val 108509"/>
            <a:gd name="adj3" fmla="val 55319"/>
            <a:gd name="adj4" fmla="val 129787"/>
          </a:avLst>
        </a:prstGeom>
        <a:solidFill>
          <a:srgbClr val="FFFFFF"/>
        </a:solidFill>
        <a:ln w="9525">
          <a:solidFill>
            <a:srgbClr val="000000"/>
          </a:solidFill>
          <a:miter lim="800000"/>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重大な問題：</a:t>
          </a:r>
          <a:r>
            <a:rPr lang="en-US" altLang="ja-JP" sz="900" b="0" i="0" u="none" strike="noStrike" baseline="0">
              <a:solidFill>
                <a:srgbClr val="000000"/>
              </a:solidFill>
              <a:latin typeface="ＭＳ Ｐゴシック"/>
              <a:ea typeface="ＭＳ Ｐゴシック"/>
            </a:rPr>
            <a:t>1</a:t>
          </a:r>
        </a:p>
        <a:p>
          <a:pPr algn="ctr" rtl="0">
            <a:defRPr sz="1000"/>
          </a:pPr>
          <a:r>
            <a:rPr lang="ja-JP" altLang="en-US" sz="900" b="0" i="0" u="none" strike="noStrike" baseline="0">
              <a:solidFill>
                <a:srgbClr val="000000"/>
              </a:solidFill>
              <a:latin typeface="ＭＳ Ｐゴシック"/>
              <a:ea typeface="ＭＳ Ｐゴシック"/>
            </a:rPr>
            <a:t>軽微な問題：</a:t>
          </a:r>
          <a:r>
            <a:rPr lang="en-US" altLang="ja-JP" sz="900" b="0" i="0" u="none" strike="noStrike" baseline="0">
              <a:solidFill>
                <a:srgbClr val="000000"/>
              </a:solidFill>
              <a:latin typeface="ＭＳ Ｐゴシック"/>
              <a:ea typeface="ＭＳ Ｐゴシック"/>
            </a:rPr>
            <a:t>2</a:t>
          </a:r>
        </a:p>
      </xdr:txBody>
    </xdr:sp>
    <xdr:clientData/>
  </xdr:twoCellAnchor>
  <xdr:twoCellAnchor>
    <xdr:from>
      <xdr:col>10</xdr:col>
      <xdr:colOff>0</xdr:colOff>
      <xdr:row>37</xdr:row>
      <xdr:rowOff>0</xdr:rowOff>
    </xdr:from>
    <xdr:to>
      <xdr:col>11</xdr:col>
      <xdr:colOff>0</xdr:colOff>
      <xdr:row>37</xdr:row>
      <xdr:rowOff>0</xdr:rowOff>
    </xdr:to>
    <xdr:sp macro="" textlink="">
      <xdr:nvSpPr>
        <xdr:cNvPr id="20485" name="AutoShape 1"/>
        <xdr:cNvSpPr>
          <a:spLocks/>
        </xdr:cNvSpPr>
      </xdr:nvSpPr>
      <xdr:spPr bwMode="auto">
        <a:xfrm>
          <a:off x="9496425" y="30851475"/>
          <a:ext cx="695325" cy="0"/>
        </a:xfrm>
        <a:prstGeom prst="borderCallout1">
          <a:avLst>
            <a:gd name="adj1" fmla="val 25532"/>
            <a:gd name="adj2" fmla="val 108509"/>
            <a:gd name="adj3" fmla="val -10639"/>
            <a:gd name="adj4" fmla="val 134042"/>
          </a:avLst>
        </a:prstGeom>
        <a:solidFill>
          <a:srgbClr val="FFFFFF"/>
        </a:solidFill>
        <a:ln w="9525">
          <a:solidFill>
            <a:srgbClr val="000000"/>
          </a:solidFill>
          <a:miter lim="800000"/>
          <a:headEnd/>
          <a:tailEnd/>
        </a:ln>
      </xdr:spPr>
      <xdr:txBody>
        <a:bodyPr vertOverflow="clip" wrap="square" lIns="36576"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未作成：</a:t>
          </a:r>
          <a:r>
            <a:rPr lang="en-US" altLang="ja-JP" sz="900" b="0" i="0" u="none" strike="noStrike" baseline="0">
              <a:solidFill>
                <a:srgbClr val="000000"/>
              </a:solidFill>
              <a:latin typeface="ＭＳ Ｐゴシック"/>
              <a:ea typeface="ＭＳ Ｐゴシック"/>
            </a:rPr>
            <a:t>1</a:t>
          </a:r>
        </a:p>
        <a:p>
          <a:pPr algn="ctr" rtl="0">
            <a:defRPr sz="1000"/>
          </a:pPr>
          <a:r>
            <a:rPr lang="ja-JP" altLang="en-US" sz="900" b="0" i="0" u="none" strike="noStrike" baseline="0">
              <a:solidFill>
                <a:srgbClr val="000000"/>
              </a:solidFill>
              <a:latin typeface="ＭＳ Ｐゴシック"/>
              <a:ea typeface="ＭＳ Ｐゴシック"/>
            </a:rPr>
            <a:t>不備あり：</a:t>
          </a:r>
          <a:r>
            <a:rPr lang="en-US" altLang="ja-JP" sz="900" b="0" i="0" u="none" strike="noStrike" baseline="0">
              <a:solidFill>
                <a:srgbClr val="000000"/>
              </a:solidFill>
              <a:latin typeface="ＭＳ Ｐゴシック"/>
              <a:ea typeface="ＭＳ Ｐゴシック"/>
            </a:rPr>
            <a:t>2</a:t>
          </a:r>
        </a:p>
      </xdr:txBody>
    </xdr:sp>
    <xdr:clientData/>
  </xdr:twoCellAnchor>
  <xdr:twoCellAnchor>
    <xdr:from>
      <xdr:col>11</xdr:col>
      <xdr:colOff>0</xdr:colOff>
      <xdr:row>3</xdr:row>
      <xdr:rowOff>0</xdr:rowOff>
    </xdr:from>
    <xdr:to>
      <xdr:col>11</xdr:col>
      <xdr:colOff>0</xdr:colOff>
      <xdr:row>3</xdr:row>
      <xdr:rowOff>0</xdr:rowOff>
    </xdr:to>
    <xdr:sp macro="" textlink="">
      <xdr:nvSpPr>
        <xdr:cNvPr id="144122" name="Line 11"/>
        <xdr:cNvSpPr>
          <a:spLocks noChangeShapeType="1"/>
        </xdr:cNvSpPr>
      </xdr:nvSpPr>
      <xdr:spPr bwMode="auto">
        <a:xfrm>
          <a:off x="10191750" y="819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3</xdr:row>
      <xdr:rowOff>0</xdr:rowOff>
    </xdr:from>
    <xdr:to>
      <xdr:col>11</xdr:col>
      <xdr:colOff>0</xdr:colOff>
      <xdr:row>3</xdr:row>
      <xdr:rowOff>0</xdr:rowOff>
    </xdr:to>
    <xdr:sp macro="" textlink="">
      <xdr:nvSpPr>
        <xdr:cNvPr id="144123" name="Line 12"/>
        <xdr:cNvSpPr>
          <a:spLocks noChangeShapeType="1"/>
        </xdr:cNvSpPr>
      </xdr:nvSpPr>
      <xdr:spPr bwMode="auto">
        <a:xfrm>
          <a:off x="10191750" y="819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48</xdr:row>
      <xdr:rowOff>0</xdr:rowOff>
    </xdr:from>
    <xdr:to>
      <xdr:col>6</xdr:col>
      <xdr:colOff>76200</xdr:colOff>
      <xdr:row>50</xdr:row>
      <xdr:rowOff>19050</xdr:rowOff>
    </xdr:to>
    <xdr:sp macro="" textlink="">
      <xdr:nvSpPr>
        <xdr:cNvPr id="144124" name="Text Box 8"/>
        <xdr:cNvSpPr txBox="1">
          <a:spLocks noChangeArrowheads="1"/>
        </xdr:cNvSpPr>
      </xdr:nvSpPr>
      <xdr:spPr bwMode="auto">
        <a:xfrm>
          <a:off x="7162800" y="41138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6</xdr:col>
          <xdr:colOff>19050</xdr:colOff>
          <xdr:row>3</xdr:row>
          <xdr:rowOff>1781175</xdr:rowOff>
        </xdr:from>
        <xdr:to>
          <xdr:col>9</xdr:col>
          <xdr:colOff>47625</xdr:colOff>
          <xdr:row>3</xdr:row>
          <xdr:rowOff>1924050</xdr:rowOff>
        </xdr:to>
        <xdr:grpSp>
          <xdr:nvGrpSpPr>
            <xdr:cNvPr id="144125" name="Group 10"/>
            <xdr:cNvGrpSpPr>
              <a:grpSpLocks/>
            </xdr:cNvGrpSpPr>
          </xdr:nvGrpSpPr>
          <xdr:grpSpPr bwMode="auto">
            <a:xfrm>
              <a:off x="6609588" y="2357628"/>
              <a:ext cx="762000" cy="129540"/>
              <a:chOff x="773" y="153"/>
              <a:chExt cx="88" cy="22"/>
            </a:xfrm>
          </xdr:grpSpPr>
          <xdr:sp macro="" textlink="">
            <xdr:nvSpPr>
              <xdr:cNvPr id="20491" name="Check Box 11" hidden="1">
                <a:extLst>
                  <a:ext uri="{63B3BB69-23CF-44E3-9099-C40C66FF867C}">
                    <a14:compatExt spid="_x0000_s2049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492" name="Check Box 12" hidden="1">
                <a:extLst>
                  <a:ext uri="{63B3BB69-23CF-44E3-9099-C40C66FF867C}">
                    <a14:compatExt spid="_x0000_s2049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493" name="Check Box 13" hidden="1">
                <a:extLst>
                  <a:ext uri="{63B3BB69-23CF-44E3-9099-C40C66FF867C}">
                    <a14:compatExt spid="_x0000_s2049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xdr:row>
          <xdr:rowOff>485775</xdr:rowOff>
        </xdr:from>
        <xdr:to>
          <xdr:col>9</xdr:col>
          <xdr:colOff>57150</xdr:colOff>
          <xdr:row>4</xdr:row>
          <xdr:rowOff>619125</xdr:rowOff>
        </xdr:to>
        <xdr:grpSp>
          <xdr:nvGrpSpPr>
            <xdr:cNvPr id="144126" name="Group 1635"/>
            <xdr:cNvGrpSpPr>
              <a:grpSpLocks/>
            </xdr:cNvGrpSpPr>
          </xdr:nvGrpSpPr>
          <xdr:grpSpPr bwMode="auto">
            <a:xfrm>
              <a:off x="6617208" y="4489704"/>
              <a:ext cx="763524" cy="120396"/>
              <a:chOff x="773" y="153"/>
              <a:chExt cx="88" cy="22"/>
            </a:xfrm>
          </xdr:grpSpPr>
          <xdr:sp macro="" textlink="">
            <xdr:nvSpPr>
              <xdr:cNvPr id="35428" name="Check Box 1636" hidden="1">
                <a:extLst>
                  <a:ext uri="{63B3BB69-23CF-44E3-9099-C40C66FF867C}">
                    <a14:compatExt spid="_x0000_s3542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29" name="Check Box 1637" hidden="1">
                <a:extLst>
                  <a:ext uri="{63B3BB69-23CF-44E3-9099-C40C66FF867C}">
                    <a14:compatExt spid="_x0000_s3542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30" name="Check Box 1638" hidden="1">
                <a:extLst>
                  <a:ext uri="{63B3BB69-23CF-44E3-9099-C40C66FF867C}">
                    <a14:compatExt spid="_x0000_s3543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xdr:row>
          <xdr:rowOff>390525</xdr:rowOff>
        </xdr:from>
        <xdr:to>
          <xdr:col>9</xdr:col>
          <xdr:colOff>57150</xdr:colOff>
          <xdr:row>5</xdr:row>
          <xdr:rowOff>523875</xdr:rowOff>
        </xdr:to>
        <xdr:grpSp>
          <xdr:nvGrpSpPr>
            <xdr:cNvPr id="144127" name="Group 1639"/>
            <xdr:cNvGrpSpPr>
              <a:grpSpLocks/>
            </xdr:cNvGrpSpPr>
          </xdr:nvGrpSpPr>
          <xdr:grpSpPr bwMode="auto">
            <a:xfrm>
              <a:off x="6617208" y="5404104"/>
              <a:ext cx="763524" cy="121920"/>
              <a:chOff x="773" y="153"/>
              <a:chExt cx="88" cy="22"/>
            </a:xfrm>
          </xdr:grpSpPr>
          <xdr:sp macro="" textlink="">
            <xdr:nvSpPr>
              <xdr:cNvPr id="35432" name="Check Box 1640" hidden="1">
                <a:extLst>
                  <a:ext uri="{63B3BB69-23CF-44E3-9099-C40C66FF867C}">
                    <a14:compatExt spid="_x0000_s3543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33" name="Check Box 1641" hidden="1">
                <a:extLst>
                  <a:ext uri="{63B3BB69-23CF-44E3-9099-C40C66FF867C}">
                    <a14:compatExt spid="_x0000_s3543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34" name="Check Box 1642" hidden="1">
                <a:extLst>
                  <a:ext uri="{63B3BB69-23CF-44E3-9099-C40C66FF867C}">
                    <a14:compatExt spid="_x0000_s3543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419100</xdr:rowOff>
        </xdr:from>
        <xdr:to>
          <xdr:col>9</xdr:col>
          <xdr:colOff>57150</xdr:colOff>
          <xdr:row>24</xdr:row>
          <xdr:rowOff>552450</xdr:rowOff>
        </xdr:to>
        <xdr:grpSp>
          <xdr:nvGrpSpPr>
            <xdr:cNvPr id="144128" name="Group 1647"/>
            <xdr:cNvGrpSpPr>
              <a:grpSpLocks/>
            </xdr:cNvGrpSpPr>
          </xdr:nvGrpSpPr>
          <xdr:grpSpPr bwMode="auto">
            <a:xfrm>
              <a:off x="6617208" y="24149304"/>
              <a:ext cx="763524" cy="121920"/>
              <a:chOff x="773" y="153"/>
              <a:chExt cx="88" cy="22"/>
            </a:xfrm>
          </xdr:grpSpPr>
          <xdr:sp macro="" textlink="">
            <xdr:nvSpPr>
              <xdr:cNvPr id="35440" name="Check Box 1648" hidden="1">
                <a:extLst>
                  <a:ext uri="{63B3BB69-23CF-44E3-9099-C40C66FF867C}">
                    <a14:compatExt spid="_x0000_s3544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41" name="Check Box 1649" hidden="1">
                <a:extLst>
                  <a:ext uri="{63B3BB69-23CF-44E3-9099-C40C66FF867C}">
                    <a14:compatExt spid="_x0000_s3544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42" name="Check Box 1650" hidden="1">
                <a:extLst>
                  <a:ext uri="{63B3BB69-23CF-44E3-9099-C40C66FF867C}">
                    <a14:compatExt spid="_x0000_s3544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12</xdr:row>
          <xdr:rowOff>1276350</xdr:rowOff>
        </xdr:from>
        <xdr:to>
          <xdr:col>9</xdr:col>
          <xdr:colOff>57150</xdr:colOff>
          <xdr:row>12</xdr:row>
          <xdr:rowOff>1419225</xdr:rowOff>
        </xdr:to>
        <xdr:grpSp>
          <xdr:nvGrpSpPr>
            <xdr:cNvPr id="144129" name="Group 1651"/>
            <xdr:cNvGrpSpPr>
              <a:grpSpLocks/>
            </xdr:cNvGrpSpPr>
          </xdr:nvGrpSpPr>
          <xdr:grpSpPr bwMode="auto">
            <a:xfrm>
              <a:off x="6617208" y="14839188"/>
              <a:ext cx="763524" cy="129540"/>
              <a:chOff x="773" y="153"/>
              <a:chExt cx="88" cy="22"/>
            </a:xfrm>
          </xdr:grpSpPr>
          <xdr:sp macro="" textlink="">
            <xdr:nvSpPr>
              <xdr:cNvPr id="35444" name="Check Box 1652" hidden="1">
                <a:extLst>
                  <a:ext uri="{63B3BB69-23CF-44E3-9099-C40C66FF867C}">
                    <a14:compatExt spid="_x0000_s3544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45" name="Check Box 1653" hidden="1">
                <a:extLst>
                  <a:ext uri="{63B3BB69-23CF-44E3-9099-C40C66FF867C}">
                    <a14:compatExt spid="_x0000_s3544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46" name="Check Box 1654" hidden="1">
                <a:extLst>
                  <a:ext uri="{63B3BB69-23CF-44E3-9099-C40C66FF867C}">
                    <a14:compatExt spid="_x0000_s3544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742950</xdr:rowOff>
        </xdr:from>
        <xdr:to>
          <xdr:col>9</xdr:col>
          <xdr:colOff>57150</xdr:colOff>
          <xdr:row>11</xdr:row>
          <xdr:rowOff>876300</xdr:rowOff>
        </xdr:to>
        <xdr:grpSp>
          <xdr:nvGrpSpPr>
            <xdr:cNvPr id="144130" name="Group 1655"/>
            <xdr:cNvGrpSpPr>
              <a:grpSpLocks/>
            </xdr:cNvGrpSpPr>
          </xdr:nvGrpSpPr>
          <xdr:grpSpPr bwMode="auto">
            <a:xfrm>
              <a:off x="6617208" y="12888468"/>
              <a:ext cx="763524" cy="120396"/>
              <a:chOff x="773" y="153"/>
              <a:chExt cx="88" cy="22"/>
            </a:xfrm>
          </xdr:grpSpPr>
          <xdr:sp macro="" textlink="">
            <xdr:nvSpPr>
              <xdr:cNvPr id="35448" name="Check Box 1656" hidden="1">
                <a:extLst>
                  <a:ext uri="{63B3BB69-23CF-44E3-9099-C40C66FF867C}">
                    <a14:compatExt spid="_x0000_s3544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49" name="Check Box 1657" hidden="1">
                <a:extLst>
                  <a:ext uri="{63B3BB69-23CF-44E3-9099-C40C66FF867C}">
                    <a14:compatExt spid="_x0000_s3544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50" name="Check Box 1658" hidden="1">
                <a:extLst>
                  <a:ext uri="{63B3BB69-23CF-44E3-9099-C40C66FF867C}">
                    <a14:compatExt spid="_x0000_s3545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333375</xdr:rowOff>
        </xdr:from>
        <xdr:to>
          <xdr:col>9</xdr:col>
          <xdr:colOff>57150</xdr:colOff>
          <xdr:row>10</xdr:row>
          <xdr:rowOff>466725</xdr:rowOff>
        </xdr:to>
        <xdr:grpSp>
          <xdr:nvGrpSpPr>
            <xdr:cNvPr id="144131" name="Group 1659"/>
            <xdr:cNvGrpSpPr>
              <a:grpSpLocks/>
            </xdr:cNvGrpSpPr>
          </xdr:nvGrpSpPr>
          <xdr:grpSpPr bwMode="auto">
            <a:xfrm>
              <a:off x="6617208" y="11774424"/>
              <a:ext cx="763524" cy="121920"/>
              <a:chOff x="773" y="153"/>
              <a:chExt cx="88" cy="22"/>
            </a:xfrm>
          </xdr:grpSpPr>
          <xdr:sp macro="" textlink="">
            <xdr:nvSpPr>
              <xdr:cNvPr id="35452" name="Check Box 1660" hidden="1">
                <a:extLst>
                  <a:ext uri="{63B3BB69-23CF-44E3-9099-C40C66FF867C}">
                    <a14:compatExt spid="_x0000_s3545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53" name="Check Box 1661" hidden="1">
                <a:extLst>
                  <a:ext uri="{63B3BB69-23CF-44E3-9099-C40C66FF867C}">
                    <a14:compatExt spid="_x0000_s3545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54" name="Check Box 1662" hidden="1">
                <a:extLst>
                  <a:ext uri="{63B3BB69-23CF-44E3-9099-C40C66FF867C}">
                    <a14:compatExt spid="_x0000_s3545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9</xdr:row>
          <xdr:rowOff>352425</xdr:rowOff>
        </xdr:from>
        <xdr:to>
          <xdr:col>9</xdr:col>
          <xdr:colOff>57150</xdr:colOff>
          <xdr:row>9</xdr:row>
          <xdr:rowOff>485775</xdr:rowOff>
        </xdr:to>
        <xdr:grpSp>
          <xdr:nvGrpSpPr>
            <xdr:cNvPr id="144132" name="Group 1663"/>
            <xdr:cNvGrpSpPr>
              <a:grpSpLocks/>
            </xdr:cNvGrpSpPr>
          </xdr:nvGrpSpPr>
          <xdr:grpSpPr bwMode="auto">
            <a:xfrm>
              <a:off x="6617208" y="11007852"/>
              <a:ext cx="763524" cy="120396"/>
              <a:chOff x="773" y="153"/>
              <a:chExt cx="88" cy="22"/>
            </a:xfrm>
          </xdr:grpSpPr>
          <xdr:sp macro="" textlink="">
            <xdr:nvSpPr>
              <xdr:cNvPr id="35456" name="Check Box 1664" hidden="1">
                <a:extLst>
                  <a:ext uri="{63B3BB69-23CF-44E3-9099-C40C66FF867C}">
                    <a14:compatExt spid="_x0000_s3545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57" name="Check Box 1665" hidden="1">
                <a:extLst>
                  <a:ext uri="{63B3BB69-23CF-44E3-9099-C40C66FF867C}">
                    <a14:compatExt spid="_x0000_s3545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58" name="Check Box 1666" hidden="1">
                <a:extLst>
                  <a:ext uri="{63B3BB69-23CF-44E3-9099-C40C66FF867C}">
                    <a14:compatExt spid="_x0000_s3545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23</xdr:row>
          <xdr:rowOff>276225</xdr:rowOff>
        </xdr:from>
        <xdr:to>
          <xdr:col>9</xdr:col>
          <xdr:colOff>57150</xdr:colOff>
          <xdr:row>23</xdr:row>
          <xdr:rowOff>409575</xdr:rowOff>
        </xdr:to>
        <xdr:grpSp>
          <xdr:nvGrpSpPr>
            <xdr:cNvPr id="144133" name="Group 1699"/>
            <xdr:cNvGrpSpPr>
              <a:grpSpLocks/>
            </xdr:cNvGrpSpPr>
          </xdr:nvGrpSpPr>
          <xdr:grpSpPr bwMode="auto">
            <a:xfrm>
              <a:off x="6617208" y="23397972"/>
              <a:ext cx="763524" cy="121920"/>
              <a:chOff x="773" y="153"/>
              <a:chExt cx="88" cy="22"/>
            </a:xfrm>
          </xdr:grpSpPr>
          <xdr:sp macro="" textlink="">
            <xdr:nvSpPr>
              <xdr:cNvPr id="35492" name="Check Box 1700" hidden="1">
                <a:extLst>
                  <a:ext uri="{63B3BB69-23CF-44E3-9099-C40C66FF867C}">
                    <a14:compatExt spid="_x0000_s3549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93" name="Check Box 1701" hidden="1">
                <a:extLst>
                  <a:ext uri="{63B3BB69-23CF-44E3-9099-C40C66FF867C}">
                    <a14:compatExt spid="_x0000_s3549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94" name="Check Box 1702" hidden="1">
                <a:extLst>
                  <a:ext uri="{63B3BB69-23CF-44E3-9099-C40C66FF867C}">
                    <a14:compatExt spid="_x0000_s3549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22</xdr:row>
          <xdr:rowOff>835025</xdr:rowOff>
        </xdr:from>
        <xdr:to>
          <xdr:col>9</xdr:col>
          <xdr:colOff>66675</xdr:colOff>
          <xdr:row>22</xdr:row>
          <xdr:rowOff>968375</xdr:rowOff>
        </xdr:to>
        <xdr:grpSp>
          <xdr:nvGrpSpPr>
            <xdr:cNvPr id="144134" name="Group 1703"/>
            <xdr:cNvGrpSpPr>
              <a:grpSpLocks/>
            </xdr:cNvGrpSpPr>
          </xdr:nvGrpSpPr>
          <xdr:grpSpPr bwMode="auto">
            <a:xfrm>
              <a:off x="6626352" y="22350857"/>
              <a:ext cx="762000" cy="120396"/>
              <a:chOff x="773" y="153"/>
              <a:chExt cx="88" cy="22"/>
            </a:xfrm>
          </xdr:grpSpPr>
          <xdr:sp macro="" textlink="">
            <xdr:nvSpPr>
              <xdr:cNvPr id="35496" name="Check Box 1704" hidden="1">
                <a:extLst>
                  <a:ext uri="{63B3BB69-23CF-44E3-9099-C40C66FF867C}">
                    <a14:compatExt spid="_x0000_s3549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97" name="Check Box 1705" hidden="1">
                <a:extLst>
                  <a:ext uri="{63B3BB69-23CF-44E3-9099-C40C66FF867C}">
                    <a14:compatExt spid="_x0000_s3549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498" name="Check Box 1706" hidden="1">
                <a:extLst>
                  <a:ext uri="{63B3BB69-23CF-44E3-9099-C40C66FF867C}">
                    <a14:compatExt spid="_x0000_s3549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16</xdr:row>
          <xdr:rowOff>200025</xdr:rowOff>
        </xdr:from>
        <xdr:to>
          <xdr:col>9</xdr:col>
          <xdr:colOff>57150</xdr:colOff>
          <xdr:row>16</xdr:row>
          <xdr:rowOff>333375</xdr:rowOff>
        </xdr:to>
        <xdr:grpSp>
          <xdr:nvGrpSpPr>
            <xdr:cNvPr id="144135" name="Group 1707"/>
            <xdr:cNvGrpSpPr>
              <a:grpSpLocks/>
            </xdr:cNvGrpSpPr>
          </xdr:nvGrpSpPr>
          <xdr:grpSpPr bwMode="auto">
            <a:xfrm>
              <a:off x="6617208" y="18429732"/>
              <a:ext cx="763524" cy="120396"/>
              <a:chOff x="773" y="153"/>
              <a:chExt cx="88" cy="22"/>
            </a:xfrm>
          </xdr:grpSpPr>
          <xdr:sp macro="" textlink="">
            <xdr:nvSpPr>
              <xdr:cNvPr id="35500" name="Check Box 1708" hidden="1">
                <a:extLst>
                  <a:ext uri="{63B3BB69-23CF-44E3-9099-C40C66FF867C}">
                    <a14:compatExt spid="_x0000_s3550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01" name="Check Box 1709" hidden="1">
                <a:extLst>
                  <a:ext uri="{63B3BB69-23CF-44E3-9099-C40C66FF867C}">
                    <a14:compatExt spid="_x0000_s3550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02" name="Check Box 1710" hidden="1">
                <a:extLst>
                  <a:ext uri="{63B3BB69-23CF-44E3-9099-C40C66FF867C}">
                    <a14:compatExt spid="_x0000_s3550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15</xdr:row>
          <xdr:rowOff>276225</xdr:rowOff>
        </xdr:from>
        <xdr:to>
          <xdr:col>9</xdr:col>
          <xdr:colOff>57150</xdr:colOff>
          <xdr:row>15</xdr:row>
          <xdr:rowOff>409575</xdr:rowOff>
        </xdr:to>
        <xdr:grpSp>
          <xdr:nvGrpSpPr>
            <xdr:cNvPr id="144136" name="Group 1711"/>
            <xdr:cNvGrpSpPr>
              <a:grpSpLocks/>
            </xdr:cNvGrpSpPr>
          </xdr:nvGrpSpPr>
          <xdr:grpSpPr bwMode="auto">
            <a:xfrm>
              <a:off x="6617208" y="17859756"/>
              <a:ext cx="763524" cy="121920"/>
              <a:chOff x="773" y="153"/>
              <a:chExt cx="88" cy="22"/>
            </a:xfrm>
          </xdr:grpSpPr>
          <xdr:sp macro="" textlink="">
            <xdr:nvSpPr>
              <xdr:cNvPr id="35504" name="Check Box 1712" hidden="1">
                <a:extLst>
                  <a:ext uri="{63B3BB69-23CF-44E3-9099-C40C66FF867C}">
                    <a14:compatExt spid="_x0000_s3550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05" name="Check Box 1713" hidden="1">
                <a:extLst>
                  <a:ext uri="{63B3BB69-23CF-44E3-9099-C40C66FF867C}">
                    <a14:compatExt spid="_x0000_s3550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06" name="Check Box 1714" hidden="1">
                <a:extLst>
                  <a:ext uri="{63B3BB69-23CF-44E3-9099-C40C66FF867C}">
                    <a14:compatExt spid="_x0000_s3550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14</xdr:row>
          <xdr:rowOff>152400</xdr:rowOff>
        </xdr:from>
        <xdr:to>
          <xdr:col>9</xdr:col>
          <xdr:colOff>57150</xdr:colOff>
          <xdr:row>14</xdr:row>
          <xdr:rowOff>285750</xdr:rowOff>
        </xdr:to>
        <xdr:grpSp>
          <xdr:nvGrpSpPr>
            <xdr:cNvPr id="144137" name="Group 1715"/>
            <xdr:cNvGrpSpPr>
              <a:grpSpLocks/>
            </xdr:cNvGrpSpPr>
          </xdr:nvGrpSpPr>
          <xdr:grpSpPr bwMode="auto">
            <a:xfrm>
              <a:off x="6617208" y="17352264"/>
              <a:ext cx="763524" cy="120396"/>
              <a:chOff x="773" y="153"/>
              <a:chExt cx="88" cy="22"/>
            </a:xfrm>
          </xdr:grpSpPr>
          <xdr:sp macro="" textlink="">
            <xdr:nvSpPr>
              <xdr:cNvPr id="35508" name="Check Box 1716" hidden="1">
                <a:extLst>
                  <a:ext uri="{63B3BB69-23CF-44E3-9099-C40C66FF867C}">
                    <a14:compatExt spid="_x0000_s3550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09" name="Check Box 1717" hidden="1">
                <a:extLst>
                  <a:ext uri="{63B3BB69-23CF-44E3-9099-C40C66FF867C}">
                    <a14:compatExt spid="_x0000_s3550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10" name="Check Box 1718" hidden="1">
                <a:extLst>
                  <a:ext uri="{63B3BB69-23CF-44E3-9099-C40C66FF867C}">
                    <a14:compatExt spid="_x0000_s3551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13</xdr:row>
          <xdr:rowOff>542925</xdr:rowOff>
        </xdr:from>
        <xdr:to>
          <xdr:col>9</xdr:col>
          <xdr:colOff>57150</xdr:colOff>
          <xdr:row>13</xdr:row>
          <xdr:rowOff>676275</xdr:rowOff>
        </xdr:to>
        <xdr:grpSp>
          <xdr:nvGrpSpPr>
            <xdr:cNvPr id="144138" name="Group 1719"/>
            <xdr:cNvGrpSpPr>
              <a:grpSpLocks/>
            </xdr:cNvGrpSpPr>
          </xdr:nvGrpSpPr>
          <xdr:grpSpPr bwMode="auto">
            <a:xfrm>
              <a:off x="6617208" y="16617696"/>
              <a:ext cx="763524" cy="120396"/>
              <a:chOff x="773" y="153"/>
              <a:chExt cx="88" cy="22"/>
            </a:xfrm>
          </xdr:grpSpPr>
          <xdr:sp macro="" textlink="">
            <xdr:nvSpPr>
              <xdr:cNvPr id="35512" name="Check Box 1720" hidden="1">
                <a:extLst>
                  <a:ext uri="{63B3BB69-23CF-44E3-9099-C40C66FF867C}">
                    <a14:compatExt spid="_x0000_s3551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13" name="Check Box 1721" hidden="1">
                <a:extLst>
                  <a:ext uri="{63B3BB69-23CF-44E3-9099-C40C66FF867C}">
                    <a14:compatExt spid="_x0000_s3551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14" name="Check Box 1722" hidden="1">
                <a:extLst>
                  <a:ext uri="{63B3BB69-23CF-44E3-9099-C40C66FF867C}">
                    <a14:compatExt spid="_x0000_s3551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22225</xdr:colOff>
          <xdr:row>36</xdr:row>
          <xdr:rowOff>273050</xdr:rowOff>
        </xdr:from>
        <xdr:to>
          <xdr:col>9</xdr:col>
          <xdr:colOff>50800</xdr:colOff>
          <xdr:row>36</xdr:row>
          <xdr:rowOff>417050</xdr:rowOff>
        </xdr:to>
        <xdr:grpSp>
          <xdr:nvGrpSpPr>
            <xdr:cNvPr id="144139" name="Group 1763"/>
            <xdr:cNvGrpSpPr>
              <a:grpSpLocks/>
            </xdr:cNvGrpSpPr>
          </xdr:nvGrpSpPr>
          <xdr:grpSpPr bwMode="auto">
            <a:xfrm>
              <a:off x="6612763" y="35057969"/>
              <a:ext cx="762000" cy="130665"/>
              <a:chOff x="773" y="153"/>
              <a:chExt cx="88" cy="22"/>
            </a:xfrm>
          </xdr:grpSpPr>
          <xdr:sp macro="" textlink="">
            <xdr:nvSpPr>
              <xdr:cNvPr id="35556" name="Check Box 1764" hidden="1">
                <a:extLst>
                  <a:ext uri="{63B3BB69-23CF-44E3-9099-C40C66FF867C}">
                    <a14:compatExt spid="_x0000_s3555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57" name="Check Box 1765" hidden="1">
                <a:extLst>
                  <a:ext uri="{63B3BB69-23CF-44E3-9099-C40C66FF867C}">
                    <a14:compatExt spid="_x0000_s3555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58" name="Check Box 1766" hidden="1">
                <a:extLst>
                  <a:ext uri="{63B3BB69-23CF-44E3-9099-C40C66FF867C}">
                    <a14:compatExt spid="_x0000_s3555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33</xdr:row>
          <xdr:rowOff>371475</xdr:rowOff>
        </xdr:from>
        <xdr:to>
          <xdr:col>9</xdr:col>
          <xdr:colOff>57150</xdr:colOff>
          <xdr:row>33</xdr:row>
          <xdr:rowOff>504825</xdr:rowOff>
        </xdr:to>
        <xdr:grpSp>
          <xdr:nvGrpSpPr>
            <xdr:cNvPr id="144140" name="Group 1767"/>
            <xdr:cNvGrpSpPr>
              <a:grpSpLocks/>
            </xdr:cNvGrpSpPr>
          </xdr:nvGrpSpPr>
          <xdr:grpSpPr bwMode="auto">
            <a:xfrm>
              <a:off x="6617208" y="31961328"/>
              <a:ext cx="763524" cy="120396"/>
              <a:chOff x="773" y="153"/>
              <a:chExt cx="88" cy="22"/>
            </a:xfrm>
          </xdr:grpSpPr>
          <xdr:sp macro="" textlink="">
            <xdr:nvSpPr>
              <xdr:cNvPr id="35560" name="Check Box 1768" hidden="1">
                <a:extLst>
                  <a:ext uri="{63B3BB69-23CF-44E3-9099-C40C66FF867C}">
                    <a14:compatExt spid="_x0000_s3556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61" name="Check Box 1769" hidden="1">
                <a:extLst>
                  <a:ext uri="{63B3BB69-23CF-44E3-9099-C40C66FF867C}">
                    <a14:compatExt spid="_x0000_s3556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62" name="Check Box 1770" hidden="1">
                <a:extLst>
                  <a:ext uri="{63B3BB69-23CF-44E3-9099-C40C66FF867C}">
                    <a14:compatExt spid="_x0000_s3556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28</xdr:row>
          <xdr:rowOff>400050</xdr:rowOff>
        </xdr:from>
        <xdr:to>
          <xdr:col>9</xdr:col>
          <xdr:colOff>66675</xdr:colOff>
          <xdr:row>28</xdr:row>
          <xdr:rowOff>533400</xdr:rowOff>
        </xdr:to>
        <xdr:grpSp>
          <xdr:nvGrpSpPr>
            <xdr:cNvPr id="144141" name="Group 1771"/>
            <xdr:cNvGrpSpPr>
              <a:grpSpLocks/>
            </xdr:cNvGrpSpPr>
          </xdr:nvGrpSpPr>
          <xdr:grpSpPr bwMode="auto">
            <a:xfrm>
              <a:off x="6626352" y="28405836"/>
              <a:ext cx="762000" cy="120396"/>
              <a:chOff x="773" y="153"/>
              <a:chExt cx="88" cy="22"/>
            </a:xfrm>
          </xdr:grpSpPr>
          <xdr:sp macro="" textlink="">
            <xdr:nvSpPr>
              <xdr:cNvPr id="35564" name="Check Box 1772" hidden="1">
                <a:extLst>
                  <a:ext uri="{63B3BB69-23CF-44E3-9099-C40C66FF867C}">
                    <a14:compatExt spid="_x0000_s3556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65" name="Check Box 1773" hidden="1">
                <a:extLst>
                  <a:ext uri="{63B3BB69-23CF-44E3-9099-C40C66FF867C}">
                    <a14:compatExt spid="_x0000_s3556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66" name="Check Box 1774" hidden="1">
                <a:extLst>
                  <a:ext uri="{63B3BB69-23CF-44E3-9099-C40C66FF867C}">
                    <a14:compatExt spid="_x0000_s3556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27</xdr:row>
          <xdr:rowOff>381000</xdr:rowOff>
        </xdr:from>
        <xdr:to>
          <xdr:col>9</xdr:col>
          <xdr:colOff>66675</xdr:colOff>
          <xdr:row>27</xdr:row>
          <xdr:rowOff>514350</xdr:rowOff>
        </xdr:to>
        <xdr:grpSp>
          <xdr:nvGrpSpPr>
            <xdr:cNvPr id="144142" name="Group 1775"/>
            <xdr:cNvGrpSpPr>
              <a:grpSpLocks/>
            </xdr:cNvGrpSpPr>
          </xdr:nvGrpSpPr>
          <xdr:grpSpPr bwMode="auto">
            <a:xfrm>
              <a:off x="6626352" y="27585924"/>
              <a:ext cx="762000" cy="120396"/>
              <a:chOff x="773" y="153"/>
              <a:chExt cx="88" cy="22"/>
            </a:xfrm>
          </xdr:grpSpPr>
          <xdr:sp macro="" textlink="">
            <xdr:nvSpPr>
              <xdr:cNvPr id="35568" name="Check Box 1776" hidden="1">
                <a:extLst>
                  <a:ext uri="{63B3BB69-23CF-44E3-9099-C40C66FF867C}">
                    <a14:compatExt spid="_x0000_s3556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69" name="Check Box 1777" hidden="1">
                <a:extLst>
                  <a:ext uri="{63B3BB69-23CF-44E3-9099-C40C66FF867C}">
                    <a14:compatExt spid="_x0000_s3556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70" name="Check Box 1778" hidden="1">
                <a:extLst>
                  <a:ext uri="{63B3BB69-23CF-44E3-9099-C40C66FF867C}">
                    <a14:compatExt spid="_x0000_s3557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25</xdr:row>
          <xdr:rowOff>228600</xdr:rowOff>
        </xdr:from>
        <xdr:to>
          <xdr:col>9</xdr:col>
          <xdr:colOff>66675</xdr:colOff>
          <xdr:row>25</xdr:row>
          <xdr:rowOff>361950</xdr:rowOff>
        </xdr:to>
        <xdr:grpSp>
          <xdr:nvGrpSpPr>
            <xdr:cNvPr id="144143" name="Group 1779"/>
            <xdr:cNvGrpSpPr>
              <a:grpSpLocks/>
            </xdr:cNvGrpSpPr>
          </xdr:nvGrpSpPr>
          <xdr:grpSpPr bwMode="auto">
            <a:xfrm>
              <a:off x="6626352" y="24813768"/>
              <a:ext cx="762000" cy="120396"/>
              <a:chOff x="773" y="153"/>
              <a:chExt cx="88" cy="22"/>
            </a:xfrm>
          </xdr:grpSpPr>
          <xdr:sp macro="" textlink="">
            <xdr:nvSpPr>
              <xdr:cNvPr id="35572" name="Check Box 1780" hidden="1">
                <a:extLst>
                  <a:ext uri="{63B3BB69-23CF-44E3-9099-C40C66FF867C}">
                    <a14:compatExt spid="_x0000_s3557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73" name="Check Box 1781" hidden="1">
                <a:extLst>
                  <a:ext uri="{63B3BB69-23CF-44E3-9099-C40C66FF867C}">
                    <a14:compatExt spid="_x0000_s3557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574" name="Check Box 1782" hidden="1">
                <a:extLst>
                  <a:ext uri="{63B3BB69-23CF-44E3-9099-C40C66FF867C}">
                    <a14:compatExt spid="_x0000_s3557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17</xdr:row>
          <xdr:rowOff>342900</xdr:rowOff>
        </xdr:from>
        <xdr:to>
          <xdr:col>9</xdr:col>
          <xdr:colOff>66675</xdr:colOff>
          <xdr:row>17</xdr:row>
          <xdr:rowOff>476250</xdr:rowOff>
        </xdr:to>
        <xdr:grpSp>
          <xdr:nvGrpSpPr>
            <xdr:cNvPr id="144144" name="Group 1831"/>
            <xdr:cNvGrpSpPr>
              <a:grpSpLocks/>
            </xdr:cNvGrpSpPr>
          </xdr:nvGrpSpPr>
          <xdr:grpSpPr bwMode="auto">
            <a:xfrm>
              <a:off x="6626352" y="19059144"/>
              <a:ext cx="762000" cy="120396"/>
              <a:chOff x="773" y="153"/>
              <a:chExt cx="88" cy="22"/>
            </a:xfrm>
          </xdr:grpSpPr>
          <xdr:sp macro="" textlink="">
            <xdr:nvSpPr>
              <xdr:cNvPr id="35624" name="Check Box 1832" hidden="1">
                <a:extLst>
                  <a:ext uri="{63B3BB69-23CF-44E3-9099-C40C66FF867C}">
                    <a14:compatExt spid="_x0000_s3562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625" name="Check Box 1833" hidden="1">
                <a:extLst>
                  <a:ext uri="{63B3BB69-23CF-44E3-9099-C40C66FF867C}">
                    <a14:compatExt spid="_x0000_s3562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626" name="Check Box 1834" hidden="1">
                <a:extLst>
                  <a:ext uri="{63B3BB69-23CF-44E3-9099-C40C66FF867C}">
                    <a14:compatExt spid="_x0000_s3562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21</xdr:row>
          <xdr:rowOff>190500</xdr:rowOff>
        </xdr:from>
        <xdr:to>
          <xdr:col>9</xdr:col>
          <xdr:colOff>57150</xdr:colOff>
          <xdr:row>21</xdr:row>
          <xdr:rowOff>323850</xdr:rowOff>
        </xdr:to>
        <xdr:grpSp>
          <xdr:nvGrpSpPr>
            <xdr:cNvPr id="144145" name="Group 2667"/>
            <xdr:cNvGrpSpPr>
              <a:grpSpLocks/>
            </xdr:cNvGrpSpPr>
          </xdr:nvGrpSpPr>
          <xdr:grpSpPr bwMode="auto">
            <a:xfrm>
              <a:off x="6617208" y="21291804"/>
              <a:ext cx="763524" cy="121920"/>
              <a:chOff x="773" y="153"/>
              <a:chExt cx="88" cy="22"/>
            </a:xfrm>
          </xdr:grpSpPr>
          <xdr:sp macro="" textlink="">
            <xdr:nvSpPr>
              <xdr:cNvPr id="44652" name="Check Box 2668" hidden="1">
                <a:extLst>
                  <a:ext uri="{63B3BB69-23CF-44E3-9099-C40C66FF867C}">
                    <a14:compatExt spid="_x0000_s4465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53" name="Check Box 2669" hidden="1">
                <a:extLst>
                  <a:ext uri="{63B3BB69-23CF-44E3-9099-C40C66FF867C}">
                    <a14:compatExt spid="_x0000_s4465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54" name="Check Box 2670" hidden="1">
                <a:extLst>
                  <a:ext uri="{63B3BB69-23CF-44E3-9099-C40C66FF867C}">
                    <a14:compatExt spid="_x0000_s4465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20</xdr:row>
          <xdr:rowOff>209550</xdr:rowOff>
        </xdr:from>
        <xdr:to>
          <xdr:col>9</xdr:col>
          <xdr:colOff>57150</xdr:colOff>
          <xdr:row>20</xdr:row>
          <xdr:rowOff>342900</xdr:rowOff>
        </xdr:to>
        <xdr:grpSp>
          <xdr:nvGrpSpPr>
            <xdr:cNvPr id="144146" name="Group 2671"/>
            <xdr:cNvGrpSpPr>
              <a:grpSpLocks/>
            </xdr:cNvGrpSpPr>
          </xdr:nvGrpSpPr>
          <xdr:grpSpPr bwMode="auto">
            <a:xfrm>
              <a:off x="6617208" y="20801076"/>
              <a:ext cx="763524" cy="120396"/>
              <a:chOff x="773" y="153"/>
              <a:chExt cx="88" cy="22"/>
            </a:xfrm>
          </xdr:grpSpPr>
          <xdr:sp macro="" textlink="">
            <xdr:nvSpPr>
              <xdr:cNvPr id="44656" name="Check Box 2672" hidden="1">
                <a:extLst>
                  <a:ext uri="{63B3BB69-23CF-44E3-9099-C40C66FF867C}">
                    <a14:compatExt spid="_x0000_s4465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57" name="Check Box 2673" hidden="1">
                <a:extLst>
                  <a:ext uri="{63B3BB69-23CF-44E3-9099-C40C66FF867C}">
                    <a14:compatExt spid="_x0000_s4465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58" name="Check Box 2674" hidden="1">
                <a:extLst>
                  <a:ext uri="{63B3BB69-23CF-44E3-9099-C40C66FF867C}">
                    <a14:compatExt spid="_x0000_s4465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18</xdr:row>
          <xdr:rowOff>295275</xdr:rowOff>
        </xdr:from>
        <xdr:to>
          <xdr:col>9</xdr:col>
          <xdr:colOff>57150</xdr:colOff>
          <xdr:row>18</xdr:row>
          <xdr:rowOff>428625</xdr:rowOff>
        </xdr:to>
        <xdr:grpSp>
          <xdr:nvGrpSpPr>
            <xdr:cNvPr id="144147" name="Group 2675"/>
            <xdr:cNvGrpSpPr>
              <a:grpSpLocks/>
            </xdr:cNvGrpSpPr>
          </xdr:nvGrpSpPr>
          <xdr:grpSpPr bwMode="auto">
            <a:xfrm>
              <a:off x="6617208" y="19775424"/>
              <a:ext cx="763524" cy="120396"/>
              <a:chOff x="773" y="153"/>
              <a:chExt cx="88" cy="22"/>
            </a:xfrm>
          </xdr:grpSpPr>
          <xdr:sp macro="" textlink="">
            <xdr:nvSpPr>
              <xdr:cNvPr id="44660" name="Check Box 2676" hidden="1">
                <a:extLst>
                  <a:ext uri="{63B3BB69-23CF-44E3-9099-C40C66FF867C}">
                    <a14:compatExt spid="_x0000_s4466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61" name="Check Box 2677" hidden="1">
                <a:extLst>
                  <a:ext uri="{63B3BB69-23CF-44E3-9099-C40C66FF867C}">
                    <a14:compatExt spid="_x0000_s4466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62" name="Check Box 2678" hidden="1">
                <a:extLst>
                  <a:ext uri="{63B3BB69-23CF-44E3-9099-C40C66FF867C}">
                    <a14:compatExt spid="_x0000_s4466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19</xdr:row>
          <xdr:rowOff>171450</xdr:rowOff>
        </xdr:from>
        <xdr:to>
          <xdr:col>9</xdr:col>
          <xdr:colOff>57150</xdr:colOff>
          <xdr:row>19</xdr:row>
          <xdr:rowOff>304800</xdr:rowOff>
        </xdr:to>
        <xdr:grpSp>
          <xdr:nvGrpSpPr>
            <xdr:cNvPr id="144148" name="Group 2687"/>
            <xdr:cNvGrpSpPr>
              <a:grpSpLocks/>
            </xdr:cNvGrpSpPr>
          </xdr:nvGrpSpPr>
          <xdr:grpSpPr bwMode="auto">
            <a:xfrm>
              <a:off x="6617208" y="20343876"/>
              <a:ext cx="763524" cy="120396"/>
              <a:chOff x="773" y="153"/>
              <a:chExt cx="88" cy="22"/>
            </a:xfrm>
          </xdr:grpSpPr>
          <xdr:sp macro="" textlink="">
            <xdr:nvSpPr>
              <xdr:cNvPr id="44672" name="Check Box 2688" hidden="1">
                <a:extLst>
                  <a:ext uri="{63B3BB69-23CF-44E3-9099-C40C66FF867C}">
                    <a14:compatExt spid="_x0000_s4467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73" name="Check Box 2689" hidden="1">
                <a:extLst>
                  <a:ext uri="{63B3BB69-23CF-44E3-9099-C40C66FF867C}">
                    <a14:compatExt spid="_x0000_s4467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74" name="Check Box 2690" hidden="1">
                <a:extLst>
                  <a:ext uri="{63B3BB69-23CF-44E3-9099-C40C66FF867C}">
                    <a14:compatExt spid="_x0000_s4467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xdr:row>
          <xdr:rowOff>387350</xdr:rowOff>
        </xdr:from>
        <xdr:to>
          <xdr:col>9</xdr:col>
          <xdr:colOff>57150</xdr:colOff>
          <xdr:row>6</xdr:row>
          <xdr:rowOff>520700</xdr:rowOff>
        </xdr:to>
        <xdr:grpSp>
          <xdr:nvGrpSpPr>
            <xdr:cNvPr id="144149" name="Group 4360"/>
            <xdr:cNvGrpSpPr>
              <a:grpSpLocks/>
            </xdr:cNvGrpSpPr>
          </xdr:nvGrpSpPr>
          <xdr:grpSpPr bwMode="auto">
            <a:xfrm>
              <a:off x="6617208" y="6237605"/>
              <a:ext cx="763524" cy="121920"/>
              <a:chOff x="773" y="153"/>
              <a:chExt cx="88" cy="22"/>
            </a:xfrm>
          </xdr:grpSpPr>
          <xdr:sp macro="" textlink="">
            <xdr:nvSpPr>
              <xdr:cNvPr id="69897" name="Check Box 4361" hidden="1">
                <a:extLst>
                  <a:ext uri="{63B3BB69-23CF-44E3-9099-C40C66FF867C}">
                    <a14:compatExt spid="_x0000_s6989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898" name="Check Box 4362" hidden="1">
                <a:extLst>
                  <a:ext uri="{63B3BB69-23CF-44E3-9099-C40C66FF867C}">
                    <a14:compatExt spid="_x0000_s6989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899" name="Check Box 4363" hidden="1">
                <a:extLst>
                  <a:ext uri="{63B3BB69-23CF-44E3-9099-C40C66FF867C}">
                    <a14:compatExt spid="_x0000_s6989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xdr:row>
          <xdr:rowOff>809625</xdr:rowOff>
        </xdr:from>
        <xdr:to>
          <xdr:col>9</xdr:col>
          <xdr:colOff>57150</xdr:colOff>
          <xdr:row>8</xdr:row>
          <xdr:rowOff>942975</xdr:rowOff>
        </xdr:to>
        <xdr:grpSp>
          <xdr:nvGrpSpPr>
            <xdr:cNvPr id="144150" name="Group 4412"/>
            <xdr:cNvGrpSpPr>
              <a:grpSpLocks/>
            </xdr:cNvGrpSpPr>
          </xdr:nvGrpSpPr>
          <xdr:grpSpPr bwMode="auto">
            <a:xfrm>
              <a:off x="6617208" y="9851136"/>
              <a:ext cx="763524" cy="120396"/>
              <a:chOff x="773" y="153"/>
              <a:chExt cx="88" cy="22"/>
            </a:xfrm>
          </xdr:grpSpPr>
          <xdr:sp macro="" textlink="">
            <xdr:nvSpPr>
              <xdr:cNvPr id="69949" name="Check Box 4413" hidden="1">
                <a:extLst>
                  <a:ext uri="{63B3BB69-23CF-44E3-9099-C40C66FF867C}">
                    <a14:compatExt spid="_x0000_s6994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950" name="Check Box 4414" hidden="1">
                <a:extLst>
                  <a:ext uri="{63B3BB69-23CF-44E3-9099-C40C66FF867C}">
                    <a14:compatExt spid="_x0000_s6995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951" name="Check Box 4415" hidden="1">
                <a:extLst>
                  <a:ext uri="{63B3BB69-23CF-44E3-9099-C40C66FF867C}">
                    <a14:compatExt spid="_x0000_s6995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xdr:row>
          <xdr:rowOff>1285875</xdr:rowOff>
        </xdr:from>
        <xdr:to>
          <xdr:col>9</xdr:col>
          <xdr:colOff>57150</xdr:colOff>
          <xdr:row>7</xdr:row>
          <xdr:rowOff>1428750</xdr:rowOff>
        </xdr:to>
        <xdr:grpSp>
          <xdr:nvGrpSpPr>
            <xdr:cNvPr id="144151" name="Group 4432"/>
            <xdr:cNvGrpSpPr>
              <a:grpSpLocks/>
            </xdr:cNvGrpSpPr>
          </xdr:nvGrpSpPr>
          <xdr:grpSpPr bwMode="auto">
            <a:xfrm>
              <a:off x="6617208" y="7882128"/>
              <a:ext cx="763524" cy="129540"/>
              <a:chOff x="773" y="153"/>
              <a:chExt cx="88" cy="22"/>
            </a:xfrm>
          </xdr:grpSpPr>
          <xdr:sp macro="" textlink="">
            <xdr:nvSpPr>
              <xdr:cNvPr id="69969" name="Check Box 4433" hidden="1">
                <a:extLst>
                  <a:ext uri="{63B3BB69-23CF-44E3-9099-C40C66FF867C}">
                    <a14:compatExt spid="_x0000_s6996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970" name="Check Box 4434" hidden="1">
                <a:extLst>
                  <a:ext uri="{63B3BB69-23CF-44E3-9099-C40C66FF867C}">
                    <a14:compatExt spid="_x0000_s6997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971" name="Check Box 4435" hidden="1">
                <a:extLst>
                  <a:ext uri="{63B3BB69-23CF-44E3-9099-C40C66FF867C}">
                    <a14:compatExt spid="_x0000_s6997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30</xdr:row>
          <xdr:rowOff>219075</xdr:rowOff>
        </xdr:from>
        <xdr:to>
          <xdr:col>9</xdr:col>
          <xdr:colOff>57150</xdr:colOff>
          <xdr:row>30</xdr:row>
          <xdr:rowOff>352425</xdr:rowOff>
        </xdr:to>
        <xdr:grpSp>
          <xdr:nvGrpSpPr>
            <xdr:cNvPr id="144152" name="Group 4460"/>
            <xdr:cNvGrpSpPr>
              <a:grpSpLocks/>
            </xdr:cNvGrpSpPr>
          </xdr:nvGrpSpPr>
          <xdr:grpSpPr bwMode="auto">
            <a:xfrm>
              <a:off x="6617208" y="30121860"/>
              <a:ext cx="763524" cy="121920"/>
              <a:chOff x="773" y="153"/>
              <a:chExt cx="88" cy="22"/>
            </a:xfrm>
          </xdr:grpSpPr>
          <xdr:sp macro="" textlink="">
            <xdr:nvSpPr>
              <xdr:cNvPr id="69997" name="Check Box 4461" hidden="1">
                <a:extLst>
                  <a:ext uri="{63B3BB69-23CF-44E3-9099-C40C66FF867C}">
                    <a14:compatExt spid="_x0000_s6999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998" name="Check Box 4462" hidden="1">
                <a:extLst>
                  <a:ext uri="{63B3BB69-23CF-44E3-9099-C40C66FF867C}">
                    <a14:compatExt spid="_x0000_s6999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999" name="Check Box 4463" hidden="1">
                <a:extLst>
                  <a:ext uri="{63B3BB69-23CF-44E3-9099-C40C66FF867C}">
                    <a14:compatExt spid="_x0000_s6999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29</xdr:row>
          <xdr:rowOff>485775</xdr:rowOff>
        </xdr:from>
        <xdr:to>
          <xdr:col>9</xdr:col>
          <xdr:colOff>57150</xdr:colOff>
          <xdr:row>29</xdr:row>
          <xdr:rowOff>619125</xdr:rowOff>
        </xdr:to>
        <xdr:grpSp>
          <xdr:nvGrpSpPr>
            <xdr:cNvPr id="144153" name="Group 4464"/>
            <xdr:cNvGrpSpPr>
              <a:grpSpLocks/>
            </xdr:cNvGrpSpPr>
          </xdr:nvGrpSpPr>
          <xdr:grpSpPr bwMode="auto">
            <a:xfrm>
              <a:off x="6617208" y="29320236"/>
              <a:ext cx="763524" cy="120396"/>
              <a:chOff x="773" y="153"/>
              <a:chExt cx="88" cy="22"/>
            </a:xfrm>
          </xdr:grpSpPr>
          <xdr:sp macro="" textlink="">
            <xdr:nvSpPr>
              <xdr:cNvPr id="70001" name="Check Box 4465" hidden="1">
                <a:extLst>
                  <a:ext uri="{63B3BB69-23CF-44E3-9099-C40C66FF867C}">
                    <a14:compatExt spid="_x0000_s7000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02" name="Check Box 4466" hidden="1">
                <a:extLst>
                  <a:ext uri="{63B3BB69-23CF-44E3-9099-C40C66FF867C}">
                    <a14:compatExt spid="_x0000_s7000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03" name="Check Box 4467" hidden="1">
                <a:extLst>
                  <a:ext uri="{63B3BB69-23CF-44E3-9099-C40C66FF867C}">
                    <a14:compatExt spid="_x0000_s7000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31</xdr:row>
          <xdr:rowOff>295275</xdr:rowOff>
        </xdr:from>
        <xdr:to>
          <xdr:col>9</xdr:col>
          <xdr:colOff>57150</xdr:colOff>
          <xdr:row>31</xdr:row>
          <xdr:rowOff>428625</xdr:rowOff>
        </xdr:to>
        <xdr:grpSp>
          <xdr:nvGrpSpPr>
            <xdr:cNvPr id="144154" name="Group 4500"/>
            <xdr:cNvGrpSpPr>
              <a:grpSpLocks/>
            </xdr:cNvGrpSpPr>
          </xdr:nvGrpSpPr>
          <xdr:grpSpPr bwMode="auto">
            <a:xfrm>
              <a:off x="6617208" y="30736032"/>
              <a:ext cx="763524" cy="120396"/>
              <a:chOff x="773" y="153"/>
              <a:chExt cx="88" cy="22"/>
            </a:xfrm>
          </xdr:grpSpPr>
          <xdr:sp macro="" textlink="">
            <xdr:nvSpPr>
              <xdr:cNvPr id="70037" name="Check Box 4501" hidden="1">
                <a:extLst>
                  <a:ext uri="{63B3BB69-23CF-44E3-9099-C40C66FF867C}">
                    <a14:compatExt spid="_x0000_s7003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38" name="Check Box 4502" hidden="1">
                <a:extLst>
                  <a:ext uri="{63B3BB69-23CF-44E3-9099-C40C66FF867C}">
                    <a14:compatExt spid="_x0000_s7003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39" name="Check Box 4503" hidden="1">
                <a:extLst>
                  <a:ext uri="{63B3BB69-23CF-44E3-9099-C40C66FF867C}">
                    <a14:compatExt spid="_x0000_s7003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32</xdr:row>
          <xdr:rowOff>219075</xdr:rowOff>
        </xdr:from>
        <xdr:to>
          <xdr:col>9</xdr:col>
          <xdr:colOff>57150</xdr:colOff>
          <xdr:row>32</xdr:row>
          <xdr:rowOff>352425</xdr:rowOff>
        </xdr:to>
        <xdr:grpSp>
          <xdr:nvGrpSpPr>
            <xdr:cNvPr id="144155" name="Group 4504"/>
            <xdr:cNvGrpSpPr>
              <a:grpSpLocks/>
            </xdr:cNvGrpSpPr>
          </xdr:nvGrpSpPr>
          <xdr:grpSpPr bwMode="auto">
            <a:xfrm>
              <a:off x="6617208" y="31287720"/>
              <a:ext cx="763524" cy="121920"/>
              <a:chOff x="773" y="153"/>
              <a:chExt cx="88" cy="22"/>
            </a:xfrm>
          </xdr:grpSpPr>
          <xdr:sp macro="" textlink="">
            <xdr:nvSpPr>
              <xdr:cNvPr id="70041" name="Check Box 4505" hidden="1">
                <a:extLst>
                  <a:ext uri="{63B3BB69-23CF-44E3-9099-C40C66FF867C}">
                    <a14:compatExt spid="_x0000_s7004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42" name="Check Box 4506" hidden="1">
                <a:extLst>
                  <a:ext uri="{63B3BB69-23CF-44E3-9099-C40C66FF867C}">
                    <a14:compatExt spid="_x0000_s7004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43" name="Check Box 4507" hidden="1">
                <a:extLst>
                  <a:ext uri="{63B3BB69-23CF-44E3-9099-C40C66FF867C}">
                    <a14:compatExt spid="_x0000_s7004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34</xdr:row>
          <xdr:rowOff>647700</xdr:rowOff>
        </xdr:from>
        <xdr:to>
          <xdr:col>9</xdr:col>
          <xdr:colOff>57150</xdr:colOff>
          <xdr:row>34</xdr:row>
          <xdr:rowOff>781050</xdr:rowOff>
        </xdr:to>
        <xdr:grpSp>
          <xdr:nvGrpSpPr>
            <xdr:cNvPr id="144156" name="Group 4532"/>
            <xdr:cNvGrpSpPr>
              <a:grpSpLocks/>
            </xdr:cNvGrpSpPr>
          </xdr:nvGrpSpPr>
          <xdr:grpSpPr bwMode="auto">
            <a:xfrm>
              <a:off x="6617208" y="32988504"/>
              <a:ext cx="763524" cy="121920"/>
              <a:chOff x="773" y="153"/>
              <a:chExt cx="88" cy="22"/>
            </a:xfrm>
          </xdr:grpSpPr>
          <xdr:sp macro="" textlink="">
            <xdr:nvSpPr>
              <xdr:cNvPr id="70069" name="Check Box 4533" hidden="1">
                <a:extLst>
                  <a:ext uri="{63B3BB69-23CF-44E3-9099-C40C66FF867C}">
                    <a14:compatExt spid="_x0000_s7006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70" name="Check Box 4534" hidden="1">
                <a:extLst>
                  <a:ext uri="{63B3BB69-23CF-44E3-9099-C40C66FF867C}">
                    <a14:compatExt spid="_x0000_s7007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71" name="Check Box 4535" hidden="1">
                <a:extLst>
                  <a:ext uri="{63B3BB69-23CF-44E3-9099-C40C66FF867C}">
                    <a14:compatExt spid="_x0000_s7007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35</xdr:row>
          <xdr:rowOff>574675</xdr:rowOff>
        </xdr:from>
        <xdr:to>
          <xdr:col>9</xdr:col>
          <xdr:colOff>47625</xdr:colOff>
          <xdr:row>35</xdr:row>
          <xdr:rowOff>708025</xdr:rowOff>
        </xdr:to>
        <xdr:grpSp>
          <xdr:nvGrpSpPr>
            <xdr:cNvPr id="144157" name="Group 4536"/>
            <xdr:cNvGrpSpPr>
              <a:grpSpLocks/>
            </xdr:cNvGrpSpPr>
          </xdr:nvGrpSpPr>
          <xdr:grpSpPr bwMode="auto">
            <a:xfrm>
              <a:off x="6609588" y="34166683"/>
              <a:ext cx="762000" cy="120396"/>
              <a:chOff x="773" y="153"/>
              <a:chExt cx="88" cy="22"/>
            </a:xfrm>
          </xdr:grpSpPr>
          <xdr:sp macro="" textlink="">
            <xdr:nvSpPr>
              <xdr:cNvPr id="70073" name="Check Box 4537" hidden="1">
                <a:extLst>
                  <a:ext uri="{63B3BB69-23CF-44E3-9099-C40C66FF867C}">
                    <a14:compatExt spid="_x0000_s7007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74" name="Check Box 4538" hidden="1">
                <a:extLst>
                  <a:ext uri="{63B3BB69-23CF-44E3-9099-C40C66FF867C}">
                    <a14:compatExt spid="_x0000_s7007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75" name="Check Box 4539" hidden="1">
                <a:extLst>
                  <a:ext uri="{63B3BB69-23CF-44E3-9099-C40C66FF867C}">
                    <a14:compatExt spid="_x0000_s7007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26</xdr:row>
          <xdr:rowOff>1152525</xdr:rowOff>
        </xdr:from>
        <xdr:to>
          <xdr:col>9</xdr:col>
          <xdr:colOff>66675</xdr:colOff>
          <xdr:row>26</xdr:row>
          <xdr:rowOff>1285875</xdr:rowOff>
        </xdr:to>
        <xdr:grpSp>
          <xdr:nvGrpSpPr>
            <xdr:cNvPr id="144158" name="Group 1775"/>
            <xdr:cNvGrpSpPr>
              <a:grpSpLocks/>
            </xdr:cNvGrpSpPr>
          </xdr:nvGrpSpPr>
          <xdr:grpSpPr bwMode="auto">
            <a:xfrm>
              <a:off x="6626352" y="26170128"/>
              <a:ext cx="762000" cy="120396"/>
              <a:chOff x="773" y="153"/>
              <a:chExt cx="88" cy="22"/>
            </a:xfrm>
          </xdr:grpSpPr>
          <xdr:sp macro="" textlink="">
            <xdr:nvSpPr>
              <xdr:cNvPr id="106574" name="Check Box 9294" hidden="1">
                <a:extLst>
                  <a:ext uri="{63B3BB69-23CF-44E3-9099-C40C66FF867C}">
                    <a14:compatExt spid="_x0000_s10657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75" name="Check Box 9295" hidden="1">
                <a:extLst>
                  <a:ext uri="{63B3BB69-23CF-44E3-9099-C40C66FF867C}">
                    <a14:compatExt spid="_x0000_s10657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76" name="Check Box 9296" hidden="1">
                <a:extLst>
                  <a:ext uri="{63B3BB69-23CF-44E3-9099-C40C66FF867C}">
                    <a14:compatExt spid="_x0000_s10657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33338</xdr:colOff>
          <xdr:row>38</xdr:row>
          <xdr:rowOff>196850</xdr:rowOff>
        </xdr:from>
        <xdr:to>
          <xdr:col>9</xdr:col>
          <xdr:colOff>61913</xdr:colOff>
          <xdr:row>38</xdr:row>
          <xdr:rowOff>340850</xdr:rowOff>
        </xdr:to>
        <xdr:grpSp>
          <xdr:nvGrpSpPr>
            <xdr:cNvPr id="146" name="Group 979"/>
            <xdr:cNvGrpSpPr>
              <a:grpSpLocks/>
            </xdr:cNvGrpSpPr>
          </xdr:nvGrpSpPr>
          <xdr:grpSpPr bwMode="auto">
            <a:xfrm>
              <a:off x="6621590" y="37743257"/>
              <a:ext cx="762000" cy="130665"/>
              <a:chOff x="773" y="153"/>
              <a:chExt cx="88" cy="22"/>
            </a:xfrm>
          </xdr:grpSpPr>
          <xdr:sp macro="" textlink="">
            <xdr:nvSpPr>
              <xdr:cNvPr id="106577" name="Check Box 9297" hidden="1">
                <a:extLst>
                  <a:ext uri="{63B3BB69-23CF-44E3-9099-C40C66FF867C}">
                    <a14:compatExt spid="_x0000_s10657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78" name="Check Box 9298" hidden="1">
                <a:extLst>
                  <a:ext uri="{63B3BB69-23CF-44E3-9099-C40C66FF867C}">
                    <a14:compatExt spid="_x0000_s10657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79" name="Check Box 9299" hidden="1">
                <a:extLst>
                  <a:ext uri="{63B3BB69-23CF-44E3-9099-C40C66FF867C}">
                    <a14:compatExt spid="_x0000_s10657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33338</xdr:colOff>
          <xdr:row>37</xdr:row>
          <xdr:rowOff>1114425</xdr:rowOff>
        </xdr:from>
        <xdr:to>
          <xdr:col>9</xdr:col>
          <xdr:colOff>61913</xdr:colOff>
          <xdr:row>37</xdr:row>
          <xdr:rowOff>1258425</xdr:rowOff>
        </xdr:to>
        <xdr:grpSp>
          <xdr:nvGrpSpPr>
            <xdr:cNvPr id="150" name="Group 979"/>
            <xdr:cNvGrpSpPr>
              <a:grpSpLocks/>
            </xdr:cNvGrpSpPr>
          </xdr:nvGrpSpPr>
          <xdr:grpSpPr bwMode="auto">
            <a:xfrm>
              <a:off x="6621590" y="36425124"/>
              <a:ext cx="762000" cy="130665"/>
              <a:chOff x="773" y="153"/>
              <a:chExt cx="88" cy="22"/>
            </a:xfrm>
          </xdr:grpSpPr>
          <xdr:sp macro="" textlink="">
            <xdr:nvSpPr>
              <xdr:cNvPr id="106580" name="Check Box 9300" hidden="1">
                <a:extLst>
                  <a:ext uri="{63B3BB69-23CF-44E3-9099-C40C66FF867C}">
                    <a14:compatExt spid="_x0000_s10658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81" name="Check Box 9301" hidden="1">
                <a:extLst>
                  <a:ext uri="{63B3BB69-23CF-44E3-9099-C40C66FF867C}">
                    <a14:compatExt spid="_x0000_s10658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82" name="Check Box 9302" hidden="1">
                <a:extLst>
                  <a:ext uri="{63B3BB69-23CF-44E3-9099-C40C66FF867C}">
                    <a14:compatExt spid="_x0000_s10658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28575</xdr:colOff>
          <xdr:row>3</xdr:row>
          <xdr:rowOff>523875</xdr:rowOff>
        </xdr:from>
        <xdr:to>
          <xdr:col>9</xdr:col>
          <xdr:colOff>57150</xdr:colOff>
          <xdr:row>3</xdr:row>
          <xdr:rowOff>657225</xdr:rowOff>
        </xdr:to>
        <xdr:grpSp>
          <xdr:nvGrpSpPr>
            <xdr:cNvPr id="146163" name="Group 89"/>
            <xdr:cNvGrpSpPr>
              <a:grpSpLocks/>
            </xdr:cNvGrpSpPr>
          </xdr:nvGrpSpPr>
          <xdr:grpSpPr bwMode="auto">
            <a:xfrm>
              <a:off x="6617208" y="1217676"/>
              <a:ext cx="763524" cy="120396"/>
              <a:chOff x="773" y="153"/>
              <a:chExt cx="88" cy="22"/>
            </a:xfrm>
          </xdr:grpSpPr>
          <xdr:sp macro="" textlink="">
            <xdr:nvSpPr>
              <xdr:cNvPr id="50266" name="Check Box 90" hidden="1">
                <a:extLst>
                  <a:ext uri="{63B3BB69-23CF-44E3-9099-C40C66FF867C}">
                    <a14:compatExt spid="_x0000_s5026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267" name="Check Box 91" hidden="1">
                <a:extLst>
                  <a:ext uri="{63B3BB69-23CF-44E3-9099-C40C66FF867C}">
                    <a14:compatExt spid="_x0000_s5026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268" name="Check Box 92" hidden="1">
                <a:extLst>
                  <a:ext uri="{63B3BB69-23CF-44E3-9099-C40C66FF867C}">
                    <a14:compatExt spid="_x0000_s5026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18</xdr:row>
          <xdr:rowOff>2181225</xdr:rowOff>
        </xdr:from>
        <xdr:to>
          <xdr:col>9</xdr:col>
          <xdr:colOff>57150</xdr:colOff>
          <xdr:row>18</xdr:row>
          <xdr:rowOff>2343150</xdr:rowOff>
        </xdr:to>
        <xdr:grpSp>
          <xdr:nvGrpSpPr>
            <xdr:cNvPr id="146164" name="Group 97"/>
            <xdr:cNvGrpSpPr>
              <a:grpSpLocks/>
            </xdr:cNvGrpSpPr>
          </xdr:nvGrpSpPr>
          <xdr:grpSpPr bwMode="auto">
            <a:xfrm>
              <a:off x="6617208" y="13921740"/>
              <a:ext cx="763524" cy="146304"/>
              <a:chOff x="773" y="153"/>
              <a:chExt cx="88" cy="22"/>
            </a:xfrm>
          </xdr:grpSpPr>
          <xdr:sp macro="" textlink="">
            <xdr:nvSpPr>
              <xdr:cNvPr id="50274" name="Check Box 98" hidden="1">
                <a:extLst>
                  <a:ext uri="{63B3BB69-23CF-44E3-9099-C40C66FF867C}">
                    <a14:compatExt spid="_x0000_s5027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275" name="Check Box 99" hidden="1">
                <a:extLst>
                  <a:ext uri="{63B3BB69-23CF-44E3-9099-C40C66FF867C}">
                    <a14:compatExt spid="_x0000_s5027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276" name="Check Box 100" hidden="1">
                <a:extLst>
                  <a:ext uri="{63B3BB69-23CF-44E3-9099-C40C66FF867C}">
                    <a14:compatExt spid="_x0000_s5027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34</xdr:row>
          <xdr:rowOff>276225</xdr:rowOff>
        </xdr:from>
        <xdr:to>
          <xdr:col>9</xdr:col>
          <xdr:colOff>57150</xdr:colOff>
          <xdr:row>34</xdr:row>
          <xdr:rowOff>409575</xdr:rowOff>
        </xdr:to>
        <xdr:grpSp>
          <xdr:nvGrpSpPr>
            <xdr:cNvPr id="146165" name="Group 125"/>
            <xdr:cNvGrpSpPr>
              <a:grpSpLocks/>
            </xdr:cNvGrpSpPr>
          </xdr:nvGrpSpPr>
          <xdr:grpSpPr bwMode="auto">
            <a:xfrm>
              <a:off x="6617208" y="28375356"/>
              <a:ext cx="763524" cy="121920"/>
              <a:chOff x="773" y="153"/>
              <a:chExt cx="88" cy="22"/>
            </a:xfrm>
          </xdr:grpSpPr>
          <xdr:sp macro="" textlink="">
            <xdr:nvSpPr>
              <xdr:cNvPr id="50302" name="Check Box 126" hidden="1">
                <a:extLst>
                  <a:ext uri="{63B3BB69-23CF-44E3-9099-C40C66FF867C}">
                    <a14:compatExt spid="_x0000_s5030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03" name="Check Box 127" hidden="1">
                <a:extLst>
                  <a:ext uri="{63B3BB69-23CF-44E3-9099-C40C66FF867C}">
                    <a14:compatExt spid="_x0000_s5030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04" name="Check Box 128" hidden="1">
                <a:extLst>
                  <a:ext uri="{63B3BB69-23CF-44E3-9099-C40C66FF867C}">
                    <a14:compatExt spid="_x0000_s5030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35</xdr:row>
          <xdr:rowOff>333375</xdr:rowOff>
        </xdr:from>
        <xdr:to>
          <xdr:col>9</xdr:col>
          <xdr:colOff>57150</xdr:colOff>
          <xdr:row>35</xdr:row>
          <xdr:rowOff>466725</xdr:rowOff>
        </xdr:to>
        <xdr:grpSp>
          <xdr:nvGrpSpPr>
            <xdr:cNvPr id="146166" name="Group 133"/>
            <xdr:cNvGrpSpPr>
              <a:grpSpLocks/>
            </xdr:cNvGrpSpPr>
          </xdr:nvGrpSpPr>
          <xdr:grpSpPr bwMode="auto">
            <a:xfrm>
              <a:off x="6617208" y="29065728"/>
              <a:ext cx="763524" cy="121920"/>
              <a:chOff x="773" y="153"/>
              <a:chExt cx="88" cy="22"/>
            </a:xfrm>
          </xdr:grpSpPr>
          <xdr:sp macro="" textlink="">
            <xdr:nvSpPr>
              <xdr:cNvPr id="50310" name="Check Box 134" hidden="1">
                <a:extLst>
                  <a:ext uri="{63B3BB69-23CF-44E3-9099-C40C66FF867C}">
                    <a14:compatExt spid="_x0000_s5031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11" name="Check Box 135" hidden="1">
                <a:extLst>
                  <a:ext uri="{63B3BB69-23CF-44E3-9099-C40C66FF867C}">
                    <a14:compatExt spid="_x0000_s5031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12" name="Check Box 136" hidden="1">
                <a:extLst>
                  <a:ext uri="{63B3BB69-23CF-44E3-9099-C40C66FF867C}">
                    <a14:compatExt spid="_x0000_s5031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361950</xdr:rowOff>
        </xdr:from>
        <xdr:to>
          <xdr:col>9</xdr:col>
          <xdr:colOff>57150</xdr:colOff>
          <xdr:row>36</xdr:row>
          <xdr:rowOff>495300</xdr:rowOff>
        </xdr:to>
        <xdr:grpSp>
          <xdr:nvGrpSpPr>
            <xdr:cNvPr id="146167" name="Group 137"/>
            <xdr:cNvGrpSpPr>
              <a:grpSpLocks/>
            </xdr:cNvGrpSpPr>
          </xdr:nvGrpSpPr>
          <xdr:grpSpPr bwMode="auto">
            <a:xfrm>
              <a:off x="6617208" y="29833824"/>
              <a:ext cx="763524" cy="121920"/>
              <a:chOff x="773" y="153"/>
              <a:chExt cx="88" cy="22"/>
            </a:xfrm>
          </xdr:grpSpPr>
          <xdr:sp macro="" textlink="">
            <xdr:nvSpPr>
              <xdr:cNvPr id="50314" name="Check Box 138" hidden="1">
                <a:extLst>
                  <a:ext uri="{63B3BB69-23CF-44E3-9099-C40C66FF867C}">
                    <a14:compatExt spid="_x0000_s5031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15" name="Check Box 139" hidden="1">
                <a:extLst>
                  <a:ext uri="{63B3BB69-23CF-44E3-9099-C40C66FF867C}">
                    <a14:compatExt spid="_x0000_s5031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16" name="Check Box 140" hidden="1">
                <a:extLst>
                  <a:ext uri="{63B3BB69-23CF-44E3-9099-C40C66FF867C}">
                    <a14:compatExt spid="_x0000_s5031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47</xdr:row>
          <xdr:rowOff>438150</xdr:rowOff>
        </xdr:from>
        <xdr:to>
          <xdr:col>9</xdr:col>
          <xdr:colOff>57150</xdr:colOff>
          <xdr:row>47</xdr:row>
          <xdr:rowOff>571500</xdr:rowOff>
        </xdr:to>
        <xdr:grpSp>
          <xdr:nvGrpSpPr>
            <xdr:cNvPr id="146168" name="Group 141"/>
            <xdr:cNvGrpSpPr>
              <a:grpSpLocks/>
            </xdr:cNvGrpSpPr>
          </xdr:nvGrpSpPr>
          <xdr:grpSpPr bwMode="auto">
            <a:xfrm>
              <a:off x="6617208" y="37654992"/>
              <a:ext cx="763524" cy="120396"/>
              <a:chOff x="773" y="153"/>
              <a:chExt cx="88" cy="22"/>
            </a:xfrm>
          </xdr:grpSpPr>
          <xdr:sp macro="" textlink="">
            <xdr:nvSpPr>
              <xdr:cNvPr id="50318" name="Check Box 142" hidden="1">
                <a:extLst>
                  <a:ext uri="{63B3BB69-23CF-44E3-9099-C40C66FF867C}">
                    <a14:compatExt spid="_x0000_s5031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19" name="Check Box 143" hidden="1">
                <a:extLst>
                  <a:ext uri="{63B3BB69-23CF-44E3-9099-C40C66FF867C}">
                    <a14:compatExt spid="_x0000_s5031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20" name="Check Box 144" hidden="1">
                <a:extLst>
                  <a:ext uri="{63B3BB69-23CF-44E3-9099-C40C66FF867C}">
                    <a14:compatExt spid="_x0000_s5032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225425</xdr:rowOff>
        </xdr:from>
        <xdr:to>
          <xdr:col>9</xdr:col>
          <xdr:colOff>57150</xdr:colOff>
          <xdr:row>37</xdr:row>
          <xdr:rowOff>369425</xdr:rowOff>
        </xdr:to>
        <xdr:grpSp>
          <xdr:nvGrpSpPr>
            <xdr:cNvPr id="146169" name="Group 145"/>
            <xdr:cNvGrpSpPr>
              <a:grpSpLocks/>
            </xdr:cNvGrpSpPr>
          </xdr:nvGrpSpPr>
          <xdr:grpSpPr bwMode="auto">
            <a:xfrm>
              <a:off x="6617208" y="30452441"/>
              <a:ext cx="763524" cy="130665"/>
              <a:chOff x="773" y="153"/>
              <a:chExt cx="88" cy="22"/>
            </a:xfrm>
          </xdr:grpSpPr>
          <xdr:sp macro="" textlink="">
            <xdr:nvSpPr>
              <xdr:cNvPr id="50322" name="Check Box 146" hidden="1">
                <a:extLst>
                  <a:ext uri="{63B3BB69-23CF-44E3-9099-C40C66FF867C}">
                    <a14:compatExt spid="_x0000_s5032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23" name="Check Box 147" hidden="1">
                <a:extLst>
                  <a:ext uri="{63B3BB69-23CF-44E3-9099-C40C66FF867C}">
                    <a14:compatExt spid="_x0000_s5032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24" name="Check Box 148" hidden="1">
                <a:extLst>
                  <a:ext uri="{63B3BB69-23CF-44E3-9099-C40C66FF867C}">
                    <a14:compatExt spid="_x0000_s5032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40</xdr:row>
          <xdr:rowOff>196056</xdr:rowOff>
        </xdr:from>
        <xdr:to>
          <xdr:col>9</xdr:col>
          <xdr:colOff>57150</xdr:colOff>
          <xdr:row>40</xdr:row>
          <xdr:rowOff>329406</xdr:rowOff>
        </xdr:to>
        <xdr:grpSp>
          <xdr:nvGrpSpPr>
            <xdr:cNvPr id="146170" name="Group 149"/>
            <xdr:cNvGrpSpPr>
              <a:grpSpLocks/>
            </xdr:cNvGrpSpPr>
          </xdr:nvGrpSpPr>
          <xdr:grpSpPr bwMode="auto">
            <a:xfrm>
              <a:off x="6617208" y="32739171"/>
              <a:ext cx="763524" cy="120396"/>
              <a:chOff x="773" y="153"/>
              <a:chExt cx="88" cy="22"/>
            </a:xfrm>
          </xdr:grpSpPr>
          <xdr:sp macro="" textlink="">
            <xdr:nvSpPr>
              <xdr:cNvPr id="50326" name="Check Box 150" hidden="1">
                <a:extLst>
                  <a:ext uri="{63B3BB69-23CF-44E3-9099-C40C66FF867C}">
                    <a14:compatExt spid="_x0000_s5032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27" name="Check Box 151" hidden="1">
                <a:extLst>
                  <a:ext uri="{63B3BB69-23CF-44E3-9099-C40C66FF867C}">
                    <a14:compatExt spid="_x0000_s5032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28" name="Check Box 152" hidden="1">
                <a:extLst>
                  <a:ext uri="{63B3BB69-23CF-44E3-9099-C40C66FF867C}">
                    <a14:compatExt spid="_x0000_s5032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200025</xdr:rowOff>
        </xdr:from>
        <xdr:to>
          <xdr:col>9</xdr:col>
          <xdr:colOff>57150</xdr:colOff>
          <xdr:row>42</xdr:row>
          <xdr:rowOff>333375</xdr:rowOff>
        </xdr:to>
        <xdr:grpSp>
          <xdr:nvGrpSpPr>
            <xdr:cNvPr id="146171" name="Group 157"/>
            <xdr:cNvGrpSpPr>
              <a:grpSpLocks/>
            </xdr:cNvGrpSpPr>
          </xdr:nvGrpSpPr>
          <xdr:grpSpPr bwMode="auto">
            <a:xfrm>
              <a:off x="6617208" y="33925764"/>
              <a:ext cx="763524" cy="120396"/>
              <a:chOff x="773" y="153"/>
              <a:chExt cx="88" cy="22"/>
            </a:xfrm>
          </xdr:grpSpPr>
          <xdr:sp macro="" textlink="">
            <xdr:nvSpPr>
              <xdr:cNvPr id="50334" name="Check Box 158" hidden="1">
                <a:extLst>
                  <a:ext uri="{63B3BB69-23CF-44E3-9099-C40C66FF867C}">
                    <a14:compatExt spid="_x0000_s5033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35" name="Check Box 159" hidden="1">
                <a:extLst>
                  <a:ext uri="{63B3BB69-23CF-44E3-9099-C40C66FF867C}">
                    <a14:compatExt spid="_x0000_s5033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36" name="Check Box 160" hidden="1">
                <a:extLst>
                  <a:ext uri="{63B3BB69-23CF-44E3-9099-C40C66FF867C}">
                    <a14:compatExt spid="_x0000_s5033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43</xdr:row>
          <xdr:rowOff>200025</xdr:rowOff>
        </xdr:from>
        <xdr:to>
          <xdr:col>9</xdr:col>
          <xdr:colOff>57150</xdr:colOff>
          <xdr:row>43</xdr:row>
          <xdr:rowOff>333375</xdr:rowOff>
        </xdr:to>
        <xdr:grpSp>
          <xdr:nvGrpSpPr>
            <xdr:cNvPr id="146172" name="Group 161"/>
            <xdr:cNvGrpSpPr>
              <a:grpSpLocks/>
            </xdr:cNvGrpSpPr>
          </xdr:nvGrpSpPr>
          <xdr:grpSpPr bwMode="auto">
            <a:xfrm>
              <a:off x="6617208" y="34408872"/>
              <a:ext cx="763524" cy="120396"/>
              <a:chOff x="773" y="153"/>
              <a:chExt cx="88" cy="22"/>
            </a:xfrm>
          </xdr:grpSpPr>
          <xdr:sp macro="" textlink="">
            <xdr:nvSpPr>
              <xdr:cNvPr id="50338" name="Check Box 162" hidden="1">
                <a:extLst>
                  <a:ext uri="{63B3BB69-23CF-44E3-9099-C40C66FF867C}">
                    <a14:compatExt spid="_x0000_s5033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39" name="Check Box 163" hidden="1">
                <a:extLst>
                  <a:ext uri="{63B3BB69-23CF-44E3-9099-C40C66FF867C}">
                    <a14:compatExt spid="_x0000_s5033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40" name="Check Box 164" hidden="1">
                <a:extLst>
                  <a:ext uri="{63B3BB69-23CF-44E3-9099-C40C66FF867C}">
                    <a14:compatExt spid="_x0000_s5034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44</xdr:row>
          <xdr:rowOff>533400</xdr:rowOff>
        </xdr:from>
        <xdr:to>
          <xdr:col>9</xdr:col>
          <xdr:colOff>57150</xdr:colOff>
          <xdr:row>44</xdr:row>
          <xdr:rowOff>666750</xdr:rowOff>
        </xdr:to>
        <xdr:grpSp>
          <xdr:nvGrpSpPr>
            <xdr:cNvPr id="146173" name="Group 165"/>
            <xdr:cNvGrpSpPr>
              <a:grpSpLocks/>
            </xdr:cNvGrpSpPr>
          </xdr:nvGrpSpPr>
          <xdr:grpSpPr bwMode="auto">
            <a:xfrm>
              <a:off x="6617208" y="35193732"/>
              <a:ext cx="763524" cy="121920"/>
              <a:chOff x="773" y="153"/>
              <a:chExt cx="88" cy="22"/>
            </a:xfrm>
          </xdr:grpSpPr>
          <xdr:sp macro="" textlink="">
            <xdr:nvSpPr>
              <xdr:cNvPr id="50342" name="Check Box 166" hidden="1">
                <a:extLst>
                  <a:ext uri="{63B3BB69-23CF-44E3-9099-C40C66FF867C}">
                    <a14:compatExt spid="_x0000_s5034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43" name="Check Box 167" hidden="1">
                <a:extLst>
                  <a:ext uri="{63B3BB69-23CF-44E3-9099-C40C66FF867C}">
                    <a14:compatExt spid="_x0000_s5034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44" name="Check Box 168" hidden="1">
                <a:extLst>
                  <a:ext uri="{63B3BB69-23CF-44E3-9099-C40C66FF867C}">
                    <a14:compatExt spid="_x0000_s5034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33</xdr:row>
          <xdr:rowOff>285750</xdr:rowOff>
        </xdr:from>
        <xdr:to>
          <xdr:col>9</xdr:col>
          <xdr:colOff>57150</xdr:colOff>
          <xdr:row>33</xdr:row>
          <xdr:rowOff>495300</xdr:rowOff>
        </xdr:to>
        <xdr:grpSp>
          <xdr:nvGrpSpPr>
            <xdr:cNvPr id="146174" name="Group 169"/>
            <xdr:cNvGrpSpPr>
              <a:grpSpLocks/>
            </xdr:cNvGrpSpPr>
          </xdr:nvGrpSpPr>
          <xdr:grpSpPr bwMode="auto">
            <a:xfrm>
              <a:off x="6617208" y="27677364"/>
              <a:ext cx="763524" cy="190500"/>
              <a:chOff x="773" y="153"/>
              <a:chExt cx="88" cy="22"/>
            </a:xfrm>
          </xdr:grpSpPr>
          <xdr:sp macro="" textlink="">
            <xdr:nvSpPr>
              <xdr:cNvPr id="50346" name="Check Box 170" hidden="1">
                <a:extLst>
                  <a:ext uri="{63B3BB69-23CF-44E3-9099-C40C66FF867C}">
                    <a14:compatExt spid="_x0000_s5034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47" name="Check Box 171" hidden="1">
                <a:extLst>
                  <a:ext uri="{63B3BB69-23CF-44E3-9099-C40C66FF867C}">
                    <a14:compatExt spid="_x0000_s5034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48" name="Check Box 172" hidden="1">
                <a:extLst>
                  <a:ext uri="{63B3BB69-23CF-44E3-9099-C40C66FF867C}">
                    <a14:compatExt spid="_x0000_s5034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381000</xdr:rowOff>
        </xdr:from>
        <xdr:to>
          <xdr:col>9</xdr:col>
          <xdr:colOff>57150</xdr:colOff>
          <xdr:row>38</xdr:row>
          <xdr:rowOff>514350</xdr:rowOff>
        </xdr:to>
        <xdr:grpSp>
          <xdr:nvGrpSpPr>
            <xdr:cNvPr id="146175" name="Group 177"/>
            <xdr:cNvGrpSpPr>
              <a:grpSpLocks/>
            </xdr:cNvGrpSpPr>
          </xdr:nvGrpSpPr>
          <xdr:grpSpPr bwMode="auto">
            <a:xfrm>
              <a:off x="6617208" y="31138368"/>
              <a:ext cx="763524" cy="120396"/>
              <a:chOff x="773" y="153"/>
              <a:chExt cx="88" cy="22"/>
            </a:xfrm>
          </xdr:grpSpPr>
          <xdr:sp macro="" textlink="">
            <xdr:nvSpPr>
              <xdr:cNvPr id="50354" name="Check Box 178" hidden="1">
                <a:extLst>
                  <a:ext uri="{63B3BB69-23CF-44E3-9099-C40C66FF867C}">
                    <a14:compatExt spid="_x0000_s5035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55" name="Check Box 179" hidden="1">
                <a:extLst>
                  <a:ext uri="{63B3BB69-23CF-44E3-9099-C40C66FF867C}">
                    <a14:compatExt spid="_x0000_s5035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56" name="Check Box 180" hidden="1">
                <a:extLst>
                  <a:ext uri="{63B3BB69-23CF-44E3-9099-C40C66FF867C}">
                    <a14:compatExt spid="_x0000_s5035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39</xdr:row>
          <xdr:rowOff>428625</xdr:rowOff>
        </xdr:from>
        <xdr:to>
          <xdr:col>9</xdr:col>
          <xdr:colOff>57150</xdr:colOff>
          <xdr:row>39</xdr:row>
          <xdr:rowOff>561975</xdr:rowOff>
        </xdr:to>
        <xdr:grpSp>
          <xdr:nvGrpSpPr>
            <xdr:cNvPr id="146176" name="Group 181"/>
            <xdr:cNvGrpSpPr>
              <a:grpSpLocks/>
            </xdr:cNvGrpSpPr>
          </xdr:nvGrpSpPr>
          <xdr:grpSpPr bwMode="auto">
            <a:xfrm>
              <a:off x="6617208" y="32000952"/>
              <a:ext cx="763524" cy="120396"/>
              <a:chOff x="773" y="153"/>
              <a:chExt cx="88" cy="22"/>
            </a:xfrm>
          </xdr:grpSpPr>
          <xdr:sp macro="" textlink="">
            <xdr:nvSpPr>
              <xdr:cNvPr id="50358" name="Check Box 182" hidden="1">
                <a:extLst>
                  <a:ext uri="{63B3BB69-23CF-44E3-9099-C40C66FF867C}">
                    <a14:compatExt spid="_x0000_s5035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59" name="Check Box 183" hidden="1">
                <a:extLst>
                  <a:ext uri="{63B3BB69-23CF-44E3-9099-C40C66FF867C}">
                    <a14:compatExt spid="_x0000_s5035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60" name="Check Box 184" hidden="1">
                <a:extLst>
                  <a:ext uri="{63B3BB69-23CF-44E3-9099-C40C66FF867C}">
                    <a14:compatExt spid="_x0000_s5036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46</xdr:row>
          <xdr:rowOff>266700</xdr:rowOff>
        </xdr:from>
        <xdr:to>
          <xdr:col>9</xdr:col>
          <xdr:colOff>57150</xdr:colOff>
          <xdr:row>46</xdr:row>
          <xdr:rowOff>400050</xdr:rowOff>
        </xdr:to>
        <xdr:grpSp>
          <xdr:nvGrpSpPr>
            <xdr:cNvPr id="146177" name="Group 185"/>
            <xdr:cNvGrpSpPr>
              <a:grpSpLocks/>
            </xdr:cNvGrpSpPr>
          </xdr:nvGrpSpPr>
          <xdr:grpSpPr bwMode="auto">
            <a:xfrm>
              <a:off x="6617208" y="36870132"/>
              <a:ext cx="763524" cy="120396"/>
              <a:chOff x="773" y="153"/>
              <a:chExt cx="88" cy="22"/>
            </a:xfrm>
          </xdr:grpSpPr>
          <xdr:sp macro="" textlink="">
            <xdr:nvSpPr>
              <xdr:cNvPr id="50362" name="Check Box 186" hidden="1">
                <a:extLst>
                  <a:ext uri="{63B3BB69-23CF-44E3-9099-C40C66FF867C}">
                    <a14:compatExt spid="_x0000_s5036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63" name="Check Box 187" hidden="1">
                <a:extLst>
                  <a:ext uri="{63B3BB69-23CF-44E3-9099-C40C66FF867C}">
                    <a14:compatExt spid="_x0000_s5036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64" name="Check Box 188" hidden="1">
                <a:extLst>
                  <a:ext uri="{63B3BB69-23CF-44E3-9099-C40C66FF867C}">
                    <a14:compatExt spid="_x0000_s5036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xdr:row>
          <xdr:rowOff>530225</xdr:rowOff>
        </xdr:from>
        <xdr:to>
          <xdr:col>9</xdr:col>
          <xdr:colOff>57150</xdr:colOff>
          <xdr:row>5</xdr:row>
          <xdr:rowOff>663575</xdr:rowOff>
        </xdr:to>
        <xdr:grpSp>
          <xdr:nvGrpSpPr>
            <xdr:cNvPr id="146178" name="Group 189"/>
            <xdr:cNvGrpSpPr>
              <a:grpSpLocks/>
            </xdr:cNvGrpSpPr>
          </xdr:nvGrpSpPr>
          <xdr:grpSpPr bwMode="auto">
            <a:xfrm>
              <a:off x="6617208" y="3087497"/>
              <a:ext cx="763524" cy="121920"/>
              <a:chOff x="773" y="153"/>
              <a:chExt cx="88" cy="22"/>
            </a:xfrm>
          </xdr:grpSpPr>
          <xdr:sp macro="" textlink="">
            <xdr:nvSpPr>
              <xdr:cNvPr id="50366" name="Check Box 190" hidden="1">
                <a:extLst>
                  <a:ext uri="{63B3BB69-23CF-44E3-9099-C40C66FF867C}">
                    <a14:compatExt spid="_x0000_s5036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67" name="Check Box 191" hidden="1">
                <a:extLst>
                  <a:ext uri="{63B3BB69-23CF-44E3-9099-C40C66FF867C}">
                    <a14:compatExt spid="_x0000_s5036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68" name="Check Box 192" hidden="1">
                <a:extLst>
                  <a:ext uri="{63B3BB69-23CF-44E3-9099-C40C66FF867C}">
                    <a14:compatExt spid="_x0000_s5036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xdr:row>
          <xdr:rowOff>304800</xdr:rowOff>
        </xdr:from>
        <xdr:to>
          <xdr:col>9</xdr:col>
          <xdr:colOff>57150</xdr:colOff>
          <xdr:row>7</xdr:row>
          <xdr:rowOff>438150</xdr:rowOff>
        </xdr:to>
        <xdr:grpSp>
          <xdr:nvGrpSpPr>
            <xdr:cNvPr id="146179" name="Group 197"/>
            <xdr:cNvGrpSpPr>
              <a:grpSpLocks/>
            </xdr:cNvGrpSpPr>
          </xdr:nvGrpSpPr>
          <xdr:grpSpPr bwMode="auto">
            <a:xfrm>
              <a:off x="6617208" y="4885944"/>
              <a:ext cx="763524" cy="121920"/>
              <a:chOff x="773" y="153"/>
              <a:chExt cx="88" cy="22"/>
            </a:xfrm>
          </xdr:grpSpPr>
          <xdr:sp macro="" textlink="">
            <xdr:nvSpPr>
              <xdr:cNvPr id="50374" name="Check Box 198" hidden="1">
                <a:extLst>
                  <a:ext uri="{63B3BB69-23CF-44E3-9099-C40C66FF867C}">
                    <a14:compatExt spid="_x0000_s5037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75" name="Check Box 199" hidden="1">
                <a:extLst>
                  <a:ext uri="{63B3BB69-23CF-44E3-9099-C40C66FF867C}">
                    <a14:compatExt spid="_x0000_s5037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376" name="Check Box 200" hidden="1">
                <a:extLst>
                  <a:ext uri="{63B3BB69-23CF-44E3-9099-C40C66FF867C}">
                    <a14:compatExt spid="_x0000_s5037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9</xdr:row>
          <xdr:rowOff>441325</xdr:rowOff>
        </xdr:from>
        <xdr:to>
          <xdr:col>9</xdr:col>
          <xdr:colOff>57150</xdr:colOff>
          <xdr:row>9</xdr:row>
          <xdr:rowOff>574675</xdr:rowOff>
        </xdr:to>
        <xdr:grpSp>
          <xdr:nvGrpSpPr>
            <xdr:cNvPr id="146180" name="Group 286"/>
            <xdr:cNvGrpSpPr>
              <a:grpSpLocks/>
            </xdr:cNvGrpSpPr>
          </xdr:nvGrpSpPr>
          <xdr:grpSpPr bwMode="auto">
            <a:xfrm>
              <a:off x="6617208" y="6772783"/>
              <a:ext cx="763524" cy="120396"/>
              <a:chOff x="773" y="153"/>
              <a:chExt cx="88" cy="22"/>
            </a:xfrm>
          </xdr:grpSpPr>
          <xdr:sp macro="" textlink="">
            <xdr:nvSpPr>
              <xdr:cNvPr id="50463" name="Check Box 287" hidden="1">
                <a:extLst>
                  <a:ext uri="{63B3BB69-23CF-44E3-9099-C40C66FF867C}">
                    <a14:compatExt spid="_x0000_s5046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64" name="Check Box 288" hidden="1">
                <a:extLst>
                  <a:ext uri="{63B3BB69-23CF-44E3-9099-C40C66FF867C}">
                    <a14:compatExt spid="_x0000_s5046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65" name="Check Box 289" hidden="1">
                <a:extLst>
                  <a:ext uri="{63B3BB69-23CF-44E3-9099-C40C66FF867C}">
                    <a14:compatExt spid="_x0000_s5046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180975</xdr:rowOff>
        </xdr:from>
        <xdr:to>
          <xdr:col>9</xdr:col>
          <xdr:colOff>57150</xdr:colOff>
          <xdr:row>10</xdr:row>
          <xdr:rowOff>314325</xdr:rowOff>
        </xdr:to>
        <xdr:grpSp>
          <xdr:nvGrpSpPr>
            <xdr:cNvPr id="146181" name="Group 290"/>
            <xdr:cNvGrpSpPr>
              <a:grpSpLocks/>
            </xdr:cNvGrpSpPr>
          </xdr:nvGrpSpPr>
          <xdr:grpSpPr bwMode="auto">
            <a:xfrm>
              <a:off x="6617208" y="7434072"/>
              <a:ext cx="763524" cy="120396"/>
              <a:chOff x="773" y="153"/>
              <a:chExt cx="88" cy="22"/>
            </a:xfrm>
          </xdr:grpSpPr>
          <xdr:sp macro="" textlink="">
            <xdr:nvSpPr>
              <xdr:cNvPr id="50467" name="Check Box 291" hidden="1">
                <a:extLst>
                  <a:ext uri="{63B3BB69-23CF-44E3-9099-C40C66FF867C}">
                    <a14:compatExt spid="_x0000_s5046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68" name="Check Box 292" hidden="1">
                <a:extLst>
                  <a:ext uri="{63B3BB69-23CF-44E3-9099-C40C66FF867C}">
                    <a14:compatExt spid="_x0000_s5046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69" name="Check Box 293" hidden="1">
                <a:extLst>
                  <a:ext uri="{63B3BB69-23CF-44E3-9099-C40C66FF867C}">
                    <a14:compatExt spid="_x0000_s5046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12</xdr:row>
          <xdr:rowOff>171450</xdr:rowOff>
        </xdr:from>
        <xdr:to>
          <xdr:col>9</xdr:col>
          <xdr:colOff>57150</xdr:colOff>
          <xdr:row>12</xdr:row>
          <xdr:rowOff>304800</xdr:rowOff>
        </xdr:to>
        <xdr:grpSp>
          <xdr:nvGrpSpPr>
            <xdr:cNvPr id="146182" name="Group 298"/>
            <xdr:cNvGrpSpPr>
              <a:grpSpLocks/>
            </xdr:cNvGrpSpPr>
          </xdr:nvGrpSpPr>
          <xdr:grpSpPr bwMode="auto">
            <a:xfrm>
              <a:off x="6617208" y="8572500"/>
              <a:ext cx="763524" cy="120396"/>
              <a:chOff x="773" y="153"/>
              <a:chExt cx="88" cy="22"/>
            </a:xfrm>
          </xdr:grpSpPr>
          <xdr:sp macro="" textlink="">
            <xdr:nvSpPr>
              <xdr:cNvPr id="50475" name="Check Box 299" hidden="1">
                <a:extLst>
                  <a:ext uri="{63B3BB69-23CF-44E3-9099-C40C66FF867C}">
                    <a14:compatExt spid="_x0000_s5047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76" name="Check Box 300" hidden="1">
                <a:extLst>
                  <a:ext uri="{63B3BB69-23CF-44E3-9099-C40C66FF867C}">
                    <a14:compatExt spid="_x0000_s5047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77" name="Check Box 301" hidden="1">
                <a:extLst>
                  <a:ext uri="{63B3BB69-23CF-44E3-9099-C40C66FF867C}">
                    <a14:compatExt spid="_x0000_s5047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13</xdr:row>
          <xdr:rowOff>266700</xdr:rowOff>
        </xdr:from>
        <xdr:to>
          <xdr:col>9</xdr:col>
          <xdr:colOff>57150</xdr:colOff>
          <xdr:row>13</xdr:row>
          <xdr:rowOff>400050</xdr:rowOff>
        </xdr:to>
        <xdr:grpSp>
          <xdr:nvGrpSpPr>
            <xdr:cNvPr id="146183" name="Group 302"/>
            <xdr:cNvGrpSpPr>
              <a:grpSpLocks/>
            </xdr:cNvGrpSpPr>
          </xdr:nvGrpSpPr>
          <xdr:grpSpPr bwMode="auto">
            <a:xfrm>
              <a:off x="6617208" y="9107424"/>
              <a:ext cx="763524" cy="120396"/>
              <a:chOff x="773" y="153"/>
              <a:chExt cx="88" cy="22"/>
            </a:xfrm>
          </xdr:grpSpPr>
          <xdr:sp macro="" textlink="">
            <xdr:nvSpPr>
              <xdr:cNvPr id="50479" name="Check Box 303" hidden="1">
                <a:extLst>
                  <a:ext uri="{63B3BB69-23CF-44E3-9099-C40C66FF867C}">
                    <a14:compatExt spid="_x0000_s5047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80" name="Check Box 304" hidden="1">
                <a:extLst>
                  <a:ext uri="{63B3BB69-23CF-44E3-9099-C40C66FF867C}">
                    <a14:compatExt spid="_x0000_s5048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81" name="Check Box 305" hidden="1">
                <a:extLst>
                  <a:ext uri="{63B3BB69-23CF-44E3-9099-C40C66FF867C}">
                    <a14:compatExt spid="_x0000_s5048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14</xdr:row>
          <xdr:rowOff>247650</xdr:rowOff>
        </xdr:from>
        <xdr:to>
          <xdr:col>9</xdr:col>
          <xdr:colOff>57150</xdr:colOff>
          <xdr:row>14</xdr:row>
          <xdr:rowOff>381000</xdr:rowOff>
        </xdr:to>
        <xdr:grpSp>
          <xdr:nvGrpSpPr>
            <xdr:cNvPr id="146184" name="Group 306"/>
            <xdr:cNvGrpSpPr>
              <a:grpSpLocks/>
            </xdr:cNvGrpSpPr>
          </xdr:nvGrpSpPr>
          <xdr:grpSpPr bwMode="auto">
            <a:xfrm>
              <a:off x="6617208" y="9649968"/>
              <a:ext cx="763524" cy="121920"/>
              <a:chOff x="773" y="153"/>
              <a:chExt cx="88" cy="22"/>
            </a:xfrm>
          </xdr:grpSpPr>
          <xdr:sp macro="" textlink="">
            <xdr:nvSpPr>
              <xdr:cNvPr id="50483" name="Check Box 307" hidden="1">
                <a:extLst>
                  <a:ext uri="{63B3BB69-23CF-44E3-9099-C40C66FF867C}">
                    <a14:compatExt spid="_x0000_s5048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84" name="Check Box 308" hidden="1">
                <a:extLst>
                  <a:ext uri="{63B3BB69-23CF-44E3-9099-C40C66FF867C}">
                    <a14:compatExt spid="_x0000_s5048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85" name="Check Box 309" hidden="1">
                <a:extLst>
                  <a:ext uri="{63B3BB69-23CF-44E3-9099-C40C66FF867C}">
                    <a14:compatExt spid="_x0000_s5048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15</xdr:row>
          <xdr:rowOff>225425</xdr:rowOff>
        </xdr:from>
        <xdr:to>
          <xdr:col>9</xdr:col>
          <xdr:colOff>57150</xdr:colOff>
          <xdr:row>15</xdr:row>
          <xdr:rowOff>358775</xdr:rowOff>
        </xdr:to>
        <xdr:grpSp>
          <xdr:nvGrpSpPr>
            <xdr:cNvPr id="146185" name="Group 310"/>
            <xdr:cNvGrpSpPr>
              <a:grpSpLocks/>
            </xdr:cNvGrpSpPr>
          </xdr:nvGrpSpPr>
          <xdr:grpSpPr bwMode="auto">
            <a:xfrm>
              <a:off x="6617208" y="10181717"/>
              <a:ext cx="763524" cy="120396"/>
              <a:chOff x="773" y="153"/>
              <a:chExt cx="88" cy="22"/>
            </a:xfrm>
          </xdr:grpSpPr>
          <xdr:sp macro="" textlink="">
            <xdr:nvSpPr>
              <xdr:cNvPr id="50487" name="Check Box 311" hidden="1">
                <a:extLst>
                  <a:ext uri="{63B3BB69-23CF-44E3-9099-C40C66FF867C}">
                    <a14:compatExt spid="_x0000_s5048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88" name="Check Box 312" hidden="1">
                <a:extLst>
                  <a:ext uri="{63B3BB69-23CF-44E3-9099-C40C66FF867C}">
                    <a14:compatExt spid="_x0000_s5048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89" name="Check Box 313" hidden="1">
                <a:extLst>
                  <a:ext uri="{63B3BB69-23CF-44E3-9099-C40C66FF867C}">
                    <a14:compatExt spid="_x0000_s5048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16</xdr:row>
          <xdr:rowOff>206375</xdr:rowOff>
        </xdr:from>
        <xdr:to>
          <xdr:col>9</xdr:col>
          <xdr:colOff>57150</xdr:colOff>
          <xdr:row>16</xdr:row>
          <xdr:rowOff>339725</xdr:rowOff>
        </xdr:to>
        <xdr:grpSp>
          <xdr:nvGrpSpPr>
            <xdr:cNvPr id="146186" name="Group 314"/>
            <xdr:cNvGrpSpPr>
              <a:grpSpLocks/>
            </xdr:cNvGrpSpPr>
          </xdr:nvGrpSpPr>
          <xdr:grpSpPr bwMode="auto">
            <a:xfrm>
              <a:off x="6617208" y="10664825"/>
              <a:ext cx="763524" cy="120396"/>
              <a:chOff x="773" y="153"/>
              <a:chExt cx="88" cy="22"/>
            </a:xfrm>
          </xdr:grpSpPr>
          <xdr:sp macro="" textlink="">
            <xdr:nvSpPr>
              <xdr:cNvPr id="50491" name="Check Box 315" hidden="1">
                <a:extLst>
                  <a:ext uri="{63B3BB69-23CF-44E3-9099-C40C66FF867C}">
                    <a14:compatExt spid="_x0000_s5049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92" name="Check Box 316" hidden="1">
                <a:extLst>
                  <a:ext uri="{63B3BB69-23CF-44E3-9099-C40C66FF867C}">
                    <a14:compatExt spid="_x0000_s5049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493" name="Check Box 317" hidden="1">
                <a:extLst>
                  <a:ext uri="{63B3BB69-23CF-44E3-9099-C40C66FF867C}">
                    <a14:compatExt spid="_x0000_s5049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60</xdr:row>
          <xdr:rowOff>498475</xdr:rowOff>
        </xdr:from>
        <xdr:to>
          <xdr:col>9</xdr:col>
          <xdr:colOff>57150</xdr:colOff>
          <xdr:row>60</xdr:row>
          <xdr:rowOff>631825</xdr:rowOff>
        </xdr:to>
        <xdr:grpSp>
          <xdr:nvGrpSpPr>
            <xdr:cNvPr id="146190" name="Group 334"/>
            <xdr:cNvGrpSpPr>
              <a:grpSpLocks/>
            </xdr:cNvGrpSpPr>
          </xdr:nvGrpSpPr>
          <xdr:grpSpPr bwMode="auto">
            <a:xfrm>
              <a:off x="6617208" y="49818163"/>
              <a:ext cx="763524" cy="120396"/>
              <a:chOff x="773" y="153"/>
              <a:chExt cx="88" cy="22"/>
            </a:xfrm>
          </xdr:grpSpPr>
          <xdr:sp macro="" textlink="">
            <xdr:nvSpPr>
              <xdr:cNvPr id="50511" name="Check Box 335" hidden="1">
                <a:extLst>
                  <a:ext uri="{63B3BB69-23CF-44E3-9099-C40C66FF867C}">
                    <a14:compatExt spid="_x0000_s5051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512" name="Check Box 336" hidden="1">
                <a:extLst>
                  <a:ext uri="{63B3BB69-23CF-44E3-9099-C40C66FF867C}">
                    <a14:compatExt spid="_x0000_s5051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513" name="Check Box 337" hidden="1">
                <a:extLst>
                  <a:ext uri="{63B3BB69-23CF-44E3-9099-C40C66FF867C}">
                    <a14:compatExt spid="_x0000_s5051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66</xdr:row>
          <xdr:rowOff>590550</xdr:rowOff>
        </xdr:from>
        <xdr:to>
          <xdr:col>9</xdr:col>
          <xdr:colOff>57150</xdr:colOff>
          <xdr:row>66</xdr:row>
          <xdr:rowOff>723900</xdr:rowOff>
        </xdr:to>
        <xdr:grpSp>
          <xdr:nvGrpSpPr>
            <xdr:cNvPr id="146191" name="Group 346"/>
            <xdr:cNvGrpSpPr>
              <a:grpSpLocks/>
            </xdr:cNvGrpSpPr>
          </xdr:nvGrpSpPr>
          <xdr:grpSpPr bwMode="auto">
            <a:xfrm>
              <a:off x="6617208" y="54440328"/>
              <a:ext cx="763524" cy="121920"/>
              <a:chOff x="773" y="153"/>
              <a:chExt cx="88" cy="22"/>
            </a:xfrm>
          </xdr:grpSpPr>
          <xdr:sp macro="" textlink="">
            <xdr:nvSpPr>
              <xdr:cNvPr id="50523" name="Check Box 347" hidden="1">
                <a:extLst>
                  <a:ext uri="{63B3BB69-23CF-44E3-9099-C40C66FF867C}">
                    <a14:compatExt spid="_x0000_s5052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524" name="Check Box 348" hidden="1">
                <a:extLst>
                  <a:ext uri="{63B3BB69-23CF-44E3-9099-C40C66FF867C}">
                    <a14:compatExt spid="_x0000_s5052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525" name="Check Box 349" hidden="1">
                <a:extLst>
                  <a:ext uri="{63B3BB69-23CF-44E3-9099-C40C66FF867C}">
                    <a14:compatExt spid="_x0000_s5052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85</xdr:row>
          <xdr:rowOff>142875</xdr:rowOff>
        </xdr:from>
        <xdr:to>
          <xdr:col>9</xdr:col>
          <xdr:colOff>57150</xdr:colOff>
          <xdr:row>85</xdr:row>
          <xdr:rowOff>276225</xdr:rowOff>
        </xdr:to>
        <xdr:grpSp>
          <xdr:nvGrpSpPr>
            <xdr:cNvPr id="146192" name="Group 434"/>
            <xdr:cNvGrpSpPr>
              <a:grpSpLocks/>
            </xdr:cNvGrpSpPr>
          </xdr:nvGrpSpPr>
          <xdr:grpSpPr bwMode="auto">
            <a:xfrm>
              <a:off x="6617208" y="70081140"/>
              <a:ext cx="763524" cy="120396"/>
              <a:chOff x="773" y="153"/>
              <a:chExt cx="88" cy="22"/>
            </a:xfrm>
          </xdr:grpSpPr>
          <xdr:sp macro="" textlink="">
            <xdr:nvSpPr>
              <xdr:cNvPr id="50611" name="Check Box 435" hidden="1">
                <a:extLst>
                  <a:ext uri="{63B3BB69-23CF-44E3-9099-C40C66FF867C}">
                    <a14:compatExt spid="_x0000_s5061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12" name="Check Box 436" hidden="1">
                <a:extLst>
                  <a:ext uri="{63B3BB69-23CF-44E3-9099-C40C66FF867C}">
                    <a14:compatExt spid="_x0000_s5061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13" name="Check Box 437" hidden="1">
                <a:extLst>
                  <a:ext uri="{63B3BB69-23CF-44E3-9099-C40C66FF867C}">
                    <a14:compatExt spid="_x0000_s5061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82</xdr:row>
          <xdr:rowOff>152400</xdr:rowOff>
        </xdr:from>
        <xdr:to>
          <xdr:col>9</xdr:col>
          <xdr:colOff>57150</xdr:colOff>
          <xdr:row>82</xdr:row>
          <xdr:rowOff>285750</xdr:rowOff>
        </xdr:to>
        <xdr:grpSp>
          <xdr:nvGrpSpPr>
            <xdr:cNvPr id="146193" name="Group 474"/>
            <xdr:cNvGrpSpPr>
              <a:grpSpLocks/>
            </xdr:cNvGrpSpPr>
          </xdr:nvGrpSpPr>
          <xdr:grpSpPr bwMode="auto">
            <a:xfrm>
              <a:off x="6617208" y="68674488"/>
              <a:ext cx="763524" cy="120396"/>
              <a:chOff x="773" y="153"/>
              <a:chExt cx="88" cy="22"/>
            </a:xfrm>
          </xdr:grpSpPr>
          <xdr:sp macro="" textlink="">
            <xdr:nvSpPr>
              <xdr:cNvPr id="50651" name="Check Box 475" hidden="1">
                <a:extLst>
                  <a:ext uri="{63B3BB69-23CF-44E3-9099-C40C66FF867C}">
                    <a14:compatExt spid="_x0000_s5065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52" name="Check Box 476" hidden="1">
                <a:extLst>
                  <a:ext uri="{63B3BB69-23CF-44E3-9099-C40C66FF867C}">
                    <a14:compatExt spid="_x0000_s5065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53" name="Check Box 477" hidden="1">
                <a:extLst>
                  <a:ext uri="{63B3BB69-23CF-44E3-9099-C40C66FF867C}">
                    <a14:compatExt spid="_x0000_s5065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83</xdr:row>
          <xdr:rowOff>269081</xdr:rowOff>
        </xdr:from>
        <xdr:to>
          <xdr:col>9</xdr:col>
          <xdr:colOff>57150</xdr:colOff>
          <xdr:row>83</xdr:row>
          <xdr:rowOff>402431</xdr:rowOff>
        </xdr:to>
        <xdr:grpSp>
          <xdr:nvGrpSpPr>
            <xdr:cNvPr id="146194" name="Group 478"/>
            <xdr:cNvGrpSpPr>
              <a:grpSpLocks/>
            </xdr:cNvGrpSpPr>
          </xdr:nvGrpSpPr>
          <xdr:grpSpPr bwMode="auto">
            <a:xfrm>
              <a:off x="6617208" y="69195029"/>
              <a:ext cx="763524" cy="120396"/>
              <a:chOff x="773" y="153"/>
              <a:chExt cx="88" cy="22"/>
            </a:xfrm>
          </xdr:grpSpPr>
          <xdr:sp macro="" textlink="">
            <xdr:nvSpPr>
              <xdr:cNvPr id="50655" name="Check Box 479" hidden="1">
                <a:extLst>
                  <a:ext uri="{63B3BB69-23CF-44E3-9099-C40C66FF867C}">
                    <a14:compatExt spid="_x0000_s5065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56" name="Check Box 480" hidden="1">
                <a:extLst>
                  <a:ext uri="{63B3BB69-23CF-44E3-9099-C40C66FF867C}">
                    <a14:compatExt spid="_x0000_s5065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57" name="Check Box 481" hidden="1">
                <a:extLst>
                  <a:ext uri="{63B3BB69-23CF-44E3-9099-C40C66FF867C}">
                    <a14:compatExt spid="_x0000_s5065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84</xdr:row>
          <xdr:rowOff>149225</xdr:rowOff>
        </xdr:from>
        <xdr:to>
          <xdr:col>9</xdr:col>
          <xdr:colOff>57150</xdr:colOff>
          <xdr:row>84</xdr:row>
          <xdr:rowOff>282575</xdr:rowOff>
        </xdr:to>
        <xdr:grpSp>
          <xdr:nvGrpSpPr>
            <xdr:cNvPr id="146195" name="Group 482"/>
            <xdr:cNvGrpSpPr>
              <a:grpSpLocks/>
            </xdr:cNvGrpSpPr>
          </xdr:nvGrpSpPr>
          <xdr:grpSpPr bwMode="auto">
            <a:xfrm>
              <a:off x="6617208" y="69707633"/>
              <a:ext cx="763524" cy="120396"/>
              <a:chOff x="773" y="153"/>
              <a:chExt cx="88" cy="22"/>
            </a:xfrm>
          </xdr:grpSpPr>
          <xdr:sp macro="" textlink="">
            <xdr:nvSpPr>
              <xdr:cNvPr id="50659" name="Check Box 483" hidden="1">
                <a:extLst>
                  <a:ext uri="{63B3BB69-23CF-44E3-9099-C40C66FF867C}">
                    <a14:compatExt spid="_x0000_s5065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60" name="Check Box 484" hidden="1">
                <a:extLst>
                  <a:ext uri="{63B3BB69-23CF-44E3-9099-C40C66FF867C}">
                    <a14:compatExt spid="_x0000_s5066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61" name="Check Box 485" hidden="1">
                <a:extLst>
                  <a:ext uri="{63B3BB69-23CF-44E3-9099-C40C66FF867C}">
                    <a14:compatExt spid="_x0000_s5066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79</xdr:row>
          <xdr:rowOff>933450</xdr:rowOff>
        </xdr:from>
        <xdr:to>
          <xdr:col>9</xdr:col>
          <xdr:colOff>57150</xdr:colOff>
          <xdr:row>79</xdr:row>
          <xdr:rowOff>1066800</xdr:rowOff>
        </xdr:to>
        <xdr:grpSp>
          <xdr:nvGrpSpPr>
            <xdr:cNvPr id="146196" name="Group 490"/>
            <xdr:cNvGrpSpPr>
              <a:grpSpLocks/>
            </xdr:cNvGrpSpPr>
          </xdr:nvGrpSpPr>
          <xdr:grpSpPr bwMode="auto">
            <a:xfrm>
              <a:off x="6617208" y="66092832"/>
              <a:ext cx="763524" cy="121920"/>
              <a:chOff x="773" y="153"/>
              <a:chExt cx="88" cy="22"/>
            </a:xfrm>
          </xdr:grpSpPr>
          <xdr:sp macro="" textlink="">
            <xdr:nvSpPr>
              <xdr:cNvPr id="50667" name="Check Box 491" hidden="1">
                <a:extLst>
                  <a:ext uri="{63B3BB69-23CF-44E3-9099-C40C66FF867C}">
                    <a14:compatExt spid="_x0000_s5066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68" name="Check Box 492" hidden="1">
                <a:extLst>
                  <a:ext uri="{63B3BB69-23CF-44E3-9099-C40C66FF867C}">
                    <a14:compatExt spid="_x0000_s5066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69" name="Check Box 493" hidden="1">
                <a:extLst>
                  <a:ext uri="{63B3BB69-23CF-44E3-9099-C40C66FF867C}">
                    <a14:compatExt spid="_x0000_s5066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80</xdr:row>
          <xdr:rowOff>361950</xdr:rowOff>
        </xdr:from>
        <xdr:to>
          <xdr:col>9</xdr:col>
          <xdr:colOff>57150</xdr:colOff>
          <xdr:row>80</xdr:row>
          <xdr:rowOff>495300</xdr:rowOff>
        </xdr:to>
        <xdr:grpSp>
          <xdr:nvGrpSpPr>
            <xdr:cNvPr id="146197" name="Group 494"/>
            <xdr:cNvGrpSpPr>
              <a:grpSpLocks/>
            </xdr:cNvGrpSpPr>
          </xdr:nvGrpSpPr>
          <xdr:grpSpPr bwMode="auto">
            <a:xfrm>
              <a:off x="6617208" y="67421760"/>
              <a:ext cx="763524" cy="121920"/>
              <a:chOff x="773" y="153"/>
              <a:chExt cx="88" cy="22"/>
            </a:xfrm>
          </xdr:grpSpPr>
          <xdr:sp macro="" textlink="">
            <xdr:nvSpPr>
              <xdr:cNvPr id="50671" name="Check Box 495" hidden="1">
                <a:extLst>
                  <a:ext uri="{63B3BB69-23CF-44E3-9099-C40C66FF867C}">
                    <a14:compatExt spid="_x0000_s5067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72" name="Check Box 496" hidden="1">
                <a:extLst>
                  <a:ext uri="{63B3BB69-23CF-44E3-9099-C40C66FF867C}">
                    <a14:compatExt spid="_x0000_s5067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73" name="Check Box 497" hidden="1">
                <a:extLst>
                  <a:ext uri="{63B3BB69-23CF-44E3-9099-C40C66FF867C}">
                    <a14:compatExt spid="_x0000_s5067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88</xdr:row>
          <xdr:rowOff>497681</xdr:rowOff>
        </xdr:from>
        <xdr:to>
          <xdr:col>9</xdr:col>
          <xdr:colOff>57150</xdr:colOff>
          <xdr:row>88</xdr:row>
          <xdr:rowOff>631031</xdr:rowOff>
        </xdr:to>
        <xdr:grpSp>
          <xdr:nvGrpSpPr>
            <xdr:cNvPr id="146198" name="Group 506"/>
            <xdr:cNvGrpSpPr>
              <a:grpSpLocks/>
            </xdr:cNvGrpSpPr>
          </xdr:nvGrpSpPr>
          <xdr:grpSpPr bwMode="auto">
            <a:xfrm>
              <a:off x="6617208" y="71671529"/>
              <a:ext cx="763524" cy="120396"/>
              <a:chOff x="773" y="153"/>
              <a:chExt cx="88" cy="22"/>
            </a:xfrm>
          </xdr:grpSpPr>
          <xdr:sp macro="" textlink="">
            <xdr:nvSpPr>
              <xdr:cNvPr id="50683" name="Check Box 507" hidden="1">
                <a:extLst>
                  <a:ext uri="{63B3BB69-23CF-44E3-9099-C40C66FF867C}">
                    <a14:compatExt spid="_x0000_s5068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84" name="Check Box 508" hidden="1">
                <a:extLst>
                  <a:ext uri="{63B3BB69-23CF-44E3-9099-C40C66FF867C}">
                    <a14:compatExt spid="_x0000_s5068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685" name="Check Box 509" hidden="1">
                <a:extLst>
                  <a:ext uri="{63B3BB69-23CF-44E3-9099-C40C66FF867C}">
                    <a14:compatExt spid="_x0000_s5068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75</xdr:row>
          <xdr:rowOff>165100</xdr:rowOff>
        </xdr:from>
        <xdr:to>
          <xdr:col>9</xdr:col>
          <xdr:colOff>57150</xdr:colOff>
          <xdr:row>75</xdr:row>
          <xdr:rowOff>298450</xdr:rowOff>
        </xdr:to>
        <xdr:grpSp>
          <xdr:nvGrpSpPr>
            <xdr:cNvPr id="146206" name="Group 741"/>
            <xdr:cNvGrpSpPr>
              <a:grpSpLocks/>
            </xdr:cNvGrpSpPr>
          </xdr:nvGrpSpPr>
          <xdr:grpSpPr bwMode="auto">
            <a:xfrm>
              <a:off x="6617208" y="62997715"/>
              <a:ext cx="763524" cy="121920"/>
              <a:chOff x="773" y="153"/>
              <a:chExt cx="88" cy="22"/>
            </a:xfrm>
          </xdr:grpSpPr>
          <xdr:sp macro="" textlink="">
            <xdr:nvSpPr>
              <xdr:cNvPr id="50918" name="Check Box 742" hidden="1">
                <a:extLst>
                  <a:ext uri="{63B3BB69-23CF-44E3-9099-C40C66FF867C}">
                    <a14:compatExt spid="_x0000_s5091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19" name="Check Box 743" hidden="1">
                <a:extLst>
                  <a:ext uri="{63B3BB69-23CF-44E3-9099-C40C66FF867C}">
                    <a14:compatExt spid="_x0000_s5091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20" name="Check Box 744" hidden="1">
                <a:extLst>
                  <a:ext uri="{63B3BB69-23CF-44E3-9099-C40C66FF867C}">
                    <a14:compatExt spid="_x0000_s5092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77</xdr:row>
          <xdr:rowOff>177800</xdr:rowOff>
        </xdr:from>
        <xdr:to>
          <xdr:col>9</xdr:col>
          <xdr:colOff>57150</xdr:colOff>
          <xdr:row>77</xdr:row>
          <xdr:rowOff>311150</xdr:rowOff>
        </xdr:to>
        <xdr:grpSp>
          <xdr:nvGrpSpPr>
            <xdr:cNvPr id="146207" name="Group 749"/>
            <xdr:cNvGrpSpPr>
              <a:grpSpLocks/>
            </xdr:cNvGrpSpPr>
          </xdr:nvGrpSpPr>
          <xdr:grpSpPr bwMode="auto">
            <a:xfrm>
              <a:off x="6617208" y="63949961"/>
              <a:ext cx="763524" cy="120396"/>
              <a:chOff x="773" y="153"/>
              <a:chExt cx="88" cy="22"/>
            </a:xfrm>
          </xdr:grpSpPr>
          <xdr:sp macro="" textlink="">
            <xdr:nvSpPr>
              <xdr:cNvPr id="50926" name="Check Box 750" hidden="1">
                <a:extLst>
                  <a:ext uri="{63B3BB69-23CF-44E3-9099-C40C66FF867C}">
                    <a14:compatExt spid="_x0000_s5092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27" name="Check Box 751" hidden="1">
                <a:extLst>
                  <a:ext uri="{63B3BB69-23CF-44E3-9099-C40C66FF867C}">
                    <a14:compatExt spid="_x0000_s5092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28" name="Check Box 752" hidden="1">
                <a:extLst>
                  <a:ext uri="{63B3BB69-23CF-44E3-9099-C40C66FF867C}">
                    <a14:compatExt spid="_x0000_s5092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48</xdr:row>
          <xdr:rowOff>257175</xdr:rowOff>
        </xdr:from>
        <xdr:to>
          <xdr:col>9</xdr:col>
          <xdr:colOff>57150</xdr:colOff>
          <xdr:row>48</xdr:row>
          <xdr:rowOff>390525</xdr:rowOff>
        </xdr:to>
        <xdr:grpSp>
          <xdr:nvGrpSpPr>
            <xdr:cNvPr id="146208" name="Group 761"/>
            <xdr:cNvGrpSpPr>
              <a:grpSpLocks/>
            </xdr:cNvGrpSpPr>
          </xdr:nvGrpSpPr>
          <xdr:grpSpPr bwMode="auto">
            <a:xfrm>
              <a:off x="6617208" y="38430708"/>
              <a:ext cx="763524" cy="120396"/>
              <a:chOff x="773" y="153"/>
              <a:chExt cx="88" cy="22"/>
            </a:xfrm>
          </xdr:grpSpPr>
          <xdr:sp macro="" textlink="">
            <xdr:nvSpPr>
              <xdr:cNvPr id="50938" name="Check Box 762" hidden="1">
                <a:extLst>
                  <a:ext uri="{63B3BB69-23CF-44E3-9099-C40C66FF867C}">
                    <a14:compatExt spid="_x0000_s5093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39" name="Check Box 763" hidden="1">
                <a:extLst>
                  <a:ext uri="{63B3BB69-23CF-44E3-9099-C40C66FF867C}">
                    <a14:compatExt spid="_x0000_s5093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40" name="Check Box 764" hidden="1">
                <a:extLst>
                  <a:ext uri="{63B3BB69-23CF-44E3-9099-C40C66FF867C}">
                    <a14:compatExt spid="_x0000_s5094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49</xdr:row>
          <xdr:rowOff>361950</xdr:rowOff>
        </xdr:from>
        <xdr:to>
          <xdr:col>9</xdr:col>
          <xdr:colOff>57150</xdr:colOff>
          <xdr:row>49</xdr:row>
          <xdr:rowOff>495300</xdr:rowOff>
        </xdr:to>
        <xdr:grpSp>
          <xdr:nvGrpSpPr>
            <xdr:cNvPr id="146209" name="Group 765"/>
            <xdr:cNvGrpSpPr>
              <a:grpSpLocks/>
            </xdr:cNvGrpSpPr>
          </xdr:nvGrpSpPr>
          <xdr:grpSpPr bwMode="auto">
            <a:xfrm>
              <a:off x="6617208" y="39111936"/>
              <a:ext cx="763524" cy="121920"/>
              <a:chOff x="773" y="153"/>
              <a:chExt cx="88" cy="22"/>
            </a:xfrm>
          </xdr:grpSpPr>
          <xdr:sp macro="" textlink="">
            <xdr:nvSpPr>
              <xdr:cNvPr id="50942" name="Check Box 766" hidden="1">
                <a:extLst>
                  <a:ext uri="{63B3BB69-23CF-44E3-9099-C40C66FF867C}">
                    <a14:compatExt spid="_x0000_s5094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43" name="Check Box 767" hidden="1">
                <a:extLst>
                  <a:ext uri="{63B3BB69-23CF-44E3-9099-C40C66FF867C}">
                    <a14:compatExt spid="_x0000_s5094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44" name="Check Box 768" hidden="1">
                <a:extLst>
                  <a:ext uri="{63B3BB69-23CF-44E3-9099-C40C66FF867C}">
                    <a14:compatExt spid="_x0000_s5094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22225</xdr:colOff>
          <xdr:row>50</xdr:row>
          <xdr:rowOff>647700</xdr:rowOff>
        </xdr:from>
        <xdr:to>
          <xdr:col>9</xdr:col>
          <xdr:colOff>50800</xdr:colOff>
          <xdr:row>50</xdr:row>
          <xdr:rowOff>781050</xdr:rowOff>
        </xdr:to>
        <xdr:grpSp>
          <xdr:nvGrpSpPr>
            <xdr:cNvPr id="146210" name="Group 769"/>
            <xdr:cNvGrpSpPr>
              <a:grpSpLocks/>
            </xdr:cNvGrpSpPr>
          </xdr:nvGrpSpPr>
          <xdr:grpSpPr bwMode="auto">
            <a:xfrm>
              <a:off x="6612763" y="40225980"/>
              <a:ext cx="762000" cy="121920"/>
              <a:chOff x="773" y="153"/>
              <a:chExt cx="88" cy="22"/>
            </a:xfrm>
          </xdr:grpSpPr>
          <xdr:sp macro="" textlink="">
            <xdr:nvSpPr>
              <xdr:cNvPr id="50946" name="Check Box 770" hidden="1">
                <a:extLst>
                  <a:ext uri="{63B3BB69-23CF-44E3-9099-C40C66FF867C}">
                    <a14:compatExt spid="_x0000_s5094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47" name="Check Box 771" hidden="1">
                <a:extLst>
                  <a:ext uri="{63B3BB69-23CF-44E3-9099-C40C66FF867C}">
                    <a14:compatExt spid="_x0000_s5094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48" name="Check Box 772" hidden="1">
                <a:extLst>
                  <a:ext uri="{63B3BB69-23CF-44E3-9099-C40C66FF867C}">
                    <a14:compatExt spid="_x0000_s5094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34925</xdr:colOff>
          <xdr:row>51</xdr:row>
          <xdr:rowOff>793750</xdr:rowOff>
        </xdr:from>
        <xdr:to>
          <xdr:col>9</xdr:col>
          <xdr:colOff>63500</xdr:colOff>
          <xdr:row>51</xdr:row>
          <xdr:rowOff>937750</xdr:rowOff>
        </xdr:to>
        <xdr:grpSp>
          <xdr:nvGrpSpPr>
            <xdr:cNvPr id="146212" name="Group 777"/>
            <xdr:cNvGrpSpPr>
              <a:grpSpLocks/>
            </xdr:cNvGrpSpPr>
          </xdr:nvGrpSpPr>
          <xdr:grpSpPr bwMode="auto">
            <a:xfrm>
              <a:off x="6623177" y="41661715"/>
              <a:ext cx="762000" cy="130665"/>
              <a:chOff x="773" y="153"/>
              <a:chExt cx="88" cy="22"/>
            </a:xfrm>
          </xdr:grpSpPr>
          <xdr:sp macro="" textlink="">
            <xdr:nvSpPr>
              <xdr:cNvPr id="50954" name="Check Box 778" hidden="1">
                <a:extLst>
                  <a:ext uri="{63B3BB69-23CF-44E3-9099-C40C66FF867C}">
                    <a14:compatExt spid="_x0000_s5095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55" name="Check Box 779" hidden="1">
                <a:extLst>
                  <a:ext uri="{63B3BB69-23CF-44E3-9099-C40C66FF867C}">
                    <a14:compatExt spid="_x0000_s5095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0956" name="Check Box 780" hidden="1">
                <a:extLst>
                  <a:ext uri="{63B3BB69-23CF-44E3-9099-C40C66FF867C}">
                    <a14:compatExt spid="_x0000_s5095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70</xdr:row>
          <xdr:rowOff>714375</xdr:rowOff>
        </xdr:from>
        <xdr:to>
          <xdr:col>9</xdr:col>
          <xdr:colOff>57150</xdr:colOff>
          <xdr:row>70</xdr:row>
          <xdr:rowOff>847725</xdr:rowOff>
        </xdr:to>
        <xdr:grpSp>
          <xdr:nvGrpSpPr>
            <xdr:cNvPr id="146214" name="Group 885"/>
            <xdr:cNvGrpSpPr>
              <a:grpSpLocks/>
            </xdr:cNvGrpSpPr>
          </xdr:nvGrpSpPr>
          <xdr:grpSpPr bwMode="auto">
            <a:xfrm>
              <a:off x="6617208" y="58593228"/>
              <a:ext cx="763524" cy="120396"/>
              <a:chOff x="773" y="153"/>
              <a:chExt cx="88" cy="22"/>
            </a:xfrm>
          </xdr:grpSpPr>
          <xdr:sp macro="" textlink="">
            <xdr:nvSpPr>
              <xdr:cNvPr id="51062" name="Check Box 886" hidden="1">
                <a:extLst>
                  <a:ext uri="{63B3BB69-23CF-44E3-9099-C40C66FF867C}">
                    <a14:compatExt spid="_x0000_s5106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063" name="Check Box 887" hidden="1">
                <a:extLst>
                  <a:ext uri="{63B3BB69-23CF-44E3-9099-C40C66FF867C}">
                    <a14:compatExt spid="_x0000_s5106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064" name="Check Box 888" hidden="1">
                <a:extLst>
                  <a:ext uri="{63B3BB69-23CF-44E3-9099-C40C66FF867C}">
                    <a14:compatExt spid="_x0000_s5106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64</xdr:row>
          <xdr:rowOff>203200</xdr:rowOff>
        </xdr:from>
        <xdr:to>
          <xdr:col>9</xdr:col>
          <xdr:colOff>57150</xdr:colOff>
          <xdr:row>64</xdr:row>
          <xdr:rowOff>336550</xdr:rowOff>
        </xdr:to>
        <xdr:grpSp>
          <xdr:nvGrpSpPr>
            <xdr:cNvPr id="146215" name="Group 916"/>
            <xdr:cNvGrpSpPr>
              <a:grpSpLocks/>
            </xdr:cNvGrpSpPr>
          </xdr:nvGrpSpPr>
          <xdr:grpSpPr bwMode="auto">
            <a:xfrm>
              <a:off x="6617208" y="52501927"/>
              <a:ext cx="763524" cy="120396"/>
              <a:chOff x="773" y="153"/>
              <a:chExt cx="88" cy="22"/>
            </a:xfrm>
          </xdr:grpSpPr>
          <xdr:sp macro="" textlink="">
            <xdr:nvSpPr>
              <xdr:cNvPr id="51093" name="Check Box 917" hidden="1">
                <a:extLst>
                  <a:ext uri="{63B3BB69-23CF-44E3-9099-C40C66FF867C}">
                    <a14:compatExt spid="_x0000_s5109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094" name="Check Box 918" hidden="1">
                <a:extLst>
                  <a:ext uri="{63B3BB69-23CF-44E3-9099-C40C66FF867C}">
                    <a14:compatExt spid="_x0000_s5109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095" name="Check Box 919" hidden="1">
                <a:extLst>
                  <a:ext uri="{63B3BB69-23CF-44E3-9099-C40C66FF867C}">
                    <a14:compatExt spid="_x0000_s5109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61</xdr:row>
          <xdr:rowOff>142875</xdr:rowOff>
        </xdr:from>
        <xdr:to>
          <xdr:col>9</xdr:col>
          <xdr:colOff>57150</xdr:colOff>
          <xdr:row>61</xdr:row>
          <xdr:rowOff>276225</xdr:rowOff>
        </xdr:to>
        <xdr:grpSp>
          <xdr:nvGrpSpPr>
            <xdr:cNvPr id="146216" name="Group 1050"/>
            <xdr:cNvGrpSpPr>
              <a:grpSpLocks/>
            </xdr:cNvGrpSpPr>
          </xdr:nvGrpSpPr>
          <xdr:grpSpPr bwMode="auto">
            <a:xfrm>
              <a:off x="6617208" y="50505360"/>
              <a:ext cx="763524" cy="120396"/>
              <a:chOff x="773" y="153"/>
              <a:chExt cx="88" cy="22"/>
            </a:xfrm>
          </xdr:grpSpPr>
          <xdr:sp macro="" textlink="">
            <xdr:nvSpPr>
              <xdr:cNvPr id="72731" name="Check Box 1051" hidden="1">
                <a:extLst>
                  <a:ext uri="{63B3BB69-23CF-44E3-9099-C40C66FF867C}">
                    <a14:compatExt spid="_x0000_s7273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32" name="Check Box 1052" hidden="1">
                <a:extLst>
                  <a:ext uri="{63B3BB69-23CF-44E3-9099-C40C66FF867C}">
                    <a14:compatExt spid="_x0000_s7273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33" name="Check Box 1053" hidden="1">
                <a:extLst>
                  <a:ext uri="{63B3BB69-23CF-44E3-9099-C40C66FF867C}">
                    <a14:compatExt spid="_x0000_s7273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63</xdr:row>
          <xdr:rowOff>295275</xdr:rowOff>
        </xdr:from>
        <xdr:to>
          <xdr:col>9</xdr:col>
          <xdr:colOff>57150</xdr:colOff>
          <xdr:row>63</xdr:row>
          <xdr:rowOff>428625</xdr:rowOff>
        </xdr:to>
        <xdr:grpSp>
          <xdr:nvGrpSpPr>
            <xdr:cNvPr id="146217" name="Group 1054"/>
            <xdr:cNvGrpSpPr>
              <a:grpSpLocks/>
            </xdr:cNvGrpSpPr>
          </xdr:nvGrpSpPr>
          <xdr:grpSpPr bwMode="auto">
            <a:xfrm>
              <a:off x="6617208" y="51930300"/>
              <a:ext cx="763524" cy="120396"/>
              <a:chOff x="773" y="153"/>
              <a:chExt cx="88" cy="22"/>
            </a:xfrm>
          </xdr:grpSpPr>
          <xdr:sp macro="" textlink="">
            <xdr:nvSpPr>
              <xdr:cNvPr id="72735" name="Check Box 1055" hidden="1">
                <a:extLst>
                  <a:ext uri="{63B3BB69-23CF-44E3-9099-C40C66FF867C}">
                    <a14:compatExt spid="_x0000_s7273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36" name="Check Box 1056" hidden="1">
                <a:extLst>
                  <a:ext uri="{63B3BB69-23CF-44E3-9099-C40C66FF867C}">
                    <a14:compatExt spid="_x0000_s7273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37" name="Check Box 1057" hidden="1">
                <a:extLst>
                  <a:ext uri="{63B3BB69-23CF-44E3-9099-C40C66FF867C}">
                    <a14:compatExt spid="_x0000_s7273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74</xdr:row>
          <xdr:rowOff>285750</xdr:rowOff>
        </xdr:from>
        <xdr:to>
          <xdr:col>9</xdr:col>
          <xdr:colOff>57150</xdr:colOff>
          <xdr:row>74</xdr:row>
          <xdr:rowOff>419100</xdr:rowOff>
        </xdr:to>
        <xdr:grpSp>
          <xdr:nvGrpSpPr>
            <xdr:cNvPr id="146218" name="Group 1089"/>
            <xdr:cNvGrpSpPr>
              <a:grpSpLocks/>
            </xdr:cNvGrpSpPr>
          </xdr:nvGrpSpPr>
          <xdr:grpSpPr bwMode="auto">
            <a:xfrm>
              <a:off x="6617208" y="62459616"/>
              <a:ext cx="763524" cy="120396"/>
              <a:chOff x="773" y="153"/>
              <a:chExt cx="88" cy="22"/>
            </a:xfrm>
          </xdr:grpSpPr>
          <xdr:sp macro="" textlink="">
            <xdr:nvSpPr>
              <xdr:cNvPr id="72770" name="Check Box 1090" hidden="1">
                <a:extLst>
                  <a:ext uri="{63B3BB69-23CF-44E3-9099-C40C66FF867C}">
                    <a14:compatExt spid="_x0000_s7277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71" name="Check Box 1091" hidden="1">
                <a:extLst>
                  <a:ext uri="{63B3BB69-23CF-44E3-9099-C40C66FF867C}">
                    <a14:compatExt spid="_x0000_s7277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72" name="Check Box 1092" hidden="1">
                <a:extLst>
                  <a:ext uri="{63B3BB69-23CF-44E3-9099-C40C66FF867C}">
                    <a14:compatExt spid="_x0000_s7277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62</xdr:row>
          <xdr:rowOff>438150</xdr:rowOff>
        </xdr:from>
        <xdr:to>
          <xdr:col>9</xdr:col>
          <xdr:colOff>57150</xdr:colOff>
          <xdr:row>62</xdr:row>
          <xdr:rowOff>571500</xdr:rowOff>
        </xdr:to>
        <xdr:grpSp>
          <xdr:nvGrpSpPr>
            <xdr:cNvPr id="146221" name="Group 1054"/>
            <xdr:cNvGrpSpPr>
              <a:grpSpLocks/>
            </xdr:cNvGrpSpPr>
          </xdr:nvGrpSpPr>
          <xdr:grpSpPr bwMode="auto">
            <a:xfrm>
              <a:off x="6617208" y="51153060"/>
              <a:ext cx="763524" cy="120396"/>
              <a:chOff x="773" y="153"/>
              <a:chExt cx="88" cy="22"/>
            </a:xfrm>
          </xdr:grpSpPr>
          <xdr:sp macro="" textlink="">
            <xdr:nvSpPr>
              <xdr:cNvPr id="104106" name="Check Box 8874" hidden="1">
                <a:extLst>
                  <a:ext uri="{63B3BB69-23CF-44E3-9099-C40C66FF867C}">
                    <a14:compatExt spid="_x0000_s10410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107" name="Check Box 8875" hidden="1">
                <a:extLst>
                  <a:ext uri="{63B3BB69-23CF-44E3-9099-C40C66FF867C}">
                    <a14:compatExt spid="_x0000_s10410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108" name="Check Box 8876" hidden="1">
                <a:extLst>
                  <a:ext uri="{63B3BB69-23CF-44E3-9099-C40C66FF867C}">
                    <a14:compatExt spid="_x0000_s10410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xdr:row>
          <xdr:rowOff>381000</xdr:rowOff>
        </xdr:from>
        <xdr:to>
          <xdr:col>9</xdr:col>
          <xdr:colOff>57150</xdr:colOff>
          <xdr:row>4</xdr:row>
          <xdr:rowOff>514350</xdr:rowOff>
        </xdr:to>
        <xdr:grpSp>
          <xdr:nvGrpSpPr>
            <xdr:cNvPr id="146222" name="Group 17"/>
            <xdr:cNvGrpSpPr>
              <a:grpSpLocks/>
            </xdr:cNvGrpSpPr>
          </xdr:nvGrpSpPr>
          <xdr:grpSpPr bwMode="auto">
            <a:xfrm>
              <a:off x="6617208" y="2124456"/>
              <a:ext cx="763524" cy="120396"/>
              <a:chOff x="773" y="153"/>
              <a:chExt cx="88" cy="22"/>
            </a:xfrm>
          </xdr:grpSpPr>
          <xdr:sp macro="" textlink="">
            <xdr:nvSpPr>
              <xdr:cNvPr id="108260" name="Check Box 10980" hidden="1">
                <a:extLst>
                  <a:ext uri="{63B3BB69-23CF-44E3-9099-C40C66FF867C}">
                    <a14:compatExt spid="_x0000_s10826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61" name="Check Box 10981" hidden="1">
                <a:extLst>
                  <a:ext uri="{63B3BB69-23CF-44E3-9099-C40C66FF867C}">
                    <a14:compatExt spid="_x0000_s10826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62" name="Check Box 10982" hidden="1">
                <a:extLst>
                  <a:ext uri="{63B3BB69-23CF-44E3-9099-C40C66FF867C}">
                    <a14:compatExt spid="_x0000_s10826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xdr:row>
          <xdr:rowOff>542925</xdr:rowOff>
        </xdr:from>
        <xdr:to>
          <xdr:col>9</xdr:col>
          <xdr:colOff>57150</xdr:colOff>
          <xdr:row>8</xdr:row>
          <xdr:rowOff>676275</xdr:rowOff>
        </xdr:to>
        <xdr:grpSp>
          <xdr:nvGrpSpPr>
            <xdr:cNvPr id="146223" name="Group 17"/>
            <xdr:cNvGrpSpPr>
              <a:grpSpLocks/>
            </xdr:cNvGrpSpPr>
          </xdr:nvGrpSpPr>
          <xdr:grpSpPr bwMode="auto">
            <a:xfrm>
              <a:off x="6617208" y="5827776"/>
              <a:ext cx="763524" cy="120396"/>
              <a:chOff x="773" y="153"/>
              <a:chExt cx="88" cy="22"/>
            </a:xfrm>
          </xdr:grpSpPr>
          <xdr:sp macro="" textlink="">
            <xdr:nvSpPr>
              <xdr:cNvPr id="108266" name="Check Box 10986" hidden="1">
                <a:extLst>
                  <a:ext uri="{63B3BB69-23CF-44E3-9099-C40C66FF867C}">
                    <a14:compatExt spid="_x0000_s10826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67" name="Check Box 10987" hidden="1">
                <a:extLst>
                  <a:ext uri="{63B3BB69-23CF-44E3-9099-C40C66FF867C}">
                    <a14:compatExt spid="_x0000_s10826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68" name="Check Box 10988" hidden="1">
                <a:extLst>
                  <a:ext uri="{63B3BB69-23CF-44E3-9099-C40C66FF867C}">
                    <a14:compatExt spid="_x0000_s10826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339725</xdr:rowOff>
        </xdr:from>
        <xdr:to>
          <xdr:col>9</xdr:col>
          <xdr:colOff>57150</xdr:colOff>
          <xdr:row>11</xdr:row>
          <xdr:rowOff>473075</xdr:rowOff>
        </xdr:to>
        <xdr:grpSp>
          <xdr:nvGrpSpPr>
            <xdr:cNvPr id="146224" name="Group 17"/>
            <xdr:cNvGrpSpPr>
              <a:grpSpLocks/>
            </xdr:cNvGrpSpPr>
          </xdr:nvGrpSpPr>
          <xdr:grpSpPr bwMode="auto">
            <a:xfrm>
              <a:off x="6617208" y="7999349"/>
              <a:ext cx="763524" cy="120396"/>
              <a:chOff x="773" y="153"/>
              <a:chExt cx="88" cy="22"/>
            </a:xfrm>
          </xdr:grpSpPr>
          <xdr:sp macro="" textlink="">
            <xdr:nvSpPr>
              <xdr:cNvPr id="108269" name="Check Box 10989" hidden="1">
                <a:extLst>
                  <a:ext uri="{63B3BB69-23CF-44E3-9099-C40C66FF867C}">
                    <a14:compatExt spid="_x0000_s10826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70" name="Check Box 10990" hidden="1">
                <a:extLst>
                  <a:ext uri="{63B3BB69-23CF-44E3-9099-C40C66FF867C}">
                    <a14:compatExt spid="_x0000_s10827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71" name="Check Box 10991" hidden="1">
                <a:extLst>
                  <a:ext uri="{63B3BB69-23CF-44E3-9099-C40C66FF867C}">
                    <a14:compatExt spid="_x0000_s10827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20</xdr:row>
          <xdr:rowOff>714375</xdr:rowOff>
        </xdr:from>
        <xdr:to>
          <xdr:col>9</xdr:col>
          <xdr:colOff>57150</xdr:colOff>
          <xdr:row>20</xdr:row>
          <xdr:rowOff>847725</xdr:rowOff>
        </xdr:to>
        <xdr:grpSp>
          <xdr:nvGrpSpPr>
            <xdr:cNvPr id="146225" name="Group 314"/>
            <xdr:cNvGrpSpPr>
              <a:grpSpLocks/>
            </xdr:cNvGrpSpPr>
          </xdr:nvGrpSpPr>
          <xdr:grpSpPr bwMode="auto">
            <a:xfrm>
              <a:off x="6617208" y="17401032"/>
              <a:ext cx="763524" cy="120396"/>
              <a:chOff x="773" y="153"/>
              <a:chExt cx="88" cy="22"/>
            </a:xfrm>
          </xdr:grpSpPr>
          <xdr:sp macro="" textlink="">
            <xdr:nvSpPr>
              <xdr:cNvPr id="108284" name="Check Box 11004" hidden="1">
                <a:extLst>
                  <a:ext uri="{63B3BB69-23CF-44E3-9099-C40C66FF867C}">
                    <a14:compatExt spid="_x0000_s10828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85" name="Check Box 11005" hidden="1">
                <a:extLst>
                  <a:ext uri="{63B3BB69-23CF-44E3-9099-C40C66FF867C}">
                    <a14:compatExt spid="_x0000_s10828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86" name="Check Box 11006" hidden="1">
                <a:extLst>
                  <a:ext uri="{63B3BB69-23CF-44E3-9099-C40C66FF867C}">
                    <a14:compatExt spid="_x0000_s10828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19</xdr:row>
          <xdr:rowOff>314325</xdr:rowOff>
        </xdr:from>
        <xdr:to>
          <xdr:col>9</xdr:col>
          <xdr:colOff>57150</xdr:colOff>
          <xdr:row>19</xdr:row>
          <xdr:rowOff>447675</xdr:rowOff>
        </xdr:to>
        <xdr:grpSp>
          <xdr:nvGrpSpPr>
            <xdr:cNvPr id="146226" name="Group 314"/>
            <xdr:cNvGrpSpPr>
              <a:grpSpLocks/>
            </xdr:cNvGrpSpPr>
          </xdr:nvGrpSpPr>
          <xdr:grpSpPr bwMode="auto">
            <a:xfrm>
              <a:off x="6617208" y="16347948"/>
              <a:ext cx="763524" cy="120396"/>
              <a:chOff x="773" y="153"/>
              <a:chExt cx="88" cy="22"/>
            </a:xfrm>
          </xdr:grpSpPr>
          <xdr:sp macro="" textlink="">
            <xdr:nvSpPr>
              <xdr:cNvPr id="108287" name="Check Box 11007" hidden="1">
                <a:extLst>
                  <a:ext uri="{63B3BB69-23CF-44E3-9099-C40C66FF867C}">
                    <a14:compatExt spid="_x0000_s10828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88" name="Check Box 11008" hidden="1">
                <a:extLst>
                  <a:ext uri="{63B3BB69-23CF-44E3-9099-C40C66FF867C}">
                    <a14:compatExt spid="_x0000_s10828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89" name="Check Box 11009" hidden="1">
                <a:extLst>
                  <a:ext uri="{63B3BB69-23CF-44E3-9099-C40C66FF867C}">
                    <a14:compatExt spid="_x0000_s10828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336550</xdr:rowOff>
        </xdr:from>
        <xdr:to>
          <xdr:col>9</xdr:col>
          <xdr:colOff>57150</xdr:colOff>
          <xdr:row>26</xdr:row>
          <xdr:rowOff>469900</xdr:rowOff>
        </xdr:to>
        <xdr:grpSp>
          <xdr:nvGrpSpPr>
            <xdr:cNvPr id="146227" name="Group 314"/>
            <xdr:cNvGrpSpPr>
              <a:grpSpLocks/>
            </xdr:cNvGrpSpPr>
          </xdr:nvGrpSpPr>
          <xdr:grpSpPr bwMode="auto">
            <a:xfrm>
              <a:off x="6617208" y="22070695"/>
              <a:ext cx="763524" cy="121920"/>
              <a:chOff x="773" y="153"/>
              <a:chExt cx="88" cy="22"/>
            </a:xfrm>
          </xdr:grpSpPr>
          <xdr:sp macro="" textlink="">
            <xdr:nvSpPr>
              <xdr:cNvPr id="108290" name="Check Box 11010" hidden="1">
                <a:extLst>
                  <a:ext uri="{63B3BB69-23CF-44E3-9099-C40C66FF867C}">
                    <a14:compatExt spid="_x0000_s10829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91" name="Check Box 11011" hidden="1">
                <a:extLst>
                  <a:ext uri="{63B3BB69-23CF-44E3-9099-C40C66FF867C}">
                    <a14:compatExt spid="_x0000_s10829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92" name="Check Box 11012" hidden="1">
                <a:extLst>
                  <a:ext uri="{63B3BB69-23CF-44E3-9099-C40C66FF867C}">
                    <a14:compatExt spid="_x0000_s10829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28</xdr:row>
          <xdr:rowOff>276225</xdr:rowOff>
        </xdr:from>
        <xdr:to>
          <xdr:col>9</xdr:col>
          <xdr:colOff>57150</xdr:colOff>
          <xdr:row>28</xdr:row>
          <xdr:rowOff>409575</xdr:rowOff>
        </xdr:to>
        <xdr:grpSp>
          <xdr:nvGrpSpPr>
            <xdr:cNvPr id="146228" name="Group 314"/>
            <xdr:cNvGrpSpPr>
              <a:grpSpLocks/>
            </xdr:cNvGrpSpPr>
          </xdr:nvGrpSpPr>
          <xdr:grpSpPr bwMode="auto">
            <a:xfrm>
              <a:off x="6617208" y="24614124"/>
              <a:ext cx="763524" cy="121920"/>
              <a:chOff x="773" y="153"/>
              <a:chExt cx="88" cy="22"/>
            </a:xfrm>
          </xdr:grpSpPr>
          <xdr:sp macro="" textlink="">
            <xdr:nvSpPr>
              <xdr:cNvPr id="108296" name="Check Box 11016" hidden="1">
                <a:extLst>
                  <a:ext uri="{63B3BB69-23CF-44E3-9099-C40C66FF867C}">
                    <a14:compatExt spid="_x0000_s10829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97" name="Check Box 11017" hidden="1">
                <a:extLst>
                  <a:ext uri="{63B3BB69-23CF-44E3-9099-C40C66FF867C}">
                    <a14:compatExt spid="_x0000_s10829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98" name="Check Box 11018" hidden="1">
                <a:extLst>
                  <a:ext uri="{63B3BB69-23CF-44E3-9099-C40C66FF867C}">
                    <a14:compatExt spid="_x0000_s10829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29</xdr:row>
          <xdr:rowOff>361950</xdr:rowOff>
        </xdr:from>
        <xdr:to>
          <xdr:col>9</xdr:col>
          <xdr:colOff>57150</xdr:colOff>
          <xdr:row>29</xdr:row>
          <xdr:rowOff>495300</xdr:rowOff>
        </xdr:to>
        <xdr:grpSp>
          <xdr:nvGrpSpPr>
            <xdr:cNvPr id="146229" name="Group 314"/>
            <xdr:cNvGrpSpPr>
              <a:grpSpLocks/>
            </xdr:cNvGrpSpPr>
          </xdr:nvGrpSpPr>
          <xdr:grpSpPr bwMode="auto">
            <a:xfrm>
              <a:off x="6617208" y="25304496"/>
              <a:ext cx="763524" cy="121920"/>
              <a:chOff x="773" y="153"/>
              <a:chExt cx="88" cy="22"/>
            </a:xfrm>
          </xdr:grpSpPr>
          <xdr:sp macro="" textlink="">
            <xdr:nvSpPr>
              <xdr:cNvPr id="108299" name="Check Box 11019" hidden="1">
                <a:extLst>
                  <a:ext uri="{63B3BB69-23CF-44E3-9099-C40C66FF867C}">
                    <a14:compatExt spid="_x0000_s10829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00" name="Check Box 11020" hidden="1">
                <a:extLst>
                  <a:ext uri="{63B3BB69-23CF-44E3-9099-C40C66FF867C}">
                    <a14:compatExt spid="_x0000_s10830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01" name="Check Box 11021" hidden="1">
                <a:extLst>
                  <a:ext uri="{63B3BB69-23CF-44E3-9099-C40C66FF867C}">
                    <a14:compatExt spid="_x0000_s10830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41</xdr:row>
          <xdr:rowOff>314325</xdr:rowOff>
        </xdr:from>
        <xdr:to>
          <xdr:col>9</xdr:col>
          <xdr:colOff>57150</xdr:colOff>
          <xdr:row>41</xdr:row>
          <xdr:rowOff>447675</xdr:rowOff>
        </xdr:to>
        <xdr:grpSp>
          <xdr:nvGrpSpPr>
            <xdr:cNvPr id="146230" name="Group 149"/>
            <xdr:cNvGrpSpPr>
              <a:grpSpLocks/>
            </xdr:cNvGrpSpPr>
          </xdr:nvGrpSpPr>
          <xdr:grpSpPr bwMode="auto">
            <a:xfrm>
              <a:off x="6617208" y="33329880"/>
              <a:ext cx="763524" cy="120396"/>
              <a:chOff x="773" y="153"/>
              <a:chExt cx="88" cy="22"/>
            </a:xfrm>
          </xdr:grpSpPr>
          <xdr:sp macro="" textlink="">
            <xdr:nvSpPr>
              <xdr:cNvPr id="108302" name="Check Box 11022" hidden="1">
                <a:extLst>
                  <a:ext uri="{63B3BB69-23CF-44E3-9099-C40C66FF867C}">
                    <a14:compatExt spid="_x0000_s10830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03" name="Check Box 11023" hidden="1">
                <a:extLst>
                  <a:ext uri="{63B3BB69-23CF-44E3-9099-C40C66FF867C}">
                    <a14:compatExt spid="_x0000_s10830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04" name="Check Box 11024" hidden="1">
                <a:extLst>
                  <a:ext uri="{63B3BB69-23CF-44E3-9099-C40C66FF867C}">
                    <a14:compatExt spid="_x0000_s10830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45</xdr:row>
          <xdr:rowOff>371475</xdr:rowOff>
        </xdr:from>
        <xdr:to>
          <xdr:col>9</xdr:col>
          <xdr:colOff>57150</xdr:colOff>
          <xdr:row>45</xdr:row>
          <xdr:rowOff>504825</xdr:rowOff>
        </xdr:to>
        <xdr:grpSp>
          <xdr:nvGrpSpPr>
            <xdr:cNvPr id="146231" name="Group 149"/>
            <xdr:cNvGrpSpPr>
              <a:grpSpLocks/>
            </xdr:cNvGrpSpPr>
          </xdr:nvGrpSpPr>
          <xdr:grpSpPr bwMode="auto">
            <a:xfrm>
              <a:off x="6617208" y="36187380"/>
              <a:ext cx="763524" cy="120396"/>
              <a:chOff x="773" y="153"/>
              <a:chExt cx="88" cy="22"/>
            </a:xfrm>
          </xdr:grpSpPr>
          <xdr:sp macro="" textlink="">
            <xdr:nvSpPr>
              <xdr:cNvPr id="108305" name="Check Box 11025" hidden="1">
                <a:extLst>
                  <a:ext uri="{63B3BB69-23CF-44E3-9099-C40C66FF867C}">
                    <a14:compatExt spid="_x0000_s10830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06" name="Check Box 11026" hidden="1">
                <a:extLst>
                  <a:ext uri="{63B3BB69-23CF-44E3-9099-C40C66FF867C}">
                    <a14:compatExt spid="_x0000_s10830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07" name="Check Box 11027" hidden="1">
                <a:extLst>
                  <a:ext uri="{63B3BB69-23CF-44E3-9099-C40C66FF867C}">
                    <a14:compatExt spid="_x0000_s10830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53</xdr:row>
          <xdr:rowOff>247650</xdr:rowOff>
        </xdr:from>
        <xdr:to>
          <xdr:col>9</xdr:col>
          <xdr:colOff>57150</xdr:colOff>
          <xdr:row>53</xdr:row>
          <xdr:rowOff>381000</xdr:rowOff>
        </xdr:to>
        <xdr:grpSp>
          <xdr:nvGrpSpPr>
            <xdr:cNvPr id="146233" name="Group 630"/>
            <xdr:cNvGrpSpPr>
              <a:grpSpLocks/>
            </xdr:cNvGrpSpPr>
          </xdr:nvGrpSpPr>
          <xdr:grpSpPr bwMode="auto">
            <a:xfrm>
              <a:off x="6617208" y="43971972"/>
              <a:ext cx="763524" cy="121920"/>
              <a:chOff x="773" y="153"/>
              <a:chExt cx="88" cy="22"/>
            </a:xfrm>
          </xdr:grpSpPr>
          <xdr:sp macro="" textlink="">
            <xdr:nvSpPr>
              <xdr:cNvPr id="108317" name="Check Box 11037" hidden="1">
                <a:extLst>
                  <a:ext uri="{63B3BB69-23CF-44E3-9099-C40C66FF867C}">
                    <a14:compatExt spid="_x0000_s10831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18" name="Check Box 11038" hidden="1">
                <a:extLst>
                  <a:ext uri="{63B3BB69-23CF-44E3-9099-C40C66FF867C}">
                    <a14:compatExt spid="_x0000_s10831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19" name="Check Box 11039" hidden="1">
                <a:extLst>
                  <a:ext uri="{63B3BB69-23CF-44E3-9099-C40C66FF867C}">
                    <a14:compatExt spid="_x0000_s10831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54</xdr:row>
          <xdr:rowOff>539750</xdr:rowOff>
        </xdr:from>
        <xdr:to>
          <xdr:col>9</xdr:col>
          <xdr:colOff>57150</xdr:colOff>
          <xdr:row>54</xdr:row>
          <xdr:rowOff>673100</xdr:rowOff>
        </xdr:to>
        <xdr:grpSp>
          <xdr:nvGrpSpPr>
            <xdr:cNvPr id="146234" name="Group 630"/>
            <xdr:cNvGrpSpPr>
              <a:grpSpLocks/>
            </xdr:cNvGrpSpPr>
          </xdr:nvGrpSpPr>
          <xdr:grpSpPr bwMode="auto">
            <a:xfrm>
              <a:off x="6617208" y="44788709"/>
              <a:ext cx="763524" cy="120396"/>
              <a:chOff x="773" y="153"/>
              <a:chExt cx="88" cy="22"/>
            </a:xfrm>
          </xdr:grpSpPr>
          <xdr:sp macro="" textlink="">
            <xdr:nvSpPr>
              <xdr:cNvPr id="108320" name="Check Box 11040" hidden="1">
                <a:extLst>
                  <a:ext uri="{63B3BB69-23CF-44E3-9099-C40C66FF867C}">
                    <a14:compatExt spid="_x0000_s10832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21" name="Check Box 11041" hidden="1">
                <a:extLst>
                  <a:ext uri="{63B3BB69-23CF-44E3-9099-C40C66FF867C}">
                    <a14:compatExt spid="_x0000_s10832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22" name="Check Box 11042" hidden="1">
                <a:extLst>
                  <a:ext uri="{63B3BB69-23CF-44E3-9099-C40C66FF867C}">
                    <a14:compatExt spid="_x0000_s10832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68</xdr:row>
          <xdr:rowOff>587375</xdr:rowOff>
        </xdr:from>
        <xdr:to>
          <xdr:col>9</xdr:col>
          <xdr:colOff>57150</xdr:colOff>
          <xdr:row>68</xdr:row>
          <xdr:rowOff>720725</xdr:rowOff>
        </xdr:to>
        <xdr:grpSp>
          <xdr:nvGrpSpPr>
            <xdr:cNvPr id="146237" name="Group 630"/>
            <xdr:cNvGrpSpPr>
              <a:grpSpLocks/>
            </xdr:cNvGrpSpPr>
          </xdr:nvGrpSpPr>
          <xdr:grpSpPr bwMode="auto">
            <a:xfrm>
              <a:off x="6617208" y="56750585"/>
              <a:ext cx="763524" cy="121920"/>
              <a:chOff x="773" y="153"/>
              <a:chExt cx="88" cy="22"/>
            </a:xfrm>
          </xdr:grpSpPr>
          <xdr:sp macro="" textlink="">
            <xdr:nvSpPr>
              <xdr:cNvPr id="108332" name="Check Box 11052" hidden="1">
                <a:extLst>
                  <a:ext uri="{63B3BB69-23CF-44E3-9099-C40C66FF867C}">
                    <a14:compatExt spid="_x0000_s10833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33" name="Check Box 11053" hidden="1">
                <a:extLst>
                  <a:ext uri="{63B3BB69-23CF-44E3-9099-C40C66FF867C}">
                    <a14:compatExt spid="_x0000_s10833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34" name="Check Box 11054" hidden="1">
                <a:extLst>
                  <a:ext uri="{63B3BB69-23CF-44E3-9099-C40C66FF867C}">
                    <a14:compatExt spid="_x0000_s10833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73</xdr:row>
          <xdr:rowOff>463550</xdr:rowOff>
        </xdr:from>
        <xdr:to>
          <xdr:col>9</xdr:col>
          <xdr:colOff>57150</xdr:colOff>
          <xdr:row>73</xdr:row>
          <xdr:rowOff>596900</xdr:rowOff>
        </xdr:to>
        <xdr:grpSp>
          <xdr:nvGrpSpPr>
            <xdr:cNvPr id="146238" name="Group 630"/>
            <xdr:cNvGrpSpPr>
              <a:grpSpLocks/>
            </xdr:cNvGrpSpPr>
          </xdr:nvGrpSpPr>
          <xdr:grpSpPr bwMode="auto">
            <a:xfrm>
              <a:off x="6617208" y="61723397"/>
              <a:ext cx="763524" cy="120396"/>
              <a:chOff x="773" y="153"/>
              <a:chExt cx="88" cy="22"/>
            </a:xfrm>
          </xdr:grpSpPr>
          <xdr:sp macro="" textlink="">
            <xdr:nvSpPr>
              <xdr:cNvPr id="108335" name="Check Box 11055" hidden="1">
                <a:extLst>
                  <a:ext uri="{63B3BB69-23CF-44E3-9099-C40C66FF867C}">
                    <a14:compatExt spid="_x0000_s10833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36" name="Check Box 11056" hidden="1">
                <a:extLst>
                  <a:ext uri="{63B3BB69-23CF-44E3-9099-C40C66FF867C}">
                    <a14:compatExt spid="_x0000_s10833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37" name="Check Box 11057" hidden="1">
                <a:extLst>
                  <a:ext uri="{63B3BB69-23CF-44E3-9099-C40C66FF867C}">
                    <a14:compatExt spid="_x0000_s10833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76</xdr:row>
          <xdr:rowOff>228600</xdr:rowOff>
        </xdr:from>
        <xdr:to>
          <xdr:col>9</xdr:col>
          <xdr:colOff>57150</xdr:colOff>
          <xdr:row>76</xdr:row>
          <xdr:rowOff>361950</xdr:rowOff>
        </xdr:to>
        <xdr:grpSp>
          <xdr:nvGrpSpPr>
            <xdr:cNvPr id="146239" name="Group 630"/>
            <xdr:cNvGrpSpPr>
              <a:grpSpLocks/>
            </xdr:cNvGrpSpPr>
          </xdr:nvGrpSpPr>
          <xdr:grpSpPr bwMode="auto">
            <a:xfrm>
              <a:off x="6617208" y="63470028"/>
              <a:ext cx="763524" cy="120396"/>
              <a:chOff x="773" y="153"/>
              <a:chExt cx="88" cy="22"/>
            </a:xfrm>
          </xdr:grpSpPr>
          <xdr:sp macro="" textlink="">
            <xdr:nvSpPr>
              <xdr:cNvPr id="108338" name="Check Box 11058" hidden="1">
                <a:extLst>
                  <a:ext uri="{63B3BB69-23CF-44E3-9099-C40C66FF867C}">
                    <a14:compatExt spid="_x0000_s10833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39" name="Check Box 11059" hidden="1">
                <a:extLst>
                  <a:ext uri="{63B3BB69-23CF-44E3-9099-C40C66FF867C}">
                    <a14:compatExt spid="_x0000_s10833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40" name="Check Box 11060" hidden="1">
                <a:extLst>
                  <a:ext uri="{63B3BB69-23CF-44E3-9099-C40C66FF867C}">
                    <a14:compatExt spid="_x0000_s10834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78</xdr:row>
          <xdr:rowOff>495300</xdr:rowOff>
        </xdr:from>
        <xdr:to>
          <xdr:col>9</xdr:col>
          <xdr:colOff>57150</xdr:colOff>
          <xdr:row>78</xdr:row>
          <xdr:rowOff>628650</xdr:rowOff>
        </xdr:to>
        <xdr:grpSp>
          <xdr:nvGrpSpPr>
            <xdr:cNvPr id="146240" name="Group 749"/>
            <xdr:cNvGrpSpPr>
              <a:grpSpLocks/>
            </xdr:cNvGrpSpPr>
          </xdr:nvGrpSpPr>
          <xdr:grpSpPr bwMode="auto">
            <a:xfrm>
              <a:off x="6617208" y="64652652"/>
              <a:ext cx="763524" cy="120396"/>
              <a:chOff x="773" y="153"/>
              <a:chExt cx="88" cy="22"/>
            </a:xfrm>
          </xdr:grpSpPr>
          <xdr:sp macro="" textlink="">
            <xdr:nvSpPr>
              <xdr:cNvPr id="108436" name="Check Box 11156" hidden="1">
                <a:extLst>
                  <a:ext uri="{63B3BB69-23CF-44E3-9099-C40C66FF867C}">
                    <a14:compatExt spid="_x0000_s10843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37" name="Check Box 11157" hidden="1">
                <a:extLst>
                  <a:ext uri="{63B3BB69-23CF-44E3-9099-C40C66FF867C}">
                    <a14:compatExt spid="_x0000_s10843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38" name="Check Box 11158" hidden="1">
                <a:extLst>
                  <a:ext uri="{63B3BB69-23CF-44E3-9099-C40C66FF867C}">
                    <a14:compatExt spid="_x0000_s10843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86</xdr:row>
          <xdr:rowOff>209550</xdr:rowOff>
        </xdr:from>
        <xdr:to>
          <xdr:col>9</xdr:col>
          <xdr:colOff>57150</xdr:colOff>
          <xdr:row>86</xdr:row>
          <xdr:rowOff>342900</xdr:rowOff>
        </xdr:to>
        <xdr:grpSp>
          <xdr:nvGrpSpPr>
            <xdr:cNvPr id="146241" name="Group 749"/>
            <xdr:cNvGrpSpPr>
              <a:grpSpLocks/>
            </xdr:cNvGrpSpPr>
          </xdr:nvGrpSpPr>
          <xdr:grpSpPr bwMode="auto">
            <a:xfrm>
              <a:off x="6617208" y="70495668"/>
              <a:ext cx="763524" cy="120396"/>
              <a:chOff x="773" y="153"/>
              <a:chExt cx="88" cy="22"/>
            </a:xfrm>
          </xdr:grpSpPr>
          <xdr:sp macro="" textlink="">
            <xdr:nvSpPr>
              <xdr:cNvPr id="108442" name="Check Box 11162" hidden="1">
                <a:extLst>
                  <a:ext uri="{63B3BB69-23CF-44E3-9099-C40C66FF867C}">
                    <a14:compatExt spid="_x0000_s10844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43" name="Check Box 11163" hidden="1">
                <a:extLst>
                  <a:ext uri="{63B3BB69-23CF-44E3-9099-C40C66FF867C}">
                    <a14:compatExt spid="_x0000_s10844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44" name="Check Box 11164" hidden="1">
                <a:extLst>
                  <a:ext uri="{63B3BB69-23CF-44E3-9099-C40C66FF867C}">
                    <a14:compatExt spid="_x0000_s10844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87</xdr:row>
          <xdr:rowOff>152400</xdr:rowOff>
        </xdr:from>
        <xdr:to>
          <xdr:col>9</xdr:col>
          <xdr:colOff>57150</xdr:colOff>
          <xdr:row>87</xdr:row>
          <xdr:rowOff>285750</xdr:rowOff>
        </xdr:to>
        <xdr:grpSp>
          <xdr:nvGrpSpPr>
            <xdr:cNvPr id="146242" name="Group 749"/>
            <xdr:cNvGrpSpPr>
              <a:grpSpLocks/>
            </xdr:cNvGrpSpPr>
          </xdr:nvGrpSpPr>
          <xdr:grpSpPr bwMode="auto">
            <a:xfrm>
              <a:off x="6617208" y="70962012"/>
              <a:ext cx="763524" cy="120396"/>
              <a:chOff x="773" y="153"/>
              <a:chExt cx="88" cy="22"/>
            </a:xfrm>
          </xdr:grpSpPr>
          <xdr:sp macro="" textlink="">
            <xdr:nvSpPr>
              <xdr:cNvPr id="108445" name="Check Box 11165" hidden="1">
                <a:extLst>
                  <a:ext uri="{63B3BB69-23CF-44E3-9099-C40C66FF867C}">
                    <a14:compatExt spid="_x0000_s10844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46" name="Check Box 11166" hidden="1">
                <a:extLst>
                  <a:ext uri="{63B3BB69-23CF-44E3-9099-C40C66FF867C}">
                    <a14:compatExt spid="_x0000_s10844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47" name="Check Box 11167" hidden="1">
                <a:extLst>
                  <a:ext uri="{63B3BB69-23CF-44E3-9099-C40C66FF867C}">
                    <a14:compatExt spid="_x0000_s10844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89</xdr:row>
          <xdr:rowOff>373856</xdr:rowOff>
        </xdr:from>
        <xdr:to>
          <xdr:col>9</xdr:col>
          <xdr:colOff>57150</xdr:colOff>
          <xdr:row>89</xdr:row>
          <xdr:rowOff>507206</xdr:rowOff>
        </xdr:to>
        <xdr:grpSp>
          <xdr:nvGrpSpPr>
            <xdr:cNvPr id="146243" name="Group 749"/>
            <xdr:cNvGrpSpPr>
              <a:grpSpLocks/>
            </xdr:cNvGrpSpPr>
          </xdr:nvGrpSpPr>
          <xdr:grpSpPr bwMode="auto">
            <a:xfrm>
              <a:off x="6617208" y="72628601"/>
              <a:ext cx="763524" cy="120396"/>
              <a:chOff x="773" y="153"/>
              <a:chExt cx="88" cy="22"/>
            </a:xfrm>
          </xdr:grpSpPr>
          <xdr:sp macro="" textlink="">
            <xdr:nvSpPr>
              <xdr:cNvPr id="108448" name="Check Box 11168" hidden="1">
                <a:extLst>
                  <a:ext uri="{63B3BB69-23CF-44E3-9099-C40C66FF867C}">
                    <a14:compatExt spid="_x0000_s108448"/>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49" name="Check Box 11169" hidden="1">
                <a:extLst>
                  <a:ext uri="{63B3BB69-23CF-44E3-9099-C40C66FF867C}">
                    <a14:compatExt spid="_x0000_s108449"/>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50" name="Check Box 11170" hidden="1">
                <a:extLst>
                  <a:ext uri="{63B3BB69-23CF-44E3-9099-C40C66FF867C}">
                    <a14:compatExt spid="_x0000_s108450"/>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81</xdr:row>
          <xdr:rowOff>314325</xdr:rowOff>
        </xdr:from>
        <xdr:to>
          <xdr:col>9</xdr:col>
          <xdr:colOff>57150</xdr:colOff>
          <xdr:row>81</xdr:row>
          <xdr:rowOff>447675</xdr:rowOff>
        </xdr:to>
        <xdr:grpSp>
          <xdr:nvGrpSpPr>
            <xdr:cNvPr id="146246" name="Group 474"/>
            <xdr:cNvGrpSpPr>
              <a:grpSpLocks/>
            </xdr:cNvGrpSpPr>
          </xdr:nvGrpSpPr>
          <xdr:grpSpPr bwMode="auto">
            <a:xfrm>
              <a:off x="6617208" y="68173092"/>
              <a:ext cx="763524" cy="120396"/>
              <a:chOff x="773" y="153"/>
              <a:chExt cx="88" cy="22"/>
            </a:xfrm>
          </xdr:grpSpPr>
          <xdr:sp macro="" textlink="">
            <xdr:nvSpPr>
              <xdr:cNvPr id="117381" name="Check Box 14981" hidden="1">
                <a:extLst>
                  <a:ext uri="{63B3BB69-23CF-44E3-9099-C40C66FF867C}">
                    <a14:compatExt spid="_x0000_s11738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382" name="Check Box 14982" hidden="1">
                <a:extLst>
                  <a:ext uri="{63B3BB69-23CF-44E3-9099-C40C66FF867C}">
                    <a14:compatExt spid="_x0000_s11738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383" name="Check Box 14983" hidden="1">
                <a:extLst>
                  <a:ext uri="{63B3BB69-23CF-44E3-9099-C40C66FF867C}">
                    <a14:compatExt spid="_x0000_s11738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xdr:row>
          <xdr:rowOff>390525</xdr:rowOff>
        </xdr:from>
        <xdr:to>
          <xdr:col>9</xdr:col>
          <xdr:colOff>57150</xdr:colOff>
          <xdr:row>6</xdr:row>
          <xdr:rowOff>523875</xdr:rowOff>
        </xdr:to>
        <xdr:grpSp>
          <xdr:nvGrpSpPr>
            <xdr:cNvPr id="146247" name="Group 197"/>
            <xdr:cNvGrpSpPr>
              <a:grpSpLocks/>
            </xdr:cNvGrpSpPr>
          </xdr:nvGrpSpPr>
          <xdr:grpSpPr bwMode="auto">
            <a:xfrm>
              <a:off x="6617208" y="4101084"/>
              <a:ext cx="763524" cy="121920"/>
              <a:chOff x="773" y="153"/>
              <a:chExt cx="88" cy="22"/>
            </a:xfrm>
          </xdr:grpSpPr>
          <xdr:sp macro="" textlink="">
            <xdr:nvSpPr>
              <xdr:cNvPr id="117574" name="Check Box 15174" hidden="1">
                <a:extLst>
                  <a:ext uri="{63B3BB69-23CF-44E3-9099-C40C66FF867C}">
                    <a14:compatExt spid="_x0000_s11757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75" name="Check Box 15175" hidden="1">
                <a:extLst>
                  <a:ext uri="{63B3BB69-23CF-44E3-9099-C40C66FF867C}">
                    <a14:compatExt spid="_x0000_s11757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76" name="Check Box 15176" hidden="1">
                <a:extLst>
                  <a:ext uri="{63B3BB69-23CF-44E3-9099-C40C66FF867C}">
                    <a14:compatExt spid="_x0000_s11757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17</xdr:row>
          <xdr:rowOff>495300</xdr:rowOff>
        </xdr:from>
        <xdr:to>
          <xdr:col>9</xdr:col>
          <xdr:colOff>57150</xdr:colOff>
          <xdr:row>17</xdr:row>
          <xdr:rowOff>628650</xdr:rowOff>
        </xdr:to>
        <xdr:grpSp>
          <xdr:nvGrpSpPr>
            <xdr:cNvPr id="146248" name="Group 314"/>
            <xdr:cNvGrpSpPr>
              <a:grpSpLocks/>
            </xdr:cNvGrpSpPr>
          </xdr:nvGrpSpPr>
          <xdr:grpSpPr bwMode="auto">
            <a:xfrm>
              <a:off x="6617208" y="11401044"/>
              <a:ext cx="763524" cy="120396"/>
              <a:chOff x="773" y="153"/>
              <a:chExt cx="88" cy="22"/>
            </a:xfrm>
          </xdr:grpSpPr>
          <xdr:sp macro="" textlink="">
            <xdr:nvSpPr>
              <xdr:cNvPr id="117577" name="Check Box 15177" hidden="1">
                <a:extLst>
                  <a:ext uri="{63B3BB69-23CF-44E3-9099-C40C66FF867C}">
                    <a14:compatExt spid="_x0000_s11757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78" name="Check Box 15178" hidden="1">
                <a:extLst>
                  <a:ext uri="{63B3BB69-23CF-44E3-9099-C40C66FF867C}">
                    <a14:compatExt spid="_x0000_s11757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79" name="Check Box 15179" hidden="1">
                <a:extLst>
                  <a:ext uri="{63B3BB69-23CF-44E3-9099-C40C66FF867C}">
                    <a14:compatExt spid="_x0000_s11757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23</xdr:row>
          <xdr:rowOff>257175</xdr:rowOff>
        </xdr:from>
        <xdr:to>
          <xdr:col>9</xdr:col>
          <xdr:colOff>57150</xdr:colOff>
          <xdr:row>23</xdr:row>
          <xdr:rowOff>390525</xdr:rowOff>
        </xdr:to>
        <xdr:grpSp>
          <xdr:nvGrpSpPr>
            <xdr:cNvPr id="146249" name="Group 314"/>
            <xdr:cNvGrpSpPr>
              <a:grpSpLocks/>
            </xdr:cNvGrpSpPr>
          </xdr:nvGrpSpPr>
          <xdr:grpSpPr bwMode="auto">
            <a:xfrm>
              <a:off x="6617208" y="20032980"/>
              <a:ext cx="763524" cy="120396"/>
              <a:chOff x="773" y="153"/>
              <a:chExt cx="88" cy="22"/>
            </a:xfrm>
          </xdr:grpSpPr>
          <xdr:sp macro="" textlink="">
            <xdr:nvSpPr>
              <xdr:cNvPr id="117580" name="Check Box 15180" hidden="1">
                <a:extLst>
                  <a:ext uri="{63B3BB69-23CF-44E3-9099-C40C66FF867C}">
                    <a14:compatExt spid="_x0000_s11758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81" name="Check Box 15181" hidden="1">
                <a:extLst>
                  <a:ext uri="{63B3BB69-23CF-44E3-9099-C40C66FF867C}">
                    <a14:compatExt spid="_x0000_s11758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82" name="Check Box 15182" hidden="1">
                <a:extLst>
                  <a:ext uri="{63B3BB69-23CF-44E3-9099-C40C66FF867C}">
                    <a14:compatExt spid="_x0000_s11758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368300</xdr:rowOff>
        </xdr:from>
        <xdr:to>
          <xdr:col>9</xdr:col>
          <xdr:colOff>57150</xdr:colOff>
          <xdr:row>24</xdr:row>
          <xdr:rowOff>501650</xdr:rowOff>
        </xdr:to>
        <xdr:grpSp>
          <xdr:nvGrpSpPr>
            <xdr:cNvPr id="146250" name="Group 314"/>
            <xdr:cNvGrpSpPr>
              <a:grpSpLocks/>
            </xdr:cNvGrpSpPr>
          </xdr:nvGrpSpPr>
          <xdr:grpSpPr bwMode="auto">
            <a:xfrm>
              <a:off x="6617208" y="20685125"/>
              <a:ext cx="763524" cy="120396"/>
              <a:chOff x="773" y="153"/>
              <a:chExt cx="88" cy="22"/>
            </a:xfrm>
          </xdr:grpSpPr>
          <xdr:sp macro="" textlink="">
            <xdr:nvSpPr>
              <xdr:cNvPr id="117586" name="Check Box 15186" hidden="1">
                <a:extLst>
                  <a:ext uri="{63B3BB69-23CF-44E3-9099-C40C66FF867C}">
                    <a14:compatExt spid="_x0000_s11758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87" name="Check Box 15187" hidden="1">
                <a:extLst>
                  <a:ext uri="{63B3BB69-23CF-44E3-9099-C40C66FF867C}">
                    <a14:compatExt spid="_x0000_s11758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88" name="Check Box 15188" hidden="1">
                <a:extLst>
                  <a:ext uri="{63B3BB69-23CF-44E3-9099-C40C66FF867C}">
                    <a14:compatExt spid="_x0000_s11758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25</xdr:row>
          <xdr:rowOff>301625</xdr:rowOff>
        </xdr:from>
        <xdr:to>
          <xdr:col>9</xdr:col>
          <xdr:colOff>57150</xdr:colOff>
          <xdr:row>25</xdr:row>
          <xdr:rowOff>434975</xdr:rowOff>
        </xdr:to>
        <xdr:grpSp>
          <xdr:nvGrpSpPr>
            <xdr:cNvPr id="146251" name="Group 314"/>
            <xdr:cNvGrpSpPr>
              <a:grpSpLocks/>
            </xdr:cNvGrpSpPr>
          </xdr:nvGrpSpPr>
          <xdr:grpSpPr bwMode="auto">
            <a:xfrm>
              <a:off x="6617208" y="21383117"/>
              <a:ext cx="763524" cy="121920"/>
              <a:chOff x="773" y="153"/>
              <a:chExt cx="88" cy="22"/>
            </a:xfrm>
          </xdr:grpSpPr>
          <xdr:sp macro="" textlink="">
            <xdr:nvSpPr>
              <xdr:cNvPr id="117589" name="Check Box 15189" hidden="1">
                <a:extLst>
                  <a:ext uri="{63B3BB69-23CF-44E3-9099-C40C66FF867C}">
                    <a14:compatExt spid="_x0000_s11758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90" name="Check Box 15190" hidden="1">
                <a:extLst>
                  <a:ext uri="{63B3BB69-23CF-44E3-9099-C40C66FF867C}">
                    <a14:compatExt spid="_x0000_s11759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91" name="Check Box 15191" hidden="1">
                <a:extLst>
                  <a:ext uri="{63B3BB69-23CF-44E3-9099-C40C66FF867C}">
                    <a14:compatExt spid="_x0000_s11759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27</xdr:row>
          <xdr:rowOff>955675</xdr:rowOff>
        </xdr:from>
        <xdr:to>
          <xdr:col>9</xdr:col>
          <xdr:colOff>57150</xdr:colOff>
          <xdr:row>27</xdr:row>
          <xdr:rowOff>1089025</xdr:rowOff>
        </xdr:to>
        <xdr:grpSp>
          <xdr:nvGrpSpPr>
            <xdr:cNvPr id="146252" name="Group 314"/>
            <xdr:cNvGrpSpPr>
              <a:grpSpLocks/>
            </xdr:cNvGrpSpPr>
          </xdr:nvGrpSpPr>
          <xdr:grpSpPr bwMode="auto">
            <a:xfrm>
              <a:off x="6617208" y="23323423"/>
              <a:ext cx="763524" cy="120396"/>
              <a:chOff x="773" y="153"/>
              <a:chExt cx="88" cy="22"/>
            </a:xfrm>
          </xdr:grpSpPr>
          <xdr:sp macro="" textlink="">
            <xdr:nvSpPr>
              <xdr:cNvPr id="117592" name="Check Box 15192" hidden="1">
                <a:extLst>
                  <a:ext uri="{63B3BB69-23CF-44E3-9099-C40C66FF867C}">
                    <a14:compatExt spid="_x0000_s11759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93" name="Check Box 15193" hidden="1">
                <a:extLst>
                  <a:ext uri="{63B3BB69-23CF-44E3-9099-C40C66FF867C}">
                    <a14:compatExt spid="_x0000_s11759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94" name="Check Box 15194" hidden="1">
                <a:extLst>
                  <a:ext uri="{63B3BB69-23CF-44E3-9099-C40C66FF867C}">
                    <a14:compatExt spid="_x0000_s11759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52</xdr:row>
          <xdr:rowOff>568325</xdr:rowOff>
        </xdr:from>
        <xdr:to>
          <xdr:col>9</xdr:col>
          <xdr:colOff>57150</xdr:colOff>
          <xdr:row>52</xdr:row>
          <xdr:rowOff>712325</xdr:rowOff>
        </xdr:to>
        <xdr:grpSp>
          <xdr:nvGrpSpPr>
            <xdr:cNvPr id="146255" name="Group 777"/>
            <xdr:cNvGrpSpPr>
              <a:grpSpLocks/>
            </xdr:cNvGrpSpPr>
          </xdr:nvGrpSpPr>
          <xdr:grpSpPr bwMode="auto">
            <a:xfrm>
              <a:off x="6617208" y="43028489"/>
              <a:ext cx="763524" cy="130665"/>
              <a:chOff x="773" y="153"/>
              <a:chExt cx="88" cy="22"/>
            </a:xfrm>
          </xdr:grpSpPr>
          <xdr:sp macro="" textlink="">
            <xdr:nvSpPr>
              <xdr:cNvPr id="117601" name="Check Box 15201" hidden="1">
                <a:extLst>
                  <a:ext uri="{63B3BB69-23CF-44E3-9099-C40C66FF867C}">
                    <a14:compatExt spid="_x0000_s11760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02" name="Check Box 15202" hidden="1">
                <a:extLst>
                  <a:ext uri="{63B3BB69-23CF-44E3-9099-C40C66FF867C}">
                    <a14:compatExt spid="_x0000_s11760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03" name="Check Box 15203" hidden="1">
                <a:extLst>
                  <a:ext uri="{63B3BB69-23CF-44E3-9099-C40C66FF867C}">
                    <a14:compatExt spid="_x0000_s11760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65</xdr:row>
          <xdr:rowOff>552450</xdr:rowOff>
        </xdr:from>
        <xdr:to>
          <xdr:col>9</xdr:col>
          <xdr:colOff>57150</xdr:colOff>
          <xdr:row>65</xdr:row>
          <xdr:rowOff>685800</xdr:rowOff>
        </xdr:to>
        <xdr:grpSp>
          <xdr:nvGrpSpPr>
            <xdr:cNvPr id="146256" name="Group 346"/>
            <xdr:cNvGrpSpPr>
              <a:grpSpLocks/>
            </xdr:cNvGrpSpPr>
          </xdr:nvGrpSpPr>
          <xdr:grpSpPr bwMode="auto">
            <a:xfrm>
              <a:off x="6617208" y="53311044"/>
              <a:ext cx="763524" cy="120396"/>
              <a:chOff x="773" y="153"/>
              <a:chExt cx="88" cy="22"/>
            </a:xfrm>
          </xdr:grpSpPr>
          <xdr:sp macro="" textlink="">
            <xdr:nvSpPr>
              <xdr:cNvPr id="117604" name="Check Box 15204" hidden="1">
                <a:extLst>
                  <a:ext uri="{63B3BB69-23CF-44E3-9099-C40C66FF867C}">
                    <a14:compatExt spid="_x0000_s11760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05" name="Check Box 15205" hidden="1">
                <a:extLst>
                  <a:ext uri="{63B3BB69-23CF-44E3-9099-C40C66FF867C}">
                    <a14:compatExt spid="_x0000_s11760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06" name="Check Box 15206" hidden="1">
                <a:extLst>
                  <a:ext uri="{63B3BB69-23CF-44E3-9099-C40C66FF867C}">
                    <a14:compatExt spid="_x0000_s11760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21</xdr:row>
          <xdr:rowOff>257175</xdr:rowOff>
        </xdr:from>
        <xdr:to>
          <xdr:col>9</xdr:col>
          <xdr:colOff>66675</xdr:colOff>
          <xdr:row>21</xdr:row>
          <xdr:rowOff>428625</xdr:rowOff>
        </xdr:to>
        <xdr:grpSp>
          <xdr:nvGrpSpPr>
            <xdr:cNvPr id="378" name="Group 3155"/>
            <xdr:cNvGrpSpPr>
              <a:grpSpLocks/>
            </xdr:cNvGrpSpPr>
          </xdr:nvGrpSpPr>
          <xdr:grpSpPr bwMode="auto">
            <a:xfrm>
              <a:off x="6609588" y="18367248"/>
              <a:ext cx="778764" cy="155448"/>
              <a:chOff x="773" y="153"/>
              <a:chExt cx="88" cy="22"/>
            </a:xfrm>
          </xdr:grpSpPr>
          <xdr:sp macro="" textlink="">
            <xdr:nvSpPr>
              <xdr:cNvPr id="117607" name="Check Box 15207" hidden="1">
                <a:extLst>
                  <a:ext uri="{63B3BB69-23CF-44E3-9099-C40C66FF867C}">
                    <a14:compatExt spid="_x0000_s11760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08" name="Check Box 15208" hidden="1">
                <a:extLst>
                  <a:ext uri="{63B3BB69-23CF-44E3-9099-C40C66FF867C}">
                    <a14:compatExt spid="_x0000_s11760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09" name="Check Box 15209" hidden="1">
                <a:extLst>
                  <a:ext uri="{63B3BB69-23CF-44E3-9099-C40C66FF867C}">
                    <a14:compatExt spid="_x0000_s11760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22</xdr:row>
          <xdr:rowOff>485775</xdr:rowOff>
        </xdr:from>
        <xdr:to>
          <xdr:col>9</xdr:col>
          <xdr:colOff>76200</xdr:colOff>
          <xdr:row>22</xdr:row>
          <xdr:rowOff>657225</xdr:rowOff>
        </xdr:to>
        <xdr:grpSp>
          <xdr:nvGrpSpPr>
            <xdr:cNvPr id="382" name="Group 3155"/>
            <xdr:cNvGrpSpPr>
              <a:grpSpLocks/>
            </xdr:cNvGrpSpPr>
          </xdr:nvGrpSpPr>
          <xdr:grpSpPr bwMode="auto">
            <a:xfrm>
              <a:off x="6617208" y="19161252"/>
              <a:ext cx="780288" cy="155448"/>
              <a:chOff x="773" y="153"/>
              <a:chExt cx="88" cy="22"/>
            </a:xfrm>
          </xdr:grpSpPr>
          <xdr:sp macro="" textlink="">
            <xdr:nvSpPr>
              <xdr:cNvPr id="117610" name="Check Box 15210" hidden="1">
                <a:extLst>
                  <a:ext uri="{63B3BB69-23CF-44E3-9099-C40C66FF867C}">
                    <a14:compatExt spid="_x0000_s11761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11" name="Check Box 15211" hidden="1">
                <a:extLst>
                  <a:ext uri="{63B3BB69-23CF-44E3-9099-C40C66FF867C}">
                    <a14:compatExt spid="_x0000_s11761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12" name="Check Box 15212" hidden="1">
                <a:extLst>
                  <a:ext uri="{63B3BB69-23CF-44E3-9099-C40C66FF867C}">
                    <a14:compatExt spid="_x0000_s11761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30</xdr:row>
          <xdr:rowOff>342900</xdr:rowOff>
        </xdr:from>
        <xdr:to>
          <xdr:col>9</xdr:col>
          <xdr:colOff>57150</xdr:colOff>
          <xdr:row>30</xdr:row>
          <xdr:rowOff>476250</xdr:rowOff>
        </xdr:to>
        <xdr:grpSp>
          <xdr:nvGrpSpPr>
            <xdr:cNvPr id="387" name="Group 23"/>
            <xdr:cNvGrpSpPr>
              <a:grpSpLocks/>
            </xdr:cNvGrpSpPr>
          </xdr:nvGrpSpPr>
          <xdr:grpSpPr bwMode="auto">
            <a:xfrm>
              <a:off x="6617208" y="26046684"/>
              <a:ext cx="763524" cy="120396"/>
              <a:chOff x="773" y="153"/>
              <a:chExt cx="88" cy="22"/>
            </a:xfrm>
          </xdr:grpSpPr>
          <xdr:sp macro="" textlink="">
            <xdr:nvSpPr>
              <xdr:cNvPr id="117613" name="Check Box 15213" hidden="1">
                <a:extLst>
                  <a:ext uri="{63B3BB69-23CF-44E3-9099-C40C66FF867C}">
                    <a14:compatExt spid="_x0000_s11761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14" name="Check Box 15214" hidden="1">
                <a:extLst>
                  <a:ext uri="{63B3BB69-23CF-44E3-9099-C40C66FF867C}">
                    <a14:compatExt spid="_x0000_s11761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15" name="Check Box 15215" hidden="1">
                <a:extLst>
                  <a:ext uri="{63B3BB69-23CF-44E3-9099-C40C66FF867C}">
                    <a14:compatExt spid="_x0000_s11761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32</xdr:row>
          <xdr:rowOff>195262</xdr:rowOff>
        </xdr:from>
        <xdr:to>
          <xdr:col>9</xdr:col>
          <xdr:colOff>57150</xdr:colOff>
          <xdr:row>32</xdr:row>
          <xdr:rowOff>328612</xdr:rowOff>
        </xdr:to>
        <xdr:grpSp>
          <xdr:nvGrpSpPr>
            <xdr:cNvPr id="391" name="Group 23"/>
            <xdr:cNvGrpSpPr>
              <a:grpSpLocks/>
            </xdr:cNvGrpSpPr>
          </xdr:nvGrpSpPr>
          <xdr:grpSpPr bwMode="auto">
            <a:xfrm>
              <a:off x="6617208" y="27121294"/>
              <a:ext cx="763524" cy="121920"/>
              <a:chOff x="773" y="153"/>
              <a:chExt cx="88" cy="22"/>
            </a:xfrm>
          </xdr:grpSpPr>
          <xdr:sp macro="" textlink="">
            <xdr:nvSpPr>
              <xdr:cNvPr id="117616" name="Check Box 15216" hidden="1">
                <a:extLst>
                  <a:ext uri="{63B3BB69-23CF-44E3-9099-C40C66FF867C}">
                    <a14:compatExt spid="_x0000_s11761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17" name="Check Box 15217" hidden="1">
                <a:extLst>
                  <a:ext uri="{63B3BB69-23CF-44E3-9099-C40C66FF867C}">
                    <a14:compatExt spid="_x0000_s11761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18" name="Check Box 15218" hidden="1">
                <a:extLst>
                  <a:ext uri="{63B3BB69-23CF-44E3-9099-C40C66FF867C}">
                    <a14:compatExt spid="_x0000_s11761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34925</xdr:colOff>
          <xdr:row>31</xdr:row>
          <xdr:rowOff>150018</xdr:rowOff>
        </xdr:from>
        <xdr:to>
          <xdr:col>9</xdr:col>
          <xdr:colOff>63500</xdr:colOff>
          <xdr:row>31</xdr:row>
          <xdr:rowOff>283368</xdr:rowOff>
        </xdr:to>
        <xdr:grpSp>
          <xdr:nvGrpSpPr>
            <xdr:cNvPr id="395" name="Group 23"/>
            <xdr:cNvGrpSpPr>
              <a:grpSpLocks/>
            </xdr:cNvGrpSpPr>
          </xdr:nvGrpSpPr>
          <xdr:grpSpPr bwMode="auto">
            <a:xfrm>
              <a:off x="6623177" y="26666094"/>
              <a:ext cx="762000" cy="120396"/>
              <a:chOff x="773" y="153"/>
              <a:chExt cx="88" cy="22"/>
            </a:xfrm>
          </xdr:grpSpPr>
          <xdr:sp macro="" textlink="">
            <xdr:nvSpPr>
              <xdr:cNvPr id="117619" name="Check Box 15219" hidden="1">
                <a:extLst>
                  <a:ext uri="{63B3BB69-23CF-44E3-9099-C40C66FF867C}">
                    <a14:compatExt spid="_x0000_s11761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20" name="Check Box 15220" hidden="1">
                <a:extLst>
                  <a:ext uri="{63B3BB69-23CF-44E3-9099-C40C66FF867C}">
                    <a14:compatExt spid="_x0000_s11762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21" name="Check Box 15221" hidden="1">
                <a:extLst>
                  <a:ext uri="{63B3BB69-23CF-44E3-9099-C40C66FF867C}">
                    <a14:compatExt spid="_x0000_s11762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22225</xdr:colOff>
          <xdr:row>55</xdr:row>
          <xdr:rowOff>238125</xdr:rowOff>
        </xdr:from>
        <xdr:to>
          <xdr:col>9</xdr:col>
          <xdr:colOff>50800</xdr:colOff>
          <xdr:row>55</xdr:row>
          <xdr:rowOff>371475</xdr:rowOff>
        </xdr:to>
        <xdr:grpSp>
          <xdr:nvGrpSpPr>
            <xdr:cNvPr id="399" name="Group 877"/>
            <xdr:cNvGrpSpPr>
              <a:grpSpLocks/>
            </xdr:cNvGrpSpPr>
          </xdr:nvGrpSpPr>
          <xdr:grpSpPr bwMode="auto">
            <a:xfrm>
              <a:off x="6612763" y="45559980"/>
              <a:ext cx="762000" cy="120396"/>
              <a:chOff x="773" y="153"/>
              <a:chExt cx="88" cy="22"/>
            </a:xfrm>
          </xdr:grpSpPr>
          <xdr:sp macro="" textlink="">
            <xdr:nvSpPr>
              <xdr:cNvPr id="117622" name="Check Box 15222" hidden="1">
                <a:extLst>
                  <a:ext uri="{63B3BB69-23CF-44E3-9099-C40C66FF867C}">
                    <a14:compatExt spid="_x0000_s117622"/>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23" name="Check Box 15223" hidden="1">
                <a:extLst>
                  <a:ext uri="{63B3BB69-23CF-44E3-9099-C40C66FF867C}">
                    <a14:compatExt spid="_x0000_s117623"/>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24" name="Check Box 15224" hidden="1">
                <a:extLst>
                  <a:ext uri="{63B3BB69-23CF-44E3-9099-C40C66FF867C}">
                    <a14:compatExt spid="_x0000_s117624"/>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36513</xdr:colOff>
          <xdr:row>57</xdr:row>
          <xdr:rowOff>190500</xdr:rowOff>
        </xdr:from>
        <xdr:to>
          <xdr:col>9</xdr:col>
          <xdr:colOff>65088</xdr:colOff>
          <xdr:row>57</xdr:row>
          <xdr:rowOff>323850</xdr:rowOff>
        </xdr:to>
        <xdr:grpSp>
          <xdr:nvGrpSpPr>
            <xdr:cNvPr id="388" name="Group 2530"/>
            <xdr:cNvGrpSpPr>
              <a:grpSpLocks/>
            </xdr:cNvGrpSpPr>
          </xdr:nvGrpSpPr>
          <xdr:grpSpPr bwMode="auto">
            <a:xfrm>
              <a:off x="6624765" y="47984664"/>
              <a:ext cx="762000" cy="121920"/>
              <a:chOff x="773" y="153"/>
              <a:chExt cx="88" cy="22"/>
            </a:xfrm>
          </xdr:grpSpPr>
          <xdr:sp macro="" textlink="">
            <xdr:nvSpPr>
              <xdr:cNvPr id="117637" name="Check Box 15237" hidden="1">
                <a:extLst>
                  <a:ext uri="{63B3BB69-23CF-44E3-9099-C40C66FF867C}">
                    <a14:compatExt spid="_x0000_s117637"/>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38" name="Check Box 15238" hidden="1">
                <a:extLst>
                  <a:ext uri="{63B3BB69-23CF-44E3-9099-C40C66FF867C}">
                    <a14:compatExt spid="_x0000_s117638"/>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39" name="Check Box 15239" hidden="1">
                <a:extLst>
                  <a:ext uri="{63B3BB69-23CF-44E3-9099-C40C66FF867C}">
                    <a14:compatExt spid="_x0000_s117639"/>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23813</xdr:colOff>
          <xdr:row>56</xdr:row>
          <xdr:rowOff>952500</xdr:rowOff>
        </xdr:from>
        <xdr:to>
          <xdr:col>9</xdr:col>
          <xdr:colOff>52388</xdr:colOff>
          <xdr:row>56</xdr:row>
          <xdr:rowOff>1096500</xdr:rowOff>
        </xdr:to>
        <xdr:grpSp>
          <xdr:nvGrpSpPr>
            <xdr:cNvPr id="392" name="Group 2522"/>
            <xdr:cNvGrpSpPr>
              <a:grpSpLocks/>
            </xdr:cNvGrpSpPr>
          </xdr:nvGrpSpPr>
          <xdr:grpSpPr bwMode="auto">
            <a:xfrm>
              <a:off x="6612446" y="46759368"/>
              <a:ext cx="763524" cy="130665"/>
              <a:chOff x="773" y="153"/>
              <a:chExt cx="88" cy="22"/>
            </a:xfrm>
          </xdr:grpSpPr>
          <xdr:sp macro="" textlink="">
            <xdr:nvSpPr>
              <xdr:cNvPr id="117640" name="Check Box 15240" hidden="1">
                <a:extLst>
                  <a:ext uri="{63B3BB69-23CF-44E3-9099-C40C66FF867C}">
                    <a14:compatExt spid="_x0000_s117640"/>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41" name="Check Box 15241" hidden="1">
                <a:extLst>
                  <a:ext uri="{63B3BB69-23CF-44E3-9099-C40C66FF867C}">
                    <a14:compatExt spid="_x0000_s117641"/>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42" name="Check Box 15242" hidden="1">
                <a:extLst>
                  <a:ext uri="{63B3BB69-23CF-44E3-9099-C40C66FF867C}">
                    <a14:compatExt spid="_x0000_s117642"/>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23813</xdr:colOff>
          <xdr:row>58</xdr:row>
          <xdr:rowOff>301625</xdr:rowOff>
        </xdr:from>
        <xdr:to>
          <xdr:col>9</xdr:col>
          <xdr:colOff>52388</xdr:colOff>
          <xdr:row>58</xdr:row>
          <xdr:rowOff>445625</xdr:rowOff>
        </xdr:to>
        <xdr:grpSp>
          <xdr:nvGrpSpPr>
            <xdr:cNvPr id="396" name="Group 2530"/>
            <xdr:cNvGrpSpPr>
              <a:grpSpLocks/>
            </xdr:cNvGrpSpPr>
          </xdr:nvGrpSpPr>
          <xdr:grpSpPr bwMode="auto">
            <a:xfrm>
              <a:off x="6612446" y="48533177"/>
              <a:ext cx="763524" cy="130665"/>
              <a:chOff x="773" y="153"/>
              <a:chExt cx="88" cy="22"/>
            </a:xfrm>
          </xdr:grpSpPr>
          <xdr:sp macro="" textlink="">
            <xdr:nvSpPr>
              <xdr:cNvPr id="117643" name="Check Box 15243" hidden="1">
                <a:extLst>
                  <a:ext uri="{63B3BB69-23CF-44E3-9099-C40C66FF867C}">
                    <a14:compatExt spid="_x0000_s117643"/>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44" name="Check Box 15244" hidden="1">
                <a:extLst>
                  <a:ext uri="{63B3BB69-23CF-44E3-9099-C40C66FF867C}">
                    <a14:compatExt spid="_x0000_s117644"/>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45" name="Check Box 15245" hidden="1">
                <a:extLst>
                  <a:ext uri="{63B3BB69-23CF-44E3-9099-C40C66FF867C}">
                    <a14:compatExt spid="_x0000_s117645"/>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23813</xdr:colOff>
          <xdr:row>59</xdr:row>
          <xdr:rowOff>190500</xdr:rowOff>
        </xdr:from>
        <xdr:to>
          <xdr:col>9</xdr:col>
          <xdr:colOff>52388</xdr:colOff>
          <xdr:row>59</xdr:row>
          <xdr:rowOff>323850</xdr:rowOff>
        </xdr:to>
        <xdr:grpSp>
          <xdr:nvGrpSpPr>
            <xdr:cNvPr id="400" name="Group 2530"/>
            <xdr:cNvGrpSpPr>
              <a:grpSpLocks/>
            </xdr:cNvGrpSpPr>
          </xdr:nvGrpSpPr>
          <xdr:grpSpPr bwMode="auto">
            <a:xfrm>
              <a:off x="6612446" y="49071276"/>
              <a:ext cx="763524" cy="121920"/>
              <a:chOff x="773" y="153"/>
              <a:chExt cx="88" cy="22"/>
            </a:xfrm>
          </xdr:grpSpPr>
          <xdr:sp macro="" textlink="">
            <xdr:nvSpPr>
              <xdr:cNvPr id="117646" name="Check Box 15246" hidden="1">
                <a:extLst>
                  <a:ext uri="{63B3BB69-23CF-44E3-9099-C40C66FF867C}">
                    <a14:compatExt spid="_x0000_s117646"/>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47" name="Check Box 15247" hidden="1">
                <a:extLst>
                  <a:ext uri="{63B3BB69-23CF-44E3-9099-C40C66FF867C}">
                    <a14:compatExt spid="_x0000_s117647"/>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48" name="Check Box 15248" hidden="1">
                <a:extLst>
                  <a:ext uri="{63B3BB69-23CF-44E3-9099-C40C66FF867C}">
                    <a14:compatExt spid="_x0000_s117648"/>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67</xdr:row>
          <xdr:rowOff>590550</xdr:rowOff>
        </xdr:from>
        <xdr:to>
          <xdr:col>9</xdr:col>
          <xdr:colOff>66675</xdr:colOff>
          <xdr:row>67</xdr:row>
          <xdr:rowOff>723900</xdr:rowOff>
        </xdr:to>
        <xdr:grpSp>
          <xdr:nvGrpSpPr>
            <xdr:cNvPr id="403" name="Group 346"/>
            <xdr:cNvGrpSpPr>
              <a:grpSpLocks/>
            </xdr:cNvGrpSpPr>
          </xdr:nvGrpSpPr>
          <xdr:grpSpPr bwMode="auto">
            <a:xfrm>
              <a:off x="6626352" y="55597044"/>
              <a:ext cx="762000" cy="121920"/>
              <a:chOff x="773" y="153"/>
              <a:chExt cx="88" cy="22"/>
            </a:xfrm>
          </xdr:grpSpPr>
          <xdr:sp macro="" textlink="">
            <xdr:nvSpPr>
              <xdr:cNvPr id="117649" name="Check Box 15249" hidden="1">
                <a:extLst>
                  <a:ext uri="{63B3BB69-23CF-44E3-9099-C40C66FF867C}">
                    <a14:compatExt spid="_x0000_s117649"/>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50" name="Check Box 15250" hidden="1">
                <a:extLst>
                  <a:ext uri="{63B3BB69-23CF-44E3-9099-C40C66FF867C}">
                    <a14:compatExt spid="_x0000_s117650"/>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51" name="Check Box 15251" hidden="1">
                <a:extLst>
                  <a:ext uri="{63B3BB69-23CF-44E3-9099-C40C66FF867C}">
                    <a14:compatExt spid="_x0000_s117651"/>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23813</xdr:colOff>
          <xdr:row>71</xdr:row>
          <xdr:rowOff>476250</xdr:rowOff>
        </xdr:from>
        <xdr:to>
          <xdr:col>9</xdr:col>
          <xdr:colOff>52388</xdr:colOff>
          <xdr:row>71</xdr:row>
          <xdr:rowOff>876300</xdr:rowOff>
        </xdr:to>
        <xdr:grpSp>
          <xdr:nvGrpSpPr>
            <xdr:cNvPr id="355" name="Group 2598"/>
            <xdr:cNvGrpSpPr>
              <a:grpSpLocks/>
            </xdr:cNvGrpSpPr>
          </xdr:nvGrpSpPr>
          <xdr:grpSpPr bwMode="auto">
            <a:xfrm>
              <a:off x="6612446" y="59792616"/>
              <a:ext cx="763524" cy="362712"/>
              <a:chOff x="773" y="153"/>
              <a:chExt cx="88" cy="22"/>
            </a:xfrm>
          </xdr:grpSpPr>
          <xdr:sp macro="" textlink="">
            <xdr:nvSpPr>
              <xdr:cNvPr id="117655" name="Check Box 15255" hidden="1">
                <a:extLst>
                  <a:ext uri="{63B3BB69-23CF-44E3-9099-C40C66FF867C}">
                    <a14:compatExt spid="_x0000_s117655"/>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56" name="Check Box 15256" hidden="1">
                <a:extLst>
                  <a:ext uri="{63B3BB69-23CF-44E3-9099-C40C66FF867C}">
                    <a14:compatExt spid="_x0000_s117656"/>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57" name="Check Box 15257" hidden="1">
                <a:extLst>
                  <a:ext uri="{63B3BB69-23CF-44E3-9099-C40C66FF867C}">
                    <a14:compatExt spid="_x0000_s117657"/>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30163</xdr:colOff>
          <xdr:row>69</xdr:row>
          <xdr:rowOff>244475</xdr:rowOff>
        </xdr:from>
        <xdr:to>
          <xdr:col>9</xdr:col>
          <xdr:colOff>58738</xdr:colOff>
          <xdr:row>69</xdr:row>
          <xdr:rowOff>377825</xdr:rowOff>
        </xdr:to>
        <xdr:grpSp>
          <xdr:nvGrpSpPr>
            <xdr:cNvPr id="363" name="Group 2586"/>
            <xdr:cNvGrpSpPr>
              <a:grpSpLocks/>
            </xdr:cNvGrpSpPr>
          </xdr:nvGrpSpPr>
          <xdr:grpSpPr bwMode="auto">
            <a:xfrm>
              <a:off x="6618796" y="57579641"/>
              <a:ext cx="763524" cy="121920"/>
              <a:chOff x="773" y="153"/>
              <a:chExt cx="88" cy="22"/>
            </a:xfrm>
          </xdr:grpSpPr>
          <xdr:sp macro="" textlink="">
            <xdr:nvSpPr>
              <xdr:cNvPr id="117661" name="Check Box 15261" hidden="1">
                <a:extLst>
                  <a:ext uri="{63B3BB69-23CF-44E3-9099-C40C66FF867C}">
                    <a14:compatExt spid="_x0000_s117661"/>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62" name="Check Box 15262" hidden="1">
                <a:extLst>
                  <a:ext uri="{63B3BB69-23CF-44E3-9099-C40C66FF867C}">
                    <a14:compatExt spid="_x0000_s117662"/>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63" name="Check Box 15263" hidden="1">
                <a:extLst>
                  <a:ext uri="{63B3BB69-23CF-44E3-9099-C40C66FF867C}">
                    <a14:compatExt spid="_x0000_s117663"/>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25400</xdr:colOff>
          <xdr:row>72</xdr:row>
          <xdr:rowOff>323850</xdr:rowOff>
        </xdr:from>
        <xdr:to>
          <xdr:col>9</xdr:col>
          <xdr:colOff>53975</xdr:colOff>
          <xdr:row>72</xdr:row>
          <xdr:rowOff>457200</xdr:rowOff>
        </xdr:to>
        <xdr:grpSp>
          <xdr:nvGrpSpPr>
            <xdr:cNvPr id="359" name="Group 630"/>
            <xdr:cNvGrpSpPr>
              <a:grpSpLocks/>
            </xdr:cNvGrpSpPr>
          </xdr:nvGrpSpPr>
          <xdr:grpSpPr bwMode="auto">
            <a:xfrm>
              <a:off x="6614033" y="60915804"/>
              <a:ext cx="763524" cy="120396"/>
              <a:chOff x="773" y="153"/>
              <a:chExt cx="88" cy="22"/>
            </a:xfrm>
          </xdr:grpSpPr>
          <xdr:sp macro="" textlink="">
            <xdr:nvSpPr>
              <xdr:cNvPr id="117664" name="Check Box 15264" hidden="1">
                <a:extLst>
                  <a:ext uri="{63B3BB69-23CF-44E3-9099-C40C66FF867C}">
                    <a14:compatExt spid="_x0000_s117664"/>
                  </a:ext>
                </a:extLst>
              </xdr:cNvPr>
              <xdr:cNvSpPr/>
            </xdr:nvSpPr>
            <xdr:spPr bwMode="auto">
              <a:xfrm>
                <a:off x="773"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65" name="Check Box 15265" hidden="1">
                <a:extLst>
                  <a:ext uri="{63B3BB69-23CF-44E3-9099-C40C66FF867C}">
                    <a14:compatExt spid="_x0000_s117665"/>
                  </a:ext>
                </a:extLst>
              </xdr:cNvPr>
              <xdr:cNvSpPr/>
            </xdr:nvSpPr>
            <xdr:spPr bwMode="auto">
              <a:xfrm>
                <a:off x="801"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66" name="Check Box 15266" hidden="1">
                <a:extLst>
                  <a:ext uri="{63B3BB69-23CF-44E3-9099-C40C66FF867C}">
                    <a14:compatExt spid="_x0000_s117666"/>
                  </a:ext>
                </a:extLst>
              </xdr:cNvPr>
              <xdr:cNvSpPr/>
            </xdr:nvSpPr>
            <xdr:spPr bwMode="auto">
              <a:xfrm>
                <a:off x="829" y="15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97" Type="http://schemas.openxmlformats.org/officeDocument/2006/relationships/image" Target="../media/image47.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mments" Target="../comments1.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4.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33" Type="http://schemas.openxmlformats.org/officeDocument/2006/relationships/ctrlProp" Target="../ctrlProps/ctrlProp142.xml"/><Relationship Id="rId138" Type="http://schemas.openxmlformats.org/officeDocument/2006/relationships/ctrlProp" Target="../ctrlProps/ctrlProp147.xml"/><Relationship Id="rId154" Type="http://schemas.openxmlformats.org/officeDocument/2006/relationships/ctrlProp" Target="../ctrlProps/ctrlProp163.xml"/><Relationship Id="rId159" Type="http://schemas.openxmlformats.org/officeDocument/2006/relationships/ctrlProp" Target="../ctrlProps/ctrlProp168.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128" Type="http://schemas.openxmlformats.org/officeDocument/2006/relationships/ctrlProp" Target="../ctrlProps/ctrlProp137.xml"/><Relationship Id="rId144" Type="http://schemas.openxmlformats.org/officeDocument/2006/relationships/ctrlProp" Target="../ctrlProps/ctrlProp153.xml"/><Relationship Id="rId149" Type="http://schemas.openxmlformats.org/officeDocument/2006/relationships/ctrlProp" Target="../ctrlProps/ctrlProp158.xml"/><Relationship Id="rId5" Type="http://schemas.openxmlformats.org/officeDocument/2006/relationships/ctrlProp" Target="../ctrlProps/ctrlProp14.xml"/><Relationship Id="rId90" Type="http://schemas.openxmlformats.org/officeDocument/2006/relationships/ctrlProp" Target="../ctrlProps/ctrlProp99.xml"/><Relationship Id="rId95" Type="http://schemas.openxmlformats.org/officeDocument/2006/relationships/ctrlProp" Target="../ctrlProps/ctrlProp104.xml"/><Relationship Id="rId160" Type="http://schemas.openxmlformats.org/officeDocument/2006/relationships/ctrlProp" Target="../ctrlProps/ctrlProp169.xml"/><Relationship Id="rId165" Type="http://schemas.openxmlformats.org/officeDocument/2006/relationships/ctrlProp" Target="../ctrlProps/ctrlProp174.xml"/><Relationship Id="rId22" Type="http://schemas.openxmlformats.org/officeDocument/2006/relationships/ctrlProp" Target="../ctrlProps/ctrlProp31.xml"/><Relationship Id="rId27" Type="http://schemas.openxmlformats.org/officeDocument/2006/relationships/ctrlProp" Target="../ctrlProps/ctrlProp36.xml"/><Relationship Id="rId43" Type="http://schemas.openxmlformats.org/officeDocument/2006/relationships/ctrlProp" Target="../ctrlProps/ctrlProp52.xml"/><Relationship Id="rId48" Type="http://schemas.openxmlformats.org/officeDocument/2006/relationships/ctrlProp" Target="../ctrlProps/ctrlProp57.xml"/><Relationship Id="rId64" Type="http://schemas.openxmlformats.org/officeDocument/2006/relationships/ctrlProp" Target="../ctrlProps/ctrlProp73.xml"/><Relationship Id="rId69" Type="http://schemas.openxmlformats.org/officeDocument/2006/relationships/ctrlProp" Target="../ctrlProps/ctrlProp78.xml"/><Relationship Id="rId113" Type="http://schemas.openxmlformats.org/officeDocument/2006/relationships/ctrlProp" Target="../ctrlProps/ctrlProp122.xml"/><Relationship Id="rId118" Type="http://schemas.openxmlformats.org/officeDocument/2006/relationships/ctrlProp" Target="../ctrlProps/ctrlProp127.xml"/><Relationship Id="rId134" Type="http://schemas.openxmlformats.org/officeDocument/2006/relationships/ctrlProp" Target="../ctrlProps/ctrlProp143.xml"/><Relationship Id="rId139" Type="http://schemas.openxmlformats.org/officeDocument/2006/relationships/ctrlProp" Target="../ctrlProps/ctrlProp148.xml"/><Relationship Id="rId80" Type="http://schemas.openxmlformats.org/officeDocument/2006/relationships/ctrlProp" Target="../ctrlProps/ctrlProp89.xml"/><Relationship Id="rId85" Type="http://schemas.openxmlformats.org/officeDocument/2006/relationships/ctrlProp" Target="../ctrlProps/ctrlProp94.xml"/><Relationship Id="rId150" Type="http://schemas.openxmlformats.org/officeDocument/2006/relationships/ctrlProp" Target="../ctrlProps/ctrlProp159.xml"/><Relationship Id="rId155" Type="http://schemas.openxmlformats.org/officeDocument/2006/relationships/ctrlProp" Target="../ctrlProps/ctrlProp164.xml"/><Relationship Id="rId12" Type="http://schemas.openxmlformats.org/officeDocument/2006/relationships/ctrlProp" Target="../ctrlProps/ctrlProp21.xml"/><Relationship Id="rId17" Type="http://schemas.openxmlformats.org/officeDocument/2006/relationships/ctrlProp" Target="../ctrlProps/ctrlProp26.xml"/><Relationship Id="rId33" Type="http://schemas.openxmlformats.org/officeDocument/2006/relationships/ctrlProp" Target="../ctrlProps/ctrlProp42.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08" Type="http://schemas.openxmlformats.org/officeDocument/2006/relationships/ctrlProp" Target="../ctrlProps/ctrlProp117.xml"/><Relationship Id="rId124" Type="http://schemas.openxmlformats.org/officeDocument/2006/relationships/ctrlProp" Target="../ctrlProps/ctrlProp133.xml"/><Relationship Id="rId129" Type="http://schemas.openxmlformats.org/officeDocument/2006/relationships/ctrlProp" Target="../ctrlProps/ctrlProp138.xml"/><Relationship Id="rId54" Type="http://schemas.openxmlformats.org/officeDocument/2006/relationships/ctrlProp" Target="../ctrlProps/ctrlProp63.xml"/><Relationship Id="rId70" Type="http://schemas.openxmlformats.org/officeDocument/2006/relationships/ctrlProp" Target="../ctrlProps/ctrlProp79.xml"/><Relationship Id="rId75" Type="http://schemas.openxmlformats.org/officeDocument/2006/relationships/ctrlProp" Target="../ctrlProps/ctrlProp84.xml"/><Relationship Id="rId91" Type="http://schemas.openxmlformats.org/officeDocument/2006/relationships/ctrlProp" Target="../ctrlProps/ctrlProp100.xml"/><Relationship Id="rId96" Type="http://schemas.openxmlformats.org/officeDocument/2006/relationships/ctrlProp" Target="../ctrlProps/ctrlProp105.xml"/><Relationship Id="rId140" Type="http://schemas.openxmlformats.org/officeDocument/2006/relationships/ctrlProp" Target="../ctrlProps/ctrlProp149.xml"/><Relationship Id="rId145" Type="http://schemas.openxmlformats.org/officeDocument/2006/relationships/ctrlProp" Target="../ctrlProps/ctrlProp154.xml"/><Relationship Id="rId161" Type="http://schemas.openxmlformats.org/officeDocument/2006/relationships/ctrlProp" Target="../ctrlProps/ctrlProp170.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19" Type="http://schemas.openxmlformats.org/officeDocument/2006/relationships/ctrlProp" Target="../ctrlProps/ctrlProp128.xml"/><Relationship Id="rId127" Type="http://schemas.openxmlformats.org/officeDocument/2006/relationships/ctrlProp" Target="../ctrlProps/ctrlProp13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130" Type="http://schemas.openxmlformats.org/officeDocument/2006/relationships/ctrlProp" Target="../ctrlProps/ctrlProp139.xml"/><Relationship Id="rId135" Type="http://schemas.openxmlformats.org/officeDocument/2006/relationships/ctrlProp" Target="../ctrlProps/ctrlProp144.xml"/><Relationship Id="rId143" Type="http://schemas.openxmlformats.org/officeDocument/2006/relationships/ctrlProp" Target="../ctrlProps/ctrlProp152.xml"/><Relationship Id="rId148" Type="http://schemas.openxmlformats.org/officeDocument/2006/relationships/ctrlProp" Target="../ctrlProps/ctrlProp157.xml"/><Relationship Id="rId151" Type="http://schemas.openxmlformats.org/officeDocument/2006/relationships/ctrlProp" Target="../ctrlProps/ctrlProp160.xml"/><Relationship Id="rId156" Type="http://schemas.openxmlformats.org/officeDocument/2006/relationships/ctrlProp" Target="../ctrlProps/ctrlProp165.xml"/><Relationship Id="rId164" Type="http://schemas.openxmlformats.org/officeDocument/2006/relationships/ctrlProp" Target="../ctrlProps/ctrlProp173.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125" Type="http://schemas.openxmlformats.org/officeDocument/2006/relationships/ctrlProp" Target="../ctrlProps/ctrlProp134.xml"/><Relationship Id="rId141" Type="http://schemas.openxmlformats.org/officeDocument/2006/relationships/ctrlProp" Target="../ctrlProps/ctrlProp150.xml"/><Relationship Id="rId146" Type="http://schemas.openxmlformats.org/officeDocument/2006/relationships/ctrlProp" Target="../ctrlProps/ctrlProp155.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162" Type="http://schemas.openxmlformats.org/officeDocument/2006/relationships/ctrlProp" Target="../ctrlProps/ctrlProp171.xml"/><Relationship Id="rId2" Type="http://schemas.openxmlformats.org/officeDocument/2006/relationships/drawing" Target="../drawings/drawing3.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15" Type="http://schemas.openxmlformats.org/officeDocument/2006/relationships/ctrlProp" Target="../ctrlProps/ctrlProp124.xml"/><Relationship Id="rId131" Type="http://schemas.openxmlformats.org/officeDocument/2006/relationships/ctrlProp" Target="../ctrlProps/ctrlProp140.xml"/><Relationship Id="rId136" Type="http://schemas.openxmlformats.org/officeDocument/2006/relationships/ctrlProp" Target="../ctrlProps/ctrlProp145.xml"/><Relationship Id="rId157" Type="http://schemas.openxmlformats.org/officeDocument/2006/relationships/ctrlProp" Target="../ctrlProps/ctrlProp166.xml"/><Relationship Id="rId61" Type="http://schemas.openxmlformats.org/officeDocument/2006/relationships/ctrlProp" Target="../ctrlProps/ctrlProp70.xml"/><Relationship Id="rId82" Type="http://schemas.openxmlformats.org/officeDocument/2006/relationships/ctrlProp" Target="../ctrlProps/ctrlProp91.xml"/><Relationship Id="rId152" Type="http://schemas.openxmlformats.org/officeDocument/2006/relationships/ctrlProp" Target="../ctrlProps/ctrlProp161.xml"/><Relationship Id="rId19" Type="http://schemas.openxmlformats.org/officeDocument/2006/relationships/ctrlProp" Target="../ctrlProps/ctrlProp28.xml"/><Relationship Id="rId14" Type="http://schemas.openxmlformats.org/officeDocument/2006/relationships/ctrlProp" Target="../ctrlProps/ctrlProp23.xml"/><Relationship Id="rId30" Type="http://schemas.openxmlformats.org/officeDocument/2006/relationships/ctrlProp" Target="../ctrlProps/ctrlProp39.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26" Type="http://schemas.openxmlformats.org/officeDocument/2006/relationships/ctrlProp" Target="../ctrlProps/ctrlProp135.xml"/><Relationship Id="rId147" Type="http://schemas.openxmlformats.org/officeDocument/2006/relationships/ctrlProp" Target="../ctrlProps/ctrlProp156.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98" Type="http://schemas.openxmlformats.org/officeDocument/2006/relationships/ctrlProp" Target="../ctrlProps/ctrlProp107.xml"/><Relationship Id="rId121" Type="http://schemas.openxmlformats.org/officeDocument/2006/relationships/ctrlProp" Target="../ctrlProps/ctrlProp130.xml"/><Relationship Id="rId142" Type="http://schemas.openxmlformats.org/officeDocument/2006/relationships/ctrlProp" Target="../ctrlProps/ctrlProp151.xml"/><Relationship Id="rId163" Type="http://schemas.openxmlformats.org/officeDocument/2006/relationships/ctrlProp" Target="../ctrlProps/ctrlProp172.xml"/><Relationship Id="rId3" Type="http://schemas.openxmlformats.org/officeDocument/2006/relationships/vmlDrawing" Target="../drawings/vmlDrawing3.v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116" Type="http://schemas.openxmlformats.org/officeDocument/2006/relationships/ctrlProp" Target="../ctrlProps/ctrlProp125.xml"/><Relationship Id="rId137" Type="http://schemas.openxmlformats.org/officeDocument/2006/relationships/ctrlProp" Target="../ctrlProps/ctrlProp146.xml"/><Relationship Id="rId158" Type="http://schemas.openxmlformats.org/officeDocument/2006/relationships/ctrlProp" Target="../ctrlProps/ctrlProp167.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 Id="rId132" Type="http://schemas.openxmlformats.org/officeDocument/2006/relationships/ctrlProp" Target="../ctrlProps/ctrlProp141.xml"/><Relationship Id="rId153" Type="http://schemas.openxmlformats.org/officeDocument/2006/relationships/ctrlProp" Target="../ctrlProps/ctrlProp16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84.xml"/><Relationship Id="rId18" Type="http://schemas.openxmlformats.org/officeDocument/2006/relationships/ctrlProp" Target="../ctrlProps/ctrlProp189.xml"/><Relationship Id="rId26" Type="http://schemas.openxmlformats.org/officeDocument/2006/relationships/ctrlProp" Target="../ctrlProps/ctrlProp197.xml"/><Relationship Id="rId39" Type="http://schemas.openxmlformats.org/officeDocument/2006/relationships/ctrlProp" Target="../ctrlProps/ctrlProp210.xml"/><Relationship Id="rId21" Type="http://schemas.openxmlformats.org/officeDocument/2006/relationships/ctrlProp" Target="../ctrlProps/ctrlProp192.xml"/><Relationship Id="rId34" Type="http://schemas.openxmlformats.org/officeDocument/2006/relationships/ctrlProp" Target="../ctrlProps/ctrlProp205.xml"/><Relationship Id="rId42" Type="http://schemas.openxmlformats.org/officeDocument/2006/relationships/ctrlProp" Target="../ctrlProps/ctrlProp213.xml"/><Relationship Id="rId47" Type="http://schemas.openxmlformats.org/officeDocument/2006/relationships/ctrlProp" Target="../ctrlProps/ctrlProp218.xml"/><Relationship Id="rId50" Type="http://schemas.openxmlformats.org/officeDocument/2006/relationships/ctrlProp" Target="../ctrlProps/ctrlProp221.xml"/><Relationship Id="rId55" Type="http://schemas.openxmlformats.org/officeDocument/2006/relationships/ctrlProp" Target="../ctrlProps/ctrlProp226.xml"/><Relationship Id="rId63" Type="http://schemas.openxmlformats.org/officeDocument/2006/relationships/ctrlProp" Target="../ctrlProps/ctrlProp234.xml"/><Relationship Id="rId68" Type="http://schemas.openxmlformats.org/officeDocument/2006/relationships/ctrlProp" Target="../ctrlProps/ctrlProp239.xml"/><Relationship Id="rId76" Type="http://schemas.openxmlformats.org/officeDocument/2006/relationships/ctrlProp" Target="../ctrlProps/ctrlProp247.xml"/><Relationship Id="rId7" Type="http://schemas.openxmlformats.org/officeDocument/2006/relationships/ctrlProp" Target="../ctrlProps/ctrlProp178.xml"/><Relationship Id="rId71" Type="http://schemas.openxmlformats.org/officeDocument/2006/relationships/ctrlProp" Target="../ctrlProps/ctrlProp242.xml"/><Relationship Id="rId2" Type="http://schemas.openxmlformats.org/officeDocument/2006/relationships/drawing" Target="../drawings/drawing4.xml"/><Relationship Id="rId16" Type="http://schemas.openxmlformats.org/officeDocument/2006/relationships/ctrlProp" Target="../ctrlProps/ctrlProp187.xml"/><Relationship Id="rId29" Type="http://schemas.openxmlformats.org/officeDocument/2006/relationships/ctrlProp" Target="../ctrlProps/ctrlProp200.xml"/><Relationship Id="rId11" Type="http://schemas.openxmlformats.org/officeDocument/2006/relationships/ctrlProp" Target="../ctrlProps/ctrlProp182.xml"/><Relationship Id="rId24" Type="http://schemas.openxmlformats.org/officeDocument/2006/relationships/ctrlProp" Target="../ctrlProps/ctrlProp195.xml"/><Relationship Id="rId32" Type="http://schemas.openxmlformats.org/officeDocument/2006/relationships/ctrlProp" Target="../ctrlProps/ctrlProp203.xml"/><Relationship Id="rId37" Type="http://schemas.openxmlformats.org/officeDocument/2006/relationships/ctrlProp" Target="../ctrlProps/ctrlProp208.xml"/><Relationship Id="rId40" Type="http://schemas.openxmlformats.org/officeDocument/2006/relationships/ctrlProp" Target="../ctrlProps/ctrlProp211.xml"/><Relationship Id="rId45" Type="http://schemas.openxmlformats.org/officeDocument/2006/relationships/ctrlProp" Target="../ctrlProps/ctrlProp216.xml"/><Relationship Id="rId53" Type="http://schemas.openxmlformats.org/officeDocument/2006/relationships/ctrlProp" Target="../ctrlProps/ctrlProp224.xml"/><Relationship Id="rId58" Type="http://schemas.openxmlformats.org/officeDocument/2006/relationships/ctrlProp" Target="../ctrlProps/ctrlProp229.xml"/><Relationship Id="rId66" Type="http://schemas.openxmlformats.org/officeDocument/2006/relationships/ctrlProp" Target="../ctrlProps/ctrlProp237.xml"/><Relationship Id="rId74" Type="http://schemas.openxmlformats.org/officeDocument/2006/relationships/ctrlProp" Target="../ctrlProps/ctrlProp245.xml"/><Relationship Id="rId79" Type="http://schemas.openxmlformats.org/officeDocument/2006/relationships/ctrlProp" Target="../ctrlProps/ctrlProp250.xml"/><Relationship Id="rId5" Type="http://schemas.openxmlformats.org/officeDocument/2006/relationships/ctrlProp" Target="../ctrlProps/ctrlProp176.xml"/><Relationship Id="rId61" Type="http://schemas.openxmlformats.org/officeDocument/2006/relationships/ctrlProp" Target="../ctrlProps/ctrlProp232.xml"/><Relationship Id="rId10" Type="http://schemas.openxmlformats.org/officeDocument/2006/relationships/ctrlProp" Target="../ctrlProps/ctrlProp181.xml"/><Relationship Id="rId19" Type="http://schemas.openxmlformats.org/officeDocument/2006/relationships/ctrlProp" Target="../ctrlProps/ctrlProp190.xml"/><Relationship Id="rId31" Type="http://schemas.openxmlformats.org/officeDocument/2006/relationships/ctrlProp" Target="../ctrlProps/ctrlProp202.xml"/><Relationship Id="rId44" Type="http://schemas.openxmlformats.org/officeDocument/2006/relationships/ctrlProp" Target="../ctrlProps/ctrlProp215.xml"/><Relationship Id="rId52" Type="http://schemas.openxmlformats.org/officeDocument/2006/relationships/ctrlProp" Target="../ctrlProps/ctrlProp223.xml"/><Relationship Id="rId60" Type="http://schemas.openxmlformats.org/officeDocument/2006/relationships/ctrlProp" Target="../ctrlProps/ctrlProp231.xml"/><Relationship Id="rId65" Type="http://schemas.openxmlformats.org/officeDocument/2006/relationships/ctrlProp" Target="../ctrlProps/ctrlProp236.xml"/><Relationship Id="rId73" Type="http://schemas.openxmlformats.org/officeDocument/2006/relationships/ctrlProp" Target="../ctrlProps/ctrlProp244.xml"/><Relationship Id="rId78" Type="http://schemas.openxmlformats.org/officeDocument/2006/relationships/ctrlProp" Target="../ctrlProps/ctrlProp249.xml"/><Relationship Id="rId81" Type="http://schemas.openxmlformats.org/officeDocument/2006/relationships/ctrlProp" Target="../ctrlProps/ctrlProp252.xml"/><Relationship Id="rId4" Type="http://schemas.openxmlformats.org/officeDocument/2006/relationships/ctrlProp" Target="../ctrlProps/ctrlProp175.xml"/><Relationship Id="rId9" Type="http://schemas.openxmlformats.org/officeDocument/2006/relationships/ctrlProp" Target="../ctrlProps/ctrlProp180.xml"/><Relationship Id="rId14" Type="http://schemas.openxmlformats.org/officeDocument/2006/relationships/ctrlProp" Target="../ctrlProps/ctrlProp185.xml"/><Relationship Id="rId22" Type="http://schemas.openxmlformats.org/officeDocument/2006/relationships/ctrlProp" Target="../ctrlProps/ctrlProp193.xml"/><Relationship Id="rId27" Type="http://schemas.openxmlformats.org/officeDocument/2006/relationships/ctrlProp" Target="../ctrlProps/ctrlProp198.xml"/><Relationship Id="rId30" Type="http://schemas.openxmlformats.org/officeDocument/2006/relationships/ctrlProp" Target="../ctrlProps/ctrlProp201.xml"/><Relationship Id="rId35" Type="http://schemas.openxmlformats.org/officeDocument/2006/relationships/ctrlProp" Target="../ctrlProps/ctrlProp206.xml"/><Relationship Id="rId43" Type="http://schemas.openxmlformats.org/officeDocument/2006/relationships/ctrlProp" Target="../ctrlProps/ctrlProp214.xml"/><Relationship Id="rId48" Type="http://schemas.openxmlformats.org/officeDocument/2006/relationships/ctrlProp" Target="../ctrlProps/ctrlProp219.xml"/><Relationship Id="rId56" Type="http://schemas.openxmlformats.org/officeDocument/2006/relationships/ctrlProp" Target="../ctrlProps/ctrlProp227.xml"/><Relationship Id="rId64" Type="http://schemas.openxmlformats.org/officeDocument/2006/relationships/ctrlProp" Target="../ctrlProps/ctrlProp235.xml"/><Relationship Id="rId69" Type="http://schemas.openxmlformats.org/officeDocument/2006/relationships/ctrlProp" Target="../ctrlProps/ctrlProp240.xml"/><Relationship Id="rId77" Type="http://schemas.openxmlformats.org/officeDocument/2006/relationships/ctrlProp" Target="../ctrlProps/ctrlProp248.xml"/><Relationship Id="rId8" Type="http://schemas.openxmlformats.org/officeDocument/2006/relationships/ctrlProp" Target="../ctrlProps/ctrlProp179.xml"/><Relationship Id="rId51" Type="http://schemas.openxmlformats.org/officeDocument/2006/relationships/ctrlProp" Target="../ctrlProps/ctrlProp222.xml"/><Relationship Id="rId72" Type="http://schemas.openxmlformats.org/officeDocument/2006/relationships/ctrlProp" Target="../ctrlProps/ctrlProp243.xml"/><Relationship Id="rId80" Type="http://schemas.openxmlformats.org/officeDocument/2006/relationships/ctrlProp" Target="../ctrlProps/ctrlProp251.xml"/><Relationship Id="rId3" Type="http://schemas.openxmlformats.org/officeDocument/2006/relationships/vmlDrawing" Target="../drawings/vmlDrawing4.vml"/><Relationship Id="rId12" Type="http://schemas.openxmlformats.org/officeDocument/2006/relationships/ctrlProp" Target="../ctrlProps/ctrlProp183.xml"/><Relationship Id="rId17" Type="http://schemas.openxmlformats.org/officeDocument/2006/relationships/ctrlProp" Target="../ctrlProps/ctrlProp188.xml"/><Relationship Id="rId25" Type="http://schemas.openxmlformats.org/officeDocument/2006/relationships/ctrlProp" Target="../ctrlProps/ctrlProp196.xml"/><Relationship Id="rId33" Type="http://schemas.openxmlformats.org/officeDocument/2006/relationships/ctrlProp" Target="../ctrlProps/ctrlProp204.xml"/><Relationship Id="rId38" Type="http://schemas.openxmlformats.org/officeDocument/2006/relationships/ctrlProp" Target="../ctrlProps/ctrlProp209.xml"/><Relationship Id="rId46" Type="http://schemas.openxmlformats.org/officeDocument/2006/relationships/ctrlProp" Target="../ctrlProps/ctrlProp217.xml"/><Relationship Id="rId59" Type="http://schemas.openxmlformats.org/officeDocument/2006/relationships/ctrlProp" Target="../ctrlProps/ctrlProp230.xml"/><Relationship Id="rId67" Type="http://schemas.openxmlformats.org/officeDocument/2006/relationships/ctrlProp" Target="../ctrlProps/ctrlProp238.xml"/><Relationship Id="rId20" Type="http://schemas.openxmlformats.org/officeDocument/2006/relationships/ctrlProp" Target="../ctrlProps/ctrlProp191.xml"/><Relationship Id="rId41" Type="http://schemas.openxmlformats.org/officeDocument/2006/relationships/ctrlProp" Target="../ctrlProps/ctrlProp212.xml"/><Relationship Id="rId54" Type="http://schemas.openxmlformats.org/officeDocument/2006/relationships/ctrlProp" Target="../ctrlProps/ctrlProp225.xml"/><Relationship Id="rId62" Type="http://schemas.openxmlformats.org/officeDocument/2006/relationships/ctrlProp" Target="../ctrlProps/ctrlProp233.xml"/><Relationship Id="rId70" Type="http://schemas.openxmlformats.org/officeDocument/2006/relationships/ctrlProp" Target="../ctrlProps/ctrlProp241.xml"/><Relationship Id="rId75" Type="http://schemas.openxmlformats.org/officeDocument/2006/relationships/ctrlProp" Target="../ctrlProps/ctrlProp246.xml"/><Relationship Id="rId1" Type="http://schemas.openxmlformats.org/officeDocument/2006/relationships/printerSettings" Target="../printerSettings/printerSettings6.bin"/><Relationship Id="rId6" Type="http://schemas.openxmlformats.org/officeDocument/2006/relationships/ctrlProp" Target="../ctrlProps/ctrlProp177.xml"/><Relationship Id="rId15" Type="http://schemas.openxmlformats.org/officeDocument/2006/relationships/ctrlProp" Target="../ctrlProps/ctrlProp186.xml"/><Relationship Id="rId23" Type="http://schemas.openxmlformats.org/officeDocument/2006/relationships/ctrlProp" Target="../ctrlProps/ctrlProp194.xml"/><Relationship Id="rId28" Type="http://schemas.openxmlformats.org/officeDocument/2006/relationships/ctrlProp" Target="../ctrlProps/ctrlProp199.xml"/><Relationship Id="rId36" Type="http://schemas.openxmlformats.org/officeDocument/2006/relationships/ctrlProp" Target="../ctrlProps/ctrlProp207.xml"/><Relationship Id="rId49" Type="http://schemas.openxmlformats.org/officeDocument/2006/relationships/ctrlProp" Target="../ctrlProps/ctrlProp220.xml"/><Relationship Id="rId57" Type="http://schemas.openxmlformats.org/officeDocument/2006/relationships/ctrlProp" Target="../ctrlProps/ctrlProp228.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75.xml"/><Relationship Id="rId21" Type="http://schemas.openxmlformats.org/officeDocument/2006/relationships/ctrlProp" Target="../ctrlProps/ctrlProp270.xml"/><Relationship Id="rId42" Type="http://schemas.openxmlformats.org/officeDocument/2006/relationships/ctrlProp" Target="../ctrlProps/ctrlProp291.xml"/><Relationship Id="rId47" Type="http://schemas.openxmlformats.org/officeDocument/2006/relationships/ctrlProp" Target="../ctrlProps/ctrlProp296.xml"/><Relationship Id="rId63" Type="http://schemas.openxmlformats.org/officeDocument/2006/relationships/ctrlProp" Target="../ctrlProps/ctrlProp312.xml"/><Relationship Id="rId68" Type="http://schemas.openxmlformats.org/officeDocument/2006/relationships/ctrlProp" Target="../ctrlProps/ctrlProp317.xml"/><Relationship Id="rId84" Type="http://schemas.openxmlformats.org/officeDocument/2006/relationships/ctrlProp" Target="../ctrlProps/ctrlProp333.xml"/><Relationship Id="rId89" Type="http://schemas.openxmlformats.org/officeDocument/2006/relationships/ctrlProp" Target="../ctrlProps/ctrlProp338.xml"/><Relationship Id="rId2" Type="http://schemas.openxmlformats.org/officeDocument/2006/relationships/drawing" Target="../drawings/drawing5.xml"/><Relationship Id="rId16" Type="http://schemas.openxmlformats.org/officeDocument/2006/relationships/ctrlProp" Target="../ctrlProps/ctrlProp265.xml"/><Relationship Id="rId29" Type="http://schemas.openxmlformats.org/officeDocument/2006/relationships/ctrlProp" Target="../ctrlProps/ctrlProp278.xml"/><Relationship Id="rId107" Type="http://schemas.openxmlformats.org/officeDocument/2006/relationships/ctrlProp" Target="../ctrlProps/ctrlProp356.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trlProp" Target="../ctrlProps/ctrlProp289.xml"/><Relationship Id="rId45" Type="http://schemas.openxmlformats.org/officeDocument/2006/relationships/ctrlProp" Target="../ctrlProps/ctrlProp294.xml"/><Relationship Id="rId53" Type="http://schemas.openxmlformats.org/officeDocument/2006/relationships/ctrlProp" Target="../ctrlProps/ctrlProp302.xml"/><Relationship Id="rId58" Type="http://schemas.openxmlformats.org/officeDocument/2006/relationships/ctrlProp" Target="../ctrlProps/ctrlProp307.xml"/><Relationship Id="rId66" Type="http://schemas.openxmlformats.org/officeDocument/2006/relationships/ctrlProp" Target="../ctrlProps/ctrlProp315.xml"/><Relationship Id="rId74" Type="http://schemas.openxmlformats.org/officeDocument/2006/relationships/ctrlProp" Target="../ctrlProps/ctrlProp323.xml"/><Relationship Id="rId79" Type="http://schemas.openxmlformats.org/officeDocument/2006/relationships/ctrlProp" Target="../ctrlProps/ctrlProp328.xml"/><Relationship Id="rId87" Type="http://schemas.openxmlformats.org/officeDocument/2006/relationships/ctrlProp" Target="../ctrlProps/ctrlProp336.xml"/><Relationship Id="rId102" Type="http://schemas.openxmlformats.org/officeDocument/2006/relationships/ctrlProp" Target="../ctrlProps/ctrlProp351.xml"/><Relationship Id="rId110" Type="http://schemas.openxmlformats.org/officeDocument/2006/relationships/ctrlProp" Target="../ctrlProps/ctrlProp359.xml"/><Relationship Id="rId5" Type="http://schemas.openxmlformats.org/officeDocument/2006/relationships/ctrlProp" Target="../ctrlProps/ctrlProp254.xml"/><Relationship Id="rId61" Type="http://schemas.openxmlformats.org/officeDocument/2006/relationships/ctrlProp" Target="../ctrlProps/ctrlProp310.xml"/><Relationship Id="rId82" Type="http://schemas.openxmlformats.org/officeDocument/2006/relationships/ctrlProp" Target="../ctrlProps/ctrlProp331.xml"/><Relationship Id="rId90" Type="http://schemas.openxmlformats.org/officeDocument/2006/relationships/ctrlProp" Target="../ctrlProps/ctrlProp339.xml"/><Relationship Id="rId95" Type="http://schemas.openxmlformats.org/officeDocument/2006/relationships/ctrlProp" Target="../ctrlProps/ctrlProp344.xml"/><Relationship Id="rId19" Type="http://schemas.openxmlformats.org/officeDocument/2006/relationships/ctrlProp" Target="../ctrlProps/ctrlProp26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43" Type="http://schemas.openxmlformats.org/officeDocument/2006/relationships/ctrlProp" Target="../ctrlProps/ctrlProp292.xml"/><Relationship Id="rId48" Type="http://schemas.openxmlformats.org/officeDocument/2006/relationships/ctrlProp" Target="../ctrlProps/ctrlProp297.xml"/><Relationship Id="rId56" Type="http://schemas.openxmlformats.org/officeDocument/2006/relationships/ctrlProp" Target="../ctrlProps/ctrlProp305.xml"/><Relationship Id="rId64" Type="http://schemas.openxmlformats.org/officeDocument/2006/relationships/ctrlProp" Target="../ctrlProps/ctrlProp313.xml"/><Relationship Id="rId69" Type="http://schemas.openxmlformats.org/officeDocument/2006/relationships/ctrlProp" Target="../ctrlProps/ctrlProp318.xml"/><Relationship Id="rId77" Type="http://schemas.openxmlformats.org/officeDocument/2006/relationships/ctrlProp" Target="../ctrlProps/ctrlProp326.xml"/><Relationship Id="rId100" Type="http://schemas.openxmlformats.org/officeDocument/2006/relationships/ctrlProp" Target="../ctrlProps/ctrlProp349.xml"/><Relationship Id="rId105" Type="http://schemas.openxmlformats.org/officeDocument/2006/relationships/ctrlProp" Target="../ctrlProps/ctrlProp354.xml"/><Relationship Id="rId8" Type="http://schemas.openxmlformats.org/officeDocument/2006/relationships/ctrlProp" Target="../ctrlProps/ctrlProp257.xml"/><Relationship Id="rId51" Type="http://schemas.openxmlformats.org/officeDocument/2006/relationships/ctrlProp" Target="../ctrlProps/ctrlProp300.xml"/><Relationship Id="rId72" Type="http://schemas.openxmlformats.org/officeDocument/2006/relationships/ctrlProp" Target="../ctrlProps/ctrlProp321.xml"/><Relationship Id="rId80" Type="http://schemas.openxmlformats.org/officeDocument/2006/relationships/ctrlProp" Target="../ctrlProps/ctrlProp329.xml"/><Relationship Id="rId85" Type="http://schemas.openxmlformats.org/officeDocument/2006/relationships/ctrlProp" Target="../ctrlProps/ctrlProp334.xml"/><Relationship Id="rId93" Type="http://schemas.openxmlformats.org/officeDocument/2006/relationships/ctrlProp" Target="../ctrlProps/ctrlProp342.xml"/><Relationship Id="rId98" Type="http://schemas.openxmlformats.org/officeDocument/2006/relationships/ctrlProp" Target="../ctrlProps/ctrlProp347.xml"/><Relationship Id="rId3" Type="http://schemas.openxmlformats.org/officeDocument/2006/relationships/vmlDrawing" Target="../drawings/vmlDrawing5.v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46" Type="http://schemas.openxmlformats.org/officeDocument/2006/relationships/ctrlProp" Target="../ctrlProps/ctrlProp295.xml"/><Relationship Id="rId59" Type="http://schemas.openxmlformats.org/officeDocument/2006/relationships/ctrlProp" Target="../ctrlProps/ctrlProp308.xml"/><Relationship Id="rId67" Type="http://schemas.openxmlformats.org/officeDocument/2006/relationships/ctrlProp" Target="../ctrlProps/ctrlProp316.xml"/><Relationship Id="rId103" Type="http://schemas.openxmlformats.org/officeDocument/2006/relationships/ctrlProp" Target="../ctrlProps/ctrlProp352.xml"/><Relationship Id="rId108" Type="http://schemas.openxmlformats.org/officeDocument/2006/relationships/ctrlProp" Target="../ctrlProps/ctrlProp357.xml"/><Relationship Id="rId20" Type="http://schemas.openxmlformats.org/officeDocument/2006/relationships/ctrlProp" Target="../ctrlProps/ctrlProp269.xml"/><Relationship Id="rId41" Type="http://schemas.openxmlformats.org/officeDocument/2006/relationships/ctrlProp" Target="../ctrlProps/ctrlProp290.xml"/><Relationship Id="rId54" Type="http://schemas.openxmlformats.org/officeDocument/2006/relationships/ctrlProp" Target="../ctrlProps/ctrlProp303.xml"/><Relationship Id="rId62" Type="http://schemas.openxmlformats.org/officeDocument/2006/relationships/ctrlProp" Target="../ctrlProps/ctrlProp311.xml"/><Relationship Id="rId70" Type="http://schemas.openxmlformats.org/officeDocument/2006/relationships/ctrlProp" Target="../ctrlProps/ctrlProp319.xml"/><Relationship Id="rId75" Type="http://schemas.openxmlformats.org/officeDocument/2006/relationships/ctrlProp" Target="../ctrlProps/ctrlProp324.xml"/><Relationship Id="rId83" Type="http://schemas.openxmlformats.org/officeDocument/2006/relationships/ctrlProp" Target="../ctrlProps/ctrlProp332.xml"/><Relationship Id="rId88" Type="http://schemas.openxmlformats.org/officeDocument/2006/relationships/ctrlProp" Target="../ctrlProps/ctrlProp337.xml"/><Relationship Id="rId91" Type="http://schemas.openxmlformats.org/officeDocument/2006/relationships/ctrlProp" Target="../ctrlProps/ctrlProp340.xml"/><Relationship Id="rId96" Type="http://schemas.openxmlformats.org/officeDocument/2006/relationships/ctrlProp" Target="../ctrlProps/ctrlProp345.xml"/><Relationship Id="rId111" Type="http://schemas.openxmlformats.org/officeDocument/2006/relationships/ctrlProp" Target="../ctrlProps/ctrlProp360.xml"/><Relationship Id="rId1" Type="http://schemas.openxmlformats.org/officeDocument/2006/relationships/printerSettings" Target="../printerSettings/printerSettings7.bin"/><Relationship Id="rId6" Type="http://schemas.openxmlformats.org/officeDocument/2006/relationships/ctrlProp" Target="../ctrlProps/ctrlProp255.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49" Type="http://schemas.openxmlformats.org/officeDocument/2006/relationships/ctrlProp" Target="../ctrlProps/ctrlProp298.xml"/><Relationship Id="rId57" Type="http://schemas.openxmlformats.org/officeDocument/2006/relationships/ctrlProp" Target="../ctrlProps/ctrlProp306.xml"/><Relationship Id="rId106" Type="http://schemas.openxmlformats.org/officeDocument/2006/relationships/ctrlProp" Target="../ctrlProps/ctrlProp355.xml"/><Relationship Id="rId10" Type="http://schemas.openxmlformats.org/officeDocument/2006/relationships/ctrlProp" Target="../ctrlProps/ctrlProp259.xml"/><Relationship Id="rId31" Type="http://schemas.openxmlformats.org/officeDocument/2006/relationships/ctrlProp" Target="../ctrlProps/ctrlProp280.xml"/><Relationship Id="rId44" Type="http://schemas.openxmlformats.org/officeDocument/2006/relationships/ctrlProp" Target="../ctrlProps/ctrlProp293.xml"/><Relationship Id="rId52" Type="http://schemas.openxmlformats.org/officeDocument/2006/relationships/ctrlProp" Target="../ctrlProps/ctrlProp301.xml"/><Relationship Id="rId60" Type="http://schemas.openxmlformats.org/officeDocument/2006/relationships/ctrlProp" Target="../ctrlProps/ctrlProp309.xml"/><Relationship Id="rId65" Type="http://schemas.openxmlformats.org/officeDocument/2006/relationships/ctrlProp" Target="../ctrlProps/ctrlProp314.xml"/><Relationship Id="rId73" Type="http://schemas.openxmlformats.org/officeDocument/2006/relationships/ctrlProp" Target="../ctrlProps/ctrlProp322.xml"/><Relationship Id="rId78" Type="http://schemas.openxmlformats.org/officeDocument/2006/relationships/ctrlProp" Target="../ctrlProps/ctrlProp327.xml"/><Relationship Id="rId81" Type="http://schemas.openxmlformats.org/officeDocument/2006/relationships/ctrlProp" Target="../ctrlProps/ctrlProp330.xml"/><Relationship Id="rId86" Type="http://schemas.openxmlformats.org/officeDocument/2006/relationships/ctrlProp" Target="../ctrlProps/ctrlProp335.xml"/><Relationship Id="rId94" Type="http://schemas.openxmlformats.org/officeDocument/2006/relationships/ctrlProp" Target="../ctrlProps/ctrlProp343.xml"/><Relationship Id="rId99" Type="http://schemas.openxmlformats.org/officeDocument/2006/relationships/ctrlProp" Target="../ctrlProps/ctrlProp348.xml"/><Relationship Id="rId101" Type="http://schemas.openxmlformats.org/officeDocument/2006/relationships/ctrlProp" Target="../ctrlProps/ctrlProp350.xml"/><Relationship Id="rId4" Type="http://schemas.openxmlformats.org/officeDocument/2006/relationships/ctrlProp" Target="../ctrlProps/ctrlProp253.xml"/><Relationship Id="rId9" Type="http://schemas.openxmlformats.org/officeDocument/2006/relationships/ctrlProp" Target="../ctrlProps/ctrlProp258.xml"/><Relationship Id="rId13" Type="http://schemas.openxmlformats.org/officeDocument/2006/relationships/ctrlProp" Target="../ctrlProps/ctrlProp262.xml"/><Relationship Id="rId18" Type="http://schemas.openxmlformats.org/officeDocument/2006/relationships/ctrlProp" Target="../ctrlProps/ctrlProp267.xml"/><Relationship Id="rId39" Type="http://schemas.openxmlformats.org/officeDocument/2006/relationships/ctrlProp" Target="../ctrlProps/ctrlProp288.xml"/><Relationship Id="rId109" Type="http://schemas.openxmlformats.org/officeDocument/2006/relationships/ctrlProp" Target="../ctrlProps/ctrlProp358.xml"/><Relationship Id="rId34" Type="http://schemas.openxmlformats.org/officeDocument/2006/relationships/ctrlProp" Target="../ctrlProps/ctrlProp283.xml"/><Relationship Id="rId50" Type="http://schemas.openxmlformats.org/officeDocument/2006/relationships/ctrlProp" Target="../ctrlProps/ctrlProp299.xml"/><Relationship Id="rId55" Type="http://schemas.openxmlformats.org/officeDocument/2006/relationships/ctrlProp" Target="../ctrlProps/ctrlProp304.xml"/><Relationship Id="rId76" Type="http://schemas.openxmlformats.org/officeDocument/2006/relationships/ctrlProp" Target="../ctrlProps/ctrlProp325.xml"/><Relationship Id="rId97" Type="http://schemas.openxmlformats.org/officeDocument/2006/relationships/ctrlProp" Target="../ctrlProps/ctrlProp346.xml"/><Relationship Id="rId104" Type="http://schemas.openxmlformats.org/officeDocument/2006/relationships/ctrlProp" Target="../ctrlProps/ctrlProp353.xml"/><Relationship Id="rId7" Type="http://schemas.openxmlformats.org/officeDocument/2006/relationships/ctrlProp" Target="../ctrlProps/ctrlProp256.xml"/><Relationship Id="rId71" Type="http://schemas.openxmlformats.org/officeDocument/2006/relationships/ctrlProp" Target="../ctrlProps/ctrlProp320.xml"/><Relationship Id="rId92" Type="http://schemas.openxmlformats.org/officeDocument/2006/relationships/ctrlProp" Target="../ctrlProps/ctrlProp341.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474.xml"/><Relationship Id="rId21" Type="http://schemas.openxmlformats.org/officeDocument/2006/relationships/ctrlProp" Target="../ctrlProps/ctrlProp378.xml"/><Relationship Id="rId42" Type="http://schemas.openxmlformats.org/officeDocument/2006/relationships/ctrlProp" Target="../ctrlProps/ctrlProp399.xml"/><Relationship Id="rId63" Type="http://schemas.openxmlformats.org/officeDocument/2006/relationships/ctrlProp" Target="../ctrlProps/ctrlProp420.xml"/><Relationship Id="rId84" Type="http://schemas.openxmlformats.org/officeDocument/2006/relationships/ctrlProp" Target="../ctrlProps/ctrlProp441.xml"/><Relationship Id="rId138" Type="http://schemas.openxmlformats.org/officeDocument/2006/relationships/ctrlProp" Target="../ctrlProps/ctrlProp495.xml"/><Relationship Id="rId159" Type="http://schemas.openxmlformats.org/officeDocument/2006/relationships/ctrlProp" Target="../ctrlProps/ctrlProp516.xml"/><Relationship Id="rId170" Type="http://schemas.openxmlformats.org/officeDocument/2006/relationships/ctrlProp" Target="../ctrlProps/ctrlProp527.xml"/><Relationship Id="rId191" Type="http://schemas.openxmlformats.org/officeDocument/2006/relationships/ctrlProp" Target="../ctrlProps/ctrlProp548.xml"/><Relationship Id="rId205" Type="http://schemas.openxmlformats.org/officeDocument/2006/relationships/ctrlProp" Target="../ctrlProps/ctrlProp562.xml"/><Relationship Id="rId226" Type="http://schemas.openxmlformats.org/officeDocument/2006/relationships/ctrlProp" Target="../ctrlProps/ctrlProp583.xml"/><Relationship Id="rId247" Type="http://schemas.openxmlformats.org/officeDocument/2006/relationships/ctrlProp" Target="../ctrlProps/ctrlProp604.xml"/><Relationship Id="rId107" Type="http://schemas.openxmlformats.org/officeDocument/2006/relationships/ctrlProp" Target="../ctrlProps/ctrlProp464.xml"/><Relationship Id="rId11" Type="http://schemas.openxmlformats.org/officeDocument/2006/relationships/ctrlProp" Target="../ctrlProps/ctrlProp368.xml"/><Relationship Id="rId32" Type="http://schemas.openxmlformats.org/officeDocument/2006/relationships/ctrlProp" Target="../ctrlProps/ctrlProp389.xml"/><Relationship Id="rId53" Type="http://schemas.openxmlformats.org/officeDocument/2006/relationships/ctrlProp" Target="../ctrlProps/ctrlProp410.xml"/><Relationship Id="rId74" Type="http://schemas.openxmlformats.org/officeDocument/2006/relationships/ctrlProp" Target="../ctrlProps/ctrlProp431.xml"/><Relationship Id="rId128" Type="http://schemas.openxmlformats.org/officeDocument/2006/relationships/ctrlProp" Target="../ctrlProps/ctrlProp485.xml"/><Relationship Id="rId149" Type="http://schemas.openxmlformats.org/officeDocument/2006/relationships/ctrlProp" Target="../ctrlProps/ctrlProp506.xml"/><Relationship Id="rId5" Type="http://schemas.openxmlformats.org/officeDocument/2006/relationships/ctrlProp" Target="../ctrlProps/ctrlProp362.xml"/><Relationship Id="rId95" Type="http://schemas.openxmlformats.org/officeDocument/2006/relationships/ctrlProp" Target="../ctrlProps/ctrlProp452.xml"/><Relationship Id="rId160" Type="http://schemas.openxmlformats.org/officeDocument/2006/relationships/ctrlProp" Target="../ctrlProps/ctrlProp517.xml"/><Relationship Id="rId181" Type="http://schemas.openxmlformats.org/officeDocument/2006/relationships/ctrlProp" Target="../ctrlProps/ctrlProp538.xml"/><Relationship Id="rId216" Type="http://schemas.openxmlformats.org/officeDocument/2006/relationships/ctrlProp" Target="../ctrlProps/ctrlProp573.xml"/><Relationship Id="rId237" Type="http://schemas.openxmlformats.org/officeDocument/2006/relationships/ctrlProp" Target="../ctrlProps/ctrlProp594.xml"/><Relationship Id="rId258" Type="http://schemas.openxmlformats.org/officeDocument/2006/relationships/ctrlProp" Target="../ctrlProps/ctrlProp615.xml"/><Relationship Id="rId22" Type="http://schemas.openxmlformats.org/officeDocument/2006/relationships/ctrlProp" Target="../ctrlProps/ctrlProp379.xml"/><Relationship Id="rId43" Type="http://schemas.openxmlformats.org/officeDocument/2006/relationships/ctrlProp" Target="../ctrlProps/ctrlProp400.xml"/><Relationship Id="rId64" Type="http://schemas.openxmlformats.org/officeDocument/2006/relationships/ctrlProp" Target="../ctrlProps/ctrlProp421.xml"/><Relationship Id="rId118" Type="http://schemas.openxmlformats.org/officeDocument/2006/relationships/ctrlProp" Target="../ctrlProps/ctrlProp475.xml"/><Relationship Id="rId139" Type="http://schemas.openxmlformats.org/officeDocument/2006/relationships/ctrlProp" Target="../ctrlProps/ctrlProp496.xml"/><Relationship Id="rId85" Type="http://schemas.openxmlformats.org/officeDocument/2006/relationships/ctrlProp" Target="../ctrlProps/ctrlProp442.xml"/><Relationship Id="rId150" Type="http://schemas.openxmlformats.org/officeDocument/2006/relationships/ctrlProp" Target="../ctrlProps/ctrlProp507.xml"/><Relationship Id="rId171" Type="http://schemas.openxmlformats.org/officeDocument/2006/relationships/ctrlProp" Target="../ctrlProps/ctrlProp528.xml"/><Relationship Id="rId192" Type="http://schemas.openxmlformats.org/officeDocument/2006/relationships/ctrlProp" Target="../ctrlProps/ctrlProp549.xml"/><Relationship Id="rId206" Type="http://schemas.openxmlformats.org/officeDocument/2006/relationships/ctrlProp" Target="../ctrlProps/ctrlProp563.xml"/><Relationship Id="rId227" Type="http://schemas.openxmlformats.org/officeDocument/2006/relationships/ctrlProp" Target="../ctrlProps/ctrlProp584.xml"/><Relationship Id="rId248" Type="http://schemas.openxmlformats.org/officeDocument/2006/relationships/ctrlProp" Target="../ctrlProps/ctrlProp605.xml"/><Relationship Id="rId12" Type="http://schemas.openxmlformats.org/officeDocument/2006/relationships/ctrlProp" Target="../ctrlProps/ctrlProp369.xml"/><Relationship Id="rId33" Type="http://schemas.openxmlformats.org/officeDocument/2006/relationships/ctrlProp" Target="../ctrlProps/ctrlProp390.xml"/><Relationship Id="rId108" Type="http://schemas.openxmlformats.org/officeDocument/2006/relationships/ctrlProp" Target="../ctrlProps/ctrlProp465.xml"/><Relationship Id="rId129" Type="http://schemas.openxmlformats.org/officeDocument/2006/relationships/ctrlProp" Target="../ctrlProps/ctrlProp486.xml"/><Relationship Id="rId54" Type="http://schemas.openxmlformats.org/officeDocument/2006/relationships/ctrlProp" Target="../ctrlProps/ctrlProp411.xml"/><Relationship Id="rId75" Type="http://schemas.openxmlformats.org/officeDocument/2006/relationships/ctrlProp" Target="../ctrlProps/ctrlProp432.xml"/><Relationship Id="rId96" Type="http://schemas.openxmlformats.org/officeDocument/2006/relationships/ctrlProp" Target="../ctrlProps/ctrlProp453.xml"/><Relationship Id="rId140" Type="http://schemas.openxmlformats.org/officeDocument/2006/relationships/ctrlProp" Target="../ctrlProps/ctrlProp497.xml"/><Relationship Id="rId161" Type="http://schemas.openxmlformats.org/officeDocument/2006/relationships/ctrlProp" Target="../ctrlProps/ctrlProp518.xml"/><Relationship Id="rId182" Type="http://schemas.openxmlformats.org/officeDocument/2006/relationships/ctrlProp" Target="../ctrlProps/ctrlProp539.xml"/><Relationship Id="rId217" Type="http://schemas.openxmlformats.org/officeDocument/2006/relationships/ctrlProp" Target="../ctrlProps/ctrlProp574.xml"/><Relationship Id="rId1" Type="http://schemas.openxmlformats.org/officeDocument/2006/relationships/printerSettings" Target="../printerSettings/printerSettings8.bin"/><Relationship Id="rId6" Type="http://schemas.openxmlformats.org/officeDocument/2006/relationships/ctrlProp" Target="../ctrlProps/ctrlProp363.xml"/><Relationship Id="rId212" Type="http://schemas.openxmlformats.org/officeDocument/2006/relationships/ctrlProp" Target="../ctrlProps/ctrlProp569.xml"/><Relationship Id="rId233" Type="http://schemas.openxmlformats.org/officeDocument/2006/relationships/ctrlProp" Target="../ctrlProps/ctrlProp590.xml"/><Relationship Id="rId238" Type="http://schemas.openxmlformats.org/officeDocument/2006/relationships/ctrlProp" Target="../ctrlProps/ctrlProp595.xml"/><Relationship Id="rId254" Type="http://schemas.openxmlformats.org/officeDocument/2006/relationships/ctrlProp" Target="../ctrlProps/ctrlProp611.xml"/><Relationship Id="rId259" Type="http://schemas.openxmlformats.org/officeDocument/2006/relationships/ctrlProp" Target="../ctrlProps/ctrlProp616.xml"/><Relationship Id="rId23" Type="http://schemas.openxmlformats.org/officeDocument/2006/relationships/ctrlProp" Target="../ctrlProps/ctrlProp380.xml"/><Relationship Id="rId28" Type="http://schemas.openxmlformats.org/officeDocument/2006/relationships/ctrlProp" Target="../ctrlProps/ctrlProp385.xml"/><Relationship Id="rId49" Type="http://schemas.openxmlformats.org/officeDocument/2006/relationships/ctrlProp" Target="../ctrlProps/ctrlProp406.xml"/><Relationship Id="rId114" Type="http://schemas.openxmlformats.org/officeDocument/2006/relationships/ctrlProp" Target="../ctrlProps/ctrlProp471.xml"/><Relationship Id="rId119" Type="http://schemas.openxmlformats.org/officeDocument/2006/relationships/ctrlProp" Target="../ctrlProps/ctrlProp476.xml"/><Relationship Id="rId44" Type="http://schemas.openxmlformats.org/officeDocument/2006/relationships/ctrlProp" Target="../ctrlProps/ctrlProp401.xml"/><Relationship Id="rId60" Type="http://schemas.openxmlformats.org/officeDocument/2006/relationships/ctrlProp" Target="../ctrlProps/ctrlProp417.xml"/><Relationship Id="rId65" Type="http://schemas.openxmlformats.org/officeDocument/2006/relationships/ctrlProp" Target="../ctrlProps/ctrlProp422.xml"/><Relationship Id="rId81" Type="http://schemas.openxmlformats.org/officeDocument/2006/relationships/ctrlProp" Target="../ctrlProps/ctrlProp438.xml"/><Relationship Id="rId86" Type="http://schemas.openxmlformats.org/officeDocument/2006/relationships/ctrlProp" Target="../ctrlProps/ctrlProp443.xml"/><Relationship Id="rId130" Type="http://schemas.openxmlformats.org/officeDocument/2006/relationships/ctrlProp" Target="../ctrlProps/ctrlProp487.xml"/><Relationship Id="rId135" Type="http://schemas.openxmlformats.org/officeDocument/2006/relationships/ctrlProp" Target="../ctrlProps/ctrlProp492.xml"/><Relationship Id="rId151" Type="http://schemas.openxmlformats.org/officeDocument/2006/relationships/ctrlProp" Target="../ctrlProps/ctrlProp508.xml"/><Relationship Id="rId156" Type="http://schemas.openxmlformats.org/officeDocument/2006/relationships/ctrlProp" Target="../ctrlProps/ctrlProp513.xml"/><Relationship Id="rId177" Type="http://schemas.openxmlformats.org/officeDocument/2006/relationships/ctrlProp" Target="../ctrlProps/ctrlProp534.xml"/><Relationship Id="rId198" Type="http://schemas.openxmlformats.org/officeDocument/2006/relationships/ctrlProp" Target="../ctrlProps/ctrlProp555.xml"/><Relationship Id="rId172" Type="http://schemas.openxmlformats.org/officeDocument/2006/relationships/ctrlProp" Target="../ctrlProps/ctrlProp529.xml"/><Relationship Id="rId193" Type="http://schemas.openxmlformats.org/officeDocument/2006/relationships/ctrlProp" Target="../ctrlProps/ctrlProp550.xml"/><Relationship Id="rId202" Type="http://schemas.openxmlformats.org/officeDocument/2006/relationships/ctrlProp" Target="../ctrlProps/ctrlProp559.xml"/><Relationship Id="rId207" Type="http://schemas.openxmlformats.org/officeDocument/2006/relationships/ctrlProp" Target="../ctrlProps/ctrlProp564.xml"/><Relationship Id="rId223" Type="http://schemas.openxmlformats.org/officeDocument/2006/relationships/ctrlProp" Target="../ctrlProps/ctrlProp580.xml"/><Relationship Id="rId228" Type="http://schemas.openxmlformats.org/officeDocument/2006/relationships/ctrlProp" Target="../ctrlProps/ctrlProp585.xml"/><Relationship Id="rId244" Type="http://schemas.openxmlformats.org/officeDocument/2006/relationships/ctrlProp" Target="../ctrlProps/ctrlProp601.xml"/><Relationship Id="rId249" Type="http://schemas.openxmlformats.org/officeDocument/2006/relationships/ctrlProp" Target="../ctrlProps/ctrlProp606.xml"/><Relationship Id="rId13" Type="http://schemas.openxmlformats.org/officeDocument/2006/relationships/ctrlProp" Target="../ctrlProps/ctrlProp370.xml"/><Relationship Id="rId18" Type="http://schemas.openxmlformats.org/officeDocument/2006/relationships/ctrlProp" Target="../ctrlProps/ctrlProp375.xml"/><Relationship Id="rId39" Type="http://schemas.openxmlformats.org/officeDocument/2006/relationships/ctrlProp" Target="../ctrlProps/ctrlProp396.xml"/><Relationship Id="rId109" Type="http://schemas.openxmlformats.org/officeDocument/2006/relationships/ctrlProp" Target="../ctrlProps/ctrlProp466.xml"/><Relationship Id="rId260" Type="http://schemas.openxmlformats.org/officeDocument/2006/relationships/ctrlProp" Target="../ctrlProps/ctrlProp617.xml"/><Relationship Id="rId34" Type="http://schemas.openxmlformats.org/officeDocument/2006/relationships/ctrlProp" Target="../ctrlProps/ctrlProp391.xml"/><Relationship Id="rId50" Type="http://schemas.openxmlformats.org/officeDocument/2006/relationships/ctrlProp" Target="../ctrlProps/ctrlProp407.xml"/><Relationship Id="rId55" Type="http://schemas.openxmlformats.org/officeDocument/2006/relationships/ctrlProp" Target="../ctrlProps/ctrlProp412.xml"/><Relationship Id="rId76" Type="http://schemas.openxmlformats.org/officeDocument/2006/relationships/ctrlProp" Target="../ctrlProps/ctrlProp433.xml"/><Relationship Id="rId97" Type="http://schemas.openxmlformats.org/officeDocument/2006/relationships/ctrlProp" Target="../ctrlProps/ctrlProp454.xml"/><Relationship Id="rId104" Type="http://schemas.openxmlformats.org/officeDocument/2006/relationships/ctrlProp" Target="../ctrlProps/ctrlProp461.xml"/><Relationship Id="rId120" Type="http://schemas.openxmlformats.org/officeDocument/2006/relationships/ctrlProp" Target="../ctrlProps/ctrlProp477.xml"/><Relationship Id="rId125" Type="http://schemas.openxmlformats.org/officeDocument/2006/relationships/ctrlProp" Target="../ctrlProps/ctrlProp482.xml"/><Relationship Id="rId141" Type="http://schemas.openxmlformats.org/officeDocument/2006/relationships/ctrlProp" Target="../ctrlProps/ctrlProp498.xml"/><Relationship Id="rId146" Type="http://schemas.openxmlformats.org/officeDocument/2006/relationships/ctrlProp" Target="../ctrlProps/ctrlProp503.xml"/><Relationship Id="rId167" Type="http://schemas.openxmlformats.org/officeDocument/2006/relationships/ctrlProp" Target="../ctrlProps/ctrlProp524.xml"/><Relationship Id="rId188" Type="http://schemas.openxmlformats.org/officeDocument/2006/relationships/ctrlProp" Target="../ctrlProps/ctrlProp545.xml"/><Relationship Id="rId7" Type="http://schemas.openxmlformats.org/officeDocument/2006/relationships/ctrlProp" Target="../ctrlProps/ctrlProp364.xml"/><Relationship Id="rId71" Type="http://schemas.openxmlformats.org/officeDocument/2006/relationships/ctrlProp" Target="../ctrlProps/ctrlProp428.xml"/><Relationship Id="rId92" Type="http://schemas.openxmlformats.org/officeDocument/2006/relationships/ctrlProp" Target="../ctrlProps/ctrlProp449.xml"/><Relationship Id="rId162" Type="http://schemas.openxmlformats.org/officeDocument/2006/relationships/ctrlProp" Target="../ctrlProps/ctrlProp519.xml"/><Relationship Id="rId183" Type="http://schemas.openxmlformats.org/officeDocument/2006/relationships/ctrlProp" Target="../ctrlProps/ctrlProp540.xml"/><Relationship Id="rId213" Type="http://schemas.openxmlformats.org/officeDocument/2006/relationships/ctrlProp" Target="../ctrlProps/ctrlProp570.xml"/><Relationship Id="rId218" Type="http://schemas.openxmlformats.org/officeDocument/2006/relationships/ctrlProp" Target="../ctrlProps/ctrlProp575.xml"/><Relationship Id="rId234" Type="http://schemas.openxmlformats.org/officeDocument/2006/relationships/ctrlProp" Target="../ctrlProps/ctrlProp591.xml"/><Relationship Id="rId239" Type="http://schemas.openxmlformats.org/officeDocument/2006/relationships/ctrlProp" Target="../ctrlProps/ctrlProp596.xml"/><Relationship Id="rId2" Type="http://schemas.openxmlformats.org/officeDocument/2006/relationships/drawing" Target="../drawings/drawing6.xml"/><Relationship Id="rId29" Type="http://schemas.openxmlformats.org/officeDocument/2006/relationships/ctrlProp" Target="../ctrlProps/ctrlProp386.xml"/><Relationship Id="rId250" Type="http://schemas.openxmlformats.org/officeDocument/2006/relationships/ctrlProp" Target="../ctrlProps/ctrlProp607.xml"/><Relationship Id="rId255" Type="http://schemas.openxmlformats.org/officeDocument/2006/relationships/ctrlProp" Target="../ctrlProps/ctrlProp612.xml"/><Relationship Id="rId24" Type="http://schemas.openxmlformats.org/officeDocument/2006/relationships/ctrlProp" Target="../ctrlProps/ctrlProp381.xml"/><Relationship Id="rId40" Type="http://schemas.openxmlformats.org/officeDocument/2006/relationships/ctrlProp" Target="../ctrlProps/ctrlProp397.xml"/><Relationship Id="rId45" Type="http://schemas.openxmlformats.org/officeDocument/2006/relationships/ctrlProp" Target="../ctrlProps/ctrlProp402.xml"/><Relationship Id="rId66" Type="http://schemas.openxmlformats.org/officeDocument/2006/relationships/ctrlProp" Target="../ctrlProps/ctrlProp423.xml"/><Relationship Id="rId87" Type="http://schemas.openxmlformats.org/officeDocument/2006/relationships/ctrlProp" Target="../ctrlProps/ctrlProp444.xml"/><Relationship Id="rId110" Type="http://schemas.openxmlformats.org/officeDocument/2006/relationships/ctrlProp" Target="../ctrlProps/ctrlProp467.xml"/><Relationship Id="rId115" Type="http://schemas.openxmlformats.org/officeDocument/2006/relationships/ctrlProp" Target="../ctrlProps/ctrlProp472.xml"/><Relationship Id="rId131" Type="http://schemas.openxmlformats.org/officeDocument/2006/relationships/ctrlProp" Target="../ctrlProps/ctrlProp488.xml"/><Relationship Id="rId136" Type="http://schemas.openxmlformats.org/officeDocument/2006/relationships/ctrlProp" Target="../ctrlProps/ctrlProp493.xml"/><Relationship Id="rId157" Type="http://schemas.openxmlformats.org/officeDocument/2006/relationships/ctrlProp" Target="../ctrlProps/ctrlProp514.xml"/><Relationship Id="rId178" Type="http://schemas.openxmlformats.org/officeDocument/2006/relationships/ctrlProp" Target="../ctrlProps/ctrlProp535.xml"/><Relationship Id="rId61" Type="http://schemas.openxmlformats.org/officeDocument/2006/relationships/ctrlProp" Target="../ctrlProps/ctrlProp418.xml"/><Relationship Id="rId82" Type="http://schemas.openxmlformats.org/officeDocument/2006/relationships/ctrlProp" Target="../ctrlProps/ctrlProp439.xml"/><Relationship Id="rId152" Type="http://schemas.openxmlformats.org/officeDocument/2006/relationships/ctrlProp" Target="../ctrlProps/ctrlProp509.xml"/><Relationship Id="rId173" Type="http://schemas.openxmlformats.org/officeDocument/2006/relationships/ctrlProp" Target="../ctrlProps/ctrlProp530.xml"/><Relationship Id="rId194" Type="http://schemas.openxmlformats.org/officeDocument/2006/relationships/ctrlProp" Target="../ctrlProps/ctrlProp551.xml"/><Relationship Id="rId199" Type="http://schemas.openxmlformats.org/officeDocument/2006/relationships/ctrlProp" Target="../ctrlProps/ctrlProp556.xml"/><Relationship Id="rId203" Type="http://schemas.openxmlformats.org/officeDocument/2006/relationships/ctrlProp" Target="../ctrlProps/ctrlProp560.xml"/><Relationship Id="rId208" Type="http://schemas.openxmlformats.org/officeDocument/2006/relationships/ctrlProp" Target="../ctrlProps/ctrlProp565.xml"/><Relationship Id="rId229" Type="http://schemas.openxmlformats.org/officeDocument/2006/relationships/ctrlProp" Target="../ctrlProps/ctrlProp586.xml"/><Relationship Id="rId19" Type="http://schemas.openxmlformats.org/officeDocument/2006/relationships/ctrlProp" Target="../ctrlProps/ctrlProp376.xml"/><Relationship Id="rId224" Type="http://schemas.openxmlformats.org/officeDocument/2006/relationships/ctrlProp" Target="../ctrlProps/ctrlProp581.xml"/><Relationship Id="rId240" Type="http://schemas.openxmlformats.org/officeDocument/2006/relationships/ctrlProp" Target="../ctrlProps/ctrlProp597.xml"/><Relationship Id="rId245" Type="http://schemas.openxmlformats.org/officeDocument/2006/relationships/ctrlProp" Target="../ctrlProps/ctrlProp602.xml"/><Relationship Id="rId261" Type="http://schemas.openxmlformats.org/officeDocument/2006/relationships/ctrlProp" Target="../ctrlProps/ctrlProp618.xml"/><Relationship Id="rId14" Type="http://schemas.openxmlformats.org/officeDocument/2006/relationships/ctrlProp" Target="../ctrlProps/ctrlProp371.xml"/><Relationship Id="rId30" Type="http://schemas.openxmlformats.org/officeDocument/2006/relationships/ctrlProp" Target="../ctrlProps/ctrlProp387.xml"/><Relationship Id="rId35" Type="http://schemas.openxmlformats.org/officeDocument/2006/relationships/ctrlProp" Target="../ctrlProps/ctrlProp392.xml"/><Relationship Id="rId56" Type="http://schemas.openxmlformats.org/officeDocument/2006/relationships/ctrlProp" Target="../ctrlProps/ctrlProp413.xml"/><Relationship Id="rId77" Type="http://schemas.openxmlformats.org/officeDocument/2006/relationships/ctrlProp" Target="../ctrlProps/ctrlProp434.xml"/><Relationship Id="rId100" Type="http://schemas.openxmlformats.org/officeDocument/2006/relationships/ctrlProp" Target="../ctrlProps/ctrlProp457.xml"/><Relationship Id="rId105" Type="http://schemas.openxmlformats.org/officeDocument/2006/relationships/ctrlProp" Target="../ctrlProps/ctrlProp462.xml"/><Relationship Id="rId126" Type="http://schemas.openxmlformats.org/officeDocument/2006/relationships/ctrlProp" Target="../ctrlProps/ctrlProp483.xml"/><Relationship Id="rId147" Type="http://schemas.openxmlformats.org/officeDocument/2006/relationships/ctrlProp" Target="../ctrlProps/ctrlProp504.xml"/><Relationship Id="rId168" Type="http://schemas.openxmlformats.org/officeDocument/2006/relationships/ctrlProp" Target="../ctrlProps/ctrlProp525.xml"/><Relationship Id="rId8" Type="http://schemas.openxmlformats.org/officeDocument/2006/relationships/ctrlProp" Target="../ctrlProps/ctrlProp365.xml"/><Relationship Id="rId51" Type="http://schemas.openxmlformats.org/officeDocument/2006/relationships/ctrlProp" Target="../ctrlProps/ctrlProp408.xml"/><Relationship Id="rId72" Type="http://schemas.openxmlformats.org/officeDocument/2006/relationships/ctrlProp" Target="../ctrlProps/ctrlProp429.xml"/><Relationship Id="rId93" Type="http://schemas.openxmlformats.org/officeDocument/2006/relationships/ctrlProp" Target="../ctrlProps/ctrlProp450.xml"/><Relationship Id="rId98" Type="http://schemas.openxmlformats.org/officeDocument/2006/relationships/ctrlProp" Target="../ctrlProps/ctrlProp455.xml"/><Relationship Id="rId121" Type="http://schemas.openxmlformats.org/officeDocument/2006/relationships/ctrlProp" Target="../ctrlProps/ctrlProp478.xml"/><Relationship Id="rId142" Type="http://schemas.openxmlformats.org/officeDocument/2006/relationships/ctrlProp" Target="../ctrlProps/ctrlProp499.xml"/><Relationship Id="rId163" Type="http://schemas.openxmlformats.org/officeDocument/2006/relationships/ctrlProp" Target="../ctrlProps/ctrlProp520.xml"/><Relationship Id="rId184" Type="http://schemas.openxmlformats.org/officeDocument/2006/relationships/ctrlProp" Target="../ctrlProps/ctrlProp541.xml"/><Relationship Id="rId189" Type="http://schemas.openxmlformats.org/officeDocument/2006/relationships/ctrlProp" Target="../ctrlProps/ctrlProp546.xml"/><Relationship Id="rId219" Type="http://schemas.openxmlformats.org/officeDocument/2006/relationships/ctrlProp" Target="../ctrlProps/ctrlProp576.xml"/><Relationship Id="rId3" Type="http://schemas.openxmlformats.org/officeDocument/2006/relationships/vmlDrawing" Target="../drawings/vmlDrawing6.vml"/><Relationship Id="rId214" Type="http://schemas.openxmlformats.org/officeDocument/2006/relationships/ctrlProp" Target="../ctrlProps/ctrlProp571.xml"/><Relationship Id="rId230" Type="http://schemas.openxmlformats.org/officeDocument/2006/relationships/ctrlProp" Target="../ctrlProps/ctrlProp587.xml"/><Relationship Id="rId235" Type="http://schemas.openxmlformats.org/officeDocument/2006/relationships/ctrlProp" Target="../ctrlProps/ctrlProp592.xml"/><Relationship Id="rId251" Type="http://schemas.openxmlformats.org/officeDocument/2006/relationships/ctrlProp" Target="../ctrlProps/ctrlProp608.xml"/><Relationship Id="rId256" Type="http://schemas.openxmlformats.org/officeDocument/2006/relationships/ctrlProp" Target="../ctrlProps/ctrlProp613.xml"/><Relationship Id="rId25" Type="http://schemas.openxmlformats.org/officeDocument/2006/relationships/ctrlProp" Target="../ctrlProps/ctrlProp382.xml"/><Relationship Id="rId46" Type="http://schemas.openxmlformats.org/officeDocument/2006/relationships/ctrlProp" Target="../ctrlProps/ctrlProp403.xml"/><Relationship Id="rId67" Type="http://schemas.openxmlformats.org/officeDocument/2006/relationships/ctrlProp" Target="../ctrlProps/ctrlProp424.xml"/><Relationship Id="rId116" Type="http://schemas.openxmlformats.org/officeDocument/2006/relationships/ctrlProp" Target="../ctrlProps/ctrlProp473.xml"/><Relationship Id="rId137" Type="http://schemas.openxmlformats.org/officeDocument/2006/relationships/ctrlProp" Target="../ctrlProps/ctrlProp494.xml"/><Relationship Id="rId158" Type="http://schemas.openxmlformats.org/officeDocument/2006/relationships/ctrlProp" Target="../ctrlProps/ctrlProp515.xml"/><Relationship Id="rId20" Type="http://schemas.openxmlformats.org/officeDocument/2006/relationships/ctrlProp" Target="../ctrlProps/ctrlProp377.xml"/><Relationship Id="rId41" Type="http://schemas.openxmlformats.org/officeDocument/2006/relationships/ctrlProp" Target="../ctrlProps/ctrlProp398.xml"/><Relationship Id="rId62" Type="http://schemas.openxmlformats.org/officeDocument/2006/relationships/ctrlProp" Target="../ctrlProps/ctrlProp419.xml"/><Relationship Id="rId83" Type="http://schemas.openxmlformats.org/officeDocument/2006/relationships/ctrlProp" Target="../ctrlProps/ctrlProp440.xml"/><Relationship Id="rId88" Type="http://schemas.openxmlformats.org/officeDocument/2006/relationships/ctrlProp" Target="../ctrlProps/ctrlProp445.xml"/><Relationship Id="rId111" Type="http://schemas.openxmlformats.org/officeDocument/2006/relationships/ctrlProp" Target="../ctrlProps/ctrlProp468.xml"/><Relationship Id="rId132" Type="http://schemas.openxmlformats.org/officeDocument/2006/relationships/ctrlProp" Target="../ctrlProps/ctrlProp489.xml"/><Relationship Id="rId153" Type="http://schemas.openxmlformats.org/officeDocument/2006/relationships/ctrlProp" Target="../ctrlProps/ctrlProp510.xml"/><Relationship Id="rId174" Type="http://schemas.openxmlformats.org/officeDocument/2006/relationships/ctrlProp" Target="../ctrlProps/ctrlProp531.xml"/><Relationship Id="rId179" Type="http://schemas.openxmlformats.org/officeDocument/2006/relationships/ctrlProp" Target="../ctrlProps/ctrlProp536.xml"/><Relationship Id="rId195" Type="http://schemas.openxmlformats.org/officeDocument/2006/relationships/ctrlProp" Target="../ctrlProps/ctrlProp552.xml"/><Relationship Id="rId209" Type="http://schemas.openxmlformats.org/officeDocument/2006/relationships/ctrlProp" Target="../ctrlProps/ctrlProp566.xml"/><Relationship Id="rId190" Type="http://schemas.openxmlformats.org/officeDocument/2006/relationships/ctrlProp" Target="../ctrlProps/ctrlProp547.xml"/><Relationship Id="rId204" Type="http://schemas.openxmlformats.org/officeDocument/2006/relationships/ctrlProp" Target="../ctrlProps/ctrlProp561.xml"/><Relationship Id="rId220" Type="http://schemas.openxmlformats.org/officeDocument/2006/relationships/ctrlProp" Target="../ctrlProps/ctrlProp577.xml"/><Relationship Id="rId225" Type="http://schemas.openxmlformats.org/officeDocument/2006/relationships/ctrlProp" Target="../ctrlProps/ctrlProp582.xml"/><Relationship Id="rId241" Type="http://schemas.openxmlformats.org/officeDocument/2006/relationships/ctrlProp" Target="../ctrlProps/ctrlProp598.xml"/><Relationship Id="rId246" Type="http://schemas.openxmlformats.org/officeDocument/2006/relationships/ctrlProp" Target="../ctrlProps/ctrlProp603.xml"/><Relationship Id="rId15" Type="http://schemas.openxmlformats.org/officeDocument/2006/relationships/ctrlProp" Target="../ctrlProps/ctrlProp372.xml"/><Relationship Id="rId36" Type="http://schemas.openxmlformats.org/officeDocument/2006/relationships/ctrlProp" Target="../ctrlProps/ctrlProp393.xml"/><Relationship Id="rId57" Type="http://schemas.openxmlformats.org/officeDocument/2006/relationships/ctrlProp" Target="../ctrlProps/ctrlProp414.xml"/><Relationship Id="rId106" Type="http://schemas.openxmlformats.org/officeDocument/2006/relationships/ctrlProp" Target="../ctrlProps/ctrlProp463.xml"/><Relationship Id="rId127" Type="http://schemas.openxmlformats.org/officeDocument/2006/relationships/ctrlProp" Target="../ctrlProps/ctrlProp484.xml"/><Relationship Id="rId262" Type="http://schemas.openxmlformats.org/officeDocument/2006/relationships/ctrlProp" Target="../ctrlProps/ctrlProp619.xml"/><Relationship Id="rId10" Type="http://schemas.openxmlformats.org/officeDocument/2006/relationships/ctrlProp" Target="../ctrlProps/ctrlProp367.xml"/><Relationship Id="rId31" Type="http://schemas.openxmlformats.org/officeDocument/2006/relationships/ctrlProp" Target="../ctrlProps/ctrlProp388.xml"/><Relationship Id="rId52" Type="http://schemas.openxmlformats.org/officeDocument/2006/relationships/ctrlProp" Target="../ctrlProps/ctrlProp409.xml"/><Relationship Id="rId73" Type="http://schemas.openxmlformats.org/officeDocument/2006/relationships/ctrlProp" Target="../ctrlProps/ctrlProp430.xml"/><Relationship Id="rId78" Type="http://schemas.openxmlformats.org/officeDocument/2006/relationships/ctrlProp" Target="../ctrlProps/ctrlProp435.xml"/><Relationship Id="rId94" Type="http://schemas.openxmlformats.org/officeDocument/2006/relationships/ctrlProp" Target="../ctrlProps/ctrlProp451.xml"/><Relationship Id="rId99" Type="http://schemas.openxmlformats.org/officeDocument/2006/relationships/ctrlProp" Target="../ctrlProps/ctrlProp456.xml"/><Relationship Id="rId101" Type="http://schemas.openxmlformats.org/officeDocument/2006/relationships/ctrlProp" Target="../ctrlProps/ctrlProp458.xml"/><Relationship Id="rId122" Type="http://schemas.openxmlformats.org/officeDocument/2006/relationships/ctrlProp" Target="../ctrlProps/ctrlProp479.xml"/><Relationship Id="rId143" Type="http://schemas.openxmlformats.org/officeDocument/2006/relationships/ctrlProp" Target="../ctrlProps/ctrlProp500.xml"/><Relationship Id="rId148" Type="http://schemas.openxmlformats.org/officeDocument/2006/relationships/ctrlProp" Target="../ctrlProps/ctrlProp505.xml"/><Relationship Id="rId164" Type="http://schemas.openxmlformats.org/officeDocument/2006/relationships/ctrlProp" Target="../ctrlProps/ctrlProp521.xml"/><Relationship Id="rId169" Type="http://schemas.openxmlformats.org/officeDocument/2006/relationships/ctrlProp" Target="../ctrlProps/ctrlProp526.xml"/><Relationship Id="rId185" Type="http://schemas.openxmlformats.org/officeDocument/2006/relationships/ctrlProp" Target="../ctrlProps/ctrlProp542.xml"/><Relationship Id="rId4" Type="http://schemas.openxmlformats.org/officeDocument/2006/relationships/ctrlProp" Target="../ctrlProps/ctrlProp361.xml"/><Relationship Id="rId9" Type="http://schemas.openxmlformats.org/officeDocument/2006/relationships/ctrlProp" Target="../ctrlProps/ctrlProp366.xml"/><Relationship Id="rId180" Type="http://schemas.openxmlformats.org/officeDocument/2006/relationships/ctrlProp" Target="../ctrlProps/ctrlProp537.xml"/><Relationship Id="rId210" Type="http://schemas.openxmlformats.org/officeDocument/2006/relationships/ctrlProp" Target="../ctrlProps/ctrlProp567.xml"/><Relationship Id="rId215" Type="http://schemas.openxmlformats.org/officeDocument/2006/relationships/ctrlProp" Target="../ctrlProps/ctrlProp572.xml"/><Relationship Id="rId236" Type="http://schemas.openxmlformats.org/officeDocument/2006/relationships/ctrlProp" Target="../ctrlProps/ctrlProp593.xml"/><Relationship Id="rId257" Type="http://schemas.openxmlformats.org/officeDocument/2006/relationships/ctrlProp" Target="../ctrlProps/ctrlProp614.xml"/><Relationship Id="rId26" Type="http://schemas.openxmlformats.org/officeDocument/2006/relationships/ctrlProp" Target="../ctrlProps/ctrlProp383.xml"/><Relationship Id="rId231" Type="http://schemas.openxmlformats.org/officeDocument/2006/relationships/ctrlProp" Target="../ctrlProps/ctrlProp588.xml"/><Relationship Id="rId252" Type="http://schemas.openxmlformats.org/officeDocument/2006/relationships/ctrlProp" Target="../ctrlProps/ctrlProp609.xml"/><Relationship Id="rId47" Type="http://schemas.openxmlformats.org/officeDocument/2006/relationships/ctrlProp" Target="../ctrlProps/ctrlProp404.xml"/><Relationship Id="rId68" Type="http://schemas.openxmlformats.org/officeDocument/2006/relationships/ctrlProp" Target="../ctrlProps/ctrlProp425.xml"/><Relationship Id="rId89" Type="http://schemas.openxmlformats.org/officeDocument/2006/relationships/ctrlProp" Target="../ctrlProps/ctrlProp446.xml"/><Relationship Id="rId112" Type="http://schemas.openxmlformats.org/officeDocument/2006/relationships/ctrlProp" Target="../ctrlProps/ctrlProp469.xml"/><Relationship Id="rId133" Type="http://schemas.openxmlformats.org/officeDocument/2006/relationships/ctrlProp" Target="../ctrlProps/ctrlProp490.xml"/><Relationship Id="rId154" Type="http://schemas.openxmlformats.org/officeDocument/2006/relationships/ctrlProp" Target="../ctrlProps/ctrlProp511.xml"/><Relationship Id="rId175" Type="http://schemas.openxmlformats.org/officeDocument/2006/relationships/ctrlProp" Target="../ctrlProps/ctrlProp532.xml"/><Relationship Id="rId196" Type="http://schemas.openxmlformats.org/officeDocument/2006/relationships/ctrlProp" Target="../ctrlProps/ctrlProp553.xml"/><Relationship Id="rId200" Type="http://schemas.openxmlformats.org/officeDocument/2006/relationships/ctrlProp" Target="../ctrlProps/ctrlProp557.xml"/><Relationship Id="rId16" Type="http://schemas.openxmlformats.org/officeDocument/2006/relationships/ctrlProp" Target="../ctrlProps/ctrlProp373.xml"/><Relationship Id="rId221" Type="http://schemas.openxmlformats.org/officeDocument/2006/relationships/ctrlProp" Target="../ctrlProps/ctrlProp578.xml"/><Relationship Id="rId242" Type="http://schemas.openxmlformats.org/officeDocument/2006/relationships/ctrlProp" Target="../ctrlProps/ctrlProp599.xml"/><Relationship Id="rId263" Type="http://schemas.openxmlformats.org/officeDocument/2006/relationships/ctrlProp" Target="../ctrlProps/ctrlProp620.xml"/><Relationship Id="rId37" Type="http://schemas.openxmlformats.org/officeDocument/2006/relationships/ctrlProp" Target="../ctrlProps/ctrlProp394.xml"/><Relationship Id="rId58" Type="http://schemas.openxmlformats.org/officeDocument/2006/relationships/ctrlProp" Target="../ctrlProps/ctrlProp415.xml"/><Relationship Id="rId79" Type="http://schemas.openxmlformats.org/officeDocument/2006/relationships/ctrlProp" Target="../ctrlProps/ctrlProp436.xml"/><Relationship Id="rId102" Type="http://schemas.openxmlformats.org/officeDocument/2006/relationships/ctrlProp" Target="../ctrlProps/ctrlProp459.xml"/><Relationship Id="rId123" Type="http://schemas.openxmlformats.org/officeDocument/2006/relationships/ctrlProp" Target="../ctrlProps/ctrlProp480.xml"/><Relationship Id="rId144" Type="http://schemas.openxmlformats.org/officeDocument/2006/relationships/ctrlProp" Target="../ctrlProps/ctrlProp501.xml"/><Relationship Id="rId90" Type="http://schemas.openxmlformats.org/officeDocument/2006/relationships/ctrlProp" Target="../ctrlProps/ctrlProp447.xml"/><Relationship Id="rId165" Type="http://schemas.openxmlformats.org/officeDocument/2006/relationships/ctrlProp" Target="../ctrlProps/ctrlProp522.xml"/><Relationship Id="rId186" Type="http://schemas.openxmlformats.org/officeDocument/2006/relationships/ctrlProp" Target="../ctrlProps/ctrlProp543.xml"/><Relationship Id="rId211" Type="http://schemas.openxmlformats.org/officeDocument/2006/relationships/ctrlProp" Target="../ctrlProps/ctrlProp568.xml"/><Relationship Id="rId232" Type="http://schemas.openxmlformats.org/officeDocument/2006/relationships/ctrlProp" Target="../ctrlProps/ctrlProp589.xml"/><Relationship Id="rId253" Type="http://schemas.openxmlformats.org/officeDocument/2006/relationships/ctrlProp" Target="../ctrlProps/ctrlProp610.xml"/><Relationship Id="rId27" Type="http://schemas.openxmlformats.org/officeDocument/2006/relationships/ctrlProp" Target="../ctrlProps/ctrlProp384.xml"/><Relationship Id="rId48" Type="http://schemas.openxmlformats.org/officeDocument/2006/relationships/ctrlProp" Target="../ctrlProps/ctrlProp405.xml"/><Relationship Id="rId69" Type="http://schemas.openxmlformats.org/officeDocument/2006/relationships/ctrlProp" Target="../ctrlProps/ctrlProp426.xml"/><Relationship Id="rId113" Type="http://schemas.openxmlformats.org/officeDocument/2006/relationships/ctrlProp" Target="../ctrlProps/ctrlProp470.xml"/><Relationship Id="rId134" Type="http://schemas.openxmlformats.org/officeDocument/2006/relationships/ctrlProp" Target="../ctrlProps/ctrlProp491.xml"/><Relationship Id="rId80" Type="http://schemas.openxmlformats.org/officeDocument/2006/relationships/ctrlProp" Target="../ctrlProps/ctrlProp437.xml"/><Relationship Id="rId155" Type="http://schemas.openxmlformats.org/officeDocument/2006/relationships/ctrlProp" Target="../ctrlProps/ctrlProp512.xml"/><Relationship Id="rId176" Type="http://schemas.openxmlformats.org/officeDocument/2006/relationships/ctrlProp" Target="../ctrlProps/ctrlProp533.xml"/><Relationship Id="rId197" Type="http://schemas.openxmlformats.org/officeDocument/2006/relationships/ctrlProp" Target="../ctrlProps/ctrlProp554.xml"/><Relationship Id="rId201" Type="http://schemas.openxmlformats.org/officeDocument/2006/relationships/ctrlProp" Target="../ctrlProps/ctrlProp558.xml"/><Relationship Id="rId222" Type="http://schemas.openxmlformats.org/officeDocument/2006/relationships/ctrlProp" Target="../ctrlProps/ctrlProp579.xml"/><Relationship Id="rId243" Type="http://schemas.openxmlformats.org/officeDocument/2006/relationships/ctrlProp" Target="../ctrlProps/ctrlProp600.xml"/><Relationship Id="rId264" Type="http://schemas.openxmlformats.org/officeDocument/2006/relationships/ctrlProp" Target="../ctrlProps/ctrlProp621.xml"/><Relationship Id="rId17" Type="http://schemas.openxmlformats.org/officeDocument/2006/relationships/ctrlProp" Target="../ctrlProps/ctrlProp374.xml"/><Relationship Id="rId38" Type="http://schemas.openxmlformats.org/officeDocument/2006/relationships/ctrlProp" Target="../ctrlProps/ctrlProp395.xml"/><Relationship Id="rId59" Type="http://schemas.openxmlformats.org/officeDocument/2006/relationships/ctrlProp" Target="../ctrlProps/ctrlProp416.xml"/><Relationship Id="rId103" Type="http://schemas.openxmlformats.org/officeDocument/2006/relationships/ctrlProp" Target="../ctrlProps/ctrlProp460.xml"/><Relationship Id="rId124" Type="http://schemas.openxmlformats.org/officeDocument/2006/relationships/ctrlProp" Target="../ctrlProps/ctrlProp481.xml"/><Relationship Id="rId70" Type="http://schemas.openxmlformats.org/officeDocument/2006/relationships/ctrlProp" Target="../ctrlProps/ctrlProp427.xml"/><Relationship Id="rId91" Type="http://schemas.openxmlformats.org/officeDocument/2006/relationships/ctrlProp" Target="../ctrlProps/ctrlProp448.xml"/><Relationship Id="rId145" Type="http://schemas.openxmlformats.org/officeDocument/2006/relationships/ctrlProp" Target="../ctrlProps/ctrlProp502.xml"/><Relationship Id="rId166" Type="http://schemas.openxmlformats.org/officeDocument/2006/relationships/ctrlProp" Target="../ctrlProps/ctrlProp523.xml"/><Relationship Id="rId187" Type="http://schemas.openxmlformats.org/officeDocument/2006/relationships/ctrlProp" Target="../ctrlProps/ctrlProp54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6"/>
  <sheetViews>
    <sheetView showGridLines="0" tabSelected="1" view="pageBreakPreview" zoomScaleNormal="100" zoomScaleSheetLayoutView="100" workbookViewId="0">
      <selection activeCell="AI3" sqref="AI3:AJ3"/>
    </sheetView>
  </sheetViews>
  <sheetFormatPr defaultColWidth="2.125" defaultRowHeight="14.1" customHeight="1"/>
  <cols>
    <col min="1" max="1" width="2.125" style="146"/>
    <col min="2" max="3" width="2.125" style="162" customWidth="1"/>
    <col min="4" max="30" width="2.125" style="146"/>
    <col min="31" max="32" width="2.125" style="146" customWidth="1"/>
    <col min="33" max="16384" width="2.125" style="146"/>
  </cols>
  <sheetData>
    <row r="1" spans="1:43" ht="74.25" customHeight="1">
      <c r="A1" s="918" t="s">
        <v>1154</v>
      </c>
      <c r="B1" s="918"/>
      <c r="C1" s="918"/>
      <c r="D1" s="918"/>
      <c r="E1" s="918"/>
      <c r="F1" s="918"/>
      <c r="G1" s="918"/>
      <c r="H1" s="918"/>
      <c r="I1" s="918"/>
      <c r="J1" s="918"/>
      <c r="K1" s="918"/>
      <c r="L1" s="918"/>
      <c r="M1" s="918"/>
      <c r="N1" s="918"/>
      <c r="O1" s="918"/>
      <c r="P1" s="918"/>
      <c r="Q1" s="918"/>
      <c r="R1" s="918"/>
      <c r="S1" s="918"/>
      <c r="T1" s="918"/>
      <c r="U1" s="918"/>
      <c r="V1" s="918"/>
      <c r="W1" s="918"/>
      <c r="X1" s="918"/>
      <c r="Y1" s="918"/>
      <c r="Z1" s="918"/>
      <c r="AA1" s="918"/>
      <c r="AB1" s="918"/>
      <c r="AC1" s="918"/>
      <c r="AD1" s="918"/>
      <c r="AE1" s="918"/>
      <c r="AF1" s="918"/>
      <c r="AG1" s="918"/>
      <c r="AH1" s="918"/>
      <c r="AI1" s="918"/>
      <c r="AJ1" s="918"/>
      <c r="AK1" s="918"/>
      <c r="AL1" s="918"/>
      <c r="AM1" s="918"/>
      <c r="AN1" s="918"/>
      <c r="AO1" s="918"/>
      <c r="AP1" s="918"/>
      <c r="AQ1" s="918"/>
    </row>
    <row r="2" spans="1:43" s="147" customFormat="1" ht="39" customHeight="1">
      <c r="B2" s="148"/>
      <c r="C2" s="148"/>
      <c r="AH2" s="149"/>
      <c r="AI2" s="149"/>
      <c r="AJ2" s="149"/>
      <c r="AK2" s="149"/>
      <c r="AL2" s="149"/>
      <c r="AM2" s="149"/>
      <c r="AN2" s="149"/>
      <c r="AO2" s="149"/>
      <c r="AP2" s="149"/>
    </row>
    <row r="3" spans="1:43" s="147" customFormat="1" ht="24" customHeight="1">
      <c r="B3" s="148"/>
      <c r="C3" s="148"/>
      <c r="AF3" s="150"/>
      <c r="AG3" s="150"/>
      <c r="AH3" s="402" t="s">
        <v>1155</v>
      </c>
      <c r="AI3" s="919"/>
      <c r="AJ3" s="919"/>
      <c r="AK3" s="150" t="s">
        <v>628</v>
      </c>
      <c r="AL3" s="919"/>
      <c r="AM3" s="919"/>
      <c r="AN3" s="150" t="s">
        <v>629</v>
      </c>
      <c r="AO3" s="150"/>
      <c r="AP3" s="150"/>
    </row>
    <row r="4" spans="1:43" s="147" customFormat="1" ht="33" customHeight="1">
      <c r="B4" s="148"/>
      <c r="C4" s="148"/>
      <c r="AE4" s="150"/>
      <c r="AF4" s="150"/>
      <c r="AG4" s="151"/>
      <c r="AH4" s="151"/>
      <c r="AI4" s="150"/>
      <c r="AJ4" s="151"/>
      <c r="AK4" s="151"/>
      <c r="AL4" s="150"/>
      <c r="AM4" s="151"/>
      <c r="AN4" s="151"/>
      <c r="AO4" s="150"/>
      <c r="AP4" s="150"/>
    </row>
    <row r="5" spans="1:43" s="147" customFormat="1" ht="24" customHeight="1">
      <c r="B5" s="150" t="s">
        <v>919</v>
      </c>
      <c r="C5" s="148"/>
      <c r="AE5" s="150"/>
      <c r="AF5" s="150"/>
      <c r="AG5" s="150"/>
      <c r="AH5" s="150"/>
      <c r="AI5" s="150"/>
      <c r="AJ5" s="150"/>
      <c r="AK5" s="150"/>
      <c r="AL5" s="150"/>
      <c r="AM5" s="150"/>
      <c r="AN5" s="150"/>
      <c r="AO5" s="150"/>
      <c r="AP5" s="150"/>
    </row>
    <row r="6" spans="1:43" s="147" customFormat="1" ht="48" customHeight="1">
      <c r="B6" s="150"/>
      <c r="C6" s="148"/>
      <c r="AE6" s="150"/>
      <c r="AF6" s="150"/>
      <c r="AG6" s="150"/>
      <c r="AH6" s="150"/>
      <c r="AI6" s="150"/>
      <c r="AJ6" s="150"/>
      <c r="AK6" s="150"/>
      <c r="AL6" s="150"/>
      <c r="AM6" s="150"/>
      <c r="AN6" s="150"/>
      <c r="AO6" s="150"/>
      <c r="AP6" s="150"/>
    </row>
    <row r="7" spans="1:43" s="147" customFormat="1" ht="39" customHeight="1">
      <c r="B7" s="920" t="s">
        <v>1156</v>
      </c>
      <c r="C7" s="920"/>
      <c r="D7" s="920"/>
      <c r="E7" s="920"/>
      <c r="F7" s="920"/>
      <c r="G7" s="920"/>
      <c r="H7" s="920"/>
      <c r="I7" s="920"/>
      <c r="J7" s="920"/>
      <c r="K7" s="920"/>
      <c r="L7" s="920"/>
      <c r="M7" s="920"/>
      <c r="N7" s="920"/>
      <c r="O7" s="920"/>
      <c r="P7" s="920"/>
      <c r="Q7" s="920"/>
      <c r="R7" s="920"/>
      <c r="S7" s="920"/>
      <c r="T7" s="920"/>
      <c r="U7" s="920"/>
      <c r="V7" s="920"/>
      <c r="W7" s="920"/>
      <c r="X7" s="920"/>
      <c r="Y7" s="920"/>
      <c r="Z7" s="920"/>
      <c r="AA7" s="920"/>
      <c r="AB7" s="920"/>
      <c r="AC7" s="920"/>
      <c r="AD7" s="920"/>
      <c r="AE7" s="920"/>
      <c r="AF7" s="920"/>
      <c r="AG7" s="920"/>
      <c r="AH7" s="920"/>
      <c r="AI7" s="920"/>
      <c r="AJ7" s="920"/>
      <c r="AK7" s="920"/>
      <c r="AL7" s="920"/>
      <c r="AM7" s="920"/>
      <c r="AN7" s="920"/>
      <c r="AO7" s="920"/>
      <c r="AP7" s="920"/>
      <c r="AQ7" s="152"/>
    </row>
    <row r="8" spans="1:43" s="147" customFormat="1" ht="65.25" customHeight="1">
      <c r="B8" s="920"/>
      <c r="C8" s="920"/>
      <c r="D8" s="920"/>
      <c r="E8" s="920"/>
      <c r="F8" s="920"/>
      <c r="G8" s="920"/>
      <c r="H8" s="920"/>
      <c r="I8" s="920"/>
      <c r="J8" s="920"/>
      <c r="K8" s="920"/>
      <c r="L8" s="920"/>
      <c r="M8" s="920"/>
      <c r="N8" s="920"/>
      <c r="O8" s="920"/>
      <c r="P8" s="920"/>
      <c r="Q8" s="920"/>
      <c r="R8" s="920"/>
      <c r="S8" s="920"/>
      <c r="T8" s="920"/>
      <c r="U8" s="920"/>
      <c r="V8" s="920"/>
      <c r="W8" s="920"/>
      <c r="X8" s="920"/>
      <c r="Y8" s="920"/>
      <c r="Z8" s="920"/>
      <c r="AA8" s="920"/>
      <c r="AB8" s="920"/>
      <c r="AC8" s="920"/>
      <c r="AD8" s="920"/>
      <c r="AE8" s="920"/>
      <c r="AF8" s="920"/>
      <c r="AG8" s="920"/>
      <c r="AH8" s="920"/>
      <c r="AI8" s="920"/>
      <c r="AJ8" s="920"/>
      <c r="AK8" s="920"/>
      <c r="AL8" s="920"/>
      <c r="AM8" s="920"/>
      <c r="AN8" s="920"/>
      <c r="AO8" s="920"/>
      <c r="AP8" s="920"/>
      <c r="AQ8" s="152"/>
    </row>
    <row r="9" spans="1:43" s="147" customFormat="1" ht="18" customHeight="1">
      <c r="B9" s="920"/>
      <c r="C9" s="920"/>
      <c r="D9" s="920"/>
      <c r="E9" s="920"/>
      <c r="F9" s="920"/>
      <c r="G9" s="920"/>
      <c r="H9" s="920"/>
      <c r="I9" s="920"/>
      <c r="J9" s="920"/>
      <c r="K9" s="920"/>
      <c r="L9" s="920"/>
      <c r="M9" s="920"/>
      <c r="N9" s="920"/>
      <c r="O9" s="920"/>
      <c r="P9" s="920"/>
      <c r="Q9" s="920"/>
      <c r="R9" s="920"/>
      <c r="S9" s="920"/>
      <c r="T9" s="920"/>
      <c r="U9" s="920"/>
      <c r="V9" s="920"/>
      <c r="W9" s="920"/>
      <c r="X9" s="920"/>
      <c r="Y9" s="920"/>
      <c r="Z9" s="920"/>
      <c r="AA9" s="920"/>
      <c r="AB9" s="920"/>
      <c r="AC9" s="920"/>
      <c r="AD9" s="920"/>
      <c r="AE9" s="920"/>
      <c r="AF9" s="920"/>
      <c r="AG9" s="920"/>
      <c r="AH9" s="920"/>
      <c r="AI9" s="920"/>
      <c r="AJ9" s="920"/>
      <c r="AK9" s="920"/>
      <c r="AL9" s="920"/>
      <c r="AM9" s="920"/>
      <c r="AN9" s="920"/>
      <c r="AO9" s="920"/>
      <c r="AP9" s="920"/>
      <c r="AQ9" s="152"/>
    </row>
    <row r="10" spans="1:43" s="147" customFormat="1" ht="18" customHeight="1">
      <c r="B10" s="920"/>
      <c r="C10" s="920"/>
      <c r="D10" s="920"/>
      <c r="E10" s="920"/>
      <c r="F10" s="920"/>
      <c r="G10" s="920"/>
      <c r="H10" s="920"/>
      <c r="I10" s="920"/>
      <c r="J10" s="920"/>
      <c r="K10" s="920"/>
      <c r="L10" s="920"/>
      <c r="M10" s="920"/>
      <c r="N10" s="920"/>
      <c r="O10" s="920"/>
      <c r="P10" s="920"/>
      <c r="Q10" s="920"/>
      <c r="R10" s="920"/>
      <c r="S10" s="920"/>
      <c r="T10" s="920"/>
      <c r="U10" s="920"/>
      <c r="V10" s="920"/>
      <c r="W10" s="920"/>
      <c r="X10" s="920"/>
      <c r="Y10" s="920"/>
      <c r="Z10" s="920"/>
      <c r="AA10" s="920"/>
      <c r="AB10" s="920"/>
      <c r="AC10" s="920"/>
      <c r="AD10" s="920"/>
      <c r="AE10" s="920"/>
      <c r="AF10" s="920"/>
      <c r="AG10" s="920"/>
      <c r="AH10" s="920"/>
      <c r="AI10" s="920"/>
      <c r="AJ10" s="920"/>
      <c r="AK10" s="920"/>
      <c r="AL10" s="920"/>
      <c r="AM10" s="920"/>
      <c r="AN10" s="920"/>
      <c r="AO10" s="920"/>
      <c r="AP10" s="920"/>
      <c r="AQ10" s="152"/>
    </row>
    <row r="11" spans="1:43" s="147" customFormat="1" ht="18" customHeight="1">
      <c r="B11" s="920"/>
      <c r="C11" s="920"/>
      <c r="D11" s="920"/>
      <c r="E11" s="920"/>
      <c r="F11" s="920"/>
      <c r="G11" s="920"/>
      <c r="H11" s="920"/>
      <c r="I11" s="920"/>
      <c r="J11" s="920"/>
      <c r="K11" s="920"/>
      <c r="L11" s="920"/>
      <c r="M11" s="920"/>
      <c r="N11" s="920"/>
      <c r="O11" s="920"/>
      <c r="P11" s="920"/>
      <c r="Q11" s="920"/>
      <c r="R11" s="920"/>
      <c r="S11" s="920"/>
      <c r="T11" s="920"/>
      <c r="U11" s="920"/>
      <c r="V11" s="920"/>
      <c r="W11" s="920"/>
      <c r="X11" s="920"/>
      <c r="Y11" s="920"/>
      <c r="Z11" s="920"/>
      <c r="AA11" s="920"/>
      <c r="AB11" s="920"/>
      <c r="AC11" s="920"/>
      <c r="AD11" s="920"/>
      <c r="AE11" s="920"/>
      <c r="AF11" s="920"/>
      <c r="AG11" s="920"/>
      <c r="AH11" s="920"/>
      <c r="AI11" s="920"/>
      <c r="AJ11" s="920"/>
      <c r="AK11" s="920"/>
      <c r="AL11" s="920"/>
      <c r="AM11" s="920"/>
      <c r="AN11" s="920"/>
      <c r="AO11" s="920"/>
      <c r="AP11" s="920"/>
      <c r="AQ11" s="152"/>
    </row>
    <row r="12" spans="1:43" s="147" customFormat="1" ht="18" customHeight="1">
      <c r="B12" s="920"/>
      <c r="C12" s="920"/>
      <c r="D12" s="920"/>
      <c r="E12" s="920"/>
      <c r="F12" s="920"/>
      <c r="G12" s="920"/>
      <c r="H12" s="920"/>
      <c r="I12" s="920"/>
      <c r="J12" s="920"/>
      <c r="K12" s="920"/>
      <c r="L12" s="920"/>
      <c r="M12" s="920"/>
      <c r="N12" s="920"/>
      <c r="O12" s="920"/>
      <c r="P12" s="920"/>
      <c r="Q12" s="920"/>
      <c r="R12" s="920"/>
      <c r="S12" s="920"/>
      <c r="T12" s="920"/>
      <c r="U12" s="920"/>
      <c r="V12" s="920"/>
      <c r="W12" s="920"/>
      <c r="X12" s="920"/>
      <c r="Y12" s="920"/>
      <c r="Z12" s="920"/>
      <c r="AA12" s="920"/>
      <c r="AB12" s="920"/>
      <c r="AC12" s="920"/>
      <c r="AD12" s="920"/>
      <c r="AE12" s="920"/>
      <c r="AF12" s="920"/>
      <c r="AG12" s="920"/>
      <c r="AH12" s="920"/>
      <c r="AI12" s="920"/>
      <c r="AJ12" s="920"/>
      <c r="AK12" s="920"/>
      <c r="AL12" s="920"/>
      <c r="AM12" s="920"/>
      <c r="AN12" s="920"/>
      <c r="AO12" s="920"/>
      <c r="AP12" s="920"/>
      <c r="AQ12" s="152"/>
    </row>
    <row r="13" spans="1:43" s="147" customFormat="1" ht="18" customHeight="1">
      <c r="B13" s="920"/>
      <c r="C13" s="920"/>
      <c r="D13" s="920"/>
      <c r="E13" s="920"/>
      <c r="F13" s="920"/>
      <c r="G13" s="920"/>
      <c r="H13" s="920"/>
      <c r="I13" s="920"/>
      <c r="J13" s="920"/>
      <c r="K13" s="920"/>
      <c r="L13" s="920"/>
      <c r="M13" s="920"/>
      <c r="N13" s="920"/>
      <c r="O13" s="920"/>
      <c r="P13" s="920"/>
      <c r="Q13" s="920"/>
      <c r="R13" s="920"/>
      <c r="S13" s="920"/>
      <c r="T13" s="920"/>
      <c r="U13" s="920"/>
      <c r="V13" s="920"/>
      <c r="W13" s="920"/>
      <c r="X13" s="920"/>
      <c r="Y13" s="920"/>
      <c r="Z13" s="920"/>
      <c r="AA13" s="920"/>
      <c r="AB13" s="920"/>
      <c r="AC13" s="920"/>
      <c r="AD13" s="920"/>
      <c r="AE13" s="920"/>
      <c r="AF13" s="920"/>
      <c r="AG13" s="920"/>
      <c r="AH13" s="920"/>
      <c r="AI13" s="920"/>
      <c r="AJ13" s="920"/>
      <c r="AK13" s="920"/>
      <c r="AL13" s="920"/>
      <c r="AM13" s="920"/>
      <c r="AN13" s="920"/>
      <c r="AO13" s="920"/>
      <c r="AP13" s="920"/>
      <c r="AQ13" s="152"/>
    </row>
    <row r="14" spans="1:43" s="147" customFormat="1" ht="18" customHeight="1">
      <c r="B14" s="920"/>
      <c r="C14" s="920"/>
      <c r="D14" s="920"/>
      <c r="E14" s="920"/>
      <c r="F14" s="920"/>
      <c r="G14" s="920"/>
      <c r="H14" s="920"/>
      <c r="I14" s="920"/>
      <c r="J14" s="920"/>
      <c r="K14" s="920"/>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0"/>
      <c r="AI14" s="920"/>
      <c r="AJ14" s="920"/>
      <c r="AK14" s="920"/>
      <c r="AL14" s="920"/>
      <c r="AM14" s="920"/>
      <c r="AN14" s="920"/>
      <c r="AO14" s="920"/>
      <c r="AP14" s="920"/>
      <c r="AQ14" s="152"/>
    </row>
    <row r="15" spans="1:43" s="147" customFormat="1" ht="18" customHeight="1">
      <c r="B15" s="920"/>
      <c r="C15" s="920"/>
      <c r="D15" s="920"/>
      <c r="E15" s="920"/>
      <c r="F15" s="920"/>
      <c r="G15" s="920"/>
      <c r="H15" s="920"/>
      <c r="I15" s="920"/>
      <c r="J15" s="920"/>
      <c r="K15" s="920"/>
      <c r="L15" s="920"/>
      <c r="M15" s="920"/>
      <c r="N15" s="920"/>
      <c r="O15" s="920"/>
      <c r="P15" s="920"/>
      <c r="Q15" s="920"/>
      <c r="R15" s="920"/>
      <c r="S15" s="920"/>
      <c r="T15" s="920"/>
      <c r="U15" s="920"/>
      <c r="V15" s="920"/>
      <c r="W15" s="920"/>
      <c r="X15" s="920"/>
      <c r="Y15" s="920"/>
      <c r="Z15" s="920"/>
      <c r="AA15" s="920"/>
      <c r="AB15" s="920"/>
      <c r="AC15" s="920"/>
      <c r="AD15" s="920"/>
      <c r="AE15" s="920"/>
      <c r="AF15" s="920"/>
      <c r="AG15" s="920"/>
      <c r="AH15" s="920"/>
      <c r="AI15" s="920"/>
      <c r="AJ15" s="920"/>
      <c r="AK15" s="920"/>
      <c r="AL15" s="920"/>
      <c r="AM15" s="920"/>
      <c r="AN15" s="920"/>
      <c r="AO15" s="920"/>
      <c r="AP15" s="920"/>
      <c r="AQ15" s="152"/>
    </row>
    <row r="16" spans="1:43" s="147" customFormat="1" ht="18" customHeight="1">
      <c r="B16" s="920"/>
      <c r="C16" s="920"/>
      <c r="D16" s="920"/>
      <c r="E16" s="920"/>
      <c r="F16" s="920"/>
      <c r="G16" s="920"/>
      <c r="H16" s="920"/>
      <c r="I16" s="920"/>
      <c r="J16" s="920"/>
      <c r="K16" s="920"/>
      <c r="L16" s="920"/>
      <c r="M16" s="920"/>
      <c r="N16" s="920"/>
      <c r="O16" s="920"/>
      <c r="P16" s="920"/>
      <c r="Q16" s="920"/>
      <c r="R16" s="920"/>
      <c r="S16" s="920"/>
      <c r="T16" s="920"/>
      <c r="U16" s="920"/>
      <c r="V16" s="920"/>
      <c r="W16" s="920"/>
      <c r="X16" s="920"/>
      <c r="Y16" s="920"/>
      <c r="Z16" s="920"/>
      <c r="AA16" s="920"/>
      <c r="AB16" s="920"/>
      <c r="AC16" s="920"/>
      <c r="AD16" s="920"/>
      <c r="AE16" s="920"/>
      <c r="AF16" s="920"/>
      <c r="AG16" s="920"/>
      <c r="AH16" s="920"/>
      <c r="AI16" s="920"/>
      <c r="AJ16" s="920"/>
      <c r="AK16" s="920"/>
      <c r="AL16" s="920"/>
      <c r="AM16" s="920"/>
      <c r="AN16" s="920"/>
      <c r="AO16" s="920"/>
      <c r="AP16" s="920"/>
      <c r="AQ16" s="152"/>
    </row>
    <row r="17" spans="2:43" s="147" customFormat="1" ht="18" customHeight="1">
      <c r="B17" s="920"/>
      <c r="C17" s="920"/>
      <c r="D17" s="920"/>
      <c r="E17" s="920"/>
      <c r="F17" s="920"/>
      <c r="G17" s="920"/>
      <c r="H17" s="920"/>
      <c r="I17" s="920"/>
      <c r="J17" s="920"/>
      <c r="K17" s="920"/>
      <c r="L17" s="920"/>
      <c r="M17" s="920"/>
      <c r="N17" s="920"/>
      <c r="O17" s="920"/>
      <c r="P17" s="920"/>
      <c r="Q17" s="920"/>
      <c r="R17" s="920"/>
      <c r="S17" s="920"/>
      <c r="T17" s="920"/>
      <c r="U17" s="920"/>
      <c r="V17" s="920"/>
      <c r="W17" s="920"/>
      <c r="X17" s="920"/>
      <c r="Y17" s="920"/>
      <c r="Z17" s="920"/>
      <c r="AA17" s="920"/>
      <c r="AB17" s="920"/>
      <c r="AC17" s="920"/>
      <c r="AD17" s="920"/>
      <c r="AE17" s="920"/>
      <c r="AF17" s="920"/>
      <c r="AG17" s="920"/>
      <c r="AH17" s="920"/>
      <c r="AI17" s="920"/>
      <c r="AJ17" s="920"/>
      <c r="AK17" s="920"/>
      <c r="AL17" s="920"/>
      <c r="AM17" s="920"/>
      <c r="AN17" s="920"/>
      <c r="AO17" s="920"/>
      <c r="AP17" s="920"/>
      <c r="AQ17" s="152"/>
    </row>
    <row r="18" spans="2:43" s="147" customFormat="1" ht="18" customHeight="1">
      <c r="B18" s="920"/>
      <c r="C18" s="920"/>
      <c r="D18" s="920"/>
      <c r="E18" s="920"/>
      <c r="F18" s="920"/>
      <c r="G18" s="920"/>
      <c r="H18" s="920"/>
      <c r="I18" s="920"/>
      <c r="J18" s="920"/>
      <c r="K18" s="920"/>
      <c r="L18" s="920"/>
      <c r="M18" s="920"/>
      <c r="N18" s="920"/>
      <c r="O18" s="920"/>
      <c r="P18" s="920"/>
      <c r="Q18" s="920"/>
      <c r="R18" s="920"/>
      <c r="S18" s="920"/>
      <c r="T18" s="920"/>
      <c r="U18" s="920"/>
      <c r="V18" s="920"/>
      <c r="W18" s="920"/>
      <c r="X18" s="920"/>
      <c r="Y18" s="920"/>
      <c r="Z18" s="920"/>
      <c r="AA18" s="920"/>
      <c r="AB18" s="920"/>
      <c r="AC18" s="920"/>
      <c r="AD18" s="920"/>
      <c r="AE18" s="920"/>
      <c r="AF18" s="920"/>
      <c r="AG18" s="920"/>
      <c r="AH18" s="920"/>
      <c r="AI18" s="920"/>
      <c r="AJ18" s="920"/>
      <c r="AK18" s="920"/>
      <c r="AL18" s="920"/>
      <c r="AM18" s="920"/>
      <c r="AN18" s="920"/>
      <c r="AO18" s="920"/>
      <c r="AP18" s="920"/>
    </row>
    <row r="19" spans="2:43" s="147" customFormat="1" ht="20.25" customHeight="1">
      <c r="B19" s="148"/>
      <c r="C19" s="148"/>
      <c r="M19" s="156" t="s">
        <v>110</v>
      </c>
      <c r="N19" s="156"/>
      <c r="O19" s="157"/>
      <c r="P19" s="157"/>
      <c r="Q19" s="157"/>
      <c r="R19" s="156"/>
      <c r="S19" s="917"/>
      <c r="T19" s="917"/>
      <c r="U19" s="917"/>
      <c r="V19" s="917"/>
      <c r="W19" s="917"/>
      <c r="X19" s="917"/>
      <c r="Y19" s="917"/>
      <c r="Z19" s="917"/>
      <c r="AA19" s="917"/>
      <c r="AB19" s="917"/>
      <c r="AC19" s="917"/>
      <c r="AD19" s="917"/>
      <c r="AE19" s="917"/>
      <c r="AF19" s="917"/>
      <c r="AG19" s="917"/>
      <c r="AH19" s="917"/>
      <c r="AI19" s="917"/>
      <c r="AJ19" s="917"/>
      <c r="AK19" s="917"/>
      <c r="AL19" s="917"/>
      <c r="AM19" s="917"/>
    </row>
    <row r="20" spans="2:43" s="147" customFormat="1" ht="16.5" customHeight="1">
      <c r="B20" s="150"/>
      <c r="C20" s="148"/>
      <c r="N20" s="153"/>
      <c r="O20" s="154"/>
      <c r="P20" s="154"/>
      <c r="Q20" s="154"/>
      <c r="T20" s="150"/>
      <c r="U20" s="155"/>
      <c r="V20" s="155"/>
      <c r="W20" s="403"/>
      <c r="X20" s="403"/>
      <c r="Y20" s="403"/>
      <c r="Z20" s="403"/>
      <c r="AA20" s="403"/>
      <c r="AB20" s="403"/>
      <c r="AC20" s="403"/>
      <c r="AD20" s="403"/>
      <c r="AE20" s="403"/>
      <c r="AF20" s="403"/>
      <c r="AG20" s="403"/>
      <c r="AH20" s="403"/>
      <c r="AI20" s="403"/>
      <c r="AJ20" s="403"/>
      <c r="AK20" s="403"/>
      <c r="AL20" s="403"/>
      <c r="AM20" s="403"/>
    </row>
    <row r="21" spans="2:43" s="147" customFormat="1" ht="20.25" customHeight="1">
      <c r="B21" s="148"/>
      <c r="C21" s="148"/>
      <c r="M21" s="156" t="s">
        <v>639</v>
      </c>
      <c r="N21" s="156"/>
      <c r="O21" s="157"/>
      <c r="P21" s="157"/>
      <c r="Q21" s="157"/>
      <c r="R21" s="157"/>
      <c r="S21" s="157"/>
      <c r="T21" s="157"/>
      <c r="U21" s="158"/>
      <c r="V21" s="158"/>
      <c r="W21" s="158"/>
      <c r="X21" s="917"/>
      <c r="Y21" s="917"/>
      <c r="Z21" s="917"/>
      <c r="AA21" s="917"/>
      <c r="AB21" s="917"/>
      <c r="AC21" s="917"/>
      <c r="AD21" s="917"/>
      <c r="AE21" s="917"/>
      <c r="AF21" s="917"/>
      <c r="AG21" s="917"/>
      <c r="AH21" s="917"/>
      <c r="AI21" s="917"/>
      <c r="AJ21" s="917"/>
      <c r="AK21" s="917"/>
      <c r="AL21" s="917"/>
      <c r="AM21" s="917"/>
      <c r="AO21" s="404"/>
      <c r="AP21" s="160"/>
    </row>
    <row r="22" spans="2:43" s="147" customFormat="1" ht="16.5" customHeight="1">
      <c r="B22" s="148"/>
      <c r="C22" s="148"/>
      <c r="AH22" s="149"/>
      <c r="AI22" s="149"/>
      <c r="AJ22" s="149"/>
      <c r="AK22" s="149"/>
      <c r="AL22" s="149"/>
      <c r="AN22" s="149"/>
      <c r="AO22" s="149"/>
      <c r="AP22" s="149"/>
    </row>
    <row r="23" spans="2:43" s="147" customFormat="1" ht="20.25" customHeight="1">
      <c r="B23" s="148"/>
      <c r="C23" s="148"/>
      <c r="M23" s="156" t="s">
        <v>111</v>
      </c>
      <c r="N23" s="156"/>
      <c r="O23" s="156"/>
      <c r="P23" s="157"/>
      <c r="Q23" s="157"/>
      <c r="R23" s="157"/>
      <c r="S23" s="157"/>
      <c r="T23" s="157"/>
      <c r="U23" s="157"/>
      <c r="V23" s="157"/>
      <c r="W23" s="157"/>
      <c r="X23" s="917"/>
      <c r="Y23" s="917"/>
      <c r="Z23" s="917"/>
      <c r="AA23" s="917"/>
      <c r="AB23" s="917"/>
      <c r="AC23" s="917"/>
      <c r="AD23" s="917"/>
      <c r="AE23" s="917"/>
      <c r="AF23" s="917"/>
      <c r="AG23" s="917"/>
      <c r="AH23" s="917"/>
      <c r="AI23" s="917"/>
      <c r="AJ23" s="917"/>
      <c r="AK23" s="917"/>
      <c r="AL23" s="917"/>
      <c r="AM23" s="917"/>
    </row>
    <row r="24" spans="2:43" s="147" customFormat="1" ht="18" customHeight="1">
      <c r="B24" s="148"/>
      <c r="C24" s="148"/>
      <c r="AH24" s="149"/>
      <c r="AI24" s="149"/>
      <c r="AJ24" s="149"/>
      <c r="AK24" s="149"/>
      <c r="AL24" s="149"/>
      <c r="AN24" s="149"/>
      <c r="AO24" s="149"/>
      <c r="AP24" s="149"/>
    </row>
    <row r="25" spans="2:43" s="147" customFormat="1" ht="20.25" customHeight="1">
      <c r="B25" s="148"/>
      <c r="C25" s="148"/>
      <c r="M25" s="156" t="s">
        <v>640</v>
      </c>
      <c r="N25" s="156"/>
      <c r="O25" s="156"/>
      <c r="P25" s="157"/>
      <c r="Q25" s="157"/>
      <c r="R25" s="157"/>
      <c r="S25" s="157"/>
      <c r="T25" s="157"/>
      <c r="U25" s="161"/>
      <c r="V25" s="161"/>
      <c r="W25" s="159"/>
      <c r="X25" s="158"/>
      <c r="Y25" s="917"/>
      <c r="Z25" s="917"/>
      <c r="AA25" s="917"/>
      <c r="AB25" s="917"/>
      <c r="AC25" s="917"/>
      <c r="AD25" s="917"/>
      <c r="AE25" s="917"/>
      <c r="AF25" s="917"/>
      <c r="AG25" s="917"/>
      <c r="AH25" s="917"/>
      <c r="AI25" s="917"/>
      <c r="AJ25" s="917"/>
      <c r="AK25" s="917"/>
      <c r="AL25" s="917"/>
      <c r="AM25" s="917"/>
    </row>
    <row r="26" spans="2:43" s="147" customFormat="1" ht="21" customHeight="1"/>
  </sheetData>
  <mergeCells count="8">
    <mergeCell ref="X23:AM23"/>
    <mergeCell ref="Y25:AM25"/>
    <mergeCell ref="A1:AQ1"/>
    <mergeCell ref="AI3:AJ3"/>
    <mergeCell ref="AL3:AM3"/>
    <mergeCell ref="B7:AP18"/>
    <mergeCell ref="S19:AM19"/>
    <mergeCell ref="X21:AM21"/>
  </mergeCells>
  <phoneticPr fontId="2"/>
  <conditionalFormatting sqref="S19:AM19 X21:AM21 X23:AM23 Y25:AM25">
    <cfRule type="containsBlanks" dxfId="1" priority="1" stopIfTrue="1">
      <formula>LEN(TRIM(S19))=0</formula>
    </cfRule>
  </conditionalFormatting>
  <dataValidations count="2">
    <dataValidation imeMode="hiragana" allowBlank="1" showInputMessage="1" showErrorMessage="1" sqref="S19:AM19 X21:AM21 X23:AM23 Y25:AM25"/>
    <dataValidation imeMode="halfAlpha" allowBlank="1" showInputMessage="1" showErrorMessage="1" sqref="AI3:AJ3 AL3:AM3"/>
  </dataValidations>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9"/>
  <sheetViews>
    <sheetView view="pageBreakPreview" zoomScaleNormal="100" zoomScaleSheetLayoutView="100" workbookViewId="0">
      <selection activeCell="AI3" sqref="AI3:AJ3"/>
    </sheetView>
  </sheetViews>
  <sheetFormatPr defaultRowHeight="13.5"/>
  <cols>
    <col min="1" max="32" width="2.875" style="399" customWidth="1"/>
    <col min="33" max="33" width="4.625" style="399" customWidth="1"/>
    <col min="34" max="16384" width="9" style="399"/>
  </cols>
  <sheetData>
    <row r="1" spans="1:35" ht="18" customHeight="1">
      <c r="A1" s="1537" t="s">
        <v>1199</v>
      </c>
      <c r="B1" s="1537"/>
      <c r="C1" s="1537"/>
      <c r="D1" s="1537"/>
      <c r="E1" s="1537"/>
      <c r="F1" s="1537"/>
      <c r="G1" s="1537"/>
      <c r="H1" s="1537"/>
      <c r="I1" s="1537"/>
      <c r="J1" s="1537"/>
      <c r="K1" s="1537"/>
      <c r="L1" s="1537"/>
      <c r="M1" s="1537"/>
      <c r="N1" s="1537"/>
      <c r="O1" s="1537"/>
      <c r="P1" s="1537"/>
      <c r="Q1" s="1537"/>
      <c r="R1" s="1537"/>
      <c r="S1" s="1537"/>
      <c r="T1" s="1537"/>
      <c r="U1" s="1537"/>
      <c r="V1" s="1537"/>
      <c r="W1" s="1537"/>
      <c r="X1" s="1537"/>
      <c r="Y1" s="1537"/>
      <c r="Z1" s="1537"/>
      <c r="AA1" s="1537"/>
      <c r="AB1" s="1537"/>
      <c r="AC1" s="1537"/>
      <c r="AD1" s="1537"/>
      <c r="AE1" s="1537"/>
      <c r="AF1" s="1537"/>
      <c r="AG1" s="502"/>
    </row>
    <row r="2" spans="1:35" ht="9" customHeight="1">
      <c r="A2" s="503"/>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502"/>
    </row>
    <row r="3" spans="1:35" ht="21" customHeight="1">
      <c r="A3" s="468"/>
      <c r="B3" s="468" t="s">
        <v>811</v>
      </c>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502"/>
    </row>
    <row r="4" spans="1:35" ht="21" customHeight="1">
      <c r="B4" s="921" t="s">
        <v>35</v>
      </c>
      <c r="C4" s="921"/>
      <c r="D4" s="921"/>
      <c r="E4" s="921"/>
      <c r="F4" s="964" t="s">
        <v>812</v>
      </c>
      <c r="G4" s="965"/>
      <c r="H4" s="965"/>
      <c r="I4" s="965"/>
      <c r="J4" s="965"/>
      <c r="K4" s="965"/>
      <c r="L4" s="965"/>
      <c r="M4" s="965"/>
      <c r="N4" s="966"/>
      <c r="O4" s="1526" t="s">
        <v>813</v>
      </c>
      <c r="P4" s="1526"/>
      <c r="Q4" s="1526"/>
      <c r="R4" s="1526"/>
      <c r="S4" s="1526"/>
      <c r="T4" s="1526"/>
      <c r="U4" s="1526"/>
      <c r="V4" s="1526"/>
      <c r="W4" s="1526"/>
      <c r="X4" s="1526"/>
      <c r="Y4" s="1526"/>
      <c r="Z4" s="1526"/>
      <c r="AA4" s="1526"/>
      <c r="AB4" s="1526"/>
      <c r="AC4" s="1526"/>
      <c r="AD4" s="502"/>
      <c r="AE4" s="502"/>
      <c r="AF4" s="502"/>
      <c r="AG4" s="502"/>
      <c r="AH4" s="502"/>
      <c r="AI4" s="502"/>
    </row>
    <row r="5" spans="1:35" ht="21" customHeight="1" thickBot="1">
      <c r="B5" s="974"/>
      <c r="C5" s="974"/>
      <c r="D5" s="974"/>
      <c r="E5" s="974"/>
      <c r="F5" s="980" t="s">
        <v>799</v>
      </c>
      <c r="G5" s="981"/>
      <c r="H5" s="1474"/>
      <c r="I5" s="980" t="s">
        <v>805</v>
      </c>
      <c r="J5" s="981"/>
      <c r="K5" s="1474"/>
      <c r="L5" s="980" t="s">
        <v>814</v>
      </c>
      <c r="M5" s="981"/>
      <c r="N5" s="1474"/>
      <c r="O5" s="1538"/>
      <c r="P5" s="1538"/>
      <c r="Q5" s="1538"/>
      <c r="R5" s="1538"/>
      <c r="S5" s="1538"/>
      <c r="T5" s="1538"/>
      <c r="U5" s="1538"/>
      <c r="V5" s="1538"/>
      <c r="W5" s="1538"/>
      <c r="X5" s="1538"/>
      <c r="Y5" s="1538"/>
      <c r="Z5" s="1538"/>
      <c r="AA5" s="1538"/>
      <c r="AB5" s="1538"/>
      <c r="AC5" s="1538"/>
      <c r="AD5" s="502"/>
      <c r="AE5" s="502"/>
      <c r="AF5" s="502"/>
      <c r="AG5" s="502"/>
      <c r="AH5" s="502"/>
      <c r="AI5" s="502"/>
    </row>
    <row r="6" spans="1:35" ht="21" customHeight="1" thickTop="1">
      <c r="B6" s="1533" t="s">
        <v>815</v>
      </c>
      <c r="C6" s="1533"/>
      <c r="D6" s="1533"/>
      <c r="E6" s="1533"/>
      <c r="F6" s="1539"/>
      <c r="G6" s="1540"/>
      <c r="H6" s="1541"/>
      <c r="I6" s="1475"/>
      <c r="J6" s="1476"/>
      <c r="K6" s="1477"/>
      <c r="L6" s="1475"/>
      <c r="M6" s="1476"/>
      <c r="N6" s="1477"/>
      <c r="O6" s="1534"/>
      <c r="P6" s="1535"/>
      <c r="Q6" s="1535"/>
      <c r="R6" s="1535"/>
      <c r="S6" s="1535"/>
      <c r="T6" s="1535"/>
      <c r="U6" s="1535"/>
      <c r="V6" s="1535"/>
      <c r="W6" s="1535"/>
      <c r="X6" s="1535"/>
      <c r="Y6" s="1535"/>
      <c r="Z6" s="1535"/>
      <c r="AA6" s="1535"/>
      <c r="AB6" s="1535"/>
      <c r="AC6" s="1536"/>
      <c r="AD6" s="502"/>
      <c r="AE6" s="502"/>
      <c r="AF6" s="502"/>
      <c r="AG6" s="502"/>
      <c r="AH6" s="502"/>
      <c r="AI6" s="502"/>
    </row>
    <row r="7" spans="1:35" ht="21" customHeight="1">
      <c r="B7" s="1526" t="s">
        <v>816</v>
      </c>
      <c r="C7" s="1526"/>
      <c r="D7" s="1526"/>
      <c r="E7" s="1526"/>
      <c r="F7" s="1478"/>
      <c r="G7" s="969"/>
      <c r="H7" s="970"/>
      <c r="I7" s="1414"/>
      <c r="J7" s="1415"/>
      <c r="K7" s="1416"/>
      <c r="L7" s="1414"/>
      <c r="M7" s="1415"/>
      <c r="N7" s="1416"/>
      <c r="O7" s="1527"/>
      <c r="P7" s="1528"/>
      <c r="Q7" s="1528"/>
      <c r="R7" s="1528"/>
      <c r="S7" s="1528"/>
      <c r="T7" s="1528"/>
      <c r="U7" s="1528"/>
      <c r="V7" s="1528"/>
      <c r="W7" s="1528"/>
      <c r="X7" s="1528"/>
      <c r="Y7" s="1528"/>
      <c r="Z7" s="1528"/>
      <c r="AA7" s="1528"/>
      <c r="AB7" s="1528"/>
      <c r="AC7" s="1529"/>
      <c r="AD7" s="502"/>
      <c r="AE7" s="502"/>
      <c r="AF7" s="502"/>
      <c r="AG7" s="502"/>
      <c r="AH7" s="502"/>
      <c r="AI7" s="502"/>
    </row>
    <row r="8" spans="1:35" ht="21" customHeight="1">
      <c r="B8" s="1526" t="s">
        <v>817</v>
      </c>
      <c r="C8" s="1526"/>
      <c r="D8" s="1526"/>
      <c r="E8" s="1526"/>
      <c r="F8" s="1478"/>
      <c r="G8" s="969"/>
      <c r="H8" s="970"/>
      <c r="I8" s="1414"/>
      <c r="J8" s="1415"/>
      <c r="K8" s="1416"/>
      <c r="L8" s="1414"/>
      <c r="M8" s="1415"/>
      <c r="N8" s="1416"/>
      <c r="O8" s="1527"/>
      <c r="P8" s="1528"/>
      <c r="Q8" s="1528"/>
      <c r="R8" s="1528"/>
      <c r="S8" s="1528"/>
      <c r="T8" s="1528"/>
      <c r="U8" s="1528"/>
      <c r="V8" s="1528"/>
      <c r="W8" s="1528"/>
      <c r="X8" s="1528"/>
      <c r="Y8" s="1528"/>
      <c r="Z8" s="1528"/>
      <c r="AA8" s="1528"/>
      <c r="AB8" s="1528"/>
      <c r="AC8" s="1529"/>
      <c r="AD8" s="502"/>
      <c r="AE8" s="502"/>
      <c r="AF8" s="502"/>
      <c r="AG8" s="502"/>
      <c r="AH8" s="502"/>
      <c r="AI8" s="502"/>
    </row>
    <row r="9" spans="1:35" ht="21" customHeight="1">
      <c r="B9" s="1526" t="s">
        <v>818</v>
      </c>
      <c r="C9" s="1526"/>
      <c r="D9" s="1526"/>
      <c r="E9" s="1526"/>
      <c r="F9" s="1478"/>
      <c r="G9" s="969"/>
      <c r="H9" s="970"/>
      <c r="I9" s="1414"/>
      <c r="J9" s="1415"/>
      <c r="K9" s="1416"/>
      <c r="L9" s="1414"/>
      <c r="M9" s="1415"/>
      <c r="N9" s="1416"/>
      <c r="O9" s="1527"/>
      <c r="P9" s="1528"/>
      <c r="Q9" s="1528"/>
      <c r="R9" s="1528"/>
      <c r="S9" s="1528"/>
      <c r="T9" s="1528"/>
      <c r="U9" s="1528"/>
      <c r="V9" s="1528"/>
      <c r="W9" s="1528"/>
      <c r="X9" s="1528"/>
      <c r="Y9" s="1528"/>
      <c r="Z9" s="1528"/>
      <c r="AA9" s="1528"/>
      <c r="AB9" s="1528"/>
      <c r="AC9" s="1529"/>
      <c r="AD9" s="502"/>
      <c r="AE9" s="502"/>
      <c r="AF9" s="502"/>
      <c r="AG9" s="502"/>
      <c r="AH9" s="502"/>
      <c r="AI9" s="502"/>
    </row>
    <row r="10" spans="1:35" ht="21" customHeight="1">
      <c r="B10" s="1526" t="s">
        <v>819</v>
      </c>
      <c r="C10" s="1526"/>
      <c r="D10" s="1526"/>
      <c r="E10" s="1526"/>
      <c r="F10" s="1478"/>
      <c r="G10" s="969"/>
      <c r="H10" s="970"/>
      <c r="I10" s="1414"/>
      <c r="J10" s="1415"/>
      <c r="K10" s="1416"/>
      <c r="L10" s="1414"/>
      <c r="M10" s="1415"/>
      <c r="N10" s="1416"/>
      <c r="O10" s="1527"/>
      <c r="P10" s="1528"/>
      <c r="Q10" s="1528"/>
      <c r="R10" s="1528"/>
      <c r="S10" s="1528"/>
      <c r="T10" s="1528"/>
      <c r="U10" s="1528"/>
      <c r="V10" s="1528"/>
      <c r="W10" s="1528"/>
      <c r="X10" s="1528"/>
      <c r="Y10" s="1528"/>
      <c r="Z10" s="1528"/>
      <c r="AA10" s="1528"/>
      <c r="AB10" s="1528"/>
      <c r="AC10" s="1529"/>
      <c r="AD10" s="502"/>
      <c r="AE10" s="502"/>
      <c r="AF10" s="502"/>
      <c r="AG10" s="502"/>
      <c r="AH10" s="502"/>
      <c r="AI10" s="502"/>
    </row>
    <row r="11" spans="1:35" ht="21" customHeight="1">
      <c r="B11" s="1526" t="s">
        <v>797</v>
      </c>
      <c r="C11" s="1526"/>
      <c r="D11" s="1526"/>
      <c r="E11" s="1526"/>
      <c r="F11" s="1478"/>
      <c r="G11" s="969"/>
      <c r="H11" s="970"/>
      <c r="I11" s="1414"/>
      <c r="J11" s="1415"/>
      <c r="K11" s="1416"/>
      <c r="L11" s="1414"/>
      <c r="M11" s="1415"/>
      <c r="N11" s="1416"/>
      <c r="O11" s="1527"/>
      <c r="P11" s="1528"/>
      <c r="Q11" s="1528"/>
      <c r="R11" s="1528"/>
      <c r="S11" s="1528"/>
      <c r="T11" s="1528"/>
      <c r="U11" s="1528"/>
      <c r="V11" s="1528"/>
      <c r="W11" s="1528"/>
      <c r="X11" s="1528"/>
      <c r="Y11" s="1528"/>
      <c r="Z11" s="1528"/>
      <c r="AA11" s="1528"/>
      <c r="AB11" s="1528"/>
      <c r="AC11" s="1529"/>
      <c r="AD11" s="502"/>
      <c r="AE11" s="502"/>
      <c r="AF11" s="502"/>
      <c r="AG11" s="502"/>
      <c r="AH11" s="502"/>
      <c r="AI11" s="502"/>
    </row>
    <row r="12" spans="1:35" ht="21" customHeight="1">
      <c r="B12" s="1526" t="s">
        <v>820</v>
      </c>
      <c r="C12" s="1526"/>
      <c r="D12" s="1526"/>
      <c r="E12" s="1526"/>
      <c r="F12" s="1478"/>
      <c r="G12" s="969"/>
      <c r="H12" s="970"/>
      <c r="I12" s="1414"/>
      <c r="J12" s="1415"/>
      <c r="K12" s="1416"/>
      <c r="L12" s="1414"/>
      <c r="M12" s="1415"/>
      <c r="N12" s="1416"/>
      <c r="O12" s="1527"/>
      <c r="P12" s="1528"/>
      <c r="Q12" s="1528"/>
      <c r="R12" s="1528"/>
      <c r="S12" s="1528"/>
      <c r="T12" s="1528"/>
      <c r="U12" s="1528"/>
      <c r="V12" s="1528"/>
      <c r="W12" s="1528"/>
      <c r="X12" s="1528"/>
      <c r="Y12" s="1528"/>
      <c r="Z12" s="1528"/>
      <c r="AA12" s="1528"/>
      <c r="AB12" s="1528"/>
      <c r="AC12" s="1529"/>
      <c r="AD12" s="502"/>
      <c r="AE12" s="502"/>
      <c r="AF12" s="502"/>
      <c r="AG12" s="502"/>
      <c r="AH12" s="502"/>
      <c r="AI12" s="502"/>
    </row>
    <row r="13" spans="1:35" ht="21" customHeight="1">
      <c r="B13" s="1526" t="s">
        <v>821</v>
      </c>
      <c r="C13" s="1526"/>
      <c r="D13" s="1526"/>
      <c r="E13" s="1526"/>
      <c r="F13" s="1478"/>
      <c r="G13" s="969"/>
      <c r="H13" s="970"/>
      <c r="I13" s="1414"/>
      <c r="J13" s="1415"/>
      <c r="K13" s="1416"/>
      <c r="L13" s="1414"/>
      <c r="M13" s="1415"/>
      <c r="N13" s="1416"/>
      <c r="O13" s="1527"/>
      <c r="P13" s="1528"/>
      <c r="Q13" s="1528"/>
      <c r="R13" s="1528"/>
      <c r="S13" s="1528"/>
      <c r="T13" s="1528"/>
      <c r="U13" s="1528"/>
      <c r="V13" s="1528"/>
      <c r="W13" s="1528"/>
      <c r="X13" s="1528"/>
      <c r="Y13" s="1528"/>
      <c r="Z13" s="1528"/>
      <c r="AA13" s="1528"/>
      <c r="AB13" s="1528"/>
      <c r="AC13" s="1529"/>
      <c r="AD13" s="502"/>
      <c r="AE13" s="502"/>
      <c r="AF13" s="502"/>
      <c r="AG13" s="502"/>
      <c r="AH13" s="502"/>
      <c r="AI13" s="502"/>
    </row>
    <row r="14" spans="1:35" ht="21" customHeight="1">
      <c r="B14" s="921" t="s">
        <v>822</v>
      </c>
      <c r="C14" s="921"/>
      <c r="D14" s="921"/>
      <c r="E14" s="921"/>
      <c r="F14" s="1478"/>
      <c r="G14" s="969"/>
      <c r="H14" s="970"/>
      <c r="I14" s="1414"/>
      <c r="J14" s="1415"/>
      <c r="K14" s="1416"/>
      <c r="L14" s="1414"/>
      <c r="M14" s="1415"/>
      <c r="N14" s="1416"/>
      <c r="O14" s="1527"/>
      <c r="P14" s="1528"/>
      <c r="Q14" s="1528"/>
      <c r="R14" s="1528"/>
      <c r="S14" s="1528"/>
      <c r="T14" s="1528"/>
      <c r="U14" s="1528"/>
      <c r="V14" s="1528"/>
      <c r="W14" s="1528"/>
      <c r="X14" s="1528"/>
      <c r="Y14" s="1528"/>
      <c r="Z14" s="1528"/>
      <c r="AA14" s="1528"/>
      <c r="AB14" s="1528"/>
      <c r="AC14" s="1529"/>
      <c r="AD14" s="502"/>
      <c r="AE14" s="502"/>
      <c r="AF14" s="502"/>
      <c r="AG14" s="502"/>
      <c r="AH14" s="502"/>
      <c r="AI14" s="502"/>
    </row>
    <row r="15" spans="1:35" ht="21" customHeight="1">
      <c r="B15" s="921" t="s">
        <v>823</v>
      </c>
      <c r="C15" s="921"/>
      <c r="D15" s="921"/>
      <c r="E15" s="921"/>
      <c r="F15" s="1478"/>
      <c r="G15" s="969"/>
      <c r="H15" s="970"/>
      <c r="I15" s="1414"/>
      <c r="J15" s="1415"/>
      <c r="K15" s="1416"/>
      <c r="L15" s="1414"/>
      <c r="M15" s="1415"/>
      <c r="N15" s="1416"/>
      <c r="O15" s="1527"/>
      <c r="P15" s="1528"/>
      <c r="Q15" s="1528"/>
      <c r="R15" s="1528"/>
      <c r="S15" s="1528"/>
      <c r="T15" s="1528"/>
      <c r="U15" s="1528"/>
      <c r="V15" s="1528"/>
      <c r="W15" s="1528"/>
      <c r="X15" s="1528"/>
      <c r="Y15" s="1528"/>
      <c r="Z15" s="1528"/>
      <c r="AA15" s="1528"/>
      <c r="AB15" s="1528"/>
      <c r="AC15" s="1529"/>
      <c r="AD15" s="502"/>
      <c r="AE15" s="502"/>
      <c r="AF15" s="502"/>
      <c r="AG15" s="502"/>
      <c r="AH15" s="502"/>
      <c r="AI15" s="502"/>
    </row>
    <row r="16" spans="1:35" ht="21" customHeight="1">
      <c r="B16" s="921" t="s">
        <v>824</v>
      </c>
      <c r="C16" s="921"/>
      <c r="D16" s="921"/>
      <c r="E16" s="921"/>
      <c r="F16" s="1478"/>
      <c r="G16" s="969"/>
      <c r="H16" s="970"/>
      <c r="I16" s="1414"/>
      <c r="J16" s="1415"/>
      <c r="K16" s="1416"/>
      <c r="L16" s="1414"/>
      <c r="M16" s="1415"/>
      <c r="N16" s="1416"/>
      <c r="O16" s="1527"/>
      <c r="P16" s="1528"/>
      <c r="Q16" s="1528"/>
      <c r="R16" s="1528"/>
      <c r="S16" s="1528"/>
      <c r="T16" s="1528"/>
      <c r="U16" s="1528"/>
      <c r="V16" s="1528"/>
      <c r="W16" s="1528"/>
      <c r="X16" s="1528"/>
      <c r="Y16" s="1528"/>
      <c r="Z16" s="1528"/>
      <c r="AA16" s="1528"/>
      <c r="AB16" s="1528"/>
      <c r="AC16" s="1529"/>
      <c r="AD16" s="502"/>
      <c r="AE16" s="502"/>
      <c r="AF16" s="502"/>
      <c r="AG16" s="502"/>
      <c r="AH16" s="502"/>
      <c r="AI16" s="502"/>
    </row>
    <row r="17" spans="2:35" ht="21" customHeight="1">
      <c r="B17" s="921" t="s">
        <v>825</v>
      </c>
      <c r="C17" s="921"/>
      <c r="D17" s="921"/>
      <c r="E17" s="921"/>
      <c r="F17" s="1478"/>
      <c r="G17" s="969"/>
      <c r="H17" s="970"/>
      <c r="I17" s="1414"/>
      <c r="J17" s="1415"/>
      <c r="K17" s="1416"/>
      <c r="L17" s="1414"/>
      <c r="M17" s="1415"/>
      <c r="N17" s="1416"/>
      <c r="O17" s="1527"/>
      <c r="P17" s="1528"/>
      <c r="Q17" s="1528"/>
      <c r="R17" s="1528"/>
      <c r="S17" s="1528"/>
      <c r="T17" s="1528"/>
      <c r="U17" s="1528"/>
      <c r="V17" s="1528"/>
      <c r="W17" s="1528"/>
      <c r="X17" s="1528"/>
      <c r="Y17" s="1528"/>
      <c r="Z17" s="1528"/>
      <c r="AA17" s="1528"/>
      <c r="AB17" s="1528"/>
      <c r="AC17" s="1529"/>
      <c r="AD17" s="502"/>
      <c r="AE17" s="502"/>
      <c r="AF17" s="502"/>
      <c r="AG17" s="502"/>
      <c r="AH17" s="502"/>
      <c r="AI17" s="502"/>
    </row>
    <row r="18" spans="2:35" ht="21" customHeight="1">
      <c r="B18" s="921" t="s">
        <v>826</v>
      </c>
      <c r="C18" s="921"/>
      <c r="D18" s="921"/>
      <c r="E18" s="921"/>
      <c r="F18" s="1478"/>
      <c r="G18" s="969"/>
      <c r="H18" s="970"/>
      <c r="I18" s="1414"/>
      <c r="J18" s="1415"/>
      <c r="K18" s="1416"/>
      <c r="L18" s="1414"/>
      <c r="M18" s="1415"/>
      <c r="N18" s="1416"/>
      <c r="O18" s="1527"/>
      <c r="P18" s="1528"/>
      <c r="Q18" s="1528"/>
      <c r="R18" s="1528"/>
      <c r="S18" s="1528"/>
      <c r="T18" s="1528"/>
      <c r="U18" s="1528"/>
      <c r="V18" s="1528"/>
      <c r="W18" s="1528"/>
      <c r="X18" s="1528"/>
      <c r="Y18" s="1528"/>
      <c r="Z18" s="1528"/>
      <c r="AA18" s="1528"/>
      <c r="AB18" s="1528"/>
      <c r="AC18" s="1529"/>
      <c r="AD18" s="502"/>
      <c r="AE18" s="502"/>
      <c r="AF18" s="502"/>
      <c r="AG18" s="502"/>
      <c r="AH18" s="502"/>
      <c r="AI18" s="502"/>
    </row>
    <row r="19" spans="2:35" ht="21" customHeight="1">
      <c r="B19" s="921" t="s">
        <v>744</v>
      </c>
      <c r="C19" s="921"/>
      <c r="D19" s="921"/>
      <c r="E19" s="921"/>
      <c r="F19" s="1478"/>
      <c r="G19" s="969"/>
      <c r="H19" s="970"/>
      <c r="I19" s="1414"/>
      <c r="J19" s="1415"/>
      <c r="K19" s="1416"/>
      <c r="L19" s="1414"/>
      <c r="M19" s="1415"/>
      <c r="N19" s="1416"/>
      <c r="O19" s="1530" t="s">
        <v>827</v>
      </c>
      <c r="P19" s="1531"/>
      <c r="Q19" s="1531"/>
      <c r="R19" s="1531"/>
      <c r="S19" s="1531"/>
      <c r="T19" s="1531"/>
      <c r="U19" s="1531"/>
      <c r="V19" s="1531"/>
      <c r="W19" s="1531"/>
      <c r="X19" s="1531"/>
      <c r="Y19" s="1531"/>
      <c r="Z19" s="1531"/>
      <c r="AA19" s="1531"/>
      <c r="AB19" s="1531"/>
      <c r="AC19" s="1532"/>
      <c r="AD19" s="502"/>
      <c r="AE19" s="502"/>
      <c r="AF19" s="502"/>
      <c r="AG19" s="502"/>
      <c r="AH19" s="502"/>
      <c r="AI19" s="502"/>
    </row>
    <row r="20" spans="2:35" ht="9" customHeight="1">
      <c r="B20" s="504"/>
      <c r="C20" s="504"/>
      <c r="D20" s="504"/>
      <c r="E20" s="505"/>
      <c r="F20" s="505"/>
      <c r="G20" s="505"/>
      <c r="H20" s="505"/>
      <c r="I20" s="505"/>
      <c r="J20" s="505"/>
      <c r="K20" s="505"/>
      <c r="L20" s="506"/>
      <c r="M20" s="506"/>
      <c r="N20" s="506"/>
      <c r="O20" s="506"/>
      <c r="P20" s="506"/>
      <c r="Q20" s="506"/>
      <c r="R20" s="506"/>
      <c r="S20" s="506"/>
      <c r="T20" s="506"/>
      <c r="U20" s="506"/>
      <c r="V20" s="780"/>
      <c r="W20" s="780"/>
      <c r="X20" s="780"/>
      <c r="Y20" s="502"/>
      <c r="Z20" s="502"/>
      <c r="AA20" s="502"/>
      <c r="AB20" s="502"/>
      <c r="AC20" s="502"/>
      <c r="AD20" s="502"/>
      <c r="AE20" s="502"/>
      <c r="AF20" s="502"/>
    </row>
    <row r="21" spans="2:35" ht="18" customHeight="1">
      <c r="B21" s="506" t="s">
        <v>828</v>
      </c>
      <c r="C21" s="507"/>
      <c r="D21" s="507"/>
      <c r="E21" s="506"/>
      <c r="F21" s="506"/>
      <c r="G21" s="506"/>
      <c r="H21" s="506"/>
      <c r="I21" s="506"/>
      <c r="J21" s="506"/>
      <c r="K21" s="506"/>
      <c r="L21" s="506"/>
      <c r="M21" s="506"/>
      <c r="N21" s="506"/>
      <c r="O21" s="506"/>
      <c r="P21" s="506"/>
      <c r="Q21" s="506"/>
      <c r="R21" s="506"/>
      <c r="S21" s="506"/>
      <c r="T21" s="506"/>
      <c r="U21" s="506"/>
      <c r="V21" s="780"/>
      <c r="W21" s="780"/>
      <c r="X21" s="780"/>
      <c r="Y21" s="502"/>
      <c r="Z21" s="502"/>
      <c r="AA21" s="502"/>
      <c r="AB21" s="502"/>
      <c r="AC21" s="502"/>
      <c r="AD21" s="502"/>
      <c r="AE21" s="502"/>
      <c r="AF21" s="502"/>
    </row>
    <row r="22" spans="2:35" ht="18" customHeight="1">
      <c r="B22" s="1517" t="s">
        <v>35</v>
      </c>
      <c r="C22" s="1518"/>
      <c r="D22" s="1518"/>
      <c r="E22" s="1519"/>
      <c r="F22" s="1417" t="s">
        <v>829</v>
      </c>
      <c r="G22" s="1418"/>
      <c r="H22" s="1418"/>
      <c r="I22" s="1418"/>
      <c r="J22" s="1418"/>
      <c r="K22" s="1418"/>
      <c r="L22" s="1418"/>
      <c r="M22" s="1418"/>
      <c r="N22" s="1419"/>
      <c r="O22" s="1523" t="s">
        <v>830</v>
      </c>
      <c r="P22" s="1418"/>
      <c r="Q22" s="1418"/>
      <c r="R22" s="1418"/>
      <c r="S22" s="1418"/>
      <c r="T22" s="1418"/>
      <c r="U22" s="1418"/>
      <c r="V22" s="1418"/>
      <c r="W22" s="1418"/>
      <c r="X22" s="1419"/>
      <c r="Y22" s="425"/>
      <c r="Z22" s="1417" t="s">
        <v>958</v>
      </c>
      <c r="AA22" s="1418"/>
      <c r="AB22" s="1418"/>
      <c r="AC22" s="1418"/>
      <c r="AD22" s="1418"/>
      <c r="AE22" s="1419"/>
    </row>
    <row r="23" spans="2:35" ht="18" customHeight="1">
      <c r="B23" s="1520"/>
      <c r="C23" s="1521"/>
      <c r="D23" s="1521"/>
      <c r="E23" s="1522"/>
      <c r="F23" s="1423"/>
      <c r="G23" s="1424"/>
      <c r="H23" s="1424"/>
      <c r="I23" s="1424"/>
      <c r="J23" s="1424"/>
      <c r="K23" s="1424"/>
      <c r="L23" s="1424"/>
      <c r="M23" s="1424"/>
      <c r="N23" s="1425"/>
      <c r="O23" s="1524"/>
      <c r="P23" s="1424"/>
      <c r="Q23" s="1424"/>
      <c r="R23" s="1424"/>
      <c r="S23" s="1424"/>
      <c r="T23" s="1424"/>
      <c r="U23" s="1424"/>
      <c r="V23" s="1424"/>
      <c r="W23" s="1424"/>
      <c r="X23" s="1425"/>
      <c r="Y23" s="425"/>
      <c r="Z23" s="1420"/>
      <c r="AA23" s="1421"/>
      <c r="AB23" s="1421"/>
      <c r="AC23" s="1421"/>
      <c r="AD23" s="1421"/>
      <c r="AE23" s="1422"/>
    </row>
    <row r="24" spans="2:35" ht="18" customHeight="1">
      <c r="B24" s="1520"/>
      <c r="C24" s="1521"/>
      <c r="D24" s="1521"/>
      <c r="E24" s="1522"/>
      <c r="F24" s="1417" t="s">
        <v>831</v>
      </c>
      <c r="G24" s="1418"/>
      <c r="H24" s="1419"/>
      <c r="I24" s="1417" t="s">
        <v>832</v>
      </c>
      <c r="J24" s="1419"/>
      <c r="K24" s="1417" t="s">
        <v>833</v>
      </c>
      <c r="L24" s="1419"/>
      <c r="M24" s="1417" t="s">
        <v>959</v>
      </c>
      <c r="N24" s="1419"/>
      <c r="O24" s="1525" t="s">
        <v>960</v>
      </c>
      <c r="P24" s="1526"/>
      <c r="Q24" s="1417" t="s">
        <v>961</v>
      </c>
      <c r="R24" s="1418"/>
      <c r="S24" s="1418"/>
      <c r="T24" s="1418"/>
      <c r="U24" s="1418"/>
      <c r="V24" s="1418"/>
      <c r="W24" s="1418"/>
      <c r="X24" s="1419"/>
      <c r="Y24" s="425"/>
      <c r="Z24" s="1420"/>
      <c r="AA24" s="1421"/>
      <c r="AB24" s="1421"/>
      <c r="AC24" s="1421"/>
      <c r="AD24" s="1421"/>
      <c r="AE24" s="1422"/>
    </row>
    <row r="25" spans="2:35" ht="18" customHeight="1">
      <c r="B25" s="1520"/>
      <c r="C25" s="1521"/>
      <c r="D25" s="1521"/>
      <c r="E25" s="1522"/>
      <c r="F25" s="1420"/>
      <c r="G25" s="1421"/>
      <c r="H25" s="1422"/>
      <c r="I25" s="1420"/>
      <c r="J25" s="1422"/>
      <c r="K25" s="1420"/>
      <c r="L25" s="1422"/>
      <c r="M25" s="1420"/>
      <c r="N25" s="1422"/>
      <c r="O25" s="1525"/>
      <c r="P25" s="1526"/>
      <c r="Q25" s="1420"/>
      <c r="R25" s="1421"/>
      <c r="S25" s="1421"/>
      <c r="T25" s="1421"/>
      <c r="U25" s="1421"/>
      <c r="V25" s="1421"/>
      <c r="W25" s="1421"/>
      <c r="X25" s="1422"/>
      <c r="Y25" s="425"/>
      <c r="Z25" s="1420"/>
      <c r="AA25" s="1421"/>
      <c r="AB25" s="1421"/>
      <c r="AC25" s="1421"/>
      <c r="AD25" s="1421"/>
      <c r="AE25" s="1422"/>
    </row>
    <row r="26" spans="2:35" ht="18" customHeight="1">
      <c r="B26" s="932"/>
      <c r="C26" s="933"/>
      <c r="D26" s="933"/>
      <c r="E26" s="934"/>
      <c r="F26" s="1423"/>
      <c r="G26" s="1424"/>
      <c r="H26" s="1425"/>
      <c r="I26" s="1423"/>
      <c r="J26" s="1425"/>
      <c r="K26" s="1423"/>
      <c r="L26" s="1425"/>
      <c r="M26" s="1423"/>
      <c r="N26" s="1425"/>
      <c r="O26" s="1525"/>
      <c r="P26" s="1526"/>
      <c r="Q26" s="1423"/>
      <c r="R26" s="1424"/>
      <c r="S26" s="1424"/>
      <c r="T26" s="1424"/>
      <c r="U26" s="1424"/>
      <c r="V26" s="1424"/>
      <c r="W26" s="1424"/>
      <c r="X26" s="1425"/>
      <c r="Y26" s="425"/>
      <c r="Z26" s="1423"/>
      <c r="AA26" s="1424"/>
      <c r="AB26" s="1424"/>
      <c r="AC26" s="1424"/>
      <c r="AD26" s="1424"/>
      <c r="AE26" s="1425"/>
    </row>
    <row r="27" spans="2:35" ht="21" customHeight="1">
      <c r="B27" s="1417" t="s">
        <v>797</v>
      </c>
      <c r="C27" s="1418"/>
      <c r="D27" s="1418"/>
      <c r="E27" s="1419"/>
      <c r="F27" s="1011" t="s">
        <v>834</v>
      </c>
      <c r="G27" s="1012"/>
      <c r="H27" s="1015"/>
      <c r="I27" s="1472"/>
      <c r="J27" s="1473"/>
      <c r="K27" s="1509"/>
      <c r="L27" s="1510"/>
      <c r="M27" s="1515" t="str">
        <f>IF(I27=0,"",I27)</f>
        <v/>
      </c>
      <c r="N27" s="1516"/>
      <c r="O27" s="1504" t="s">
        <v>835</v>
      </c>
      <c r="P27" s="1505"/>
      <c r="Q27" s="1489" t="str">
        <f>IF(M27="","",ROUNDDOWN(M27/3,1))</f>
        <v/>
      </c>
      <c r="R27" s="1490"/>
      <c r="S27" s="776" t="s">
        <v>104</v>
      </c>
      <c r="T27" s="988" t="s">
        <v>962</v>
      </c>
      <c r="U27" s="1456"/>
      <c r="V27" s="1456"/>
      <c r="W27" s="1456"/>
      <c r="X27" s="1456"/>
      <c r="Y27" s="425"/>
      <c r="Z27" s="1417" t="s">
        <v>1193</v>
      </c>
      <c r="AA27" s="1418"/>
      <c r="AB27" s="1419"/>
      <c r="AC27" s="1429" t="str">
        <f>IF(SUM(F9:H13)=0,"",SUM(F9:H13))</f>
        <v/>
      </c>
      <c r="AD27" s="1430"/>
      <c r="AE27" s="1426" t="s">
        <v>104</v>
      </c>
    </row>
    <row r="28" spans="2:35" ht="21" customHeight="1">
      <c r="B28" s="1420"/>
      <c r="C28" s="1421"/>
      <c r="D28" s="1421"/>
      <c r="E28" s="1422"/>
      <c r="F28" s="1011" t="s">
        <v>836</v>
      </c>
      <c r="G28" s="1012"/>
      <c r="H28" s="1015"/>
      <c r="I28" s="1472"/>
      <c r="J28" s="1473"/>
      <c r="K28" s="1511"/>
      <c r="L28" s="1512"/>
      <c r="M28" s="1468" t="str">
        <f>IF(SUM(I28:J29)=0,"",SUM(I28:J29))</f>
        <v/>
      </c>
      <c r="N28" s="1469"/>
      <c r="O28" s="1504" t="s">
        <v>837</v>
      </c>
      <c r="P28" s="1505"/>
      <c r="Q28" s="1489" t="str">
        <f>IF(M28="","",ROUNDDOWN(M28/6,1))</f>
        <v/>
      </c>
      <c r="R28" s="1490"/>
      <c r="S28" s="1450" t="s">
        <v>104</v>
      </c>
      <c r="T28" s="1452" t="s">
        <v>962</v>
      </c>
      <c r="U28" s="1452"/>
      <c r="V28" s="1452"/>
      <c r="W28" s="1452"/>
      <c r="X28" s="1453"/>
      <c r="Y28" s="425"/>
      <c r="Z28" s="1420"/>
      <c r="AA28" s="1421"/>
      <c r="AB28" s="1422"/>
      <c r="AC28" s="1431"/>
      <c r="AD28" s="1432"/>
      <c r="AE28" s="1427"/>
    </row>
    <row r="29" spans="2:35" ht="21" customHeight="1">
      <c r="B29" s="1420"/>
      <c r="C29" s="1421"/>
      <c r="D29" s="1421"/>
      <c r="E29" s="1422"/>
      <c r="F29" s="1011" t="s">
        <v>838</v>
      </c>
      <c r="G29" s="1012"/>
      <c r="H29" s="1015"/>
      <c r="I29" s="1472"/>
      <c r="J29" s="1473"/>
      <c r="K29" s="1513"/>
      <c r="L29" s="1514"/>
      <c r="M29" s="1470"/>
      <c r="N29" s="1471"/>
      <c r="O29" s="1504"/>
      <c r="P29" s="1505"/>
      <c r="Q29" s="1489"/>
      <c r="R29" s="1490"/>
      <c r="S29" s="1506"/>
      <c r="T29" s="1507"/>
      <c r="U29" s="1507"/>
      <c r="V29" s="1507"/>
      <c r="W29" s="1507"/>
      <c r="X29" s="1508"/>
      <c r="Y29" s="425"/>
      <c r="Z29" s="1423"/>
      <c r="AA29" s="1424"/>
      <c r="AB29" s="1425"/>
      <c r="AC29" s="1433"/>
      <c r="AD29" s="1434"/>
      <c r="AE29" s="1428"/>
    </row>
    <row r="30" spans="2:35" ht="21" customHeight="1">
      <c r="B30" s="1420"/>
      <c r="C30" s="1421"/>
      <c r="D30" s="1421"/>
      <c r="E30" s="1422"/>
      <c r="F30" s="1011" t="s">
        <v>583</v>
      </c>
      <c r="G30" s="1012"/>
      <c r="H30" s="1015"/>
      <c r="I30" s="1472"/>
      <c r="J30" s="1473"/>
      <c r="K30" s="1472"/>
      <c r="L30" s="1473"/>
      <c r="M30" s="1490" t="str">
        <f>IF(SUM(I30:L30)=0,"",SUM(I30:L30))</f>
        <v/>
      </c>
      <c r="N30" s="1493"/>
      <c r="O30" s="1485" t="s">
        <v>1190</v>
      </c>
      <c r="P30" s="1486"/>
      <c r="Q30" s="1489" t="str">
        <f>IF(M30="","",ROUNDDOWN(M30/15,1))</f>
        <v/>
      </c>
      <c r="R30" s="1490"/>
      <c r="S30" s="889" t="s">
        <v>104</v>
      </c>
      <c r="T30" s="988" t="s">
        <v>962</v>
      </c>
      <c r="U30" s="1456"/>
      <c r="V30" s="1456"/>
      <c r="W30" s="1456"/>
      <c r="X30" s="1456"/>
      <c r="Y30" s="502"/>
      <c r="Z30" s="1459" t="s">
        <v>1191</v>
      </c>
      <c r="AA30" s="1460"/>
      <c r="AB30" s="1461"/>
      <c r="AC30" s="1429" t="str">
        <f>IF(AB38=0,"",AB38)</f>
        <v/>
      </c>
      <c r="AD30" s="1430"/>
      <c r="AE30" s="1426" t="s">
        <v>104</v>
      </c>
    </row>
    <row r="31" spans="2:35" ht="21" customHeight="1">
      <c r="B31" s="1420"/>
      <c r="C31" s="1421"/>
      <c r="D31" s="1421"/>
      <c r="E31" s="1422"/>
      <c r="F31" s="1011" t="s">
        <v>584</v>
      </c>
      <c r="G31" s="1012"/>
      <c r="H31" s="1015"/>
      <c r="I31" s="1472"/>
      <c r="J31" s="1473"/>
      <c r="K31" s="1472"/>
      <c r="L31" s="1473"/>
      <c r="M31" s="1429" t="str">
        <f>IF(SUM(I31:L32)=0,"",SUM(I31:L32))</f>
        <v/>
      </c>
      <c r="N31" s="1502"/>
      <c r="O31" s="1485" t="s">
        <v>1192</v>
      </c>
      <c r="P31" s="1486"/>
      <c r="Q31" s="1489" t="str">
        <f>IF(M31="","",ROUNDDOWN(M31/25,1))</f>
        <v/>
      </c>
      <c r="R31" s="1490"/>
      <c r="S31" s="1450" t="s">
        <v>104</v>
      </c>
      <c r="T31" s="1452" t="s">
        <v>962</v>
      </c>
      <c r="U31" s="1452"/>
      <c r="V31" s="1452"/>
      <c r="W31" s="1452"/>
      <c r="X31" s="1453"/>
      <c r="Y31" s="502"/>
      <c r="Z31" s="1462"/>
      <c r="AA31" s="1463"/>
      <c r="AB31" s="1464"/>
      <c r="AC31" s="1431"/>
      <c r="AD31" s="1432"/>
      <c r="AE31" s="1427"/>
    </row>
    <row r="32" spans="2:35" ht="21" customHeight="1" thickBot="1">
      <c r="B32" s="1420"/>
      <c r="C32" s="1421"/>
      <c r="D32" s="1421"/>
      <c r="E32" s="1422"/>
      <c r="F32" s="1482" t="s">
        <v>585</v>
      </c>
      <c r="G32" s="1450"/>
      <c r="H32" s="1426"/>
      <c r="I32" s="1483"/>
      <c r="J32" s="1484"/>
      <c r="K32" s="1483"/>
      <c r="L32" s="1484"/>
      <c r="M32" s="1431"/>
      <c r="N32" s="1503"/>
      <c r="O32" s="1487"/>
      <c r="P32" s="1488"/>
      <c r="Q32" s="1491"/>
      <c r="R32" s="1492"/>
      <c r="S32" s="1451"/>
      <c r="T32" s="1454"/>
      <c r="U32" s="1454"/>
      <c r="V32" s="1454"/>
      <c r="W32" s="1454"/>
      <c r="X32" s="1455"/>
      <c r="Y32" s="502"/>
      <c r="Z32" s="1465"/>
      <c r="AA32" s="1466"/>
      <c r="AB32" s="1467"/>
      <c r="AC32" s="1457"/>
      <c r="AD32" s="1458"/>
      <c r="AE32" s="1427"/>
    </row>
    <row r="33" spans="2:31" ht="21" customHeight="1" thickTop="1" thickBot="1">
      <c r="B33" s="1494" t="s">
        <v>839</v>
      </c>
      <c r="C33" s="1495"/>
      <c r="D33" s="1495"/>
      <c r="E33" s="1496"/>
      <c r="F33" s="1497" t="s">
        <v>7</v>
      </c>
      <c r="G33" s="1498"/>
      <c r="H33" s="1499"/>
      <c r="I33" s="1500" t="str">
        <f>IF(SUM(I27:J32)=0,"",SUM(I27:J32))</f>
        <v/>
      </c>
      <c r="J33" s="1501"/>
      <c r="K33" s="1500" t="str">
        <f>IF(SUM(K30:L32)=0,"",SUM(K30:L32))</f>
        <v/>
      </c>
      <c r="L33" s="1501"/>
      <c r="M33" s="1500" t="str">
        <f>IF(SUM(M27:N32)=0,"",SUM(M27:N32))</f>
        <v/>
      </c>
      <c r="N33" s="1501"/>
      <c r="O33" s="1479" t="s">
        <v>963</v>
      </c>
      <c r="P33" s="1480"/>
      <c r="Q33" s="1481" t="str">
        <f>IF(SUM(Q27:R32)=0,"",ROUND(SUM(Q27:R32),0))</f>
        <v/>
      </c>
      <c r="R33" s="1445"/>
      <c r="S33" s="610" t="s">
        <v>104</v>
      </c>
      <c r="T33" s="1439" t="s">
        <v>1194</v>
      </c>
      <c r="U33" s="1440"/>
      <c r="V33" s="1440"/>
      <c r="W33" s="1440"/>
      <c r="X33" s="1441"/>
      <c r="Y33" s="611" t="s">
        <v>840</v>
      </c>
      <c r="Z33" s="1447" t="s">
        <v>839</v>
      </c>
      <c r="AA33" s="1448"/>
      <c r="AB33" s="1449"/>
      <c r="AC33" s="1445" t="str">
        <f>IF(SUM(AC27:AD32)=0,"",SUM(AC27:AD32))</f>
        <v/>
      </c>
      <c r="AD33" s="1446"/>
      <c r="AE33" s="612" t="s">
        <v>104</v>
      </c>
    </row>
    <row r="34" spans="2:31" ht="21" customHeight="1" thickTop="1">
      <c r="B34" s="613" t="s">
        <v>967</v>
      </c>
    </row>
    <row r="35" spans="2:31" ht="21" customHeight="1"/>
    <row r="36" spans="2:31" s="508" customFormat="1" ht="21" customHeight="1">
      <c r="B36" s="615" t="s">
        <v>1195</v>
      </c>
      <c r="S36" s="502"/>
      <c r="T36" s="509"/>
      <c r="U36" s="509"/>
      <c r="V36" s="509"/>
      <c r="W36" s="509"/>
      <c r="X36" s="509"/>
      <c r="Y36" s="509"/>
      <c r="Z36" s="509"/>
      <c r="AA36" s="509"/>
      <c r="AB36" s="509"/>
      <c r="AC36" s="509"/>
      <c r="AD36" s="509"/>
    </row>
    <row r="37" spans="2:31" s="508" customFormat="1" ht="21" customHeight="1">
      <c r="B37" s="617" t="s">
        <v>1196</v>
      </c>
      <c r="C37" s="399"/>
      <c r="D37" s="399"/>
      <c r="E37" s="399"/>
      <c r="F37" s="399"/>
      <c r="G37" s="399"/>
      <c r="H37" s="399"/>
      <c r="I37" s="399"/>
      <c r="J37" s="399"/>
      <c r="K37" s="399"/>
      <c r="L37" s="399"/>
      <c r="M37" s="399"/>
      <c r="N37" s="399"/>
      <c r="O37" s="502"/>
      <c r="P37" s="616" t="s">
        <v>964</v>
      </c>
      <c r="Q37" s="1435"/>
      <c r="R37" s="1435"/>
      <c r="S37" s="1435"/>
      <c r="T37" s="614" t="s">
        <v>841</v>
      </c>
      <c r="U37" s="614"/>
      <c r="V37" s="502"/>
      <c r="W37" s="1442" t="s">
        <v>1198</v>
      </c>
      <c r="X37" s="1443"/>
      <c r="Y37" s="1443"/>
      <c r="Z37" s="1443"/>
      <c r="AA37" s="1443"/>
      <c r="AB37" s="1443"/>
      <c r="AC37" s="1443"/>
      <c r="AD37" s="1443"/>
      <c r="AE37" s="1444"/>
    </row>
    <row r="38" spans="2:31" s="508" customFormat="1" ht="21" customHeight="1">
      <c r="B38" s="613" t="s">
        <v>1197</v>
      </c>
      <c r="C38" s="399"/>
      <c r="D38" s="399"/>
      <c r="E38" s="399"/>
      <c r="F38" s="399"/>
      <c r="G38" s="399"/>
      <c r="H38" s="399"/>
      <c r="I38" s="399"/>
      <c r="J38" s="399"/>
      <c r="K38" s="399"/>
      <c r="L38" s="399"/>
      <c r="M38" s="399"/>
      <c r="N38" s="399"/>
      <c r="O38" s="502"/>
      <c r="P38" s="616" t="s">
        <v>965</v>
      </c>
      <c r="Q38" s="1435"/>
      <c r="R38" s="1435"/>
      <c r="S38" s="1435"/>
      <c r="T38" s="779" t="s">
        <v>841</v>
      </c>
      <c r="U38" s="614"/>
      <c r="V38" s="502"/>
      <c r="W38" s="1436" t="s">
        <v>966</v>
      </c>
      <c r="X38" s="1437"/>
      <c r="Y38" s="1437"/>
      <c r="Z38" s="1437"/>
      <c r="AA38" s="1437"/>
      <c r="AB38" s="1438" t="str">
        <f>IF(OR(Q37="",Q38=""),"",ROUNDDOWN(Q38/Q37,1))</f>
        <v/>
      </c>
      <c r="AC38" s="1438"/>
      <c r="AD38" s="1438"/>
      <c r="AE38" s="781" t="s">
        <v>104</v>
      </c>
    </row>
    <row r="39" spans="2:31" ht="21" customHeight="1">
      <c r="W39" s="1411" t="s">
        <v>1048</v>
      </c>
      <c r="X39" s="1412"/>
      <c r="Y39" s="1412"/>
      <c r="Z39" s="1412"/>
      <c r="AA39" s="1412"/>
      <c r="AB39" s="1412"/>
      <c r="AC39" s="1412"/>
      <c r="AD39" s="1412"/>
      <c r="AE39" s="1413"/>
    </row>
  </sheetData>
  <mergeCells count="144">
    <mergeCell ref="B6:E6"/>
    <mergeCell ref="O6:AC6"/>
    <mergeCell ref="B7:E7"/>
    <mergeCell ref="O7:AC7"/>
    <mergeCell ref="A1:AF1"/>
    <mergeCell ref="B4:E5"/>
    <mergeCell ref="O4:AC5"/>
    <mergeCell ref="B12:E12"/>
    <mergeCell ref="O12:AC12"/>
    <mergeCell ref="F4:N4"/>
    <mergeCell ref="F6:H6"/>
    <mergeCell ref="F7:H7"/>
    <mergeCell ref="B13:E13"/>
    <mergeCell ref="O13:AC13"/>
    <mergeCell ref="B10:E10"/>
    <mergeCell ref="O10:AC10"/>
    <mergeCell ref="B11:E11"/>
    <mergeCell ref="O11:AC11"/>
    <mergeCell ref="B8:E8"/>
    <mergeCell ref="O8:AC8"/>
    <mergeCell ref="B9:E9"/>
    <mergeCell ref="O9:AC9"/>
    <mergeCell ref="F8:H8"/>
    <mergeCell ref="F9:H9"/>
    <mergeCell ref="F10:H10"/>
    <mergeCell ref="F11:H11"/>
    <mergeCell ref="I12:K12"/>
    <mergeCell ref="L12:N12"/>
    <mergeCell ref="I13:K13"/>
    <mergeCell ref="L13:N13"/>
    <mergeCell ref="B18:E18"/>
    <mergeCell ref="O18:AC18"/>
    <mergeCell ref="B19:E19"/>
    <mergeCell ref="O19:AC19"/>
    <mergeCell ref="B16:E16"/>
    <mergeCell ref="O16:AC16"/>
    <mergeCell ref="B17:E17"/>
    <mergeCell ref="O17:AC17"/>
    <mergeCell ref="B14:E14"/>
    <mergeCell ref="O14:AC14"/>
    <mergeCell ref="B15:E15"/>
    <mergeCell ref="O15:AC15"/>
    <mergeCell ref="I15:K15"/>
    <mergeCell ref="L15:N15"/>
    <mergeCell ref="I16:K16"/>
    <mergeCell ref="L16:N16"/>
    <mergeCell ref="I17:K17"/>
    <mergeCell ref="L17:N17"/>
    <mergeCell ref="I14:K14"/>
    <mergeCell ref="L14:N14"/>
    <mergeCell ref="O28:P29"/>
    <mergeCell ref="Q28:R29"/>
    <mergeCell ref="S28:S29"/>
    <mergeCell ref="T28:X29"/>
    <mergeCell ref="Q24:X26"/>
    <mergeCell ref="B27:E32"/>
    <mergeCell ref="F27:H27"/>
    <mergeCell ref="I27:J27"/>
    <mergeCell ref="K27:L29"/>
    <mergeCell ref="M27:N27"/>
    <mergeCell ref="O27:P27"/>
    <mergeCell ref="Q27:R27"/>
    <mergeCell ref="T27:X27"/>
    <mergeCell ref="B22:E26"/>
    <mergeCell ref="F22:N23"/>
    <mergeCell ref="O22:X23"/>
    <mergeCell ref="F24:H26"/>
    <mergeCell ref="I24:J26"/>
    <mergeCell ref="K24:L26"/>
    <mergeCell ref="M24:N26"/>
    <mergeCell ref="O24:P26"/>
    <mergeCell ref="F29:H29"/>
    <mergeCell ref="I29:J29"/>
    <mergeCell ref="F28:H28"/>
    <mergeCell ref="B33:E33"/>
    <mergeCell ref="F33:H33"/>
    <mergeCell ref="I33:J33"/>
    <mergeCell ref="K33:L33"/>
    <mergeCell ref="M33:N33"/>
    <mergeCell ref="F31:H31"/>
    <mergeCell ref="I31:J31"/>
    <mergeCell ref="K31:L31"/>
    <mergeCell ref="M31:N32"/>
    <mergeCell ref="O33:P33"/>
    <mergeCell ref="Q33:R33"/>
    <mergeCell ref="F32:H32"/>
    <mergeCell ref="I32:J32"/>
    <mergeCell ref="K32:L32"/>
    <mergeCell ref="O31:P32"/>
    <mergeCell ref="Q31:R32"/>
    <mergeCell ref="O30:P30"/>
    <mergeCell ref="Q30:R30"/>
    <mergeCell ref="F30:H30"/>
    <mergeCell ref="I30:J30"/>
    <mergeCell ref="K30:L30"/>
    <mergeCell ref="M30:N30"/>
    <mergeCell ref="I28:J28"/>
    <mergeCell ref="F5:H5"/>
    <mergeCell ref="I5:K5"/>
    <mergeCell ref="L5:N5"/>
    <mergeCell ref="I6:K6"/>
    <mergeCell ref="I7:K7"/>
    <mergeCell ref="L6:N6"/>
    <mergeCell ref="L7:N7"/>
    <mergeCell ref="I8:K8"/>
    <mergeCell ref="F12:H12"/>
    <mergeCell ref="L8:N8"/>
    <mergeCell ref="I9:K9"/>
    <mergeCell ref="L9:N9"/>
    <mergeCell ref="I10:K10"/>
    <mergeCell ref="L10:N10"/>
    <mergeCell ref="I11:K11"/>
    <mergeCell ref="L11:N11"/>
    <mergeCell ref="F18:H18"/>
    <mergeCell ref="F19:H19"/>
    <mergeCell ref="F13:H13"/>
    <mergeCell ref="F14:H14"/>
    <mergeCell ref="F15:H15"/>
    <mergeCell ref="F16:H16"/>
    <mergeCell ref="F17:H17"/>
    <mergeCell ref="W39:AE39"/>
    <mergeCell ref="I18:K18"/>
    <mergeCell ref="L18:N18"/>
    <mergeCell ref="I19:K19"/>
    <mergeCell ref="L19:N19"/>
    <mergeCell ref="Z22:AE26"/>
    <mergeCell ref="AE27:AE29"/>
    <mergeCell ref="AC27:AD29"/>
    <mergeCell ref="Z27:AB29"/>
    <mergeCell ref="Q38:S38"/>
    <mergeCell ref="W38:AA38"/>
    <mergeCell ref="AB38:AD38"/>
    <mergeCell ref="T33:X33"/>
    <mergeCell ref="Q37:S37"/>
    <mergeCell ref="W37:AE37"/>
    <mergeCell ref="AC33:AD33"/>
    <mergeCell ref="Z33:AB33"/>
    <mergeCell ref="S31:S32"/>
    <mergeCell ref="T31:X32"/>
    <mergeCell ref="T30:X30"/>
    <mergeCell ref="AE30:AE32"/>
    <mergeCell ref="AC30:AD32"/>
    <mergeCell ref="Z30:AB32"/>
    <mergeCell ref="M28:N29"/>
  </mergeCells>
  <phoneticPr fontId="2"/>
  <dataValidations count="1">
    <dataValidation imeMode="halfAlpha" allowBlank="1" showInputMessage="1" showErrorMessage="1" sqref="I27:J33 M27:N33 Q27:R33 K30:L33 AC33 AC27 AC30"/>
  </dataValidations>
  <printOptions horizontalCentered="1"/>
  <pageMargins left="0.59055118110236227" right="0.59055118110236227" top="0.59055118110236227" bottom="0.59055118110236227" header="0.39370078740157483" footer="0.39370078740157483"/>
  <pageSetup paperSize="9" firstPageNumber="40" orientation="portrait" useFirstPageNumber="1" r:id="rId1"/>
  <headerFooter>
    <oddFooter>&amp;C&amp;P / 44</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Q80"/>
  <sheetViews>
    <sheetView view="pageBreakPreview" zoomScaleNormal="85" zoomScaleSheetLayoutView="100" workbookViewId="0">
      <pane ySplit="4" topLeftCell="A5" activePane="bottomLeft" state="frozen"/>
      <selection activeCell="AI3" sqref="AI3:AJ3"/>
      <selection pane="bottomLeft" activeCell="AI3" sqref="AI3:AJ3"/>
    </sheetView>
  </sheetViews>
  <sheetFormatPr defaultColWidth="1.875" defaultRowHeight="13.5"/>
  <cols>
    <col min="1" max="2" width="2.125" style="536" customWidth="1"/>
    <col min="3" max="3" width="11.625" style="536" customWidth="1"/>
    <col min="4" max="4" width="6.625" style="536" customWidth="1"/>
    <col min="5" max="16384" width="1.875" style="536"/>
  </cols>
  <sheetData>
    <row r="1" spans="1:69" ht="15" customHeight="1">
      <c r="A1" s="736" t="s">
        <v>1104</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c r="AV1" s="510"/>
      <c r="AW1" s="510"/>
      <c r="AX1" s="510"/>
      <c r="AY1" s="510"/>
      <c r="AZ1" s="510"/>
      <c r="BA1" s="510"/>
      <c r="BB1" s="510"/>
      <c r="BC1" s="510"/>
      <c r="BD1" s="1542" t="s">
        <v>1008</v>
      </c>
      <c r="BE1" s="1543"/>
      <c r="BF1" s="1543"/>
      <c r="BG1" s="1543"/>
      <c r="BH1" s="1543"/>
      <c r="BI1" s="1543"/>
      <c r="BJ1" s="1543"/>
      <c r="BK1" s="1543"/>
      <c r="BL1" s="1544"/>
      <c r="BM1" s="510"/>
      <c r="BN1" s="510"/>
      <c r="BO1" s="510"/>
      <c r="BP1" s="510"/>
      <c r="BQ1" s="510"/>
    </row>
    <row r="2" spans="1:69" ht="12.95" customHeight="1" thickBot="1">
      <c r="A2" s="650"/>
      <c r="B2" s="510"/>
      <c r="C2" s="510"/>
      <c r="D2" s="752" t="s">
        <v>1007</v>
      </c>
      <c r="E2" s="754"/>
      <c r="F2" s="755"/>
      <c r="G2" s="510"/>
      <c r="H2" s="755"/>
      <c r="I2" s="755"/>
      <c r="J2" s="510"/>
      <c r="K2" s="755"/>
      <c r="L2" s="755"/>
      <c r="M2" s="510"/>
      <c r="N2" s="510"/>
      <c r="O2" s="651"/>
      <c r="P2" s="510"/>
      <c r="Q2" s="517"/>
      <c r="R2" s="517"/>
      <c r="S2" s="517"/>
      <c r="T2" s="517"/>
      <c r="U2" s="517"/>
      <c r="V2" s="517"/>
      <c r="W2" s="517"/>
      <c r="X2" s="517"/>
      <c r="Y2" s="756"/>
      <c r="Z2" s="756"/>
      <c r="AA2" s="756"/>
      <c r="AB2" s="756"/>
      <c r="AC2" s="756"/>
      <c r="AD2" s="756"/>
      <c r="AE2" s="756"/>
      <c r="AF2" s="756"/>
      <c r="AG2" s="756"/>
      <c r="AH2" s="756"/>
      <c r="AI2" s="757"/>
      <c r="AJ2" s="758"/>
      <c r="AN2" s="510"/>
      <c r="AO2" s="510"/>
      <c r="AP2" s="510"/>
      <c r="AQ2" s="510"/>
      <c r="AR2" s="510"/>
      <c r="AY2" s="424"/>
      <c r="AZ2" s="424"/>
      <c r="BB2" s="517"/>
      <c r="BC2" s="517"/>
      <c r="BD2" s="1545"/>
      <c r="BE2" s="1546"/>
      <c r="BF2" s="1546"/>
      <c r="BG2" s="1546"/>
      <c r="BH2" s="1546"/>
      <c r="BI2" s="1546"/>
      <c r="BJ2" s="1546"/>
      <c r="BK2" s="1546"/>
      <c r="BL2" s="1547"/>
      <c r="BM2" s="510"/>
      <c r="BN2" s="510"/>
      <c r="BO2" s="510"/>
      <c r="BP2" s="510"/>
      <c r="BQ2" s="510"/>
    </row>
    <row r="3" spans="1:69" ht="21" customHeight="1" thickBot="1">
      <c r="A3" s="652" t="s">
        <v>976</v>
      </c>
      <c r="B3" s="653"/>
      <c r="C3" s="653"/>
      <c r="D3" s="753" t="s">
        <v>977</v>
      </c>
      <c r="E3" s="1548">
        <v>6</v>
      </c>
      <c r="F3" s="1549"/>
      <c r="G3" s="760" t="s">
        <v>842</v>
      </c>
      <c r="H3" s="1550"/>
      <c r="I3" s="1551"/>
      <c r="J3" s="760" t="s">
        <v>843</v>
      </c>
      <c r="K3" s="1550"/>
      <c r="L3" s="1551"/>
      <c r="M3" s="536" t="s">
        <v>979</v>
      </c>
      <c r="O3" s="654"/>
      <c r="P3" s="655"/>
      <c r="Q3" s="654"/>
      <c r="R3" s="654"/>
      <c r="S3" s="654"/>
      <c r="T3" s="654"/>
      <c r="U3" s="656"/>
      <c r="V3" s="656"/>
      <c r="W3" s="656"/>
      <c r="X3" s="759"/>
      <c r="Y3" s="1550"/>
      <c r="Z3" s="1550"/>
      <c r="AA3" s="1550"/>
      <c r="AB3" s="1550"/>
      <c r="AC3" s="1550"/>
      <c r="AD3" s="1550"/>
      <c r="AE3" s="1550"/>
      <c r="AF3" s="1550"/>
      <c r="AG3" s="1550"/>
      <c r="AH3" s="1550"/>
      <c r="AI3" s="1550"/>
      <c r="AJ3" s="1551"/>
      <c r="AK3" s="656"/>
      <c r="AL3" s="510"/>
      <c r="AN3" s="510"/>
      <c r="AO3" s="510"/>
      <c r="AP3" s="510"/>
      <c r="AQ3" s="510"/>
      <c r="AR3" s="510"/>
      <c r="BB3" s="517"/>
      <c r="BC3" s="517"/>
      <c r="BD3" s="517"/>
      <c r="BE3" s="517"/>
      <c r="BF3" s="517"/>
      <c r="BG3" s="517"/>
      <c r="BH3" s="517"/>
      <c r="BI3" s="517"/>
      <c r="BJ3" s="517"/>
      <c r="BK3" s="517"/>
      <c r="BL3" s="657" t="s">
        <v>980</v>
      </c>
      <c r="BM3" s="510"/>
      <c r="BN3" s="510"/>
      <c r="BO3" s="510"/>
      <c r="BP3" s="510"/>
      <c r="BQ3" s="510"/>
    </row>
    <row r="4" spans="1:69" ht="21" customHeight="1" thickBot="1">
      <c r="A4" s="1552" t="s">
        <v>844</v>
      </c>
      <c r="B4" s="1553"/>
      <c r="C4" s="658" t="s">
        <v>25</v>
      </c>
      <c r="D4" s="659" t="s">
        <v>981</v>
      </c>
      <c r="E4" s="1554" t="s">
        <v>845</v>
      </c>
      <c r="F4" s="1555"/>
      <c r="G4" s="1555"/>
      <c r="H4" s="1555"/>
      <c r="I4" s="1556">
        <v>7</v>
      </c>
      <c r="J4" s="1557"/>
      <c r="K4" s="1557"/>
      <c r="L4" s="1558"/>
      <c r="M4" s="1556">
        <v>8</v>
      </c>
      <c r="N4" s="1557"/>
      <c r="O4" s="1557"/>
      <c r="P4" s="1558"/>
      <c r="Q4" s="1556">
        <v>9</v>
      </c>
      <c r="R4" s="1557"/>
      <c r="S4" s="1557"/>
      <c r="T4" s="1558"/>
      <c r="U4" s="1555">
        <v>10</v>
      </c>
      <c r="V4" s="1555"/>
      <c r="W4" s="1555"/>
      <c r="X4" s="1555"/>
      <c r="Y4" s="1555">
        <v>11</v>
      </c>
      <c r="Z4" s="1555"/>
      <c r="AA4" s="1555"/>
      <c r="AB4" s="1555"/>
      <c r="AC4" s="1555">
        <v>12</v>
      </c>
      <c r="AD4" s="1555"/>
      <c r="AE4" s="1555"/>
      <c r="AF4" s="1555"/>
      <c r="AG4" s="1555">
        <v>13</v>
      </c>
      <c r="AH4" s="1555"/>
      <c r="AI4" s="1555"/>
      <c r="AJ4" s="1555"/>
      <c r="AK4" s="1555">
        <v>14</v>
      </c>
      <c r="AL4" s="1555"/>
      <c r="AM4" s="1555"/>
      <c r="AN4" s="1555"/>
      <c r="AO4" s="1555">
        <v>15</v>
      </c>
      <c r="AP4" s="1555"/>
      <c r="AQ4" s="1555"/>
      <c r="AR4" s="1555"/>
      <c r="AS4" s="1556">
        <v>16</v>
      </c>
      <c r="AT4" s="1557"/>
      <c r="AU4" s="1557"/>
      <c r="AV4" s="1558"/>
      <c r="AW4" s="1556">
        <v>17</v>
      </c>
      <c r="AX4" s="1557"/>
      <c r="AY4" s="1557"/>
      <c r="AZ4" s="1558"/>
      <c r="BA4" s="1555">
        <v>18</v>
      </c>
      <c r="BB4" s="1555"/>
      <c r="BC4" s="1555"/>
      <c r="BD4" s="1555"/>
      <c r="BE4" s="1555">
        <v>19</v>
      </c>
      <c r="BF4" s="1555"/>
      <c r="BG4" s="1555"/>
      <c r="BH4" s="1555"/>
      <c r="BI4" s="1555">
        <v>20</v>
      </c>
      <c r="BJ4" s="1555"/>
      <c r="BK4" s="1555"/>
      <c r="BL4" s="1559"/>
      <c r="BM4" s="510"/>
      <c r="BN4" s="510"/>
      <c r="BO4" s="510"/>
      <c r="BP4" s="510"/>
      <c r="BQ4" s="510"/>
    </row>
    <row r="5" spans="1:69" ht="18" customHeight="1" thickBot="1">
      <c r="A5" s="1560" t="s">
        <v>982</v>
      </c>
      <c r="B5" s="1561"/>
      <c r="C5" s="537"/>
      <c r="D5" s="660" t="s">
        <v>3</v>
      </c>
      <c r="E5" s="661"/>
      <c r="F5" s="662"/>
      <c r="G5" s="662"/>
      <c r="H5" s="663"/>
      <c r="I5" s="664"/>
      <c r="J5" s="665"/>
      <c r="K5" s="666"/>
      <c r="L5" s="663"/>
      <c r="M5" s="664"/>
      <c r="N5" s="665"/>
      <c r="O5" s="666"/>
      <c r="P5" s="663"/>
      <c r="Q5" s="664"/>
      <c r="R5" s="665"/>
      <c r="S5" s="666"/>
      <c r="T5" s="663"/>
      <c r="U5" s="664"/>
      <c r="V5" s="662"/>
      <c r="W5" s="662"/>
      <c r="X5" s="663"/>
      <c r="Y5" s="664"/>
      <c r="Z5" s="662"/>
      <c r="AA5" s="662"/>
      <c r="AB5" s="663"/>
      <c r="AC5" s="664"/>
      <c r="AD5" s="662"/>
      <c r="AE5" s="662"/>
      <c r="AF5" s="663"/>
      <c r="AG5" s="664"/>
      <c r="AH5" s="662"/>
      <c r="AI5" s="662"/>
      <c r="AJ5" s="672"/>
      <c r="AK5" s="664"/>
      <c r="AL5" s="662"/>
      <c r="AM5" s="662"/>
      <c r="AN5" s="663"/>
      <c r="AO5" s="664"/>
      <c r="AP5" s="662"/>
      <c r="AQ5" s="662"/>
      <c r="AR5" s="663"/>
      <c r="AS5" s="664"/>
      <c r="AT5" s="665"/>
      <c r="AU5" s="666"/>
      <c r="AV5" s="663"/>
      <c r="AW5" s="664"/>
      <c r="AX5" s="665"/>
      <c r="AY5" s="666"/>
      <c r="AZ5" s="663"/>
      <c r="BA5" s="664"/>
      <c r="BB5" s="662"/>
      <c r="BC5" s="662"/>
      <c r="BD5" s="663"/>
      <c r="BE5" s="664"/>
      <c r="BF5" s="662"/>
      <c r="BG5" s="662"/>
      <c r="BH5" s="663"/>
      <c r="BI5" s="664"/>
      <c r="BJ5" s="662"/>
      <c r="BK5" s="662"/>
      <c r="BL5" s="673"/>
      <c r="BM5" s="510"/>
      <c r="BN5" s="510"/>
      <c r="BO5" s="510"/>
      <c r="BP5" s="510"/>
      <c r="BQ5" s="510"/>
    </row>
    <row r="6" spans="1:69" ht="18" customHeight="1">
      <c r="A6" s="1566" t="s">
        <v>1009</v>
      </c>
      <c r="B6" s="674">
        <v>1</v>
      </c>
      <c r="C6" s="675"/>
      <c r="D6" s="676"/>
      <c r="E6" s="677"/>
      <c r="F6" s="678"/>
      <c r="G6" s="678"/>
      <c r="H6" s="679"/>
      <c r="I6" s="684"/>
      <c r="J6" s="678"/>
      <c r="K6" s="686"/>
      <c r="L6" s="679"/>
      <c r="M6" s="684"/>
      <c r="N6" s="678"/>
      <c r="O6" s="686"/>
      <c r="P6" s="679"/>
      <c r="Q6" s="684"/>
      <c r="R6" s="678"/>
      <c r="S6" s="686"/>
      <c r="T6" s="679"/>
      <c r="U6" s="684"/>
      <c r="V6" s="678"/>
      <c r="W6" s="678"/>
      <c r="X6" s="679"/>
      <c r="Y6" s="684"/>
      <c r="Z6" s="678"/>
      <c r="AA6" s="678"/>
      <c r="AB6" s="679"/>
      <c r="AC6" s="684"/>
      <c r="AD6" s="678"/>
      <c r="AE6" s="678"/>
      <c r="AF6" s="679"/>
      <c r="AG6" s="684"/>
      <c r="AH6" s="678"/>
      <c r="AI6" s="678"/>
      <c r="AJ6" s="737"/>
      <c r="AK6" s="684"/>
      <c r="AL6" s="678"/>
      <c r="AM6" s="678"/>
      <c r="AN6" s="679"/>
      <c r="AO6" s="684"/>
      <c r="AP6" s="678"/>
      <c r="AQ6" s="678"/>
      <c r="AR6" s="679"/>
      <c r="AS6" s="684"/>
      <c r="AT6" s="678"/>
      <c r="AU6" s="686"/>
      <c r="AV6" s="679"/>
      <c r="AW6" s="684"/>
      <c r="AX6" s="678"/>
      <c r="AY6" s="686"/>
      <c r="AZ6" s="679"/>
      <c r="BA6" s="684"/>
      <c r="BB6" s="678"/>
      <c r="BC6" s="678"/>
      <c r="BD6" s="679"/>
      <c r="BE6" s="684"/>
      <c r="BF6" s="678"/>
      <c r="BG6" s="678"/>
      <c r="BH6" s="679"/>
      <c r="BI6" s="684"/>
      <c r="BJ6" s="678"/>
      <c r="BK6" s="678"/>
      <c r="BL6" s="688"/>
      <c r="BM6" s="510"/>
      <c r="BN6" s="510"/>
      <c r="BO6" s="510"/>
      <c r="BP6" s="510"/>
      <c r="BQ6" s="510"/>
    </row>
    <row r="7" spans="1:69" ht="18" customHeight="1">
      <c r="A7" s="1567"/>
      <c r="B7" s="689">
        <v>2</v>
      </c>
      <c r="C7" s="690"/>
      <c r="D7" s="691"/>
      <c r="E7" s="692"/>
      <c r="F7" s="511"/>
      <c r="G7" s="511"/>
      <c r="H7" s="512"/>
      <c r="I7" s="513"/>
      <c r="J7" s="511"/>
      <c r="K7" s="514"/>
      <c r="L7" s="512"/>
      <c r="M7" s="513"/>
      <c r="N7" s="511"/>
      <c r="O7" s="514"/>
      <c r="P7" s="512"/>
      <c r="Q7" s="513"/>
      <c r="R7" s="511"/>
      <c r="S7" s="514"/>
      <c r="T7" s="512"/>
      <c r="U7" s="513"/>
      <c r="V7" s="511"/>
      <c r="W7" s="511"/>
      <c r="X7" s="512"/>
      <c r="Y7" s="513"/>
      <c r="Z7" s="511"/>
      <c r="AA7" s="511"/>
      <c r="AB7" s="512"/>
      <c r="AC7" s="513"/>
      <c r="AD7" s="511"/>
      <c r="AE7" s="511"/>
      <c r="AF7" s="512"/>
      <c r="AG7" s="513"/>
      <c r="AH7" s="511"/>
      <c r="AI7" s="511"/>
      <c r="AJ7" s="697"/>
      <c r="AK7" s="513"/>
      <c r="AL7" s="511"/>
      <c r="AM7" s="511"/>
      <c r="AN7" s="512"/>
      <c r="AO7" s="513"/>
      <c r="AP7" s="511"/>
      <c r="AQ7" s="511"/>
      <c r="AR7" s="512"/>
      <c r="AS7" s="513"/>
      <c r="AT7" s="511"/>
      <c r="AU7" s="514"/>
      <c r="AV7" s="512"/>
      <c r="AW7" s="513"/>
      <c r="AX7" s="511"/>
      <c r="AY7" s="514"/>
      <c r="AZ7" s="512"/>
      <c r="BA7" s="513"/>
      <c r="BB7" s="511"/>
      <c r="BC7" s="511"/>
      <c r="BD7" s="512"/>
      <c r="BE7" s="513"/>
      <c r="BF7" s="511"/>
      <c r="BG7" s="511"/>
      <c r="BH7" s="512"/>
      <c r="BI7" s="513"/>
      <c r="BJ7" s="511"/>
      <c r="BK7" s="511"/>
      <c r="BL7" s="699"/>
      <c r="BM7" s="510"/>
      <c r="BN7" s="510"/>
      <c r="BO7" s="510"/>
      <c r="BP7" s="510"/>
      <c r="BQ7" s="510"/>
    </row>
    <row r="8" spans="1:69" ht="18" customHeight="1">
      <c r="A8" s="1567"/>
      <c r="B8" s="689">
        <v>3</v>
      </c>
      <c r="C8" s="690"/>
      <c r="D8" s="691"/>
      <c r="E8" s="692"/>
      <c r="F8" s="511"/>
      <c r="G8" s="511"/>
      <c r="H8" s="512"/>
      <c r="I8" s="513"/>
      <c r="J8" s="511"/>
      <c r="K8" s="514"/>
      <c r="L8" s="512"/>
      <c r="M8" s="513"/>
      <c r="N8" s="511"/>
      <c r="O8" s="514"/>
      <c r="P8" s="512"/>
      <c r="Q8" s="513"/>
      <c r="R8" s="511"/>
      <c r="S8" s="514"/>
      <c r="T8" s="512"/>
      <c r="U8" s="513"/>
      <c r="V8" s="511"/>
      <c r="W8" s="511"/>
      <c r="X8" s="512"/>
      <c r="Y8" s="513"/>
      <c r="Z8" s="511"/>
      <c r="AA8" s="511"/>
      <c r="AB8" s="512"/>
      <c r="AC8" s="513"/>
      <c r="AD8" s="511"/>
      <c r="AE8" s="511"/>
      <c r="AF8" s="512"/>
      <c r="AG8" s="513"/>
      <c r="AH8" s="511"/>
      <c r="AI8" s="511"/>
      <c r="AJ8" s="697"/>
      <c r="AK8" s="513"/>
      <c r="AL8" s="511"/>
      <c r="AM8" s="511"/>
      <c r="AN8" s="512"/>
      <c r="AO8" s="513"/>
      <c r="AP8" s="511"/>
      <c r="AQ8" s="511"/>
      <c r="AR8" s="512"/>
      <c r="AS8" s="513"/>
      <c r="AT8" s="511"/>
      <c r="AU8" s="514"/>
      <c r="AV8" s="512"/>
      <c r="AW8" s="513"/>
      <c r="AX8" s="511"/>
      <c r="AY8" s="514"/>
      <c r="AZ8" s="512"/>
      <c r="BA8" s="513"/>
      <c r="BB8" s="511"/>
      <c r="BC8" s="511"/>
      <c r="BD8" s="512"/>
      <c r="BE8" s="513"/>
      <c r="BF8" s="511"/>
      <c r="BG8" s="511"/>
      <c r="BH8" s="512"/>
      <c r="BI8" s="513"/>
      <c r="BJ8" s="511"/>
      <c r="BK8" s="511"/>
      <c r="BL8" s="699"/>
      <c r="BM8" s="510"/>
      <c r="BN8" s="510"/>
      <c r="BO8" s="510"/>
      <c r="BP8" s="510"/>
      <c r="BQ8" s="510"/>
    </row>
    <row r="9" spans="1:69" ht="18" customHeight="1">
      <c r="A9" s="1567"/>
      <c r="B9" s="689">
        <v>4</v>
      </c>
      <c r="C9" s="690"/>
      <c r="D9" s="691"/>
      <c r="E9" s="692"/>
      <c r="F9" s="511"/>
      <c r="G9" s="511"/>
      <c r="H9" s="512"/>
      <c r="I9" s="513"/>
      <c r="J9" s="511"/>
      <c r="K9" s="514"/>
      <c r="L9" s="512"/>
      <c r="M9" s="513"/>
      <c r="N9" s="511"/>
      <c r="O9" s="514"/>
      <c r="P9" s="512"/>
      <c r="Q9" s="513"/>
      <c r="R9" s="511"/>
      <c r="S9" s="514"/>
      <c r="T9" s="512"/>
      <c r="U9" s="513"/>
      <c r="V9" s="511"/>
      <c r="W9" s="511"/>
      <c r="X9" s="512"/>
      <c r="Y9" s="513"/>
      <c r="Z9" s="511"/>
      <c r="AA9" s="511"/>
      <c r="AB9" s="512"/>
      <c r="AC9" s="513"/>
      <c r="AD9" s="511"/>
      <c r="AE9" s="511"/>
      <c r="AF9" s="512"/>
      <c r="AG9" s="513"/>
      <c r="AH9" s="511"/>
      <c r="AI9" s="511"/>
      <c r="AJ9" s="697"/>
      <c r="AK9" s="513"/>
      <c r="AL9" s="511"/>
      <c r="AM9" s="511"/>
      <c r="AN9" s="512"/>
      <c r="AO9" s="513"/>
      <c r="AP9" s="511"/>
      <c r="AQ9" s="511"/>
      <c r="AR9" s="512"/>
      <c r="AS9" s="513"/>
      <c r="AT9" s="511"/>
      <c r="AU9" s="514"/>
      <c r="AV9" s="512"/>
      <c r="AW9" s="513"/>
      <c r="AX9" s="511"/>
      <c r="AY9" s="514"/>
      <c r="AZ9" s="512"/>
      <c r="BA9" s="513"/>
      <c r="BB9" s="511"/>
      <c r="BC9" s="511"/>
      <c r="BD9" s="512"/>
      <c r="BE9" s="513"/>
      <c r="BF9" s="511"/>
      <c r="BG9" s="511"/>
      <c r="BH9" s="512"/>
      <c r="BI9" s="513"/>
      <c r="BJ9" s="511"/>
      <c r="BK9" s="511"/>
      <c r="BL9" s="699"/>
      <c r="BM9" s="510"/>
      <c r="BN9" s="510"/>
      <c r="BO9" s="510"/>
      <c r="BP9" s="510"/>
      <c r="BQ9" s="510"/>
    </row>
    <row r="10" spans="1:69" ht="18" customHeight="1">
      <c r="A10" s="1567"/>
      <c r="B10" s="689">
        <v>5</v>
      </c>
      <c r="C10" s="690"/>
      <c r="D10" s="691"/>
      <c r="E10" s="692"/>
      <c r="F10" s="511"/>
      <c r="G10" s="511"/>
      <c r="H10" s="512"/>
      <c r="I10" s="513"/>
      <c r="J10" s="511"/>
      <c r="K10" s="514"/>
      <c r="L10" s="512"/>
      <c r="M10" s="513"/>
      <c r="N10" s="511"/>
      <c r="O10" s="514"/>
      <c r="P10" s="512"/>
      <c r="Q10" s="513"/>
      <c r="R10" s="511"/>
      <c r="S10" s="514"/>
      <c r="T10" s="512"/>
      <c r="U10" s="513"/>
      <c r="V10" s="511"/>
      <c r="W10" s="511"/>
      <c r="X10" s="512"/>
      <c r="Y10" s="513"/>
      <c r="Z10" s="511"/>
      <c r="AA10" s="511"/>
      <c r="AB10" s="512"/>
      <c r="AC10" s="513"/>
      <c r="AD10" s="511"/>
      <c r="AE10" s="511"/>
      <c r="AF10" s="512"/>
      <c r="AG10" s="513"/>
      <c r="AH10" s="511"/>
      <c r="AI10" s="511"/>
      <c r="AJ10" s="697"/>
      <c r="AK10" s="513"/>
      <c r="AL10" s="511"/>
      <c r="AM10" s="511"/>
      <c r="AN10" s="512"/>
      <c r="AO10" s="513"/>
      <c r="AP10" s="511"/>
      <c r="AQ10" s="511"/>
      <c r="AR10" s="512"/>
      <c r="AS10" s="513"/>
      <c r="AT10" s="511"/>
      <c r="AU10" s="514"/>
      <c r="AV10" s="512"/>
      <c r="AW10" s="513"/>
      <c r="AX10" s="511"/>
      <c r="AY10" s="514"/>
      <c r="AZ10" s="512"/>
      <c r="BA10" s="513"/>
      <c r="BB10" s="511"/>
      <c r="BC10" s="511"/>
      <c r="BD10" s="512"/>
      <c r="BE10" s="513"/>
      <c r="BF10" s="511"/>
      <c r="BG10" s="511"/>
      <c r="BH10" s="512"/>
      <c r="BI10" s="513"/>
      <c r="BJ10" s="511"/>
      <c r="BK10" s="511"/>
      <c r="BL10" s="699"/>
      <c r="BM10" s="510"/>
      <c r="BN10" s="510"/>
      <c r="BO10" s="510"/>
      <c r="BP10" s="510"/>
      <c r="BQ10" s="510"/>
    </row>
    <row r="11" spans="1:69" ht="18" customHeight="1">
      <c r="A11" s="1567"/>
      <c r="B11" s="689">
        <v>6</v>
      </c>
      <c r="C11" s="690"/>
      <c r="D11" s="691"/>
      <c r="E11" s="692"/>
      <c r="F11" s="511"/>
      <c r="G11" s="511"/>
      <c r="H11" s="512"/>
      <c r="I11" s="513"/>
      <c r="J11" s="511"/>
      <c r="K11" s="514"/>
      <c r="L11" s="512"/>
      <c r="M11" s="513"/>
      <c r="N11" s="511"/>
      <c r="O11" s="514"/>
      <c r="P11" s="512"/>
      <c r="Q11" s="513"/>
      <c r="R11" s="511"/>
      <c r="S11" s="514"/>
      <c r="T11" s="512"/>
      <c r="U11" s="513"/>
      <c r="V11" s="511"/>
      <c r="W11" s="511"/>
      <c r="X11" s="512"/>
      <c r="Y11" s="513"/>
      <c r="Z11" s="511"/>
      <c r="AA11" s="511"/>
      <c r="AB11" s="512"/>
      <c r="AC11" s="513"/>
      <c r="AD11" s="511"/>
      <c r="AE11" s="511"/>
      <c r="AF11" s="512"/>
      <c r="AG11" s="513"/>
      <c r="AH11" s="511"/>
      <c r="AI11" s="511"/>
      <c r="AJ11" s="697"/>
      <c r="AK11" s="513"/>
      <c r="AL11" s="511"/>
      <c r="AM11" s="511"/>
      <c r="AN11" s="512"/>
      <c r="AO11" s="513"/>
      <c r="AP11" s="511"/>
      <c r="AQ11" s="511"/>
      <c r="AR11" s="512"/>
      <c r="AS11" s="513"/>
      <c r="AT11" s="511"/>
      <c r="AU11" s="514"/>
      <c r="AV11" s="512"/>
      <c r="AW11" s="513"/>
      <c r="AX11" s="511"/>
      <c r="AY11" s="514"/>
      <c r="AZ11" s="512"/>
      <c r="BA11" s="513"/>
      <c r="BB11" s="511"/>
      <c r="BC11" s="511"/>
      <c r="BD11" s="512"/>
      <c r="BE11" s="513"/>
      <c r="BF11" s="511"/>
      <c r="BG11" s="511"/>
      <c r="BH11" s="512"/>
      <c r="BI11" s="513"/>
      <c r="BJ11" s="511"/>
      <c r="BK11" s="511"/>
      <c r="BL11" s="699"/>
      <c r="BM11" s="510"/>
      <c r="BN11" s="510"/>
      <c r="BO11" s="510"/>
      <c r="BP11" s="510"/>
      <c r="BQ11" s="510"/>
    </row>
    <row r="12" spans="1:69" ht="18" customHeight="1">
      <c r="A12" s="1567"/>
      <c r="B12" s="689">
        <v>7</v>
      </c>
      <c r="C12" s="690"/>
      <c r="D12" s="691"/>
      <c r="E12" s="692"/>
      <c r="F12" s="511"/>
      <c r="G12" s="511"/>
      <c r="H12" s="512"/>
      <c r="I12" s="513"/>
      <c r="J12" s="511"/>
      <c r="K12" s="514"/>
      <c r="L12" s="512"/>
      <c r="M12" s="513"/>
      <c r="N12" s="511"/>
      <c r="O12" s="514"/>
      <c r="P12" s="512"/>
      <c r="Q12" s="513"/>
      <c r="R12" s="511"/>
      <c r="S12" s="514"/>
      <c r="T12" s="512"/>
      <c r="U12" s="513"/>
      <c r="V12" s="511"/>
      <c r="W12" s="511"/>
      <c r="X12" s="512"/>
      <c r="Y12" s="513"/>
      <c r="Z12" s="511"/>
      <c r="AA12" s="511"/>
      <c r="AB12" s="512"/>
      <c r="AC12" s="513"/>
      <c r="AD12" s="511"/>
      <c r="AE12" s="511"/>
      <c r="AF12" s="512"/>
      <c r="AG12" s="513"/>
      <c r="AH12" s="511"/>
      <c r="AI12" s="511"/>
      <c r="AJ12" s="697"/>
      <c r="AK12" s="513"/>
      <c r="AL12" s="511"/>
      <c r="AM12" s="511"/>
      <c r="AN12" s="512"/>
      <c r="AO12" s="513"/>
      <c r="AP12" s="511"/>
      <c r="AQ12" s="511"/>
      <c r="AR12" s="512"/>
      <c r="AS12" s="513"/>
      <c r="AT12" s="511"/>
      <c r="AU12" s="514"/>
      <c r="AV12" s="512"/>
      <c r="AW12" s="513"/>
      <c r="AX12" s="511"/>
      <c r="AY12" s="514"/>
      <c r="AZ12" s="512"/>
      <c r="BA12" s="513"/>
      <c r="BB12" s="511"/>
      <c r="BC12" s="511"/>
      <c r="BD12" s="512"/>
      <c r="BE12" s="513"/>
      <c r="BF12" s="511"/>
      <c r="BG12" s="511"/>
      <c r="BH12" s="512"/>
      <c r="BI12" s="513"/>
      <c r="BJ12" s="511"/>
      <c r="BK12" s="511"/>
      <c r="BL12" s="699"/>
      <c r="BM12" s="510"/>
      <c r="BN12" s="510"/>
      <c r="BO12" s="510"/>
      <c r="BP12" s="510"/>
      <c r="BQ12" s="510"/>
    </row>
    <row r="13" spans="1:69" ht="18" customHeight="1">
      <c r="A13" s="1567"/>
      <c r="B13" s="689">
        <v>8</v>
      </c>
      <c r="C13" s="690"/>
      <c r="D13" s="691"/>
      <c r="E13" s="692"/>
      <c r="F13" s="511"/>
      <c r="G13" s="511"/>
      <c r="H13" s="512"/>
      <c r="I13" s="513"/>
      <c r="J13" s="511"/>
      <c r="K13" s="514"/>
      <c r="L13" s="512"/>
      <c r="M13" s="513"/>
      <c r="N13" s="511"/>
      <c r="O13" s="514"/>
      <c r="P13" s="512"/>
      <c r="Q13" s="513"/>
      <c r="R13" s="511"/>
      <c r="S13" s="514"/>
      <c r="T13" s="512"/>
      <c r="U13" s="513"/>
      <c r="V13" s="511"/>
      <c r="W13" s="511"/>
      <c r="X13" s="512"/>
      <c r="Y13" s="513"/>
      <c r="Z13" s="511"/>
      <c r="AA13" s="511"/>
      <c r="AB13" s="512"/>
      <c r="AC13" s="513"/>
      <c r="AD13" s="511"/>
      <c r="AE13" s="511"/>
      <c r="AF13" s="512"/>
      <c r="AG13" s="513"/>
      <c r="AH13" s="511"/>
      <c r="AI13" s="511"/>
      <c r="AJ13" s="697"/>
      <c r="AK13" s="513"/>
      <c r="AL13" s="511"/>
      <c r="AM13" s="511"/>
      <c r="AN13" s="512"/>
      <c r="AO13" s="513"/>
      <c r="AP13" s="511"/>
      <c r="AQ13" s="511"/>
      <c r="AR13" s="512"/>
      <c r="AS13" s="513"/>
      <c r="AT13" s="511"/>
      <c r="AU13" s="514"/>
      <c r="AV13" s="512"/>
      <c r="AW13" s="513"/>
      <c r="AX13" s="511"/>
      <c r="AY13" s="514"/>
      <c r="AZ13" s="512"/>
      <c r="BA13" s="513"/>
      <c r="BB13" s="511"/>
      <c r="BC13" s="511"/>
      <c r="BD13" s="512"/>
      <c r="BE13" s="513"/>
      <c r="BF13" s="511"/>
      <c r="BG13" s="511"/>
      <c r="BH13" s="512"/>
      <c r="BI13" s="513"/>
      <c r="BJ13" s="511"/>
      <c r="BK13" s="511"/>
      <c r="BL13" s="699"/>
      <c r="BM13" s="510"/>
      <c r="BN13" s="510"/>
      <c r="BO13" s="510"/>
      <c r="BP13" s="510"/>
      <c r="BQ13" s="510"/>
    </row>
    <row r="14" spans="1:69" ht="18" customHeight="1">
      <c r="A14" s="1567"/>
      <c r="B14" s="689">
        <v>9</v>
      </c>
      <c r="C14" s="690"/>
      <c r="D14" s="691"/>
      <c r="E14" s="692"/>
      <c r="F14" s="511"/>
      <c r="G14" s="511"/>
      <c r="H14" s="512"/>
      <c r="I14" s="513"/>
      <c r="J14" s="511"/>
      <c r="K14" s="514"/>
      <c r="L14" s="512"/>
      <c r="M14" s="513"/>
      <c r="N14" s="511"/>
      <c r="O14" s="514"/>
      <c r="P14" s="512"/>
      <c r="Q14" s="513"/>
      <c r="R14" s="511"/>
      <c r="S14" s="514"/>
      <c r="T14" s="512"/>
      <c r="U14" s="513"/>
      <c r="V14" s="511"/>
      <c r="W14" s="511"/>
      <c r="X14" s="512"/>
      <c r="Y14" s="513"/>
      <c r="Z14" s="511"/>
      <c r="AA14" s="511"/>
      <c r="AB14" s="512"/>
      <c r="AC14" s="513"/>
      <c r="AD14" s="511"/>
      <c r="AE14" s="511"/>
      <c r="AF14" s="512"/>
      <c r="AG14" s="513"/>
      <c r="AH14" s="511"/>
      <c r="AI14" s="511"/>
      <c r="AJ14" s="697"/>
      <c r="AK14" s="513"/>
      <c r="AL14" s="511"/>
      <c r="AM14" s="511"/>
      <c r="AN14" s="512"/>
      <c r="AO14" s="513"/>
      <c r="AP14" s="511"/>
      <c r="AQ14" s="511"/>
      <c r="AR14" s="512"/>
      <c r="AS14" s="513"/>
      <c r="AT14" s="511"/>
      <c r="AU14" s="514"/>
      <c r="AV14" s="512"/>
      <c r="AW14" s="513"/>
      <c r="AX14" s="511"/>
      <c r="AY14" s="514"/>
      <c r="AZ14" s="512"/>
      <c r="BA14" s="513"/>
      <c r="BB14" s="511"/>
      <c r="BC14" s="511"/>
      <c r="BD14" s="512"/>
      <c r="BE14" s="513"/>
      <c r="BF14" s="511"/>
      <c r="BG14" s="511"/>
      <c r="BH14" s="512"/>
      <c r="BI14" s="513"/>
      <c r="BJ14" s="511"/>
      <c r="BK14" s="511"/>
      <c r="BL14" s="699"/>
      <c r="BM14" s="510"/>
      <c r="BN14" s="510"/>
      <c r="BO14" s="510"/>
      <c r="BP14" s="510"/>
      <c r="BQ14" s="510"/>
    </row>
    <row r="15" spans="1:69" ht="18" customHeight="1">
      <c r="A15" s="1567"/>
      <c r="B15" s="689">
        <v>10</v>
      </c>
      <c r="C15" s="690"/>
      <c r="D15" s="691"/>
      <c r="E15" s="692"/>
      <c r="F15" s="511"/>
      <c r="G15" s="511"/>
      <c r="H15" s="512"/>
      <c r="I15" s="513"/>
      <c r="J15" s="511"/>
      <c r="K15" s="514"/>
      <c r="L15" s="512"/>
      <c r="M15" s="513"/>
      <c r="N15" s="511"/>
      <c r="O15" s="514"/>
      <c r="P15" s="512"/>
      <c r="Q15" s="513"/>
      <c r="R15" s="511"/>
      <c r="S15" s="514"/>
      <c r="T15" s="512"/>
      <c r="U15" s="513"/>
      <c r="V15" s="511"/>
      <c r="W15" s="511"/>
      <c r="X15" s="512"/>
      <c r="Y15" s="513"/>
      <c r="Z15" s="511"/>
      <c r="AA15" s="511"/>
      <c r="AB15" s="512"/>
      <c r="AC15" s="513"/>
      <c r="AD15" s="511"/>
      <c r="AE15" s="511"/>
      <c r="AF15" s="512"/>
      <c r="AG15" s="513"/>
      <c r="AH15" s="511"/>
      <c r="AI15" s="511"/>
      <c r="AJ15" s="697"/>
      <c r="AK15" s="513"/>
      <c r="AL15" s="511"/>
      <c r="AM15" s="511"/>
      <c r="AN15" s="512"/>
      <c r="AO15" s="513"/>
      <c r="AP15" s="511"/>
      <c r="AQ15" s="511"/>
      <c r="AR15" s="512"/>
      <c r="AS15" s="513"/>
      <c r="AT15" s="511"/>
      <c r="AU15" s="514"/>
      <c r="AV15" s="512"/>
      <c r="AW15" s="513"/>
      <c r="AX15" s="511"/>
      <c r="AY15" s="514"/>
      <c r="AZ15" s="512"/>
      <c r="BA15" s="513"/>
      <c r="BB15" s="511"/>
      <c r="BC15" s="511"/>
      <c r="BD15" s="512"/>
      <c r="BE15" s="513"/>
      <c r="BF15" s="511"/>
      <c r="BG15" s="511"/>
      <c r="BH15" s="512"/>
      <c r="BI15" s="513"/>
      <c r="BJ15" s="511"/>
      <c r="BK15" s="511"/>
      <c r="BL15" s="699"/>
      <c r="BM15" s="510"/>
      <c r="BN15" s="510"/>
      <c r="BO15" s="510"/>
      <c r="BP15" s="510"/>
      <c r="BQ15" s="510"/>
    </row>
    <row r="16" spans="1:69" ht="18" customHeight="1">
      <c r="A16" s="1567"/>
      <c r="B16" s="689">
        <v>11</v>
      </c>
      <c r="C16" s="690"/>
      <c r="D16" s="691"/>
      <c r="E16" s="692"/>
      <c r="F16" s="511"/>
      <c r="G16" s="511"/>
      <c r="H16" s="512"/>
      <c r="I16" s="513"/>
      <c r="J16" s="511"/>
      <c r="K16" s="514"/>
      <c r="L16" s="512"/>
      <c r="M16" s="513"/>
      <c r="N16" s="511"/>
      <c r="O16" s="514"/>
      <c r="P16" s="512"/>
      <c r="Q16" s="513"/>
      <c r="R16" s="511"/>
      <c r="S16" s="514"/>
      <c r="T16" s="512"/>
      <c r="U16" s="513"/>
      <c r="V16" s="511"/>
      <c r="W16" s="511"/>
      <c r="X16" s="512"/>
      <c r="Y16" s="513"/>
      <c r="Z16" s="511"/>
      <c r="AA16" s="511"/>
      <c r="AB16" s="512"/>
      <c r="AC16" s="513"/>
      <c r="AD16" s="511"/>
      <c r="AE16" s="511"/>
      <c r="AF16" s="512"/>
      <c r="AG16" s="513"/>
      <c r="AH16" s="511"/>
      <c r="AI16" s="511"/>
      <c r="AJ16" s="697"/>
      <c r="AK16" s="513"/>
      <c r="AL16" s="511"/>
      <c r="AM16" s="511"/>
      <c r="AN16" s="512"/>
      <c r="AO16" s="513"/>
      <c r="AP16" s="511"/>
      <c r="AQ16" s="511"/>
      <c r="AR16" s="512"/>
      <c r="AS16" s="513"/>
      <c r="AT16" s="511"/>
      <c r="AU16" s="514"/>
      <c r="AV16" s="512"/>
      <c r="AW16" s="513"/>
      <c r="AX16" s="511"/>
      <c r="AY16" s="514"/>
      <c r="AZ16" s="512"/>
      <c r="BA16" s="513"/>
      <c r="BB16" s="511"/>
      <c r="BC16" s="511"/>
      <c r="BD16" s="512"/>
      <c r="BE16" s="513"/>
      <c r="BF16" s="511"/>
      <c r="BG16" s="511"/>
      <c r="BH16" s="512"/>
      <c r="BI16" s="513"/>
      <c r="BJ16" s="511"/>
      <c r="BK16" s="511"/>
      <c r="BL16" s="699"/>
      <c r="BM16" s="510"/>
      <c r="BN16" s="510"/>
      <c r="BO16" s="510"/>
      <c r="BP16" s="510"/>
      <c r="BQ16" s="510"/>
    </row>
    <row r="17" spans="1:69" ht="18" customHeight="1">
      <c r="A17" s="1567"/>
      <c r="B17" s="689">
        <v>12</v>
      </c>
      <c r="C17" s="690"/>
      <c r="D17" s="691"/>
      <c r="E17" s="692"/>
      <c r="F17" s="511"/>
      <c r="G17" s="511"/>
      <c r="H17" s="512"/>
      <c r="I17" s="513"/>
      <c r="J17" s="511"/>
      <c r="K17" s="514"/>
      <c r="L17" s="512"/>
      <c r="M17" s="513"/>
      <c r="N17" s="511"/>
      <c r="O17" s="514"/>
      <c r="P17" s="512"/>
      <c r="Q17" s="513"/>
      <c r="R17" s="511"/>
      <c r="S17" s="514"/>
      <c r="T17" s="512"/>
      <c r="U17" s="513"/>
      <c r="V17" s="511"/>
      <c r="W17" s="511"/>
      <c r="X17" s="512"/>
      <c r="Y17" s="513"/>
      <c r="Z17" s="511"/>
      <c r="AA17" s="511"/>
      <c r="AB17" s="512"/>
      <c r="AC17" s="513"/>
      <c r="AD17" s="511"/>
      <c r="AE17" s="511"/>
      <c r="AF17" s="512"/>
      <c r="AG17" s="513"/>
      <c r="AH17" s="511"/>
      <c r="AI17" s="511"/>
      <c r="AJ17" s="697"/>
      <c r="AK17" s="513"/>
      <c r="AL17" s="511"/>
      <c r="AM17" s="511"/>
      <c r="AN17" s="512"/>
      <c r="AO17" s="513"/>
      <c r="AP17" s="511"/>
      <c r="AQ17" s="511"/>
      <c r="AR17" s="512"/>
      <c r="AS17" s="513"/>
      <c r="AT17" s="511"/>
      <c r="AU17" s="514"/>
      <c r="AV17" s="512"/>
      <c r="AW17" s="513"/>
      <c r="AX17" s="511"/>
      <c r="AY17" s="514"/>
      <c r="AZ17" s="512"/>
      <c r="BA17" s="513"/>
      <c r="BB17" s="511"/>
      <c r="BC17" s="511"/>
      <c r="BD17" s="512"/>
      <c r="BE17" s="513"/>
      <c r="BF17" s="511"/>
      <c r="BG17" s="511"/>
      <c r="BH17" s="512"/>
      <c r="BI17" s="513"/>
      <c r="BJ17" s="511"/>
      <c r="BK17" s="511"/>
      <c r="BL17" s="699"/>
      <c r="BM17" s="510"/>
      <c r="BN17" s="510"/>
      <c r="BO17" s="510"/>
      <c r="BP17" s="510"/>
      <c r="BQ17" s="510"/>
    </row>
    <row r="18" spans="1:69" ht="18" customHeight="1">
      <c r="A18" s="1567"/>
      <c r="B18" s="689">
        <v>13</v>
      </c>
      <c r="C18" s="690"/>
      <c r="D18" s="691"/>
      <c r="E18" s="692"/>
      <c r="F18" s="511"/>
      <c r="G18" s="511"/>
      <c r="H18" s="512"/>
      <c r="I18" s="513"/>
      <c r="J18" s="511"/>
      <c r="K18" s="514"/>
      <c r="L18" s="512"/>
      <c r="M18" s="513"/>
      <c r="N18" s="511"/>
      <c r="O18" s="514"/>
      <c r="P18" s="512"/>
      <c r="Q18" s="513"/>
      <c r="R18" s="511"/>
      <c r="S18" s="514"/>
      <c r="T18" s="512"/>
      <c r="U18" s="513"/>
      <c r="V18" s="511"/>
      <c r="W18" s="511"/>
      <c r="X18" s="512"/>
      <c r="Y18" s="513"/>
      <c r="Z18" s="511"/>
      <c r="AA18" s="511"/>
      <c r="AB18" s="512"/>
      <c r="AC18" s="513"/>
      <c r="AD18" s="511"/>
      <c r="AE18" s="511"/>
      <c r="AF18" s="512"/>
      <c r="AG18" s="513"/>
      <c r="AH18" s="511"/>
      <c r="AI18" s="511"/>
      <c r="AJ18" s="697"/>
      <c r="AK18" s="513"/>
      <c r="AL18" s="511"/>
      <c r="AM18" s="511"/>
      <c r="AN18" s="512"/>
      <c r="AO18" s="513"/>
      <c r="AP18" s="511"/>
      <c r="AQ18" s="511"/>
      <c r="AR18" s="512"/>
      <c r="AS18" s="513"/>
      <c r="AT18" s="511"/>
      <c r="AU18" s="514"/>
      <c r="AV18" s="512"/>
      <c r="AW18" s="513"/>
      <c r="AX18" s="511"/>
      <c r="AY18" s="514"/>
      <c r="AZ18" s="512"/>
      <c r="BA18" s="513"/>
      <c r="BB18" s="511"/>
      <c r="BC18" s="511"/>
      <c r="BD18" s="512"/>
      <c r="BE18" s="513"/>
      <c r="BF18" s="511"/>
      <c r="BG18" s="511"/>
      <c r="BH18" s="512"/>
      <c r="BI18" s="513"/>
      <c r="BJ18" s="511"/>
      <c r="BK18" s="511"/>
      <c r="BL18" s="699"/>
      <c r="BM18" s="510"/>
      <c r="BN18" s="510"/>
      <c r="BO18" s="510"/>
      <c r="BP18" s="510"/>
      <c r="BQ18" s="510"/>
    </row>
    <row r="19" spans="1:69" ht="18" customHeight="1">
      <c r="A19" s="1567"/>
      <c r="B19" s="689">
        <v>14</v>
      </c>
      <c r="C19" s="690"/>
      <c r="D19" s="691"/>
      <c r="E19" s="692"/>
      <c r="F19" s="511"/>
      <c r="G19" s="511"/>
      <c r="H19" s="512"/>
      <c r="I19" s="513"/>
      <c r="J19" s="511"/>
      <c r="K19" s="514"/>
      <c r="L19" s="512"/>
      <c r="M19" s="513"/>
      <c r="N19" s="511"/>
      <c r="O19" s="514"/>
      <c r="P19" s="512"/>
      <c r="Q19" s="513"/>
      <c r="R19" s="511"/>
      <c r="S19" s="514"/>
      <c r="T19" s="512"/>
      <c r="U19" s="513"/>
      <c r="V19" s="511"/>
      <c r="W19" s="511"/>
      <c r="X19" s="512"/>
      <c r="Y19" s="513"/>
      <c r="Z19" s="511"/>
      <c r="AA19" s="511"/>
      <c r="AB19" s="512"/>
      <c r="AC19" s="513"/>
      <c r="AD19" s="511"/>
      <c r="AE19" s="511"/>
      <c r="AF19" s="512"/>
      <c r="AG19" s="513"/>
      <c r="AH19" s="511"/>
      <c r="AI19" s="511"/>
      <c r="AJ19" s="697"/>
      <c r="AK19" s="513"/>
      <c r="AL19" s="511"/>
      <c r="AM19" s="511"/>
      <c r="AN19" s="512"/>
      <c r="AO19" s="513"/>
      <c r="AP19" s="511"/>
      <c r="AQ19" s="511"/>
      <c r="AR19" s="512"/>
      <c r="AS19" s="513"/>
      <c r="AT19" s="511"/>
      <c r="AU19" s="514"/>
      <c r="AV19" s="512"/>
      <c r="AW19" s="513"/>
      <c r="AX19" s="511"/>
      <c r="AY19" s="514"/>
      <c r="AZ19" s="512"/>
      <c r="BA19" s="513"/>
      <c r="BB19" s="511"/>
      <c r="BC19" s="511"/>
      <c r="BD19" s="512"/>
      <c r="BE19" s="513"/>
      <c r="BF19" s="511"/>
      <c r="BG19" s="511"/>
      <c r="BH19" s="512"/>
      <c r="BI19" s="513"/>
      <c r="BJ19" s="511"/>
      <c r="BK19" s="511"/>
      <c r="BL19" s="699"/>
      <c r="BM19" s="510"/>
      <c r="BN19" s="510"/>
      <c r="BO19" s="510"/>
      <c r="BP19" s="510"/>
      <c r="BQ19" s="510"/>
    </row>
    <row r="20" spans="1:69" ht="18" customHeight="1">
      <c r="A20" s="1567"/>
      <c r="B20" s="689">
        <v>15</v>
      </c>
      <c r="C20" s="690"/>
      <c r="D20" s="691"/>
      <c r="E20" s="692"/>
      <c r="F20" s="511"/>
      <c r="G20" s="511"/>
      <c r="H20" s="512"/>
      <c r="I20" s="513"/>
      <c r="J20" s="511"/>
      <c r="K20" s="514"/>
      <c r="L20" s="512"/>
      <c r="M20" s="513"/>
      <c r="N20" s="511"/>
      <c r="O20" s="514"/>
      <c r="P20" s="512"/>
      <c r="Q20" s="513"/>
      <c r="R20" s="511"/>
      <c r="S20" s="514"/>
      <c r="T20" s="512"/>
      <c r="U20" s="513"/>
      <c r="V20" s="511"/>
      <c r="W20" s="511"/>
      <c r="X20" s="512"/>
      <c r="Y20" s="513"/>
      <c r="Z20" s="511"/>
      <c r="AA20" s="511"/>
      <c r="AB20" s="512"/>
      <c r="AC20" s="513"/>
      <c r="AD20" s="511"/>
      <c r="AE20" s="511"/>
      <c r="AF20" s="512"/>
      <c r="AG20" s="513"/>
      <c r="AH20" s="511"/>
      <c r="AI20" s="511"/>
      <c r="AJ20" s="697"/>
      <c r="AK20" s="513"/>
      <c r="AL20" s="511"/>
      <c r="AM20" s="511"/>
      <c r="AN20" s="512"/>
      <c r="AO20" s="513"/>
      <c r="AP20" s="511"/>
      <c r="AQ20" s="511"/>
      <c r="AR20" s="512"/>
      <c r="AS20" s="513"/>
      <c r="AT20" s="511"/>
      <c r="AU20" s="514"/>
      <c r="AV20" s="512"/>
      <c r="AW20" s="513"/>
      <c r="AX20" s="511"/>
      <c r="AY20" s="514"/>
      <c r="AZ20" s="512"/>
      <c r="BA20" s="513"/>
      <c r="BB20" s="511"/>
      <c r="BC20" s="511"/>
      <c r="BD20" s="512"/>
      <c r="BE20" s="513"/>
      <c r="BF20" s="511"/>
      <c r="BG20" s="511"/>
      <c r="BH20" s="512"/>
      <c r="BI20" s="513"/>
      <c r="BJ20" s="511"/>
      <c r="BK20" s="511"/>
      <c r="BL20" s="699"/>
      <c r="BM20" s="510"/>
      <c r="BN20" s="510"/>
      <c r="BO20" s="510"/>
      <c r="BP20" s="510"/>
      <c r="BQ20" s="510"/>
    </row>
    <row r="21" spans="1:69" ht="18" customHeight="1">
      <c r="A21" s="1567"/>
      <c r="B21" s="689">
        <v>16</v>
      </c>
      <c r="C21" s="690"/>
      <c r="D21" s="691"/>
      <c r="E21" s="692"/>
      <c r="F21" s="511"/>
      <c r="G21" s="511"/>
      <c r="H21" s="512"/>
      <c r="I21" s="513"/>
      <c r="J21" s="511"/>
      <c r="K21" s="514"/>
      <c r="L21" s="512"/>
      <c r="M21" s="513"/>
      <c r="N21" s="511"/>
      <c r="O21" s="514"/>
      <c r="P21" s="512"/>
      <c r="Q21" s="513"/>
      <c r="R21" s="511"/>
      <c r="S21" s="514"/>
      <c r="T21" s="512"/>
      <c r="U21" s="513"/>
      <c r="V21" s="511"/>
      <c r="W21" s="511"/>
      <c r="X21" s="512"/>
      <c r="Y21" s="513"/>
      <c r="Z21" s="511"/>
      <c r="AA21" s="511"/>
      <c r="AB21" s="512"/>
      <c r="AC21" s="513"/>
      <c r="AD21" s="511"/>
      <c r="AE21" s="511"/>
      <c r="AF21" s="512"/>
      <c r="AG21" s="513"/>
      <c r="AH21" s="511"/>
      <c r="AI21" s="511"/>
      <c r="AJ21" s="697"/>
      <c r="AK21" s="513"/>
      <c r="AL21" s="511"/>
      <c r="AM21" s="511"/>
      <c r="AN21" s="512"/>
      <c r="AO21" s="513"/>
      <c r="AP21" s="511"/>
      <c r="AQ21" s="511"/>
      <c r="AR21" s="512"/>
      <c r="AS21" s="513"/>
      <c r="AT21" s="511"/>
      <c r="AU21" s="514"/>
      <c r="AV21" s="512"/>
      <c r="AW21" s="513"/>
      <c r="AX21" s="511"/>
      <c r="AY21" s="514"/>
      <c r="AZ21" s="512"/>
      <c r="BA21" s="513"/>
      <c r="BB21" s="511"/>
      <c r="BC21" s="511"/>
      <c r="BD21" s="512"/>
      <c r="BE21" s="513"/>
      <c r="BF21" s="511"/>
      <c r="BG21" s="511"/>
      <c r="BH21" s="512"/>
      <c r="BI21" s="513"/>
      <c r="BJ21" s="511"/>
      <c r="BK21" s="511"/>
      <c r="BL21" s="699"/>
      <c r="BM21" s="510"/>
      <c r="BN21" s="510"/>
      <c r="BO21" s="510"/>
      <c r="BP21" s="510"/>
      <c r="BQ21" s="510"/>
    </row>
    <row r="22" spans="1:69" ht="18" customHeight="1">
      <c r="A22" s="1567"/>
      <c r="B22" s="689">
        <v>17</v>
      </c>
      <c r="C22" s="690"/>
      <c r="D22" s="691"/>
      <c r="E22" s="692"/>
      <c r="F22" s="511"/>
      <c r="G22" s="511"/>
      <c r="H22" s="512"/>
      <c r="I22" s="513"/>
      <c r="J22" s="511"/>
      <c r="K22" s="514"/>
      <c r="L22" s="512"/>
      <c r="M22" s="513"/>
      <c r="N22" s="511"/>
      <c r="O22" s="514"/>
      <c r="P22" s="512"/>
      <c r="Q22" s="513"/>
      <c r="R22" s="511"/>
      <c r="S22" s="514"/>
      <c r="T22" s="512"/>
      <c r="U22" s="513"/>
      <c r="V22" s="511"/>
      <c r="W22" s="511"/>
      <c r="X22" s="512"/>
      <c r="Y22" s="513"/>
      <c r="Z22" s="511"/>
      <c r="AA22" s="511"/>
      <c r="AB22" s="512"/>
      <c r="AC22" s="513"/>
      <c r="AD22" s="511"/>
      <c r="AE22" s="511"/>
      <c r="AF22" s="512"/>
      <c r="AG22" s="513"/>
      <c r="AH22" s="511"/>
      <c r="AI22" s="511"/>
      <c r="AJ22" s="697"/>
      <c r="AK22" s="513"/>
      <c r="AL22" s="511"/>
      <c r="AM22" s="511"/>
      <c r="AN22" s="512"/>
      <c r="AO22" s="513"/>
      <c r="AP22" s="511"/>
      <c r="AQ22" s="511"/>
      <c r="AR22" s="512"/>
      <c r="AS22" s="513"/>
      <c r="AT22" s="511"/>
      <c r="AU22" s="514"/>
      <c r="AV22" s="512"/>
      <c r="AW22" s="513"/>
      <c r="AX22" s="511"/>
      <c r="AY22" s="514"/>
      <c r="AZ22" s="512"/>
      <c r="BA22" s="513"/>
      <c r="BB22" s="511"/>
      <c r="BC22" s="511"/>
      <c r="BD22" s="512"/>
      <c r="BE22" s="513"/>
      <c r="BF22" s="511"/>
      <c r="BG22" s="511"/>
      <c r="BH22" s="512"/>
      <c r="BI22" s="513"/>
      <c r="BJ22" s="511"/>
      <c r="BK22" s="511"/>
      <c r="BL22" s="699"/>
      <c r="BM22" s="510"/>
      <c r="BN22" s="510"/>
      <c r="BO22" s="510"/>
      <c r="BP22" s="510"/>
      <c r="BQ22" s="510"/>
    </row>
    <row r="23" spans="1:69" ht="18" customHeight="1">
      <c r="A23" s="1567"/>
      <c r="B23" s="689">
        <v>18</v>
      </c>
      <c r="C23" s="690"/>
      <c r="D23" s="691"/>
      <c r="E23" s="692"/>
      <c r="F23" s="511"/>
      <c r="G23" s="511"/>
      <c r="H23" s="512"/>
      <c r="I23" s="513"/>
      <c r="J23" s="511"/>
      <c r="K23" s="514"/>
      <c r="L23" s="512"/>
      <c r="M23" s="513"/>
      <c r="N23" s="511"/>
      <c r="O23" s="514"/>
      <c r="P23" s="512"/>
      <c r="Q23" s="513"/>
      <c r="R23" s="511"/>
      <c r="S23" s="514"/>
      <c r="T23" s="512"/>
      <c r="U23" s="513"/>
      <c r="V23" s="511"/>
      <c r="W23" s="511"/>
      <c r="X23" s="512"/>
      <c r="Y23" s="513"/>
      <c r="Z23" s="511"/>
      <c r="AA23" s="511"/>
      <c r="AB23" s="512"/>
      <c r="AC23" s="513"/>
      <c r="AD23" s="511"/>
      <c r="AE23" s="511"/>
      <c r="AF23" s="512"/>
      <c r="AG23" s="513"/>
      <c r="AH23" s="511"/>
      <c r="AI23" s="511"/>
      <c r="AJ23" s="697"/>
      <c r="AK23" s="513"/>
      <c r="AL23" s="511"/>
      <c r="AM23" s="511"/>
      <c r="AN23" s="512"/>
      <c r="AO23" s="513"/>
      <c r="AP23" s="511"/>
      <c r="AQ23" s="511"/>
      <c r="AR23" s="512"/>
      <c r="AS23" s="513"/>
      <c r="AT23" s="511"/>
      <c r="AU23" s="514"/>
      <c r="AV23" s="512"/>
      <c r="AW23" s="513"/>
      <c r="AX23" s="511"/>
      <c r="AY23" s="514"/>
      <c r="AZ23" s="512"/>
      <c r="BA23" s="513"/>
      <c r="BB23" s="511"/>
      <c r="BC23" s="511"/>
      <c r="BD23" s="512"/>
      <c r="BE23" s="513"/>
      <c r="BF23" s="511"/>
      <c r="BG23" s="511"/>
      <c r="BH23" s="512"/>
      <c r="BI23" s="513"/>
      <c r="BJ23" s="511"/>
      <c r="BK23" s="511"/>
      <c r="BL23" s="699"/>
      <c r="BM23" s="510"/>
      <c r="BN23" s="510"/>
      <c r="BO23" s="510"/>
      <c r="BP23" s="510"/>
      <c r="BQ23" s="510"/>
    </row>
    <row r="24" spans="1:69" ht="18" customHeight="1">
      <c r="A24" s="1567"/>
      <c r="B24" s="689">
        <v>19</v>
      </c>
      <c r="C24" s="690"/>
      <c r="D24" s="691"/>
      <c r="E24" s="692"/>
      <c r="F24" s="511"/>
      <c r="G24" s="511"/>
      <c r="H24" s="512"/>
      <c r="I24" s="513"/>
      <c r="J24" s="511"/>
      <c r="K24" s="514"/>
      <c r="L24" s="512"/>
      <c r="M24" s="513"/>
      <c r="N24" s="511"/>
      <c r="O24" s="514"/>
      <c r="P24" s="512"/>
      <c r="Q24" s="513"/>
      <c r="R24" s="511"/>
      <c r="S24" s="514"/>
      <c r="T24" s="512"/>
      <c r="U24" s="513"/>
      <c r="V24" s="511"/>
      <c r="W24" s="511"/>
      <c r="X24" s="512"/>
      <c r="Y24" s="513"/>
      <c r="Z24" s="511"/>
      <c r="AA24" s="511"/>
      <c r="AB24" s="512"/>
      <c r="AC24" s="513"/>
      <c r="AD24" s="511"/>
      <c r="AE24" s="511"/>
      <c r="AF24" s="512"/>
      <c r="AG24" s="513"/>
      <c r="AH24" s="511"/>
      <c r="AI24" s="511"/>
      <c r="AJ24" s="697"/>
      <c r="AK24" s="513"/>
      <c r="AL24" s="511"/>
      <c r="AM24" s="511"/>
      <c r="AN24" s="512"/>
      <c r="AO24" s="513"/>
      <c r="AP24" s="511"/>
      <c r="AQ24" s="511"/>
      <c r="AR24" s="512"/>
      <c r="AS24" s="513"/>
      <c r="AT24" s="511"/>
      <c r="AU24" s="514"/>
      <c r="AV24" s="512"/>
      <c r="AW24" s="513"/>
      <c r="AX24" s="511"/>
      <c r="AY24" s="514"/>
      <c r="AZ24" s="512"/>
      <c r="BA24" s="513"/>
      <c r="BB24" s="511"/>
      <c r="BC24" s="511"/>
      <c r="BD24" s="512"/>
      <c r="BE24" s="513"/>
      <c r="BF24" s="511"/>
      <c r="BG24" s="511"/>
      <c r="BH24" s="512"/>
      <c r="BI24" s="513"/>
      <c r="BJ24" s="511"/>
      <c r="BK24" s="511"/>
      <c r="BL24" s="699"/>
      <c r="BM24" s="510"/>
      <c r="BN24" s="510"/>
      <c r="BO24" s="510"/>
      <c r="BP24" s="510"/>
      <c r="BQ24" s="510"/>
    </row>
    <row r="25" spans="1:69" ht="18" customHeight="1">
      <c r="A25" s="1567"/>
      <c r="B25" s="689">
        <v>20</v>
      </c>
      <c r="C25" s="690"/>
      <c r="D25" s="691"/>
      <c r="E25" s="692"/>
      <c r="F25" s="511"/>
      <c r="G25" s="511"/>
      <c r="H25" s="512"/>
      <c r="I25" s="513"/>
      <c r="J25" s="511"/>
      <c r="K25" s="514"/>
      <c r="L25" s="512"/>
      <c r="M25" s="513"/>
      <c r="N25" s="511"/>
      <c r="O25" s="514"/>
      <c r="P25" s="512"/>
      <c r="Q25" s="513"/>
      <c r="R25" s="511"/>
      <c r="S25" s="514"/>
      <c r="T25" s="512"/>
      <c r="U25" s="513"/>
      <c r="V25" s="511"/>
      <c r="W25" s="511"/>
      <c r="X25" s="512"/>
      <c r="Y25" s="513"/>
      <c r="Z25" s="511"/>
      <c r="AA25" s="511"/>
      <c r="AB25" s="512"/>
      <c r="AC25" s="513"/>
      <c r="AD25" s="511"/>
      <c r="AE25" s="511"/>
      <c r="AF25" s="512"/>
      <c r="AG25" s="513"/>
      <c r="AH25" s="511"/>
      <c r="AI25" s="511"/>
      <c r="AJ25" s="697"/>
      <c r="AK25" s="513"/>
      <c r="AL25" s="511"/>
      <c r="AM25" s="511"/>
      <c r="AN25" s="512"/>
      <c r="AO25" s="513"/>
      <c r="AP25" s="511"/>
      <c r="AQ25" s="511"/>
      <c r="AR25" s="512"/>
      <c r="AS25" s="513"/>
      <c r="AT25" s="511"/>
      <c r="AU25" s="514"/>
      <c r="AV25" s="512"/>
      <c r="AW25" s="513"/>
      <c r="AX25" s="511"/>
      <c r="AY25" s="514"/>
      <c r="AZ25" s="512"/>
      <c r="BA25" s="513"/>
      <c r="BB25" s="511"/>
      <c r="BC25" s="511"/>
      <c r="BD25" s="512"/>
      <c r="BE25" s="513"/>
      <c r="BF25" s="511"/>
      <c r="BG25" s="511"/>
      <c r="BH25" s="512"/>
      <c r="BI25" s="513"/>
      <c r="BJ25" s="511"/>
      <c r="BK25" s="511"/>
      <c r="BL25" s="699"/>
      <c r="BM25" s="510"/>
      <c r="BN25" s="510"/>
      <c r="BO25" s="510"/>
      <c r="BP25" s="510"/>
      <c r="BQ25" s="510"/>
    </row>
    <row r="26" spans="1:69" ht="18" customHeight="1">
      <c r="A26" s="1567"/>
      <c r="B26" s="689">
        <v>21</v>
      </c>
      <c r="C26" s="690"/>
      <c r="D26" s="691"/>
      <c r="E26" s="692"/>
      <c r="F26" s="511"/>
      <c r="G26" s="511"/>
      <c r="H26" s="512"/>
      <c r="I26" s="513"/>
      <c r="J26" s="511"/>
      <c r="K26" s="514"/>
      <c r="L26" s="512"/>
      <c r="M26" s="513"/>
      <c r="N26" s="511"/>
      <c r="O26" s="514"/>
      <c r="P26" s="512"/>
      <c r="Q26" s="513"/>
      <c r="R26" s="511"/>
      <c r="S26" s="514"/>
      <c r="T26" s="512"/>
      <c r="U26" s="513"/>
      <c r="V26" s="511"/>
      <c r="W26" s="511"/>
      <c r="X26" s="512"/>
      <c r="Y26" s="513"/>
      <c r="Z26" s="511"/>
      <c r="AA26" s="511"/>
      <c r="AB26" s="512"/>
      <c r="AC26" s="513"/>
      <c r="AD26" s="511"/>
      <c r="AE26" s="511"/>
      <c r="AF26" s="512"/>
      <c r="AG26" s="513"/>
      <c r="AH26" s="511"/>
      <c r="AI26" s="511"/>
      <c r="AJ26" s="697"/>
      <c r="AK26" s="513"/>
      <c r="AL26" s="511"/>
      <c r="AM26" s="511"/>
      <c r="AN26" s="512"/>
      <c r="AO26" s="513"/>
      <c r="AP26" s="511"/>
      <c r="AQ26" s="511"/>
      <c r="AR26" s="512"/>
      <c r="AS26" s="513"/>
      <c r="AT26" s="511"/>
      <c r="AU26" s="514"/>
      <c r="AV26" s="512"/>
      <c r="AW26" s="513"/>
      <c r="AX26" s="511"/>
      <c r="AY26" s="514"/>
      <c r="AZ26" s="512"/>
      <c r="BA26" s="513"/>
      <c r="BB26" s="511"/>
      <c r="BC26" s="511"/>
      <c r="BD26" s="512"/>
      <c r="BE26" s="513"/>
      <c r="BF26" s="511"/>
      <c r="BG26" s="511"/>
      <c r="BH26" s="512"/>
      <c r="BI26" s="513"/>
      <c r="BJ26" s="511"/>
      <c r="BK26" s="511"/>
      <c r="BL26" s="699"/>
      <c r="BM26" s="510"/>
      <c r="BN26" s="510"/>
      <c r="BO26" s="510"/>
      <c r="BP26" s="510"/>
      <c r="BQ26" s="510"/>
    </row>
    <row r="27" spans="1:69" ht="18" customHeight="1">
      <c r="A27" s="1567"/>
      <c r="B27" s="689">
        <v>22</v>
      </c>
      <c r="C27" s="690"/>
      <c r="D27" s="691"/>
      <c r="E27" s="692"/>
      <c r="F27" s="511"/>
      <c r="G27" s="511"/>
      <c r="H27" s="512"/>
      <c r="I27" s="513"/>
      <c r="J27" s="511"/>
      <c r="K27" s="514"/>
      <c r="L27" s="512"/>
      <c r="M27" s="513"/>
      <c r="N27" s="511"/>
      <c r="O27" s="514"/>
      <c r="P27" s="512"/>
      <c r="Q27" s="513"/>
      <c r="R27" s="511"/>
      <c r="S27" s="514"/>
      <c r="T27" s="512"/>
      <c r="U27" s="513"/>
      <c r="V27" s="511"/>
      <c r="W27" s="511"/>
      <c r="X27" s="512"/>
      <c r="Y27" s="513"/>
      <c r="Z27" s="511"/>
      <c r="AA27" s="511"/>
      <c r="AB27" s="512"/>
      <c r="AC27" s="513"/>
      <c r="AD27" s="511"/>
      <c r="AE27" s="511"/>
      <c r="AF27" s="512"/>
      <c r="AG27" s="513"/>
      <c r="AH27" s="511"/>
      <c r="AI27" s="511"/>
      <c r="AJ27" s="697"/>
      <c r="AK27" s="513"/>
      <c r="AL27" s="511"/>
      <c r="AM27" s="511"/>
      <c r="AN27" s="512"/>
      <c r="AO27" s="513"/>
      <c r="AP27" s="511"/>
      <c r="AQ27" s="511"/>
      <c r="AR27" s="512"/>
      <c r="AS27" s="513"/>
      <c r="AT27" s="511"/>
      <c r="AU27" s="514"/>
      <c r="AV27" s="512"/>
      <c r="AW27" s="513"/>
      <c r="AX27" s="511"/>
      <c r="AY27" s="514"/>
      <c r="AZ27" s="512"/>
      <c r="BA27" s="513"/>
      <c r="BB27" s="511"/>
      <c r="BC27" s="511"/>
      <c r="BD27" s="512"/>
      <c r="BE27" s="513"/>
      <c r="BF27" s="511"/>
      <c r="BG27" s="511"/>
      <c r="BH27" s="512"/>
      <c r="BI27" s="513"/>
      <c r="BJ27" s="511"/>
      <c r="BK27" s="511"/>
      <c r="BL27" s="699"/>
      <c r="BM27" s="510"/>
      <c r="BN27" s="510"/>
      <c r="BO27" s="510"/>
      <c r="BP27" s="510"/>
      <c r="BQ27" s="510"/>
    </row>
    <row r="28" spans="1:69" ht="18" customHeight="1">
      <c r="A28" s="1567"/>
      <c r="B28" s="689">
        <v>23</v>
      </c>
      <c r="C28" s="690"/>
      <c r="D28" s="691"/>
      <c r="E28" s="692"/>
      <c r="F28" s="511"/>
      <c r="G28" s="511"/>
      <c r="H28" s="512"/>
      <c r="I28" s="513"/>
      <c r="J28" s="511"/>
      <c r="K28" s="514"/>
      <c r="L28" s="512"/>
      <c r="M28" s="513"/>
      <c r="N28" s="511"/>
      <c r="O28" s="514"/>
      <c r="P28" s="512"/>
      <c r="Q28" s="513"/>
      <c r="R28" s="511"/>
      <c r="S28" s="514"/>
      <c r="T28" s="512"/>
      <c r="U28" s="513"/>
      <c r="V28" s="511"/>
      <c r="W28" s="511"/>
      <c r="X28" s="512"/>
      <c r="Y28" s="513"/>
      <c r="Z28" s="511"/>
      <c r="AA28" s="511"/>
      <c r="AB28" s="512"/>
      <c r="AC28" s="513"/>
      <c r="AD28" s="511"/>
      <c r="AE28" s="511"/>
      <c r="AF28" s="512"/>
      <c r="AG28" s="513"/>
      <c r="AH28" s="511"/>
      <c r="AI28" s="511"/>
      <c r="AJ28" s="697"/>
      <c r="AK28" s="513"/>
      <c r="AL28" s="511"/>
      <c r="AM28" s="511"/>
      <c r="AN28" s="512"/>
      <c r="AO28" s="513"/>
      <c r="AP28" s="511"/>
      <c r="AQ28" s="511"/>
      <c r="AR28" s="512"/>
      <c r="AS28" s="513"/>
      <c r="AT28" s="511"/>
      <c r="AU28" s="514"/>
      <c r="AV28" s="512"/>
      <c r="AW28" s="513"/>
      <c r="AX28" s="511"/>
      <c r="AY28" s="514"/>
      <c r="AZ28" s="512"/>
      <c r="BA28" s="513"/>
      <c r="BB28" s="511"/>
      <c r="BC28" s="511"/>
      <c r="BD28" s="512"/>
      <c r="BE28" s="513"/>
      <c r="BF28" s="511"/>
      <c r="BG28" s="511"/>
      <c r="BH28" s="512"/>
      <c r="BI28" s="513"/>
      <c r="BJ28" s="511"/>
      <c r="BK28" s="511"/>
      <c r="BL28" s="699"/>
      <c r="BM28" s="510"/>
      <c r="BN28" s="510"/>
      <c r="BO28" s="510"/>
      <c r="BP28" s="510"/>
      <c r="BQ28" s="510"/>
    </row>
    <row r="29" spans="1:69" ht="18" customHeight="1">
      <c r="A29" s="1567"/>
      <c r="B29" s="689">
        <v>24</v>
      </c>
      <c r="C29" s="690"/>
      <c r="D29" s="691"/>
      <c r="E29" s="692"/>
      <c r="F29" s="511"/>
      <c r="G29" s="511"/>
      <c r="H29" s="512"/>
      <c r="I29" s="513"/>
      <c r="J29" s="511"/>
      <c r="K29" s="514"/>
      <c r="L29" s="512"/>
      <c r="M29" s="513"/>
      <c r="N29" s="511"/>
      <c r="O29" s="514"/>
      <c r="P29" s="512"/>
      <c r="Q29" s="513"/>
      <c r="R29" s="511"/>
      <c r="S29" s="514"/>
      <c r="T29" s="512"/>
      <c r="U29" s="513"/>
      <c r="V29" s="511"/>
      <c r="W29" s="511"/>
      <c r="X29" s="512"/>
      <c r="Y29" s="513"/>
      <c r="Z29" s="511"/>
      <c r="AA29" s="511"/>
      <c r="AB29" s="512"/>
      <c r="AC29" s="513"/>
      <c r="AD29" s="511"/>
      <c r="AE29" s="511"/>
      <c r="AF29" s="512"/>
      <c r="AG29" s="513"/>
      <c r="AH29" s="511"/>
      <c r="AI29" s="511"/>
      <c r="AJ29" s="697"/>
      <c r="AK29" s="513"/>
      <c r="AL29" s="511"/>
      <c r="AM29" s="511"/>
      <c r="AN29" s="512"/>
      <c r="AO29" s="513"/>
      <c r="AP29" s="511"/>
      <c r="AQ29" s="511"/>
      <c r="AR29" s="512"/>
      <c r="AS29" s="513"/>
      <c r="AT29" s="511"/>
      <c r="AU29" s="514"/>
      <c r="AV29" s="512"/>
      <c r="AW29" s="513"/>
      <c r="AX29" s="511"/>
      <c r="AY29" s="514"/>
      <c r="AZ29" s="512"/>
      <c r="BA29" s="513"/>
      <c r="BB29" s="511"/>
      <c r="BC29" s="511"/>
      <c r="BD29" s="512"/>
      <c r="BE29" s="513"/>
      <c r="BF29" s="511"/>
      <c r="BG29" s="511"/>
      <c r="BH29" s="512"/>
      <c r="BI29" s="513"/>
      <c r="BJ29" s="511"/>
      <c r="BK29" s="511"/>
      <c r="BL29" s="699"/>
      <c r="BM29" s="510"/>
      <c r="BN29" s="510"/>
      <c r="BO29" s="510"/>
      <c r="BP29" s="510"/>
      <c r="BQ29" s="510"/>
    </row>
    <row r="30" spans="1:69" ht="18" customHeight="1">
      <c r="A30" s="1567"/>
      <c r="B30" s="689">
        <v>25</v>
      </c>
      <c r="C30" s="690"/>
      <c r="D30" s="691"/>
      <c r="E30" s="692"/>
      <c r="F30" s="511"/>
      <c r="G30" s="511"/>
      <c r="H30" s="512"/>
      <c r="I30" s="513"/>
      <c r="J30" s="511"/>
      <c r="K30" s="514"/>
      <c r="L30" s="512"/>
      <c r="M30" s="513"/>
      <c r="N30" s="511"/>
      <c r="O30" s="514"/>
      <c r="P30" s="512"/>
      <c r="Q30" s="513"/>
      <c r="R30" s="511"/>
      <c r="S30" s="514"/>
      <c r="T30" s="512"/>
      <c r="U30" s="513"/>
      <c r="V30" s="511"/>
      <c r="W30" s="511"/>
      <c r="X30" s="512"/>
      <c r="Y30" s="513"/>
      <c r="Z30" s="511"/>
      <c r="AA30" s="511"/>
      <c r="AB30" s="512"/>
      <c r="AC30" s="513"/>
      <c r="AD30" s="511"/>
      <c r="AE30" s="511"/>
      <c r="AF30" s="512"/>
      <c r="AG30" s="513"/>
      <c r="AH30" s="511"/>
      <c r="AI30" s="511"/>
      <c r="AJ30" s="697"/>
      <c r="AK30" s="513"/>
      <c r="AL30" s="511"/>
      <c r="AM30" s="511"/>
      <c r="AN30" s="512"/>
      <c r="AO30" s="513"/>
      <c r="AP30" s="511"/>
      <c r="AQ30" s="511"/>
      <c r="AR30" s="512"/>
      <c r="AS30" s="513"/>
      <c r="AT30" s="511"/>
      <c r="AU30" s="514"/>
      <c r="AV30" s="512"/>
      <c r="AW30" s="513"/>
      <c r="AX30" s="511"/>
      <c r="AY30" s="514"/>
      <c r="AZ30" s="512"/>
      <c r="BA30" s="513"/>
      <c r="BB30" s="511"/>
      <c r="BC30" s="511"/>
      <c r="BD30" s="512"/>
      <c r="BE30" s="513"/>
      <c r="BF30" s="511"/>
      <c r="BG30" s="511"/>
      <c r="BH30" s="512"/>
      <c r="BI30" s="513"/>
      <c r="BJ30" s="511"/>
      <c r="BK30" s="511"/>
      <c r="BL30" s="699"/>
      <c r="BM30" s="510"/>
      <c r="BN30" s="510"/>
      <c r="BO30" s="510"/>
      <c r="BP30" s="510"/>
      <c r="BQ30" s="510"/>
    </row>
    <row r="31" spans="1:69" ht="18" customHeight="1">
      <c r="A31" s="1567"/>
      <c r="B31" s="689">
        <v>26</v>
      </c>
      <c r="C31" s="690"/>
      <c r="D31" s="691"/>
      <c r="E31" s="692"/>
      <c r="F31" s="511"/>
      <c r="G31" s="511"/>
      <c r="H31" s="512"/>
      <c r="I31" s="513"/>
      <c r="J31" s="511"/>
      <c r="K31" s="514"/>
      <c r="L31" s="512"/>
      <c r="M31" s="513"/>
      <c r="N31" s="511"/>
      <c r="O31" s="514"/>
      <c r="P31" s="512"/>
      <c r="Q31" s="513"/>
      <c r="R31" s="511"/>
      <c r="S31" s="514"/>
      <c r="T31" s="512"/>
      <c r="U31" s="513"/>
      <c r="V31" s="511"/>
      <c r="W31" s="511"/>
      <c r="X31" s="512"/>
      <c r="Y31" s="513"/>
      <c r="Z31" s="511"/>
      <c r="AA31" s="511"/>
      <c r="AB31" s="512"/>
      <c r="AC31" s="513"/>
      <c r="AD31" s="511"/>
      <c r="AE31" s="511"/>
      <c r="AF31" s="512"/>
      <c r="AG31" s="513"/>
      <c r="AH31" s="511"/>
      <c r="AI31" s="511"/>
      <c r="AJ31" s="697"/>
      <c r="AK31" s="513"/>
      <c r="AL31" s="511"/>
      <c r="AM31" s="511"/>
      <c r="AN31" s="512"/>
      <c r="AO31" s="513"/>
      <c r="AP31" s="511"/>
      <c r="AQ31" s="511"/>
      <c r="AR31" s="512"/>
      <c r="AS31" s="513"/>
      <c r="AT31" s="511"/>
      <c r="AU31" s="514"/>
      <c r="AV31" s="512"/>
      <c r="AW31" s="513"/>
      <c r="AX31" s="511"/>
      <c r="AY31" s="514"/>
      <c r="AZ31" s="512"/>
      <c r="BA31" s="513"/>
      <c r="BB31" s="511"/>
      <c r="BC31" s="511"/>
      <c r="BD31" s="512"/>
      <c r="BE31" s="513"/>
      <c r="BF31" s="511"/>
      <c r="BG31" s="511"/>
      <c r="BH31" s="512"/>
      <c r="BI31" s="513"/>
      <c r="BJ31" s="511"/>
      <c r="BK31" s="511"/>
      <c r="BL31" s="699"/>
      <c r="BM31" s="510"/>
      <c r="BN31" s="510"/>
      <c r="BO31" s="510"/>
      <c r="BP31" s="510"/>
      <c r="BQ31" s="510"/>
    </row>
    <row r="32" spans="1:69" ht="18" customHeight="1">
      <c r="A32" s="1567"/>
      <c r="B32" s="689">
        <v>27</v>
      </c>
      <c r="C32" s="690"/>
      <c r="D32" s="691"/>
      <c r="E32" s="692"/>
      <c r="F32" s="511"/>
      <c r="G32" s="511"/>
      <c r="H32" s="512"/>
      <c r="I32" s="513"/>
      <c r="J32" s="511"/>
      <c r="K32" s="514"/>
      <c r="L32" s="512"/>
      <c r="M32" s="513"/>
      <c r="N32" s="511"/>
      <c r="O32" s="514"/>
      <c r="P32" s="512"/>
      <c r="Q32" s="513"/>
      <c r="R32" s="511"/>
      <c r="S32" s="514"/>
      <c r="T32" s="512"/>
      <c r="U32" s="513"/>
      <c r="V32" s="511"/>
      <c r="W32" s="511"/>
      <c r="X32" s="512"/>
      <c r="Y32" s="513"/>
      <c r="Z32" s="511"/>
      <c r="AA32" s="511"/>
      <c r="AB32" s="512"/>
      <c r="AC32" s="513"/>
      <c r="AD32" s="511"/>
      <c r="AE32" s="511"/>
      <c r="AF32" s="512"/>
      <c r="AG32" s="513"/>
      <c r="AH32" s="511"/>
      <c r="AI32" s="511"/>
      <c r="AJ32" s="697"/>
      <c r="AK32" s="513"/>
      <c r="AL32" s="511"/>
      <c r="AM32" s="511"/>
      <c r="AN32" s="512"/>
      <c r="AO32" s="513"/>
      <c r="AP32" s="511"/>
      <c r="AQ32" s="511"/>
      <c r="AR32" s="512"/>
      <c r="AS32" s="513"/>
      <c r="AT32" s="511"/>
      <c r="AU32" s="514"/>
      <c r="AV32" s="512"/>
      <c r="AW32" s="513"/>
      <c r="AX32" s="511"/>
      <c r="AY32" s="514"/>
      <c r="AZ32" s="512"/>
      <c r="BA32" s="513"/>
      <c r="BB32" s="511"/>
      <c r="BC32" s="511"/>
      <c r="BD32" s="512"/>
      <c r="BE32" s="513"/>
      <c r="BF32" s="511"/>
      <c r="BG32" s="511"/>
      <c r="BH32" s="512"/>
      <c r="BI32" s="513"/>
      <c r="BJ32" s="511"/>
      <c r="BK32" s="511"/>
      <c r="BL32" s="699"/>
      <c r="BM32" s="510"/>
      <c r="BN32" s="510"/>
      <c r="BO32" s="510"/>
      <c r="BP32" s="510"/>
      <c r="BQ32" s="510"/>
    </row>
    <row r="33" spans="1:69" ht="18" customHeight="1">
      <c r="A33" s="1567"/>
      <c r="B33" s="689">
        <v>28</v>
      </c>
      <c r="C33" s="690"/>
      <c r="D33" s="691"/>
      <c r="E33" s="692"/>
      <c r="F33" s="511"/>
      <c r="G33" s="511"/>
      <c r="H33" s="512"/>
      <c r="I33" s="513"/>
      <c r="J33" s="511"/>
      <c r="K33" s="514"/>
      <c r="L33" s="512"/>
      <c r="M33" s="513"/>
      <c r="N33" s="511"/>
      <c r="O33" s="514"/>
      <c r="P33" s="512"/>
      <c r="Q33" s="513"/>
      <c r="R33" s="511"/>
      <c r="S33" s="514"/>
      <c r="T33" s="512"/>
      <c r="U33" s="513"/>
      <c r="V33" s="511"/>
      <c r="W33" s="511"/>
      <c r="X33" s="512"/>
      <c r="Y33" s="513"/>
      <c r="Z33" s="511"/>
      <c r="AA33" s="511"/>
      <c r="AB33" s="512"/>
      <c r="AC33" s="513"/>
      <c r="AD33" s="511"/>
      <c r="AE33" s="511"/>
      <c r="AF33" s="512"/>
      <c r="AG33" s="513"/>
      <c r="AH33" s="511"/>
      <c r="AI33" s="511"/>
      <c r="AJ33" s="697"/>
      <c r="AK33" s="513"/>
      <c r="AL33" s="511"/>
      <c r="AM33" s="511"/>
      <c r="AN33" s="512"/>
      <c r="AO33" s="513"/>
      <c r="AP33" s="511"/>
      <c r="AQ33" s="511"/>
      <c r="AR33" s="512"/>
      <c r="AS33" s="513"/>
      <c r="AT33" s="511"/>
      <c r="AU33" s="514"/>
      <c r="AV33" s="512"/>
      <c r="AW33" s="513"/>
      <c r="AX33" s="511"/>
      <c r="AY33" s="514"/>
      <c r="AZ33" s="512"/>
      <c r="BA33" s="513"/>
      <c r="BB33" s="511"/>
      <c r="BC33" s="511"/>
      <c r="BD33" s="512"/>
      <c r="BE33" s="513"/>
      <c r="BF33" s="511"/>
      <c r="BG33" s="511"/>
      <c r="BH33" s="512"/>
      <c r="BI33" s="513"/>
      <c r="BJ33" s="511"/>
      <c r="BK33" s="511"/>
      <c r="BL33" s="699"/>
      <c r="BM33" s="510"/>
      <c r="BN33" s="510"/>
      <c r="BO33" s="510"/>
      <c r="BP33" s="510"/>
      <c r="BQ33" s="510"/>
    </row>
    <row r="34" spans="1:69" ht="18" customHeight="1">
      <c r="A34" s="1567"/>
      <c r="B34" s="689">
        <v>29</v>
      </c>
      <c r="C34" s="690"/>
      <c r="D34" s="691"/>
      <c r="E34" s="692"/>
      <c r="F34" s="511"/>
      <c r="G34" s="511"/>
      <c r="H34" s="512"/>
      <c r="I34" s="513"/>
      <c r="J34" s="511"/>
      <c r="K34" s="514"/>
      <c r="L34" s="512"/>
      <c r="M34" s="513"/>
      <c r="N34" s="511"/>
      <c r="O34" s="514"/>
      <c r="P34" s="512"/>
      <c r="Q34" s="513"/>
      <c r="R34" s="511"/>
      <c r="S34" s="514"/>
      <c r="T34" s="512"/>
      <c r="U34" s="513"/>
      <c r="V34" s="511"/>
      <c r="W34" s="511"/>
      <c r="X34" s="512"/>
      <c r="Y34" s="513"/>
      <c r="Z34" s="511"/>
      <c r="AA34" s="511"/>
      <c r="AB34" s="512"/>
      <c r="AC34" s="513"/>
      <c r="AD34" s="511"/>
      <c r="AE34" s="511"/>
      <c r="AF34" s="512"/>
      <c r="AG34" s="513"/>
      <c r="AH34" s="511"/>
      <c r="AI34" s="511"/>
      <c r="AJ34" s="697"/>
      <c r="AK34" s="513"/>
      <c r="AL34" s="511"/>
      <c r="AM34" s="511"/>
      <c r="AN34" s="512"/>
      <c r="AO34" s="513"/>
      <c r="AP34" s="511"/>
      <c r="AQ34" s="511"/>
      <c r="AR34" s="512"/>
      <c r="AS34" s="513"/>
      <c r="AT34" s="511"/>
      <c r="AU34" s="514"/>
      <c r="AV34" s="512"/>
      <c r="AW34" s="513"/>
      <c r="AX34" s="511"/>
      <c r="AY34" s="514"/>
      <c r="AZ34" s="512"/>
      <c r="BA34" s="513"/>
      <c r="BB34" s="511"/>
      <c r="BC34" s="511"/>
      <c r="BD34" s="512"/>
      <c r="BE34" s="513"/>
      <c r="BF34" s="511"/>
      <c r="BG34" s="511"/>
      <c r="BH34" s="512"/>
      <c r="BI34" s="513"/>
      <c r="BJ34" s="511"/>
      <c r="BK34" s="511"/>
      <c r="BL34" s="699"/>
      <c r="BM34" s="510"/>
      <c r="BN34" s="510"/>
      <c r="BO34" s="510"/>
      <c r="BP34" s="510"/>
      <c r="BQ34" s="510"/>
    </row>
    <row r="35" spans="1:69" ht="18" customHeight="1">
      <c r="A35" s="1567"/>
      <c r="B35" s="689">
        <v>30</v>
      </c>
      <c r="C35" s="690"/>
      <c r="D35" s="691"/>
      <c r="E35" s="692"/>
      <c r="F35" s="511"/>
      <c r="G35" s="511"/>
      <c r="H35" s="512"/>
      <c r="I35" s="513"/>
      <c r="J35" s="511"/>
      <c r="K35" s="514"/>
      <c r="L35" s="512"/>
      <c r="M35" s="513"/>
      <c r="N35" s="511"/>
      <c r="O35" s="514"/>
      <c r="P35" s="512"/>
      <c r="Q35" s="513"/>
      <c r="R35" s="511"/>
      <c r="S35" s="514"/>
      <c r="T35" s="512"/>
      <c r="U35" s="513"/>
      <c r="V35" s="511"/>
      <c r="W35" s="511"/>
      <c r="X35" s="512"/>
      <c r="Y35" s="513"/>
      <c r="Z35" s="511"/>
      <c r="AA35" s="511"/>
      <c r="AB35" s="512"/>
      <c r="AC35" s="513"/>
      <c r="AD35" s="511"/>
      <c r="AE35" s="511"/>
      <c r="AF35" s="512"/>
      <c r="AG35" s="513"/>
      <c r="AH35" s="511"/>
      <c r="AI35" s="511"/>
      <c r="AJ35" s="697"/>
      <c r="AK35" s="513"/>
      <c r="AL35" s="511"/>
      <c r="AM35" s="511"/>
      <c r="AN35" s="512"/>
      <c r="AO35" s="513"/>
      <c r="AP35" s="511"/>
      <c r="AQ35" s="511"/>
      <c r="AR35" s="512"/>
      <c r="AS35" s="513"/>
      <c r="AT35" s="511"/>
      <c r="AU35" s="514"/>
      <c r="AV35" s="512"/>
      <c r="AW35" s="513"/>
      <c r="AX35" s="511"/>
      <c r="AY35" s="514"/>
      <c r="AZ35" s="512"/>
      <c r="BA35" s="513"/>
      <c r="BB35" s="511"/>
      <c r="BC35" s="511"/>
      <c r="BD35" s="512"/>
      <c r="BE35" s="513"/>
      <c r="BF35" s="511"/>
      <c r="BG35" s="511"/>
      <c r="BH35" s="512"/>
      <c r="BI35" s="513"/>
      <c r="BJ35" s="511"/>
      <c r="BK35" s="511"/>
      <c r="BL35" s="699"/>
      <c r="BM35" s="510"/>
      <c r="BN35" s="510"/>
      <c r="BO35" s="510"/>
      <c r="BP35" s="510"/>
      <c r="BQ35" s="510"/>
    </row>
    <row r="36" spans="1:69" ht="18" customHeight="1">
      <c r="A36" s="1567"/>
      <c r="B36" s="689">
        <v>31</v>
      </c>
      <c r="C36" s="690"/>
      <c r="D36" s="691"/>
      <c r="E36" s="692"/>
      <c r="F36" s="511"/>
      <c r="G36" s="511"/>
      <c r="H36" s="512"/>
      <c r="I36" s="513"/>
      <c r="J36" s="511"/>
      <c r="K36" s="514"/>
      <c r="L36" s="512"/>
      <c r="M36" s="513"/>
      <c r="N36" s="511"/>
      <c r="O36" s="514"/>
      <c r="P36" s="512"/>
      <c r="Q36" s="513"/>
      <c r="R36" s="511"/>
      <c r="S36" s="514"/>
      <c r="T36" s="512"/>
      <c r="U36" s="513"/>
      <c r="V36" s="511"/>
      <c r="W36" s="511"/>
      <c r="X36" s="512"/>
      <c r="Y36" s="513"/>
      <c r="Z36" s="511"/>
      <c r="AA36" s="511"/>
      <c r="AB36" s="512"/>
      <c r="AC36" s="513"/>
      <c r="AD36" s="511"/>
      <c r="AE36" s="511"/>
      <c r="AF36" s="512"/>
      <c r="AG36" s="513"/>
      <c r="AH36" s="511"/>
      <c r="AI36" s="511"/>
      <c r="AJ36" s="697"/>
      <c r="AK36" s="513"/>
      <c r="AL36" s="511"/>
      <c r="AM36" s="511"/>
      <c r="AN36" s="512"/>
      <c r="AO36" s="513"/>
      <c r="AP36" s="511"/>
      <c r="AQ36" s="511"/>
      <c r="AR36" s="512"/>
      <c r="AS36" s="513"/>
      <c r="AT36" s="511"/>
      <c r="AU36" s="514"/>
      <c r="AV36" s="512"/>
      <c r="AW36" s="513"/>
      <c r="AX36" s="511"/>
      <c r="AY36" s="514"/>
      <c r="AZ36" s="512"/>
      <c r="BA36" s="513"/>
      <c r="BB36" s="511"/>
      <c r="BC36" s="511"/>
      <c r="BD36" s="512"/>
      <c r="BE36" s="513"/>
      <c r="BF36" s="511"/>
      <c r="BG36" s="511"/>
      <c r="BH36" s="512"/>
      <c r="BI36" s="513"/>
      <c r="BJ36" s="511"/>
      <c r="BK36" s="511"/>
      <c r="BL36" s="699"/>
      <c r="BM36" s="510"/>
      <c r="BN36" s="510"/>
      <c r="BO36" s="510"/>
      <c r="BP36" s="510"/>
      <c r="BQ36" s="510"/>
    </row>
    <row r="37" spans="1:69" ht="18" customHeight="1">
      <c r="A37" s="1567"/>
      <c r="B37" s="689">
        <v>32</v>
      </c>
      <c r="C37" s="690"/>
      <c r="D37" s="691"/>
      <c r="E37" s="692"/>
      <c r="F37" s="511"/>
      <c r="G37" s="511"/>
      <c r="H37" s="512"/>
      <c r="I37" s="513"/>
      <c r="J37" s="511"/>
      <c r="K37" s="514"/>
      <c r="L37" s="512"/>
      <c r="M37" s="513"/>
      <c r="N37" s="511"/>
      <c r="O37" s="514"/>
      <c r="P37" s="512"/>
      <c r="Q37" s="513"/>
      <c r="R37" s="511"/>
      <c r="S37" s="514"/>
      <c r="T37" s="512"/>
      <c r="U37" s="513"/>
      <c r="V37" s="511"/>
      <c r="W37" s="511"/>
      <c r="X37" s="512"/>
      <c r="Y37" s="513"/>
      <c r="Z37" s="511"/>
      <c r="AA37" s="511"/>
      <c r="AB37" s="512"/>
      <c r="AC37" s="513"/>
      <c r="AD37" s="511"/>
      <c r="AE37" s="511"/>
      <c r="AF37" s="512"/>
      <c r="AG37" s="513"/>
      <c r="AH37" s="511"/>
      <c r="AI37" s="511"/>
      <c r="AJ37" s="697"/>
      <c r="AK37" s="513"/>
      <c r="AL37" s="511"/>
      <c r="AM37" s="511"/>
      <c r="AN37" s="512"/>
      <c r="AO37" s="513"/>
      <c r="AP37" s="511"/>
      <c r="AQ37" s="511"/>
      <c r="AR37" s="512"/>
      <c r="AS37" s="513"/>
      <c r="AT37" s="511"/>
      <c r="AU37" s="514"/>
      <c r="AV37" s="512"/>
      <c r="AW37" s="513"/>
      <c r="AX37" s="511"/>
      <c r="AY37" s="514"/>
      <c r="AZ37" s="512"/>
      <c r="BA37" s="513"/>
      <c r="BB37" s="511"/>
      <c r="BC37" s="511"/>
      <c r="BD37" s="512"/>
      <c r="BE37" s="513"/>
      <c r="BF37" s="511"/>
      <c r="BG37" s="511"/>
      <c r="BH37" s="512"/>
      <c r="BI37" s="513"/>
      <c r="BJ37" s="511"/>
      <c r="BK37" s="511"/>
      <c r="BL37" s="699"/>
      <c r="BM37" s="510"/>
      <c r="BN37" s="510"/>
      <c r="BO37" s="510"/>
      <c r="BP37" s="510"/>
      <c r="BQ37" s="510"/>
    </row>
    <row r="38" spans="1:69" ht="18" customHeight="1">
      <c r="A38" s="1567"/>
      <c r="B38" s="689">
        <v>33</v>
      </c>
      <c r="C38" s="690"/>
      <c r="D38" s="691"/>
      <c r="E38" s="692"/>
      <c r="F38" s="511"/>
      <c r="G38" s="511"/>
      <c r="H38" s="512"/>
      <c r="I38" s="513"/>
      <c r="J38" s="511"/>
      <c r="K38" s="514"/>
      <c r="L38" s="512"/>
      <c r="M38" s="513"/>
      <c r="N38" s="511"/>
      <c r="O38" s="514"/>
      <c r="P38" s="512"/>
      <c r="Q38" s="513"/>
      <c r="R38" s="511"/>
      <c r="S38" s="514"/>
      <c r="T38" s="512"/>
      <c r="U38" s="513"/>
      <c r="V38" s="511"/>
      <c r="W38" s="511"/>
      <c r="X38" s="512"/>
      <c r="Y38" s="513"/>
      <c r="Z38" s="511"/>
      <c r="AA38" s="511"/>
      <c r="AB38" s="512"/>
      <c r="AC38" s="513"/>
      <c r="AD38" s="511"/>
      <c r="AE38" s="511"/>
      <c r="AF38" s="512"/>
      <c r="AG38" s="513"/>
      <c r="AH38" s="511"/>
      <c r="AI38" s="511"/>
      <c r="AJ38" s="697"/>
      <c r="AK38" s="513"/>
      <c r="AL38" s="511"/>
      <c r="AM38" s="511"/>
      <c r="AN38" s="512"/>
      <c r="AO38" s="513"/>
      <c r="AP38" s="511"/>
      <c r="AQ38" s="511"/>
      <c r="AR38" s="512"/>
      <c r="AS38" s="513"/>
      <c r="AT38" s="511"/>
      <c r="AU38" s="514"/>
      <c r="AV38" s="512"/>
      <c r="AW38" s="513"/>
      <c r="AX38" s="511"/>
      <c r="AY38" s="514"/>
      <c r="AZ38" s="512"/>
      <c r="BA38" s="513"/>
      <c r="BB38" s="511"/>
      <c r="BC38" s="511"/>
      <c r="BD38" s="512"/>
      <c r="BE38" s="513"/>
      <c r="BF38" s="511"/>
      <c r="BG38" s="511"/>
      <c r="BH38" s="512"/>
      <c r="BI38" s="513"/>
      <c r="BJ38" s="511"/>
      <c r="BK38" s="511"/>
      <c r="BL38" s="699"/>
      <c r="BM38" s="510"/>
      <c r="BN38" s="510"/>
      <c r="BO38" s="510"/>
      <c r="BP38" s="510"/>
      <c r="BQ38" s="510"/>
    </row>
    <row r="39" spans="1:69" ht="18" customHeight="1">
      <c r="A39" s="1567"/>
      <c r="B39" s="689">
        <v>34</v>
      </c>
      <c r="C39" s="690"/>
      <c r="D39" s="691"/>
      <c r="E39" s="692"/>
      <c r="F39" s="511"/>
      <c r="G39" s="511"/>
      <c r="H39" s="512"/>
      <c r="I39" s="513"/>
      <c r="J39" s="511"/>
      <c r="K39" s="514"/>
      <c r="L39" s="512"/>
      <c r="M39" s="513"/>
      <c r="N39" s="511"/>
      <c r="O39" s="514"/>
      <c r="P39" s="512"/>
      <c r="Q39" s="513"/>
      <c r="R39" s="511"/>
      <c r="S39" s="514"/>
      <c r="T39" s="512"/>
      <c r="U39" s="513"/>
      <c r="V39" s="511"/>
      <c r="W39" s="511"/>
      <c r="X39" s="512"/>
      <c r="Y39" s="513"/>
      <c r="Z39" s="511"/>
      <c r="AA39" s="511"/>
      <c r="AB39" s="512"/>
      <c r="AC39" s="513"/>
      <c r="AD39" s="511"/>
      <c r="AE39" s="511"/>
      <c r="AF39" s="512"/>
      <c r="AG39" s="513"/>
      <c r="AH39" s="511"/>
      <c r="AI39" s="511"/>
      <c r="AJ39" s="697"/>
      <c r="AK39" s="513"/>
      <c r="AL39" s="511"/>
      <c r="AM39" s="511"/>
      <c r="AN39" s="512"/>
      <c r="AO39" s="513"/>
      <c r="AP39" s="511"/>
      <c r="AQ39" s="511"/>
      <c r="AR39" s="512"/>
      <c r="AS39" s="513"/>
      <c r="AT39" s="511"/>
      <c r="AU39" s="514"/>
      <c r="AV39" s="512"/>
      <c r="AW39" s="513"/>
      <c r="AX39" s="511"/>
      <c r="AY39" s="514"/>
      <c r="AZ39" s="512"/>
      <c r="BA39" s="513"/>
      <c r="BB39" s="511"/>
      <c r="BC39" s="511"/>
      <c r="BD39" s="512"/>
      <c r="BE39" s="513"/>
      <c r="BF39" s="511"/>
      <c r="BG39" s="511"/>
      <c r="BH39" s="512"/>
      <c r="BI39" s="513"/>
      <c r="BJ39" s="511"/>
      <c r="BK39" s="511"/>
      <c r="BL39" s="699"/>
      <c r="BM39" s="510"/>
      <c r="BN39" s="510"/>
      <c r="BO39" s="510"/>
      <c r="BP39" s="510"/>
      <c r="BQ39" s="510"/>
    </row>
    <row r="40" spans="1:69" ht="18" customHeight="1">
      <c r="A40" s="1567"/>
      <c r="B40" s="689">
        <v>35</v>
      </c>
      <c r="C40" s="690"/>
      <c r="D40" s="691"/>
      <c r="E40" s="692"/>
      <c r="F40" s="511"/>
      <c r="G40" s="511"/>
      <c r="H40" s="512"/>
      <c r="I40" s="513"/>
      <c r="J40" s="511"/>
      <c r="K40" s="514"/>
      <c r="L40" s="512"/>
      <c r="M40" s="513"/>
      <c r="N40" s="511"/>
      <c r="O40" s="514"/>
      <c r="P40" s="512"/>
      <c r="Q40" s="513"/>
      <c r="R40" s="511"/>
      <c r="S40" s="514"/>
      <c r="T40" s="512"/>
      <c r="U40" s="513"/>
      <c r="V40" s="511"/>
      <c r="W40" s="511"/>
      <c r="X40" s="512"/>
      <c r="Y40" s="513"/>
      <c r="Z40" s="511"/>
      <c r="AA40" s="511"/>
      <c r="AB40" s="512"/>
      <c r="AC40" s="513"/>
      <c r="AD40" s="511"/>
      <c r="AE40" s="511"/>
      <c r="AF40" s="512"/>
      <c r="AG40" s="513"/>
      <c r="AH40" s="511"/>
      <c r="AI40" s="511"/>
      <c r="AJ40" s="697"/>
      <c r="AK40" s="513"/>
      <c r="AL40" s="511"/>
      <c r="AM40" s="511"/>
      <c r="AN40" s="512"/>
      <c r="AO40" s="513"/>
      <c r="AP40" s="511"/>
      <c r="AQ40" s="511"/>
      <c r="AR40" s="512"/>
      <c r="AS40" s="513"/>
      <c r="AT40" s="511"/>
      <c r="AU40" s="514"/>
      <c r="AV40" s="512"/>
      <c r="AW40" s="513"/>
      <c r="AX40" s="511"/>
      <c r="AY40" s="514"/>
      <c r="AZ40" s="512"/>
      <c r="BA40" s="513"/>
      <c r="BB40" s="511"/>
      <c r="BC40" s="511"/>
      <c r="BD40" s="512"/>
      <c r="BE40" s="513"/>
      <c r="BF40" s="511"/>
      <c r="BG40" s="511"/>
      <c r="BH40" s="512"/>
      <c r="BI40" s="513"/>
      <c r="BJ40" s="511"/>
      <c r="BK40" s="511"/>
      <c r="BL40" s="699"/>
      <c r="BM40" s="510"/>
      <c r="BN40" s="510"/>
      <c r="BO40" s="510"/>
      <c r="BP40" s="510"/>
      <c r="BQ40" s="510"/>
    </row>
    <row r="41" spans="1:69" ht="18" customHeight="1">
      <c r="A41" s="1567"/>
      <c r="B41" s="689">
        <v>36</v>
      </c>
      <c r="C41" s="690"/>
      <c r="D41" s="691"/>
      <c r="E41" s="692"/>
      <c r="F41" s="511"/>
      <c r="G41" s="511"/>
      <c r="H41" s="512"/>
      <c r="I41" s="513"/>
      <c r="J41" s="511"/>
      <c r="K41" s="514"/>
      <c r="L41" s="512"/>
      <c r="M41" s="513"/>
      <c r="N41" s="511"/>
      <c r="O41" s="514"/>
      <c r="P41" s="512"/>
      <c r="Q41" s="513"/>
      <c r="R41" s="511"/>
      <c r="S41" s="514"/>
      <c r="T41" s="512"/>
      <c r="U41" s="513"/>
      <c r="V41" s="511"/>
      <c r="W41" s="511"/>
      <c r="X41" s="512"/>
      <c r="Y41" s="513"/>
      <c r="Z41" s="511"/>
      <c r="AA41" s="511"/>
      <c r="AB41" s="512"/>
      <c r="AC41" s="513"/>
      <c r="AD41" s="511"/>
      <c r="AE41" s="511"/>
      <c r="AF41" s="512"/>
      <c r="AG41" s="513"/>
      <c r="AH41" s="511"/>
      <c r="AI41" s="511"/>
      <c r="AJ41" s="697"/>
      <c r="AK41" s="513"/>
      <c r="AL41" s="511"/>
      <c r="AM41" s="511"/>
      <c r="AN41" s="512"/>
      <c r="AO41" s="513"/>
      <c r="AP41" s="511"/>
      <c r="AQ41" s="511"/>
      <c r="AR41" s="512"/>
      <c r="AS41" s="513"/>
      <c r="AT41" s="511"/>
      <c r="AU41" s="514"/>
      <c r="AV41" s="512"/>
      <c r="AW41" s="513"/>
      <c r="AX41" s="511"/>
      <c r="AY41" s="514"/>
      <c r="AZ41" s="512"/>
      <c r="BA41" s="513"/>
      <c r="BB41" s="511"/>
      <c r="BC41" s="511"/>
      <c r="BD41" s="512"/>
      <c r="BE41" s="513"/>
      <c r="BF41" s="511"/>
      <c r="BG41" s="511"/>
      <c r="BH41" s="512"/>
      <c r="BI41" s="513"/>
      <c r="BJ41" s="511"/>
      <c r="BK41" s="511"/>
      <c r="BL41" s="699"/>
      <c r="BM41" s="510"/>
      <c r="BN41" s="510"/>
      <c r="BO41" s="510"/>
      <c r="BP41" s="510"/>
      <c r="BQ41" s="510"/>
    </row>
    <row r="42" spans="1:69" ht="18" customHeight="1">
      <c r="A42" s="1567"/>
      <c r="B42" s="689">
        <v>37</v>
      </c>
      <c r="C42" s="690"/>
      <c r="D42" s="691"/>
      <c r="E42" s="692"/>
      <c r="F42" s="511"/>
      <c r="G42" s="511"/>
      <c r="H42" s="512"/>
      <c r="I42" s="513"/>
      <c r="J42" s="511"/>
      <c r="K42" s="514"/>
      <c r="L42" s="512"/>
      <c r="M42" s="513"/>
      <c r="N42" s="511"/>
      <c r="O42" s="514"/>
      <c r="P42" s="512"/>
      <c r="Q42" s="513"/>
      <c r="R42" s="511"/>
      <c r="S42" s="514"/>
      <c r="T42" s="512"/>
      <c r="U42" s="513"/>
      <c r="V42" s="511"/>
      <c r="W42" s="511"/>
      <c r="X42" s="512"/>
      <c r="Y42" s="513"/>
      <c r="Z42" s="511"/>
      <c r="AA42" s="511"/>
      <c r="AB42" s="512"/>
      <c r="AC42" s="513"/>
      <c r="AD42" s="511"/>
      <c r="AE42" s="511"/>
      <c r="AF42" s="512"/>
      <c r="AG42" s="513"/>
      <c r="AH42" s="511"/>
      <c r="AI42" s="511"/>
      <c r="AJ42" s="697"/>
      <c r="AK42" s="513"/>
      <c r="AL42" s="511"/>
      <c r="AM42" s="511"/>
      <c r="AN42" s="512"/>
      <c r="AO42" s="513"/>
      <c r="AP42" s="511"/>
      <c r="AQ42" s="511"/>
      <c r="AR42" s="512"/>
      <c r="AS42" s="513"/>
      <c r="AT42" s="511"/>
      <c r="AU42" s="514"/>
      <c r="AV42" s="512"/>
      <c r="AW42" s="513"/>
      <c r="AX42" s="511"/>
      <c r="AY42" s="514"/>
      <c r="AZ42" s="512"/>
      <c r="BA42" s="513"/>
      <c r="BB42" s="511"/>
      <c r="BC42" s="511"/>
      <c r="BD42" s="512"/>
      <c r="BE42" s="513"/>
      <c r="BF42" s="511"/>
      <c r="BG42" s="511"/>
      <c r="BH42" s="512"/>
      <c r="BI42" s="513"/>
      <c r="BJ42" s="511"/>
      <c r="BK42" s="511"/>
      <c r="BL42" s="699"/>
      <c r="BM42" s="510"/>
      <c r="BN42" s="510"/>
      <c r="BO42" s="510"/>
      <c r="BP42" s="510"/>
      <c r="BQ42" s="510"/>
    </row>
    <row r="43" spans="1:69" ht="18" customHeight="1">
      <c r="A43" s="1567"/>
      <c r="B43" s="689">
        <v>38</v>
      </c>
      <c r="C43" s="690"/>
      <c r="D43" s="691"/>
      <c r="E43" s="692"/>
      <c r="F43" s="511"/>
      <c r="G43" s="511"/>
      <c r="H43" s="512"/>
      <c r="I43" s="513"/>
      <c r="J43" s="511"/>
      <c r="K43" s="514"/>
      <c r="L43" s="512"/>
      <c r="M43" s="513"/>
      <c r="N43" s="511"/>
      <c r="O43" s="514"/>
      <c r="P43" s="512"/>
      <c r="Q43" s="513"/>
      <c r="R43" s="511"/>
      <c r="S43" s="514"/>
      <c r="T43" s="512"/>
      <c r="U43" s="513"/>
      <c r="V43" s="511"/>
      <c r="W43" s="511"/>
      <c r="X43" s="512"/>
      <c r="Y43" s="513"/>
      <c r="Z43" s="511"/>
      <c r="AA43" s="511"/>
      <c r="AB43" s="512"/>
      <c r="AC43" s="513"/>
      <c r="AD43" s="511"/>
      <c r="AE43" s="511"/>
      <c r="AF43" s="512"/>
      <c r="AG43" s="513"/>
      <c r="AH43" s="511"/>
      <c r="AI43" s="511"/>
      <c r="AJ43" s="697"/>
      <c r="AK43" s="513"/>
      <c r="AL43" s="511"/>
      <c r="AM43" s="511"/>
      <c r="AN43" s="512"/>
      <c r="AO43" s="513"/>
      <c r="AP43" s="511"/>
      <c r="AQ43" s="511"/>
      <c r="AR43" s="512"/>
      <c r="AS43" s="513"/>
      <c r="AT43" s="511"/>
      <c r="AU43" s="514"/>
      <c r="AV43" s="512"/>
      <c r="AW43" s="513"/>
      <c r="AX43" s="511"/>
      <c r="AY43" s="514"/>
      <c r="AZ43" s="512"/>
      <c r="BA43" s="513"/>
      <c r="BB43" s="511"/>
      <c r="BC43" s="511"/>
      <c r="BD43" s="512"/>
      <c r="BE43" s="513"/>
      <c r="BF43" s="511"/>
      <c r="BG43" s="511"/>
      <c r="BH43" s="512"/>
      <c r="BI43" s="513"/>
      <c r="BJ43" s="511"/>
      <c r="BK43" s="511"/>
      <c r="BL43" s="699"/>
      <c r="BM43" s="510"/>
      <c r="BN43" s="510"/>
      <c r="BO43" s="510"/>
      <c r="BP43" s="510"/>
      <c r="BQ43" s="510"/>
    </row>
    <row r="44" spans="1:69" ht="18" customHeight="1">
      <c r="A44" s="1567"/>
      <c r="B44" s="689">
        <v>39</v>
      </c>
      <c r="C44" s="690"/>
      <c r="D44" s="691"/>
      <c r="E44" s="692"/>
      <c r="F44" s="511"/>
      <c r="G44" s="511"/>
      <c r="H44" s="512"/>
      <c r="I44" s="513"/>
      <c r="J44" s="511"/>
      <c r="K44" s="514"/>
      <c r="L44" s="512"/>
      <c r="M44" s="513"/>
      <c r="N44" s="511"/>
      <c r="O44" s="514"/>
      <c r="P44" s="512"/>
      <c r="Q44" s="513"/>
      <c r="R44" s="511"/>
      <c r="S44" s="514"/>
      <c r="T44" s="512"/>
      <c r="U44" s="513"/>
      <c r="V44" s="511"/>
      <c r="W44" s="511"/>
      <c r="X44" s="512"/>
      <c r="Y44" s="513"/>
      <c r="Z44" s="511"/>
      <c r="AA44" s="511"/>
      <c r="AB44" s="512"/>
      <c r="AC44" s="513"/>
      <c r="AD44" s="511"/>
      <c r="AE44" s="511"/>
      <c r="AF44" s="512"/>
      <c r="AG44" s="513"/>
      <c r="AH44" s="511"/>
      <c r="AI44" s="511"/>
      <c r="AJ44" s="697"/>
      <c r="AK44" s="513"/>
      <c r="AL44" s="511"/>
      <c r="AM44" s="511"/>
      <c r="AN44" s="512"/>
      <c r="AO44" s="513"/>
      <c r="AP44" s="511"/>
      <c r="AQ44" s="511"/>
      <c r="AR44" s="512"/>
      <c r="AS44" s="513"/>
      <c r="AT44" s="511"/>
      <c r="AU44" s="514"/>
      <c r="AV44" s="512"/>
      <c r="AW44" s="513"/>
      <c r="AX44" s="511"/>
      <c r="AY44" s="514"/>
      <c r="AZ44" s="512"/>
      <c r="BA44" s="513"/>
      <c r="BB44" s="511"/>
      <c r="BC44" s="511"/>
      <c r="BD44" s="512"/>
      <c r="BE44" s="513"/>
      <c r="BF44" s="511"/>
      <c r="BG44" s="511"/>
      <c r="BH44" s="512"/>
      <c r="BI44" s="513"/>
      <c r="BJ44" s="511"/>
      <c r="BK44" s="511"/>
      <c r="BL44" s="699"/>
      <c r="BM44" s="510"/>
      <c r="BN44" s="510"/>
      <c r="BO44" s="510"/>
      <c r="BP44" s="510"/>
      <c r="BQ44" s="510"/>
    </row>
    <row r="45" spans="1:69" ht="18" customHeight="1">
      <c r="A45" s="1567"/>
      <c r="B45" s="689">
        <v>40</v>
      </c>
      <c r="C45" s="690"/>
      <c r="D45" s="691"/>
      <c r="E45" s="692"/>
      <c r="F45" s="511"/>
      <c r="G45" s="511"/>
      <c r="H45" s="512"/>
      <c r="I45" s="513"/>
      <c r="J45" s="511"/>
      <c r="K45" s="514"/>
      <c r="L45" s="512"/>
      <c r="M45" s="513"/>
      <c r="N45" s="511"/>
      <c r="O45" s="514"/>
      <c r="P45" s="512"/>
      <c r="Q45" s="513"/>
      <c r="R45" s="511"/>
      <c r="S45" s="514"/>
      <c r="T45" s="512"/>
      <c r="U45" s="513"/>
      <c r="V45" s="511"/>
      <c r="W45" s="511"/>
      <c r="X45" s="512"/>
      <c r="Y45" s="513"/>
      <c r="Z45" s="511"/>
      <c r="AA45" s="511"/>
      <c r="AB45" s="512"/>
      <c r="AC45" s="513"/>
      <c r="AD45" s="511"/>
      <c r="AE45" s="511"/>
      <c r="AF45" s="512"/>
      <c r="AG45" s="513"/>
      <c r="AH45" s="511"/>
      <c r="AI45" s="511"/>
      <c r="AJ45" s="697"/>
      <c r="AK45" s="513"/>
      <c r="AL45" s="511"/>
      <c r="AM45" s="511"/>
      <c r="AN45" s="512"/>
      <c r="AO45" s="513"/>
      <c r="AP45" s="511"/>
      <c r="AQ45" s="511"/>
      <c r="AR45" s="512"/>
      <c r="AS45" s="513"/>
      <c r="AT45" s="511"/>
      <c r="AU45" s="514"/>
      <c r="AV45" s="512"/>
      <c r="AW45" s="513"/>
      <c r="AX45" s="511"/>
      <c r="AY45" s="514"/>
      <c r="AZ45" s="512"/>
      <c r="BA45" s="513"/>
      <c r="BB45" s="511"/>
      <c r="BC45" s="511"/>
      <c r="BD45" s="512"/>
      <c r="BE45" s="513"/>
      <c r="BF45" s="511"/>
      <c r="BG45" s="511"/>
      <c r="BH45" s="512"/>
      <c r="BI45" s="513"/>
      <c r="BJ45" s="511"/>
      <c r="BK45" s="511"/>
      <c r="BL45" s="699"/>
      <c r="BM45" s="510"/>
      <c r="BN45" s="510"/>
      <c r="BO45" s="510"/>
      <c r="BP45" s="510"/>
      <c r="BQ45" s="510"/>
    </row>
    <row r="46" spans="1:69" ht="18" customHeight="1">
      <c r="A46" s="1567"/>
      <c r="B46" s="689">
        <v>41</v>
      </c>
      <c r="C46" s="690"/>
      <c r="D46" s="691"/>
      <c r="E46" s="692"/>
      <c r="F46" s="511"/>
      <c r="G46" s="511"/>
      <c r="H46" s="512"/>
      <c r="I46" s="513"/>
      <c r="J46" s="511"/>
      <c r="K46" s="514"/>
      <c r="L46" s="512"/>
      <c r="M46" s="513"/>
      <c r="N46" s="511"/>
      <c r="O46" s="514"/>
      <c r="P46" s="512"/>
      <c r="Q46" s="513"/>
      <c r="R46" s="511"/>
      <c r="S46" s="514"/>
      <c r="T46" s="512"/>
      <c r="U46" s="513"/>
      <c r="V46" s="511"/>
      <c r="W46" s="511"/>
      <c r="X46" s="512"/>
      <c r="Y46" s="513"/>
      <c r="Z46" s="511"/>
      <c r="AA46" s="511"/>
      <c r="AB46" s="512"/>
      <c r="AC46" s="513"/>
      <c r="AD46" s="511"/>
      <c r="AE46" s="511"/>
      <c r="AF46" s="512"/>
      <c r="AG46" s="513"/>
      <c r="AH46" s="511"/>
      <c r="AI46" s="511"/>
      <c r="AJ46" s="697"/>
      <c r="AK46" s="513"/>
      <c r="AL46" s="511"/>
      <c r="AM46" s="511"/>
      <c r="AN46" s="512"/>
      <c r="AO46" s="513"/>
      <c r="AP46" s="511"/>
      <c r="AQ46" s="511"/>
      <c r="AR46" s="512"/>
      <c r="AS46" s="513"/>
      <c r="AT46" s="511"/>
      <c r="AU46" s="514"/>
      <c r="AV46" s="512"/>
      <c r="AW46" s="513"/>
      <c r="AX46" s="511"/>
      <c r="AY46" s="514"/>
      <c r="AZ46" s="512"/>
      <c r="BA46" s="513"/>
      <c r="BB46" s="511"/>
      <c r="BC46" s="511"/>
      <c r="BD46" s="512"/>
      <c r="BE46" s="513"/>
      <c r="BF46" s="511"/>
      <c r="BG46" s="511"/>
      <c r="BH46" s="512"/>
      <c r="BI46" s="513"/>
      <c r="BJ46" s="511"/>
      <c r="BK46" s="511"/>
      <c r="BL46" s="699"/>
      <c r="BM46" s="510"/>
      <c r="BN46" s="510"/>
      <c r="BO46" s="510"/>
      <c r="BP46" s="510"/>
      <c r="BQ46" s="510"/>
    </row>
    <row r="47" spans="1:69" ht="18" customHeight="1">
      <c r="A47" s="1567"/>
      <c r="B47" s="689">
        <v>42</v>
      </c>
      <c r="C47" s="690"/>
      <c r="D47" s="691"/>
      <c r="E47" s="692"/>
      <c r="F47" s="511"/>
      <c r="G47" s="511"/>
      <c r="H47" s="512"/>
      <c r="I47" s="513"/>
      <c r="J47" s="511"/>
      <c r="K47" s="514"/>
      <c r="L47" s="512"/>
      <c r="M47" s="513"/>
      <c r="N47" s="511"/>
      <c r="O47" s="514"/>
      <c r="P47" s="512"/>
      <c r="Q47" s="513"/>
      <c r="R47" s="511"/>
      <c r="S47" s="514"/>
      <c r="T47" s="512"/>
      <c r="U47" s="513"/>
      <c r="V47" s="511"/>
      <c r="W47" s="511"/>
      <c r="X47" s="512"/>
      <c r="Y47" s="513"/>
      <c r="Z47" s="511"/>
      <c r="AA47" s="511"/>
      <c r="AB47" s="512"/>
      <c r="AC47" s="513"/>
      <c r="AD47" s="511"/>
      <c r="AE47" s="511"/>
      <c r="AF47" s="512"/>
      <c r="AG47" s="513"/>
      <c r="AH47" s="511"/>
      <c r="AI47" s="511"/>
      <c r="AJ47" s="697"/>
      <c r="AK47" s="513"/>
      <c r="AL47" s="511"/>
      <c r="AM47" s="511"/>
      <c r="AN47" s="512"/>
      <c r="AO47" s="513"/>
      <c r="AP47" s="511"/>
      <c r="AQ47" s="511"/>
      <c r="AR47" s="512"/>
      <c r="AS47" s="513"/>
      <c r="AT47" s="511"/>
      <c r="AU47" s="514"/>
      <c r="AV47" s="512"/>
      <c r="AW47" s="513"/>
      <c r="AX47" s="511"/>
      <c r="AY47" s="514"/>
      <c r="AZ47" s="512"/>
      <c r="BA47" s="513"/>
      <c r="BB47" s="511"/>
      <c r="BC47" s="511"/>
      <c r="BD47" s="512"/>
      <c r="BE47" s="513"/>
      <c r="BF47" s="511"/>
      <c r="BG47" s="511"/>
      <c r="BH47" s="512"/>
      <c r="BI47" s="513"/>
      <c r="BJ47" s="511"/>
      <c r="BK47" s="511"/>
      <c r="BL47" s="699"/>
      <c r="BM47" s="510"/>
      <c r="BN47" s="510"/>
      <c r="BO47" s="510"/>
      <c r="BP47" s="510"/>
      <c r="BQ47" s="510"/>
    </row>
    <row r="48" spans="1:69" ht="18" customHeight="1">
      <c r="A48" s="1567"/>
      <c r="B48" s="689">
        <v>43</v>
      </c>
      <c r="C48" s="690"/>
      <c r="D48" s="691"/>
      <c r="E48" s="692"/>
      <c r="F48" s="511"/>
      <c r="G48" s="511"/>
      <c r="H48" s="512"/>
      <c r="I48" s="513"/>
      <c r="J48" s="511"/>
      <c r="K48" s="514"/>
      <c r="L48" s="512"/>
      <c r="M48" s="513"/>
      <c r="N48" s="511"/>
      <c r="O48" s="514"/>
      <c r="P48" s="512"/>
      <c r="Q48" s="513"/>
      <c r="R48" s="511"/>
      <c r="S48" s="514"/>
      <c r="T48" s="512"/>
      <c r="U48" s="513"/>
      <c r="V48" s="511"/>
      <c r="W48" s="511"/>
      <c r="X48" s="512"/>
      <c r="Y48" s="513"/>
      <c r="Z48" s="511"/>
      <c r="AA48" s="511"/>
      <c r="AB48" s="512"/>
      <c r="AC48" s="513"/>
      <c r="AD48" s="511"/>
      <c r="AE48" s="511"/>
      <c r="AF48" s="512"/>
      <c r="AG48" s="513"/>
      <c r="AH48" s="511"/>
      <c r="AI48" s="511"/>
      <c r="AJ48" s="697"/>
      <c r="AK48" s="513"/>
      <c r="AL48" s="511"/>
      <c r="AM48" s="511"/>
      <c r="AN48" s="512"/>
      <c r="AO48" s="513"/>
      <c r="AP48" s="511"/>
      <c r="AQ48" s="511"/>
      <c r="AR48" s="512"/>
      <c r="AS48" s="513"/>
      <c r="AT48" s="511"/>
      <c r="AU48" s="514"/>
      <c r="AV48" s="512"/>
      <c r="AW48" s="513"/>
      <c r="AX48" s="511"/>
      <c r="AY48" s="514"/>
      <c r="AZ48" s="512"/>
      <c r="BA48" s="513"/>
      <c r="BB48" s="511"/>
      <c r="BC48" s="511"/>
      <c r="BD48" s="512"/>
      <c r="BE48" s="513"/>
      <c r="BF48" s="511"/>
      <c r="BG48" s="511"/>
      <c r="BH48" s="512"/>
      <c r="BI48" s="513"/>
      <c r="BJ48" s="511"/>
      <c r="BK48" s="511"/>
      <c r="BL48" s="699"/>
      <c r="BM48" s="510"/>
      <c r="BN48" s="510"/>
      <c r="BO48" s="510"/>
      <c r="BP48" s="510"/>
      <c r="BQ48" s="510"/>
    </row>
    <row r="49" spans="1:69" ht="18" customHeight="1">
      <c r="A49" s="1567"/>
      <c r="B49" s="689">
        <v>44</v>
      </c>
      <c r="C49" s="690"/>
      <c r="D49" s="691"/>
      <c r="E49" s="692"/>
      <c r="F49" s="511"/>
      <c r="G49" s="511"/>
      <c r="H49" s="512"/>
      <c r="I49" s="513"/>
      <c r="J49" s="511"/>
      <c r="K49" s="514"/>
      <c r="L49" s="512"/>
      <c r="M49" s="513"/>
      <c r="N49" s="511"/>
      <c r="O49" s="514"/>
      <c r="P49" s="512"/>
      <c r="Q49" s="513"/>
      <c r="R49" s="511"/>
      <c r="S49" s="514"/>
      <c r="T49" s="512"/>
      <c r="U49" s="513"/>
      <c r="V49" s="511"/>
      <c r="W49" s="511"/>
      <c r="X49" s="512"/>
      <c r="Y49" s="513"/>
      <c r="Z49" s="511"/>
      <c r="AA49" s="511"/>
      <c r="AB49" s="512"/>
      <c r="AC49" s="513"/>
      <c r="AD49" s="511"/>
      <c r="AE49" s="511"/>
      <c r="AF49" s="512"/>
      <c r="AG49" s="513"/>
      <c r="AH49" s="511"/>
      <c r="AI49" s="511"/>
      <c r="AJ49" s="697"/>
      <c r="AK49" s="513"/>
      <c r="AL49" s="511"/>
      <c r="AM49" s="511"/>
      <c r="AN49" s="512"/>
      <c r="AO49" s="513"/>
      <c r="AP49" s="511"/>
      <c r="AQ49" s="511"/>
      <c r="AR49" s="512"/>
      <c r="AS49" s="513"/>
      <c r="AT49" s="511"/>
      <c r="AU49" s="514"/>
      <c r="AV49" s="512"/>
      <c r="AW49" s="513"/>
      <c r="AX49" s="511"/>
      <c r="AY49" s="514"/>
      <c r="AZ49" s="512"/>
      <c r="BA49" s="513"/>
      <c r="BB49" s="511"/>
      <c r="BC49" s="511"/>
      <c r="BD49" s="512"/>
      <c r="BE49" s="513"/>
      <c r="BF49" s="511"/>
      <c r="BG49" s="511"/>
      <c r="BH49" s="512"/>
      <c r="BI49" s="513"/>
      <c r="BJ49" s="511"/>
      <c r="BK49" s="511"/>
      <c r="BL49" s="699"/>
      <c r="BM49" s="510"/>
      <c r="BN49" s="510"/>
      <c r="BO49" s="510"/>
      <c r="BP49" s="510"/>
      <c r="BQ49" s="510"/>
    </row>
    <row r="50" spans="1:69" ht="18" customHeight="1">
      <c r="A50" s="1567"/>
      <c r="B50" s="689">
        <v>45</v>
      </c>
      <c r="C50" s="690"/>
      <c r="D50" s="691"/>
      <c r="E50" s="692"/>
      <c r="F50" s="511"/>
      <c r="G50" s="511"/>
      <c r="H50" s="512"/>
      <c r="I50" s="513"/>
      <c r="J50" s="511"/>
      <c r="K50" s="514"/>
      <c r="L50" s="512"/>
      <c r="M50" s="513"/>
      <c r="N50" s="511"/>
      <c r="O50" s="514"/>
      <c r="P50" s="512"/>
      <c r="Q50" s="513"/>
      <c r="R50" s="511"/>
      <c r="S50" s="514"/>
      <c r="T50" s="512"/>
      <c r="U50" s="513"/>
      <c r="V50" s="511"/>
      <c r="W50" s="511"/>
      <c r="X50" s="512"/>
      <c r="Y50" s="513"/>
      <c r="Z50" s="511"/>
      <c r="AA50" s="511"/>
      <c r="AB50" s="512"/>
      <c r="AC50" s="513"/>
      <c r="AD50" s="511"/>
      <c r="AE50" s="511"/>
      <c r="AF50" s="512"/>
      <c r="AG50" s="513"/>
      <c r="AH50" s="511"/>
      <c r="AI50" s="511"/>
      <c r="AJ50" s="697"/>
      <c r="AK50" s="513"/>
      <c r="AL50" s="511"/>
      <c r="AM50" s="511"/>
      <c r="AN50" s="512"/>
      <c r="AO50" s="513"/>
      <c r="AP50" s="511"/>
      <c r="AQ50" s="511"/>
      <c r="AR50" s="512"/>
      <c r="AS50" s="513"/>
      <c r="AT50" s="511"/>
      <c r="AU50" s="514"/>
      <c r="AV50" s="512"/>
      <c r="AW50" s="513"/>
      <c r="AX50" s="511"/>
      <c r="AY50" s="514"/>
      <c r="AZ50" s="512"/>
      <c r="BA50" s="513"/>
      <c r="BB50" s="511"/>
      <c r="BC50" s="511"/>
      <c r="BD50" s="512"/>
      <c r="BE50" s="513"/>
      <c r="BF50" s="511"/>
      <c r="BG50" s="511"/>
      <c r="BH50" s="512"/>
      <c r="BI50" s="513"/>
      <c r="BJ50" s="511"/>
      <c r="BK50" s="511"/>
      <c r="BL50" s="699"/>
      <c r="BM50" s="510"/>
      <c r="BN50" s="510"/>
      <c r="BO50" s="510"/>
      <c r="BP50" s="510"/>
      <c r="BQ50" s="510"/>
    </row>
    <row r="51" spans="1:69" ht="18" customHeight="1">
      <c r="A51" s="1567"/>
      <c r="B51" s="689">
        <v>46</v>
      </c>
      <c r="C51" s="690"/>
      <c r="D51" s="691"/>
      <c r="E51" s="692"/>
      <c r="F51" s="511"/>
      <c r="G51" s="511"/>
      <c r="H51" s="512"/>
      <c r="I51" s="513"/>
      <c r="J51" s="511"/>
      <c r="K51" s="514"/>
      <c r="L51" s="512"/>
      <c r="M51" s="513"/>
      <c r="N51" s="511"/>
      <c r="O51" s="514"/>
      <c r="P51" s="512"/>
      <c r="Q51" s="513"/>
      <c r="R51" s="511"/>
      <c r="S51" s="514"/>
      <c r="T51" s="512"/>
      <c r="U51" s="513"/>
      <c r="V51" s="511"/>
      <c r="W51" s="511"/>
      <c r="X51" s="512"/>
      <c r="Y51" s="513"/>
      <c r="Z51" s="511"/>
      <c r="AA51" s="511"/>
      <c r="AB51" s="512"/>
      <c r="AC51" s="513"/>
      <c r="AD51" s="511"/>
      <c r="AE51" s="511"/>
      <c r="AF51" s="512"/>
      <c r="AG51" s="513"/>
      <c r="AH51" s="511"/>
      <c r="AI51" s="511"/>
      <c r="AJ51" s="697"/>
      <c r="AK51" s="513"/>
      <c r="AL51" s="511"/>
      <c r="AM51" s="511"/>
      <c r="AN51" s="512"/>
      <c r="AO51" s="513"/>
      <c r="AP51" s="511"/>
      <c r="AQ51" s="511"/>
      <c r="AR51" s="512"/>
      <c r="AS51" s="513"/>
      <c r="AT51" s="511"/>
      <c r="AU51" s="514"/>
      <c r="AV51" s="512"/>
      <c r="AW51" s="513"/>
      <c r="AX51" s="511"/>
      <c r="AY51" s="514"/>
      <c r="AZ51" s="512"/>
      <c r="BA51" s="513"/>
      <c r="BB51" s="511"/>
      <c r="BC51" s="511"/>
      <c r="BD51" s="512"/>
      <c r="BE51" s="513"/>
      <c r="BF51" s="511"/>
      <c r="BG51" s="511"/>
      <c r="BH51" s="512"/>
      <c r="BI51" s="513"/>
      <c r="BJ51" s="511"/>
      <c r="BK51" s="511"/>
      <c r="BL51" s="699"/>
      <c r="BM51" s="510"/>
      <c r="BN51" s="510"/>
      <c r="BO51" s="510"/>
      <c r="BP51" s="510"/>
      <c r="BQ51" s="510"/>
    </row>
    <row r="52" spans="1:69" ht="18" customHeight="1">
      <c r="A52" s="1567"/>
      <c r="B52" s="689">
        <v>47</v>
      </c>
      <c r="C52" s="690"/>
      <c r="D52" s="691"/>
      <c r="E52" s="692"/>
      <c r="F52" s="511"/>
      <c r="G52" s="511"/>
      <c r="H52" s="512"/>
      <c r="I52" s="513"/>
      <c r="J52" s="511"/>
      <c r="K52" s="514"/>
      <c r="L52" s="512"/>
      <c r="M52" s="513"/>
      <c r="N52" s="511"/>
      <c r="O52" s="514"/>
      <c r="P52" s="512"/>
      <c r="Q52" s="513"/>
      <c r="R52" s="511"/>
      <c r="S52" s="514"/>
      <c r="T52" s="512"/>
      <c r="U52" s="513"/>
      <c r="V52" s="511"/>
      <c r="W52" s="511"/>
      <c r="X52" s="512"/>
      <c r="Y52" s="513"/>
      <c r="Z52" s="511"/>
      <c r="AA52" s="511"/>
      <c r="AB52" s="512"/>
      <c r="AC52" s="513"/>
      <c r="AD52" s="511"/>
      <c r="AE52" s="511"/>
      <c r="AF52" s="512"/>
      <c r="AG52" s="513"/>
      <c r="AH52" s="511"/>
      <c r="AI52" s="511"/>
      <c r="AJ52" s="697"/>
      <c r="AK52" s="513"/>
      <c r="AL52" s="511"/>
      <c r="AM52" s="511"/>
      <c r="AN52" s="512"/>
      <c r="AO52" s="513"/>
      <c r="AP52" s="511"/>
      <c r="AQ52" s="511"/>
      <c r="AR52" s="512"/>
      <c r="AS52" s="513"/>
      <c r="AT52" s="511"/>
      <c r="AU52" s="514"/>
      <c r="AV52" s="512"/>
      <c r="AW52" s="513"/>
      <c r="AX52" s="511"/>
      <c r="AY52" s="514"/>
      <c r="AZ52" s="512"/>
      <c r="BA52" s="513"/>
      <c r="BB52" s="511"/>
      <c r="BC52" s="511"/>
      <c r="BD52" s="512"/>
      <c r="BE52" s="513"/>
      <c r="BF52" s="511"/>
      <c r="BG52" s="511"/>
      <c r="BH52" s="512"/>
      <c r="BI52" s="513"/>
      <c r="BJ52" s="511"/>
      <c r="BK52" s="511"/>
      <c r="BL52" s="699"/>
      <c r="BM52" s="510"/>
      <c r="BN52" s="510"/>
      <c r="BO52" s="510"/>
      <c r="BP52" s="510"/>
      <c r="BQ52" s="510"/>
    </row>
    <row r="53" spans="1:69" ht="18" customHeight="1">
      <c r="A53" s="1567"/>
      <c r="B53" s="689">
        <v>48</v>
      </c>
      <c r="C53" s="690"/>
      <c r="D53" s="691"/>
      <c r="E53" s="692"/>
      <c r="F53" s="511"/>
      <c r="G53" s="511"/>
      <c r="H53" s="512"/>
      <c r="I53" s="513"/>
      <c r="J53" s="511"/>
      <c r="K53" s="514"/>
      <c r="L53" s="512"/>
      <c r="M53" s="513"/>
      <c r="N53" s="511"/>
      <c r="O53" s="514"/>
      <c r="P53" s="512"/>
      <c r="Q53" s="513"/>
      <c r="R53" s="511"/>
      <c r="S53" s="514"/>
      <c r="T53" s="512"/>
      <c r="U53" s="513"/>
      <c r="V53" s="511"/>
      <c r="W53" s="511"/>
      <c r="X53" s="512"/>
      <c r="Y53" s="513"/>
      <c r="Z53" s="511"/>
      <c r="AA53" s="511"/>
      <c r="AB53" s="512"/>
      <c r="AC53" s="513"/>
      <c r="AD53" s="511"/>
      <c r="AE53" s="511"/>
      <c r="AF53" s="512"/>
      <c r="AG53" s="513"/>
      <c r="AH53" s="511"/>
      <c r="AI53" s="511"/>
      <c r="AJ53" s="697"/>
      <c r="AK53" s="513"/>
      <c r="AL53" s="511"/>
      <c r="AM53" s="511"/>
      <c r="AN53" s="512"/>
      <c r="AO53" s="513"/>
      <c r="AP53" s="511"/>
      <c r="AQ53" s="511"/>
      <c r="AR53" s="512"/>
      <c r="AS53" s="513"/>
      <c r="AT53" s="511"/>
      <c r="AU53" s="514"/>
      <c r="AV53" s="512"/>
      <c r="AW53" s="513"/>
      <c r="AX53" s="511"/>
      <c r="AY53" s="514"/>
      <c r="AZ53" s="512"/>
      <c r="BA53" s="513"/>
      <c r="BB53" s="511"/>
      <c r="BC53" s="511"/>
      <c r="BD53" s="512"/>
      <c r="BE53" s="513"/>
      <c r="BF53" s="511"/>
      <c r="BG53" s="511"/>
      <c r="BH53" s="512"/>
      <c r="BI53" s="513"/>
      <c r="BJ53" s="511"/>
      <c r="BK53" s="511"/>
      <c r="BL53" s="699"/>
      <c r="BM53" s="510"/>
      <c r="BN53" s="510"/>
      <c r="BO53" s="510"/>
      <c r="BP53" s="510"/>
      <c r="BQ53" s="510"/>
    </row>
    <row r="54" spans="1:69" ht="18" customHeight="1">
      <c r="A54" s="1567"/>
      <c r="B54" s="689">
        <v>49</v>
      </c>
      <c r="C54" s="690"/>
      <c r="D54" s="691"/>
      <c r="E54" s="692"/>
      <c r="F54" s="511"/>
      <c r="G54" s="511"/>
      <c r="H54" s="512"/>
      <c r="I54" s="513"/>
      <c r="J54" s="511"/>
      <c r="K54" s="514"/>
      <c r="L54" s="512"/>
      <c r="M54" s="513"/>
      <c r="N54" s="511"/>
      <c r="O54" s="514"/>
      <c r="P54" s="512"/>
      <c r="Q54" s="513"/>
      <c r="R54" s="511"/>
      <c r="S54" s="514"/>
      <c r="T54" s="512"/>
      <c r="U54" s="513"/>
      <c r="V54" s="511"/>
      <c r="W54" s="511"/>
      <c r="X54" s="512"/>
      <c r="Y54" s="513"/>
      <c r="Z54" s="511"/>
      <c r="AA54" s="511"/>
      <c r="AB54" s="512"/>
      <c r="AC54" s="513"/>
      <c r="AD54" s="511"/>
      <c r="AE54" s="511"/>
      <c r="AF54" s="512"/>
      <c r="AG54" s="513"/>
      <c r="AH54" s="511"/>
      <c r="AI54" s="511"/>
      <c r="AJ54" s="697"/>
      <c r="AK54" s="513"/>
      <c r="AL54" s="511"/>
      <c r="AM54" s="511"/>
      <c r="AN54" s="512"/>
      <c r="AO54" s="513"/>
      <c r="AP54" s="511"/>
      <c r="AQ54" s="511"/>
      <c r="AR54" s="512"/>
      <c r="AS54" s="513"/>
      <c r="AT54" s="511"/>
      <c r="AU54" s="514"/>
      <c r="AV54" s="512"/>
      <c r="AW54" s="513"/>
      <c r="AX54" s="511"/>
      <c r="AY54" s="514"/>
      <c r="AZ54" s="512"/>
      <c r="BA54" s="513"/>
      <c r="BB54" s="511"/>
      <c r="BC54" s="511"/>
      <c r="BD54" s="512"/>
      <c r="BE54" s="513"/>
      <c r="BF54" s="511"/>
      <c r="BG54" s="511"/>
      <c r="BH54" s="512"/>
      <c r="BI54" s="513"/>
      <c r="BJ54" s="511"/>
      <c r="BK54" s="511"/>
      <c r="BL54" s="699"/>
      <c r="BM54" s="510"/>
      <c r="BN54" s="510"/>
      <c r="BO54" s="510"/>
      <c r="BP54" s="510"/>
      <c r="BQ54" s="510"/>
    </row>
    <row r="55" spans="1:69" ht="18" customHeight="1" thickBot="1">
      <c r="A55" s="1567"/>
      <c r="B55" s="702">
        <v>50</v>
      </c>
      <c r="C55" s="703"/>
      <c r="D55" s="704"/>
      <c r="E55" s="705"/>
      <c r="F55" s="706"/>
      <c r="G55" s="706"/>
      <c r="H55" s="707"/>
      <c r="I55" s="708"/>
      <c r="J55" s="706"/>
      <c r="K55" s="709"/>
      <c r="L55" s="707"/>
      <c r="M55" s="708"/>
      <c r="N55" s="706"/>
      <c r="O55" s="709"/>
      <c r="P55" s="707"/>
      <c r="Q55" s="708"/>
      <c r="R55" s="706"/>
      <c r="S55" s="709"/>
      <c r="T55" s="707"/>
      <c r="U55" s="708"/>
      <c r="V55" s="706"/>
      <c r="W55" s="706"/>
      <c r="X55" s="707"/>
      <c r="Y55" s="708"/>
      <c r="Z55" s="706"/>
      <c r="AA55" s="706"/>
      <c r="AB55" s="707"/>
      <c r="AC55" s="708"/>
      <c r="AD55" s="706"/>
      <c r="AE55" s="706"/>
      <c r="AF55" s="707"/>
      <c r="AG55" s="708"/>
      <c r="AH55" s="706"/>
      <c r="AI55" s="706"/>
      <c r="AJ55" s="710"/>
      <c r="AK55" s="708"/>
      <c r="AL55" s="706"/>
      <c r="AM55" s="706"/>
      <c r="AN55" s="707"/>
      <c r="AO55" s="708"/>
      <c r="AP55" s="706"/>
      <c r="AQ55" s="706"/>
      <c r="AR55" s="707"/>
      <c r="AS55" s="708"/>
      <c r="AT55" s="706"/>
      <c r="AU55" s="709"/>
      <c r="AV55" s="707"/>
      <c r="AW55" s="708"/>
      <c r="AX55" s="706"/>
      <c r="AY55" s="709"/>
      <c r="AZ55" s="707"/>
      <c r="BA55" s="708"/>
      <c r="BB55" s="706"/>
      <c r="BC55" s="706"/>
      <c r="BD55" s="707"/>
      <c r="BE55" s="708"/>
      <c r="BF55" s="706"/>
      <c r="BG55" s="706"/>
      <c r="BH55" s="707"/>
      <c r="BI55" s="708"/>
      <c r="BJ55" s="706"/>
      <c r="BK55" s="706"/>
      <c r="BL55" s="711"/>
      <c r="BM55" s="510"/>
      <c r="BN55" s="510"/>
      <c r="BO55" s="510"/>
      <c r="BP55" s="510"/>
      <c r="BQ55" s="510"/>
    </row>
    <row r="56" spans="1:69" ht="18" customHeight="1" thickTop="1" thickBot="1">
      <c r="A56" s="1568"/>
      <c r="B56" s="1569" t="s">
        <v>1004</v>
      </c>
      <c r="C56" s="1570"/>
      <c r="D56" s="1571"/>
      <c r="E56" s="1572"/>
      <c r="F56" s="1563"/>
      <c r="G56" s="1564"/>
      <c r="H56" s="1565"/>
      <c r="I56" s="1562"/>
      <c r="J56" s="1563"/>
      <c r="K56" s="1564"/>
      <c r="L56" s="1565"/>
      <c r="M56" s="664"/>
      <c r="N56" s="662"/>
      <c r="O56" s="666"/>
      <c r="P56" s="663"/>
      <c r="Q56" s="664"/>
      <c r="R56" s="662"/>
      <c r="S56" s="666"/>
      <c r="T56" s="663"/>
      <c r="U56" s="1562"/>
      <c r="V56" s="1563"/>
      <c r="W56" s="1564"/>
      <c r="X56" s="1565"/>
      <c r="Y56" s="1562"/>
      <c r="Z56" s="1563"/>
      <c r="AA56" s="1564"/>
      <c r="AB56" s="1565"/>
      <c r="AC56" s="1562"/>
      <c r="AD56" s="1563"/>
      <c r="AE56" s="1564"/>
      <c r="AF56" s="1565"/>
      <c r="AG56" s="1562"/>
      <c r="AH56" s="1563"/>
      <c r="AI56" s="1564"/>
      <c r="AJ56" s="1565"/>
      <c r="AK56" s="1562"/>
      <c r="AL56" s="1563"/>
      <c r="AM56" s="1564"/>
      <c r="AN56" s="1565"/>
      <c r="AO56" s="1562"/>
      <c r="AP56" s="1563"/>
      <c r="AQ56" s="1564"/>
      <c r="AR56" s="1565"/>
      <c r="AS56" s="664"/>
      <c r="AT56" s="662"/>
      <c r="AU56" s="666"/>
      <c r="AV56" s="663"/>
      <c r="AW56" s="664"/>
      <c r="AX56" s="662"/>
      <c r="AY56" s="666"/>
      <c r="AZ56" s="663"/>
      <c r="BA56" s="1562"/>
      <c r="BB56" s="1563"/>
      <c r="BC56" s="1564"/>
      <c r="BD56" s="1565"/>
      <c r="BE56" s="1562"/>
      <c r="BF56" s="1563"/>
      <c r="BG56" s="1564"/>
      <c r="BH56" s="1565"/>
      <c r="BI56" s="1562"/>
      <c r="BJ56" s="1563"/>
      <c r="BK56" s="1564"/>
      <c r="BL56" s="1573"/>
      <c r="BM56" s="510"/>
      <c r="BN56" s="510"/>
      <c r="BO56" s="510"/>
      <c r="BP56" s="510"/>
      <c r="BQ56" s="510"/>
    </row>
    <row r="57" spans="1:69" ht="9" customHeight="1" thickBot="1">
      <c r="A57" s="716"/>
      <c r="B57" s="716"/>
      <c r="C57" s="716"/>
      <c r="D57" s="716"/>
      <c r="E57" s="716"/>
      <c r="F57" s="716"/>
      <c r="G57" s="716"/>
      <c r="H57" s="716"/>
      <c r="I57" s="716"/>
      <c r="J57" s="716"/>
      <c r="K57" s="716"/>
      <c r="L57" s="716"/>
      <c r="M57" s="716"/>
      <c r="N57" s="716"/>
      <c r="O57" s="716"/>
      <c r="P57" s="716"/>
      <c r="Q57" s="716"/>
      <c r="R57" s="716"/>
      <c r="S57" s="716"/>
      <c r="T57" s="716"/>
      <c r="U57" s="716"/>
      <c r="V57" s="716"/>
      <c r="W57" s="716"/>
      <c r="X57" s="716"/>
      <c r="Y57" s="716"/>
      <c r="Z57" s="716"/>
      <c r="AA57" s="716"/>
      <c r="AB57" s="716"/>
      <c r="AC57" s="716"/>
      <c r="AD57" s="716"/>
      <c r="AE57" s="716"/>
      <c r="AF57" s="716"/>
      <c r="AG57" s="716"/>
      <c r="AH57" s="716"/>
      <c r="AI57" s="716"/>
      <c r="AJ57" s="716"/>
      <c r="AK57" s="716"/>
      <c r="AL57" s="716"/>
      <c r="AM57" s="716"/>
      <c r="AN57" s="716"/>
      <c r="AO57" s="716"/>
      <c r="AP57" s="716"/>
      <c r="AQ57" s="716"/>
      <c r="AR57" s="716"/>
      <c r="AS57" s="716"/>
      <c r="AT57" s="716"/>
      <c r="AU57" s="716"/>
      <c r="AV57" s="716"/>
      <c r="AW57" s="716"/>
      <c r="AX57" s="716"/>
      <c r="AY57" s="716"/>
      <c r="AZ57" s="716"/>
      <c r="BA57" s="716"/>
      <c r="BB57" s="716"/>
      <c r="BC57" s="716"/>
      <c r="BD57" s="716"/>
      <c r="BE57" s="716"/>
      <c r="BF57" s="716"/>
      <c r="BG57" s="716"/>
      <c r="BH57" s="716"/>
      <c r="BI57" s="716"/>
      <c r="BJ57" s="716"/>
      <c r="BK57" s="716"/>
      <c r="BL57" s="716"/>
      <c r="BM57" s="510"/>
      <c r="BN57" s="510"/>
      <c r="BO57" s="510"/>
      <c r="BP57" s="510"/>
      <c r="BQ57" s="510"/>
    </row>
    <row r="58" spans="1:69" ht="18" customHeight="1">
      <c r="A58" s="1566" t="s">
        <v>1005</v>
      </c>
      <c r="B58" s="1574" t="s">
        <v>846</v>
      </c>
      <c r="C58" s="1574"/>
      <c r="D58" s="717" t="s">
        <v>3</v>
      </c>
      <c r="E58" s="1575"/>
      <c r="F58" s="1576"/>
      <c r="G58" s="1577"/>
      <c r="H58" s="1578"/>
      <c r="I58" s="1579"/>
      <c r="J58" s="1576"/>
      <c r="K58" s="1577"/>
      <c r="L58" s="1578"/>
      <c r="M58" s="738"/>
      <c r="N58" s="739"/>
      <c r="O58" s="740"/>
      <c r="P58" s="741"/>
      <c r="Q58" s="738"/>
      <c r="R58" s="739"/>
      <c r="S58" s="740"/>
      <c r="T58" s="741"/>
      <c r="U58" s="1579"/>
      <c r="V58" s="1576"/>
      <c r="W58" s="1577"/>
      <c r="X58" s="1578"/>
      <c r="Y58" s="1579"/>
      <c r="Z58" s="1576"/>
      <c r="AA58" s="1577"/>
      <c r="AB58" s="1578"/>
      <c r="AC58" s="1579"/>
      <c r="AD58" s="1576"/>
      <c r="AE58" s="1577"/>
      <c r="AF58" s="1578"/>
      <c r="AG58" s="1579"/>
      <c r="AH58" s="1576"/>
      <c r="AI58" s="1577"/>
      <c r="AJ58" s="1578"/>
      <c r="AK58" s="1579"/>
      <c r="AL58" s="1576"/>
      <c r="AM58" s="1577"/>
      <c r="AN58" s="1578"/>
      <c r="AO58" s="1579"/>
      <c r="AP58" s="1576"/>
      <c r="AQ58" s="1577"/>
      <c r="AR58" s="1578"/>
      <c r="AS58" s="738"/>
      <c r="AT58" s="739"/>
      <c r="AU58" s="740"/>
      <c r="AV58" s="741"/>
      <c r="AW58" s="738"/>
      <c r="AX58" s="739"/>
      <c r="AY58" s="740"/>
      <c r="AZ58" s="741"/>
      <c r="BA58" s="1579"/>
      <c r="BB58" s="1576"/>
      <c r="BC58" s="1577"/>
      <c r="BD58" s="1578"/>
      <c r="BE58" s="1579"/>
      <c r="BF58" s="1576"/>
      <c r="BG58" s="1577"/>
      <c r="BH58" s="1578"/>
      <c r="BI58" s="1579"/>
      <c r="BJ58" s="1576"/>
      <c r="BK58" s="1577"/>
      <c r="BL58" s="1590"/>
      <c r="BM58" s="510"/>
      <c r="BN58" s="510"/>
      <c r="BO58" s="510"/>
      <c r="BP58" s="510"/>
      <c r="BQ58" s="510"/>
    </row>
    <row r="59" spans="1:69" ht="18" customHeight="1">
      <c r="A59" s="1567"/>
      <c r="B59" s="1580" t="s">
        <v>847</v>
      </c>
      <c r="C59" s="1580"/>
      <c r="D59" s="722" t="s">
        <v>3</v>
      </c>
      <c r="E59" s="1581"/>
      <c r="F59" s="1582"/>
      <c r="G59" s="1583"/>
      <c r="H59" s="1584"/>
      <c r="I59" s="1585"/>
      <c r="J59" s="1582"/>
      <c r="K59" s="1583"/>
      <c r="L59" s="1584"/>
      <c r="M59" s="515"/>
      <c r="N59" s="742"/>
      <c r="O59" s="516"/>
      <c r="P59" s="743"/>
      <c r="Q59" s="515"/>
      <c r="R59" s="742"/>
      <c r="S59" s="516"/>
      <c r="T59" s="743"/>
      <c r="U59" s="1585"/>
      <c r="V59" s="1582"/>
      <c r="W59" s="1583"/>
      <c r="X59" s="1584"/>
      <c r="Y59" s="1585"/>
      <c r="Z59" s="1582"/>
      <c r="AA59" s="1583"/>
      <c r="AB59" s="1584"/>
      <c r="AC59" s="1585"/>
      <c r="AD59" s="1582"/>
      <c r="AE59" s="1583"/>
      <c r="AF59" s="1584"/>
      <c r="AG59" s="1585"/>
      <c r="AH59" s="1582"/>
      <c r="AI59" s="1583"/>
      <c r="AJ59" s="1584"/>
      <c r="AK59" s="1585"/>
      <c r="AL59" s="1582"/>
      <c r="AM59" s="1583"/>
      <c r="AN59" s="1584"/>
      <c r="AO59" s="1585"/>
      <c r="AP59" s="1582"/>
      <c r="AQ59" s="1583"/>
      <c r="AR59" s="1584"/>
      <c r="AS59" s="515"/>
      <c r="AT59" s="742"/>
      <c r="AU59" s="516"/>
      <c r="AV59" s="743"/>
      <c r="AW59" s="515"/>
      <c r="AX59" s="742"/>
      <c r="AY59" s="516"/>
      <c r="AZ59" s="743"/>
      <c r="BA59" s="1585"/>
      <c r="BB59" s="1582"/>
      <c r="BC59" s="1583"/>
      <c r="BD59" s="1584"/>
      <c r="BE59" s="1585"/>
      <c r="BF59" s="1582"/>
      <c r="BG59" s="1583"/>
      <c r="BH59" s="1584"/>
      <c r="BI59" s="1585"/>
      <c r="BJ59" s="1582"/>
      <c r="BK59" s="1583"/>
      <c r="BL59" s="1591"/>
      <c r="BM59" s="510"/>
      <c r="BN59" s="510"/>
      <c r="BO59" s="510"/>
      <c r="BP59" s="510"/>
      <c r="BQ59" s="510"/>
    </row>
    <row r="60" spans="1:69" ht="18" customHeight="1">
      <c r="A60" s="1567"/>
      <c r="B60" s="1580" t="s">
        <v>848</v>
      </c>
      <c r="C60" s="1580"/>
      <c r="D60" s="722" t="s">
        <v>3</v>
      </c>
      <c r="E60" s="1581"/>
      <c r="F60" s="1582"/>
      <c r="G60" s="1583"/>
      <c r="H60" s="1584"/>
      <c r="I60" s="1585"/>
      <c r="J60" s="1582"/>
      <c r="K60" s="1583"/>
      <c r="L60" s="1584"/>
      <c r="M60" s="515"/>
      <c r="N60" s="742"/>
      <c r="O60" s="516"/>
      <c r="P60" s="743"/>
      <c r="Q60" s="515"/>
      <c r="R60" s="742"/>
      <c r="S60" s="516"/>
      <c r="T60" s="743"/>
      <c r="U60" s="1585"/>
      <c r="V60" s="1582"/>
      <c r="W60" s="1583"/>
      <c r="X60" s="1584"/>
      <c r="Y60" s="1585"/>
      <c r="Z60" s="1582"/>
      <c r="AA60" s="1583"/>
      <c r="AB60" s="1584"/>
      <c r="AC60" s="1585"/>
      <c r="AD60" s="1582"/>
      <c r="AE60" s="1583"/>
      <c r="AF60" s="1584"/>
      <c r="AG60" s="1585"/>
      <c r="AH60" s="1582"/>
      <c r="AI60" s="1583"/>
      <c r="AJ60" s="1584"/>
      <c r="AK60" s="1585"/>
      <c r="AL60" s="1582"/>
      <c r="AM60" s="1583"/>
      <c r="AN60" s="1584"/>
      <c r="AO60" s="1585"/>
      <c r="AP60" s="1582"/>
      <c r="AQ60" s="1583"/>
      <c r="AR60" s="1584"/>
      <c r="AS60" s="515"/>
      <c r="AT60" s="742"/>
      <c r="AU60" s="516"/>
      <c r="AV60" s="743"/>
      <c r="AW60" s="515"/>
      <c r="AX60" s="742"/>
      <c r="AY60" s="516"/>
      <c r="AZ60" s="743"/>
      <c r="BA60" s="1585"/>
      <c r="BB60" s="1582"/>
      <c r="BC60" s="1583"/>
      <c r="BD60" s="1584"/>
      <c r="BE60" s="1585"/>
      <c r="BF60" s="1582"/>
      <c r="BG60" s="1583"/>
      <c r="BH60" s="1584"/>
      <c r="BI60" s="1585"/>
      <c r="BJ60" s="1582"/>
      <c r="BK60" s="1583"/>
      <c r="BL60" s="1591"/>
      <c r="BM60" s="510"/>
      <c r="BN60" s="510"/>
      <c r="BO60" s="510"/>
      <c r="BP60" s="510"/>
      <c r="BQ60" s="510"/>
    </row>
    <row r="61" spans="1:69" ht="18" customHeight="1" thickBot="1">
      <c r="A61" s="1567"/>
      <c r="B61" s="1592" t="s">
        <v>849</v>
      </c>
      <c r="C61" s="1592"/>
      <c r="D61" s="727" t="s">
        <v>3</v>
      </c>
      <c r="E61" s="1593"/>
      <c r="F61" s="1594"/>
      <c r="G61" s="1595"/>
      <c r="H61" s="1596"/>
      <c r="I61" s="1597"/>
      <c r="J61" s="1594"/>
      <c r="K61" s="1595"/>
      <c r="L61" s="1598"/>
      <c r="M61" s="744"/>
      <c r="N61" s="745"/>
      <c r="O61" s="746"/>
      <c r="P61" s="747"/>
      <c r="Q61" s="744"/>
      <c r="R61" s="745"/>
      <c r="S61" s="746"/>
      <c r="T61" s="747"/>
      <c r="U61" s="1597"/>
      <c r="V61" s="1594"/>
      <c r="W61" s="1595"/>
      <c r="X61" s="1596"/>
      <c r="Y61" s="1597"/>
      <c r="Z61" s="1594"/>
      <c r="AA61" s="1595"/>
      <c r="AB61" s="1596"/>
      <c r="AC61" s="1597"/>
      <c r="AD61" s="1594"/>
      <c r="AE61" s="1595"/>
      <c r="AF61" s="1596"/>
      <c r="AG61" s="1597"/>
      <c r="AH61" s="1594"/>
      <c r="AI61" s="1595"/>
      <c r="AJ61" s="1596"/>
      <c r="AK61" s="1597"/>
      <c r="AL61" s="1594"/>
      <c r="AM61" s="1595"/>
      <c r="AN61" s="1596"/>
      <c r="AO61" s="1597"/>
      <c r="AP61" s="1594"/>
      <c r="AQ61" s="1595"/>
      <c r="AR61" s="1596"/>
      <c r="AS61" s="744"/>
      <c r="AT61" s="745"/>
      <c r="AU61" s="746"/>
      <c r="AV61" s="747"/>
      <c r="AW61" s="744"/>
      <c r="AX61" s="745"/>
      <c r="AY61" s="746"/>
      <c r="AZ61" s="747"/>
      <c r="BA61" s="1597"/>
      <c r="BB61" s="1594"/>
      <c r="BC61" s="1595"/>
      <c r="BD61" s="1596"/>
      <c r="BE61" s="1597"/>
      <c r="BF61" s="1594"/>
      <c r="BG61" s="1595"/>
      <c r="BH61" s="1596"/>
      <c r="BI61" s="1597"/>
      <c r="BJ61" s="1594"/>
      <c r="BK61" s="1595"/>
      <c r="BL61" s="1599"/>
      <c r="BM61" s="510"/>
      <c r="BN61" s="510"/>
      <c r="BO61" s="510"/>
      <c r="BP61" s="510"/>
      <c r="BQ61" s="510"/>
    </row>
    <row r="62" spans="1:69" ht="18" customHeight="1" thickTop="1" thickBot="1">
      <c r="A62" s="1568"/>
      <c r="B62" s="1569" t="s">
        <v>1006</v>
      </c>
      <c r="C62" s="1570"/>
      <c r="D62" s="1571"/>
      <c r="E62" s="1586" t="str">
        <f>IF(SUM(E58:F61)=0,"",SUM(E58:F61))</f>
        <v/>
      </c>
      <c r="F62" s="1587"/>
      <c r="G62" s="1588" t="str">
        <f>IF(SUM(G58:H61)=0,"",SUM(G58:H61))</f>
        <v/>
      </c>
      <c r="H62" s="1587"/>
      <c r="I62" s="1589" t="str">
        <f>IF(SUM(I58:J61)=0,"",SUM(I58:J61))</f>
        <v/>
      </c>
      <c r="J62" s="1587"/>
      <c r="K62" s="1588" t="str">
        <f>IF(SUM(K58:L61)=0,"",SUM(K58:L61))</f>
        <v/>
      </c>
      <c r="L62" s="1587"/>
      <c r="M62" s="748" t="str">
        <f t="shared" ref="M62:T62" si="0">IF(SUM(M58:M61)=0,"",SUM(M58:M61))</f>
        <v/>
      </c>
      <c r="N62" s="749" t="str">
        <f t="shared" si="0"/>
        <v/>
      </c>
      <c r="O62" s="749" t="str">
        <f t="shared" si="0"/>
        <v/>
      </c>
      <c r="P62" s="750" t="str">
        <f t="shared" si="0"/>
        <v/>
      </c>
      <c r="Q62" s="748" t="str">
        <f t="shared" si="0"/>
        <v/>
      </c>
      <c r="R62" s="749" t="str">
        <f t="shared" si="0"/>
        <v/>
      </c>
      <c r="S62" s="749" t="str">
        <f t="shared" si="0"/>
        <v/>
      </c>
      <c r="T62" s="751" t="str">
        <f t="shared" si="0"/>
        <v/>
      </c>
      <c r="U62" s="1589" t="str">
        <f>IF(SUM(U58:V61)=0,"",SUM(U58:V61))</f>
        <v/>
      </c>
      <c r="V62" s="1587"/>
      <c r="W62" s="1588" t="str">
        <f>IF(SUM(W58:X61)=0,"",SUM(W58:X61))</f>
        <v/>
      </c>
      <c r="X62" s="1587"/>
      <c r="Y62" s="1589" t="str">
        <f>IF(SUM(Y58:Z61)=0,"",SUM(Y58:Z61))</f>
        <v/>
      </c>
      <c r="Z62" s="1587"/>
      <c r="AA62" s="1588" t="str">
        <f>IF(SUM(AA58:AB61)=0,"",SUM(AA58:AB61))</f>
        <v/>
      </c>
      <c r="AB62" s="1587"/>
      <c r="AC62" s="1589" t="str">
        <f>IF(SUM(AC58:AD61)=0,"",SUM(AC58:AD61))</f>
        <v/>
      </c>
      <c r="AD62" s="1587"/>
      <c r="AE62" s="1588" t="str">
        <f>IF(SUM(AE58:AF61)=0,"",SUM(AE58:AF61))</f>
        <v/>
      </c>
      <c r="AF62" s="1587"/>
      <c r="AG62" s="1589" t="str">
        <f>IF(SUM(AG58:AH61)=0,"",SUM(AG58:AH61))</f>
        <v/>
      </c>
      <c r="AH62" s="1587"/>
      <c r="AI62" s="1588" t="str">
        <f>IF(SUM(AI58:AJ61)=0,"",SUM(AI58:AJ61))</f>
        <v/>
      </c>
      <c r="AJ62" s="1587"/>
      <c r="AK62" s="1589" t="str">
        <f>IF(SUM(AK58:AL61)=0,"",SUM(AK58:AL61))</f>
        <v/>
      </c>
      <c r="AL62" s="1587"/>
      <c r="AM62" s="1588" t="str">
        <f>IF(SUM(AM58:AN61)=0,"",SUM(AM58:AN61))</f>
        <v/>
      </c>
      <c r="AN62" s="1587"/>
      <c r="AO62" s="1589" t="str">
        <f>IF(SUM(AO58:AP61)=0,"",SUM(AO58:AP61))</f>
        <v/>
      </c>
      <c r="AP62" s="1587"/>
      <c r="AQ62" s="1588" t="str">
        <f>IF(SUM(AQ58:AR61)=0,"",SUM(AQ58:AR61))</f>
        <v/>
      </c>
      <c r="AR62" s="1587"/>
      <c r="AS62" s="748" t="str">
        <f t="shared" ref="AS62:AZ62" si="1">IF(SUM(AS58:AS61)=0,"",SUM(AS58:AS61))</f>
        <v/>
      </c>
      <c r="AT62" s="749" t="str">
        <f t="shared" si="1"/>
        <v/>
      </c>
      <c r="AU62" s="749" t="str">
        <f t="shared" si="1"/>
        <v/>
      </c>
      <c r="AV62" s="750" t="str">
        <f t="shared" si="1"/>
        <v/>
      </c>
      <c r="AW62" s="748" t="str">
        <f t="shared" si="1"/>
        <v/>
      </c>
      <c r="AX62" s="749" t="str">
        <f t="shared" si="1"/>
        <v/>
      </c>
      <c r="AY62" s="749" t="str">
        <f t="shared" si="1"/>
        <v/>
      </c>
      <c r="AZ62" s="750" t="str">
        <f t="shared" si="1"/>
        <v/>
      </c>
      <c r="BA62" s="1589" t="str">
        <f>IF(SUM(BA58:BB61)=0,"",SUM(BA58:BB61))</f>
        <v/>
      </c>
      <c r="BB62" s="1587"/>
      <c r="BC62" s="1588" t="str">
        <f>IF(SUM(BC58:BD61)=0,"",SUM(BC58:BD61))</f>
        <v/>
      </c>
      <c r="BD62" s="1587"/>
      <c r="BE62" s="1589" t="str">
        <f>IF(SUM(BE58:BF61)=0,"",SUM(BE58:BF61))</f>
        <v/>
      </c>
      <c r="BF62" s="1587"/>
      <c r="BG62" s="1588" t="str">
        <f>IF(SUM(BG58:BH61)=0,"",SUM(BG58:BH61))</f>
        <v/>
      </c>
      <c r="BH62" s="1587"/>
      <c r="BI62" s="1589" t="str">
        <f>IF(SUM(BI58:BJ61)=0,"",SUM(BI58:BJ61))</f>
        <v/>
      </c>
      <c r="BJ62" s="1587"/>
      <c r="BK62" s="1588" t="str">
        <f>IF(SUM(BK58:BL61)=0,"",SUM(BK58:BL61))</f>
        <v/>
      </c>
      <c r="BL62" s="1600"/>
      <c r="BM62" s="510"/>
      <c r="BN62" s="510"/>
      <c r="BO62" s="510"/>
      <c r="BP62" s="510"/>
      <c r="BQ62" s="510"/>
    </row>
    <row r="63" spans="1:69" ht="9" customHeight="1">
      <c r="A63" s="510"/>
      <c r="B63" s="510"/>
      <c r="C63" s="510"/>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0"/>
      <c r="AG63" s="510"/>
      <c r="AH63" s="510"/>
      <c r="AI63" s="510"/>
      <c r="AJ63" s="510"/>
      <c r="AK63" s="510"/>
      <c r="AL63" s="510"/>
      <c r="AM63" s="510"/>
      <c r="AN63" s="510"/>
      <c r="AO63" s="510"/>
      <c r="AP63" s="510"/>
      <c r="AQ63" s="510"/>
      <c r="AR63" s="510"/>
      <c r="AS63" s="510"/>
      <c r="AT63" s="510"/>
      <c r="AU63" s="510"/>
      <c r="AV63" s="510"/>
      <c r="AW63" s="510"/>
      <c r="AX63" s="510"/>
      <c r="AY63" s="510"/>
      <c r="AZ63" s="510"/>
      <c r="BA63" s="510"/>
      <c r="BB63" s="510"/>
      <c r="BC63" s="510"/>
      <c r="BD63" s="510"/>
      <c r="BE63" s="510"/>
      <c r="BF63" s="510"/>
      <c r="BG63" s="510"/>
      <c r="BH63" s="510"/>
      <c r="BI63" s="510"/>
      <c r="BJ63" s="510"/>
      <c r="BK63" s="510"/>
      <c r="BL63" s="510"/>
      <c r="BM63" s="510"/>
      <c r="BN63" s="510"/>
      <c r="BO63" s="510"/>
      <c r="BP63" s="510"/>
      <c r="BQ63" s="510"/>
    </row>
    <row r="64" spans="1:69" ht="12" customHeight="1">
      <c r="A64" s="510"/>
      <c r="B64" s="735" t="s">
        <v>1010</v>
      </c>
      <c r="C64" s="510"/>
      <c r="D64" s="510"/>
      <c r="E64" s="510"/>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510"/>
      <c r="AL64" s="510"/>
      <c r="AM64" s="510"/>
      <c r="AN64" s="510"/>
      <c r="AO64" s="510"/>
      <c r="AP64" s="510"/>
      <c r="AQ64" s="510"/>
      <c r="AR64" s="510"/>
      <c r="AS64" s="510"/>
      <c r="AT64" s="510"/>
      <c r="AU64" s="510"/>
      <c r="AV64" s="510"/>
      <c r="AW64" s="510"/>
      <c r="AX64" s="510"/>
      <c r="AY64" s="510"/>
      <c r="AZ64" s="510"/>
      <c r="BA64" s="510"/>
      <c r="BB64" s="510"/>
      <c r="BC64" s="510"/>
      <c r="BD64" s="510"/>
      <c r="BE64" s="510"/>
      <c r="BF64" s="510"/>
      <c r="BG64" s="510"/>
      <c r="BH64" s="510"/>
      <c r="BI64" s="510"/>
      <c r="BJ64" s="510"/>
      <c r="BK64" s="510"/>
      <c r="BL64" s="510"/>
      <c r="BM64" s="510"/>
      <c r="BN64" s="510"/>
      <c r="BO64" s="510"/>
      <c r="BP64" s="510"/>
      <c r="BQ64" s="510"/>
    </row>
    <row r="65" spans="1:69" ht="12" customHeight="1">
      <c r="A65" s="510"/>
      <c r="B65" s="735" t="s">
        <v>1200</v>
      </c>
      <c r="C65" s="510"/>
      <c r="D65" s="510"/>
      <c r="E65" s="510"/>
      <c r="F65" s="510"/>
      <c r="G65" s="510"/>
      <c r="H65" s="510"/>
      <c r="I65" s="510"/>
      <c r="J65" s="510"/>
      <c r="K65" s="510"/>
      <c r="L65" s="510"/>
      <c r="M65" s="510"/>
      <c r="N65" s="510"/>
      <c r="O65" s="510"/>
      <c r="P65" s="510"/>
      <c r="Q65" s="510"/>
      <c r="R65" s="510"/>
      <c r="S65" s="510"/>
      <c r="T65" s="510"/>
      <c r="U65" s="510"/>
      <c r="V65" s="510"/>
      <c r="W65" s="510"/>
      <c r="X65" s="510"/>
      <c r="Y65" s="510"/>
      <c r="Z65" s="510"/>
      <c r="AA65" s="510"/>
      <c r="AB65" s="510"/>
      <c r="AC65" s="510"/>
      <c r="AD65" s="510"/>
      <c r="AE65" s="510"/>
      <c r="AF65" s="510"/>
      <c r="AG65" s="510"/>
      <c r="AH65" s="510"/>
      <c r="AI65" s="510"/>
      <c r="AJ65" s="510"/>
      <c r="AK65" s="510"/>
      <c r="AL65" s="510"/>
      <c r="AM65" s="510"/>
      <c r="AN65" s="510"/>
      <c r="AO65" s="510"/>
      <c r="AP65" s="510"/>
      <c r="AQ65" s="510"/>
      <c r="AR65" s="510"/>
      <c r="AS65" s="510"/>
      <c r="AT65" s="510"/>
      <c r="AU65" s="510"/>
      <c r="AV65" s="510"/>
      <c r="AW65" s="510"/>
      <c r="AX65" s="510"/>
      <c r="AY65" s="510"/>
      <c r="AZ65" s="510"/>
      <c r="BA65" s="510"/>
      <c r="BB65" s="510"/>
      <c r="BC65" s="510"/>
      <c r="BD65" s="510"/>
      <c r="BE65" s="510"/>
      <c r="BF65" s="510"/>
      <c r="BG65" s="510"/>
      <c r="BH65" s="510"/>
      <c r="BI65" s="510"/>
      <c r="BJ65" s="510"/>
      <c r="BK65" s="510"/>
      <c r="BL65" s="510"/>
      <c r="BM65" s="510"/>
      <c r="BN65" s="510"/>
      <c r="BO65" s="510"/>
      <c r="BP65" s="510"/>
      <c r="BQ65" s="510"/>
    </row>
    <row r="66" spans="1:69" ht="12" customHeight="1">
      <c r="A66" s="510"/>
      <c r="B66" s="735" t="s">
        <v>1011</v>
      </c>
      <c r="C66" s="510"/>
      <c r="D66" s="510"/>
      <c r="E66" s="510"/>
      <c r="F66" s="510"/>
      <c r="G66" s="510"/>
      <c r="H66" s="510"/>
      <c r="I66" s="510"/>
      <c r="J66" s="510"/>
      <c r="K66" s="510"/>
      <c r="L66" s="510"/>
      <c r="M66" s="510"/>
      <c r="N66" s="510"/>
      <c r="O66" s="510"/>
      <c r="P66" s="510"/>
      <c r="Q66" s="510"/>
      <c r="R66" s="510"/>
      <c r="S66" s="510"/>
      <c r="T66" s="510"/>
      <c r="U66" s="510"/>
      <c r="V66" s="510"/>
      <c r="W66" s="510"/>
      <c r="X66" s="510"/>
      <c r="Y66" s="510"/>
      <c r="Z66" s="510"/>
      <c r="AA66" s="510"/>
      <c r="AB66" s="510"/>
      <c r="AC66" s="510"/>
      <c r="AD66" s="510"/>
      <c r="AE66" s="510"/>
      <c r="AF66" s="510"/>
      <c r="AG66" s="510"/>
      <c r="AH66" s="510"/>
      <c r="AI66" s="510"/>
      <c r="AJ66" s="510"/>
      <c r="AK66" s="510"/>
      <c r="AL66" s="510"/>
      <c r="AM66" s="510"/>
      <c r="AN66" s="510"/>
      <c r="AO66" s="510"/>
      <c r="AP66" s="510"/>
      <c r="AQ66" s="510"/>
      <c r="AR66" s="510"/>
      <c r="AS66" s="510"/>
      <c r="AT66" s="510"/>
      <c r="AU66" s="510"/>
      <c r="AV66" s="510"/>
      <c r="AW66" s="510"/>
      <c r="AX66" s="510"/>
      <c r="AY66" s="510"/>
      <c r="AZ66" s="510"/>
      <c r="BA66" s="510"/>
      <c r="BB66" s="510"/>
      <c r="BC66" s="510"/>
      <c r="BD66" s="510"/>
      <c r="BE66" s="510"/>
      <c r="BF66" s="510"/>
      <c r="BG66" s="510"/>
      <c r="BH66" s="510"/>
      <c r="BI66" s="510"/>
      <c r="BJ66" s="510"/>
      <c r="BK66" s="510"/>
      <c r="BL66" s="510"/>
      <c r="BM66" s="510"/>
      <c r="BN66" s="510"/>
      <c r="BO66" s="510"/>
      <c r="BP66" s="510"/>
      <c r="BQ66" s="510"/>
    </row>
    <row r="67" spans="1:69" ht="12" customHeight="1">
      <c r="A67" s="510"/>
      <c r="B67" s="735" t="s">
        <v>1012</v>
      </c>
      <c r="C67" s="510"/>
      <c r="D67" s="510"/>
      <c r="E67" s="510"/>
      <c r="F67" s="510"/>
      <c r="G67" s="510"/>
      <c r="H67" s="510"/>
      <c r="I67" s="510"/>
      <c r="J67" s="510"/>
      <c r="K67" s="510"/>
      <c r="L67" s="510"/>
      <c r="M67" s="510"/>
      <c r="N67" s="510"/>
      <c r="O67" s="510"/>
      <c r="P67" s="510"/>
      <c r="Q67" s="510"/>
      <c r="R67" s="510"/>
      <c r="S67" s="510"/>
      <c r="T67" s="510"/>
      <c r="U67" s="510"/>
      <c r="V67" s="510"/>
      <c r="W67" s="510"/>
      <c r="X67" s="510"/>
      <c r="Y67" s="510"/>
      <c r="Z67" s="510"/>
      <c r="AA67" s="510"/>
      <c r="AB67" s="510"/>
      <c r="AC67" s="510"/>
      <c r="AD67" s="510"/>
      <c r="AE67" s="510"/>
      <c r="AF67" s="510"/>
      <c r="AG67" s="510"/>
      <c r="AH67" s="510"/>
      <c r="AI67" s="510"/>
      <c r="AJ67" s="510"/>
      <c r="AK67" s="510"/>
      <c r="AL67" s="510"/>
      <c r="AM67" s="510"/>
      <c r="AN67" s="510"/>
      <c r="AO67" s="510"/>
      <c r="AP67" s="510"/>
      <c r="AQ67" s="510"/>
      <c r="AR67" s="510"/>
      <c r="AS67" s="510"/>
      <c r="AT67" s="510"/>
      <c r="AU67" s="510"/>
      <c r="AV67" s="510"/>
      <c r="AW67" s="510"/>
      <c r="AX67" s="510"/>
      <c r="AY67" s="510"/>
      <c r="AZ67" s="510"/>
      <c r="BA67" s="510"/>
      <c r="BB67" s="510"/>
      <c r="BC67" s="510"/>
      <c r="BD67" s="510"/>
      <c r="BE67" s="510"/>
      <c r="BF67" s="510"/>
      <c r="BG67" s="510"/>
      <c r="BH67" s="510"/>
      <c r="BI67" s="510"/>
      <c r="BJ67" s="510"/>
      <c r="BK67" s="510"/>
      <c r="BL67" s="510"/>
      <c r="BM67" s="510"/>
      <c r="BN67" s="510"/>
      <c r="BO67" s="510"/>
      <c r="BP67" s="510"/>
      <c r="BQ67" s="510"/>
    </row>
    <row r="68" spans="1:69" ht="12" customHeight="1">
      <c r="A68" s="510"/>
      <c r="B68" s="768" t="s">
        <v>1023</v>
      </c>
      <c r="C68" s="510"/>
      <c r="D68" s="510"/>
      <c r="E68" s="510"/>
      <c r="F68" s="510"/>
      <c r="G68" s="510"/>
      <c r="H68" s="510"/>
      <c r="I68" s="510"/>
      <c r="J68" s="510"/>
      <c r="K68" s="510"/>
      <c r="L68" s="510"/>
      <c r="M68" s="510"/>
      <c r="N68" s="510"/>
      <c r="O68" s="510"/>
      <c r="P68" s="510"/>
      <c r="Q68" s="510"/>
      <c r="R68" s="510"/>
      <c r="S68" s="510"/>
      <c r="T68" s="510"/>
      <c r="U68" s="510"/>
      <c r="V68" s="510"/>
      <c r="W68" s="510"/>
      <c r="X68" s="510"/>
      <c r="Y68" s="510"/>
      <c r="Z68" s="510"/>
      <c r="AA68" s="510"/>
      <c r="AB68" s="510"/>
      <c r="AC68" s="510"/>
      <c r="AD68" s="510"/>
      <c r="AE68" s="510"/>
      <c r="AF68" s="510"/>
      <c r="AG68" s="510"/>
      <c r="AH68" s="510"/>
      <c r="AI68" s="510"/>
      <c r="AJ68" s="510"/>
      <c r="AK68" s="510"/>
      <c r="AL68" s="510"/>
      <c r="AM68" s="510"/>
      <c r="AN68" s="510"/>
      <c r="AO68" s="510"/>
      <c r="AP68" s="510"/>
      <c r="AQ68" s="510"/>
      <c r="AR68" s="510"/>
      <c r="AS68" s="510"/>
      <c r="AT68" s="510"/>
      <c r="AU68" s="510"/>
      <c r="AV68" s="510"/>
      <c r="AW68" s="510"/>
      <c r="AX68" s="510"/>
      <c r="AY68" s="510"/>
      <c r="AZ68" s="510"/>
      <c r="BA68" s="510"/>
      <c r="BB68" s="510"/>
      <c r="BC68" s="510"/>
      <c r="BD68" s="510"/>
      <c r="BE68" s="510"/>
      <c r="BF68" s="510"/>
      <c r="BG68" s="510"/>
      <c r="BH68" s="510"/>
      <c r="BI68" s="510"/>
      <c r="BJ68" s="510"/>
      <c r="BK68" s="510"/>
      <c r="BL68" s="510"/>
      <c r="BM68" s="510"/>
      <c r="BN68" s="510"/>
      <c r="BO68" s="510"/>
      <c r="BP68" s="510"/>
      <c r="BQ68" s="510"/>
    </row>
    <row r="69" spans="1:69">
      <c r="A69" s="510"/>
      <c r="B69" s="510"/>
      <c r="C69" s="510"/>
      <c r="D69" s="510"/>
      <c r="E69" s="510"/>
      <c r="F69" s="510"/>
      <c r="G69" s="510"/>
      <c r="H69" s="510"/>
      <c r="I69" s="510"/>
      <c r="J69" s="510"/>
      <c r="K69" s="510"/>
      <c r="L69" s="510"/>
      <c r="M69" s="510"/>
      <c r="N69" s="510"/>
      <c r="O69" s="510"/>
      <c r="P69" s="510"/>
      <c r="Q69" s="510"/>
      <c r="R69" s="510"/>
      <c r="S69" s="510"/>
      <c r="T69" s="510"/>
      <c r="U69" s="510"/>
      <c r="V69" s="510"/>
      <c r="W69" s="510"/>
      <c r="X69" s="510"/>
      <c r="Y69" s="510"/>
      <c r="Z69" s="510"/>
      <c r="AA69" s="510"/>
      <c r="AB69" s="510"/>
      <c r="AC69" s="510"/>
      <c r="AD69" s="510"/>
      <c r="AE69" s="510"/>
      <c r="AF69" s="510"/>
      <c r="AG69" s="510"/>
      <c r="AH69" s="510"/>
      <c r="AI69" s="510"/>
      <c r="AJ69" s="510"/>
      <c r="AK69" s="510"/>
      <c r="AL69" s="510"/>
      <c r="AM69" s="510"/>
      <c r="AN69" s="510"/>
      <c r="AO69" s="510"/>
      <c r="AP69" s="510"/>
      <c r="AQ69" s="510"/>
      <c r="AR69" s="510"/>
      <c r="AS69" s="510"/>
      <c r="AT69" s="510"/>
      <c r="AU69" s="510"/>
      <c r="AV69" s="510"/>
      <c r="AW69" s="510"/>
      <c r="AX69" s="510"/>
      <c r="AY69" s="510"/>
      <c r="AZ69" s="510"/>
      <c r="BA69" s="510"/>
      <c r="BB69" s="510"/>
      <c r="BC69" s="510"/>
      <c r="BD69" s="510"/>
      <c r="BE69" s="510"/>
      <c r="BF69" s="510"/>
      <c r="BG69" s="510"/>
      <c r="BH69" s="510"/>
      <c r="BI69" s="510"/>
      <c r="BJ69" s="510"/>
      <c r="BK69" s="510"/>
      <c r="BL69" s="510"/>
      <c r="BM69" s="510"/>
      <c r="BN69" s="510"/>
      <c r="BO69" s="510"/>
      <c r="BP69" s="510"/>
      <c r="BQ69" s="510"/>
    </row>
    <row r="70" spans="1:69">
      <c r="A70" s="510"/>
      <c r="B70" s="510"/>
      <c r="C70" s="510"/>
      <c r="D70" s="510"/>
      <c r="E70" s="510"/>
      <c r="F70" s="510"/>
      <c r="G70" s="510"/>
      <c r="H70" s="510"/>
      <c r="I70" s="510"/>
      <c r="J70" s="510"/>
      <c r="K70" s="510"/>
      <c r="L70" s="510"/>
      <c r="M70" s="510"/>
      <c r="N70" s="510"/>
      <c r="O70" s="510"/>
      <c r="P70" s="510"/>
      <c r="Q70" s="510"/>
      <c r="R70" s="510"/>
      <c r="S70" s="510"/>
      <c r="T70" s="510"/>
      <c r="U70" s="510"/>
      <c r="V70" s="510"/>
      <c r="W70" s="510"/>
      <c r="X70" s="510"/>
      <c r="Y70" s="510"/>
      <c r="Z70" s="510"/>
      <c r="AA70" s="510"/>
      <c r="AB70" s="510"/>
      <c r="AC70" s="510"/>
      <c r="AD70" s="510"/>
      <c r="AE70" s="510"/>
      <c r="AF70" s="510"/>
      <c r="AG70" s="510"/>
      <c r="AH70" s="510"/>
      <c r="AI70" s="510"/>
      <c r="AJ70" s="510"/>
      <c r="AK70" s="510"/>
      <c r="AL70" s="510"/>
      <c r="AM70" s="510"/>
      <c r="AN70" s="510"/>
      <c r="AO70" s="510"/>
      <c r="AP70" s="510"/>
      <c r="AQ70" s="510"/>
      <c r="AR70" s="510"/>
      <c r="AS70" s="510"/>
      <c r="AT70" s="510"/>
      <c r="AU70" s="510"/>
      <c r="AV70" s="510"/>
      <c r="AW70" s="510"/>
      <c r="AX70" s="510"/>
      <c r="AY70" s="510"/>
      <c r="AZ70" s="510"/>
      <c r="BA70" s="510"/>
      <c r="BB70" s="510"/>
      <c r="BC70" s="510"/>
      <c r="BD70" s="510"/>
      <c r="BE70" s="510"/>
      <c r="BF70" s="510"/>
      <c r="BG70" s="510"/>
      <c r="BH70" s="510"/>
      <c r="BI70" s="510"/>
      <c r="BJ70" s="510"/>
      <c r="BK70" s="510"/>
      <c r="BL70" s="510"/>
      <c r="BM70" s="510"/>
      <c r="BN70" s="510"/>
      <c r="BO70" s="510"/>
      <c r="BP70" s="510"/>
      <c r="BQ70" s="510"/>
    </row>
    <row r="71" spans="1:69">
      <c r="A71" s="510"/>
      <c r="B71" s="510"/>
      <c r="C71" s="510"/>
      <c r="D71" s="510"/>
      <c r="E71" s="510"/>
      <c r="F71" s="510"/>
      <c r="G71" s="510"/>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0"/>
      <c r="AI71" s="510"/>
      <c r="AJ71" s="510"/>
      <c r="AK71" s="510"/>
      <c r="AL71" s="510"/>
      <c r="AM71" s="510"/>
      <c r="AN71" s="510"/>
      <c r="AO71" s="510"/>
      <c r="AP71" s="510"/>
      <c r="AQ71" s="510"/>
      <c r="AR71" s="510"/>
      <c r="AS71" s="510"/>
      <c r="AT71" s="510"/>
      <c r="AU71" s="510"/>
      <c r="AV71" s="510"/>
      <c r="AW71" s="510"/>
      <c r="AX71" s="510"/>
      <c r="AY71" s="510"/>
      <c r="AZ71" s="510"/>
      <c r="BA71" s="510"/>
      <c r="BB71" s="510"/>
      <c r="BC71" s="510"/>
      <c r="BD71" s="510"/>
      <c r="BE71" s="510"/>
      <c r="BF71" s="510"/>
      <c r="BG71" s="510"/>
      <c r="BH71" s="510"/>
      <c r="BI71" s="510"/>
      <c r="BJ71" s="510"/>
      <c r="BK71" s="510"/>
      <c r="BL71" s="510"/>
      <c r="BM71" s="510"/>
      <c r="BN71" s="510"/>
      <c r="BO71" s="510"/>
      <c r="BP71" s="510"/>
      <c r="BQ71" s="510"/>
    </row>
    <row r="72" spans="1:69">
      <c r="A72" s="510"/>
      <c r="B72" s="510"/>
      <c r="C72" s="510"/>
      <c r="D72" s="510"/>
      <c r="E72" s="510"/>
      <c r="F72" s="510"/>
      <c r="G72" s="510"/>
      <c r="H72" s="510"/>
      <c r="I72" s="510"/>
      <c r="J72" s="510"/>
      <c r="K72" s="510"/>
      <c r="L72" s="510"/>
      <c r="M72" s="510"/>
      <c r="N72" s="510"/>
      <c r="O72" s="510"/>
      <c r="P72" s="510"/>
      <c r="Q72" s="510"/>
      <c r="R72" s="510"/>
      <c r="S72" s="510"/>
      <c r="T72" s="510"/>
      <c r="U72" s="510"/>
      <c r="V72" s="510"/>
      <c r="W72" s="510"/>
      <c r="X72" s="510"/>
      <c r="Y72" s="510"/>
      <c r="Z72" s="510"/>
      <c r="AA72" s="510"/>
      <c r="AB72" s="510"/>
      <c r="AC72" s="510"/>
      <c r="AD72" s="510"/>
      <c r="AE72" s="510"/>
      <c r="AF72" s="510"/>
      <c r="AG72" s="510"/>
      <c r="AH72" s="510"/>
      <c r="AI72" s="510"/>
      <c r="AJ72" s="510"/>
      <c r="AK72" s="510"/>
      <c r="AL72" s="510"/>
      <c r="AM72" s="510"/>
      <c r="AN72" s="510"/>
      <c r="AO72" s="510"/>
      <c r="AP72" s="510"/>
      <c r="AQ72" s="510"/>
      <c r="AR72" s="510"/>
      <c r="AS72" s="510"/>
      <c r="AT72" s="510"/>
      <c r="AU72" s="510"/>
      <c r="AV72" s="510"/>
      <c r="AW72" s="510"/>
      <c r="AX72" s="510"/>
      <c r="AY72" s="510"/>
      <c r="AZ72" s="510"/>
      <c r="BA72" s="510"/>
      <c r="BB72" s="510"/>
      <c r="BC72" s="510"/>
      <c r="BD72" s="510"/>
      <c r="BE72" s="510"/>
      <c r="BF72" s="510"/>
      <c r="BG72" s="510"/>
      <c r="BH72" s="510"/>
      <c r="BI72" s="510"/>
      <c r="BJ72" s="510"/>
      <c r="BK72" s="510"/>
      <c r="BL72" s="510"/>
      <c r="BM72" s="510"/>
      <c r="BN72" s="510"/>
      <c r="BO72" s="510"/>
      <c r="BP72" s="510"/>
      <c r="BQ72" s="510"/>
    </row>
    <row r="73" spans="1:69">
      <c r="A73" s="510"/>
      <c r="B73" s="510"/>
      <c r="C73" s="510"/>
      <c r="D73" s="510"/>
      <c r="E73" s="510"/>
      <c r="F73" s="510"/>
      <c r="G73" s="510"/>
      <c r="H73" s="510"/>
      <c r="I73" s="510"/>
      <c r="J73" s="510"/>
      <c r="K73" s="510"/>
      <c r="L73" s="510"/>
      <c r="M73" s="510"/>
      <c r="N73" s="510"/>
      <c r="O73" s="510"/>
      <c r="P73" s="510"/>
      <c r="Q73" s="510"/>
      <c r="R73" s="510"/>
      <c r="S73" s="510"/>
      <c r="T73" s="510"/>
      <c r="U73" s="510"/>
      <c r="V73" s="510"/>
      <c r="W73" s="510"/>
      <c r="X73" s="510"/>
      <c r="Y73" s="510"/>
      <c r="Z73" s="510"/>
      <c r="AA73" s="510"/>
      <c r="AB73" s="510"/>
      <c r="AC73" s="510"/>
      <c r="AD73" s="510"/>
      <c r="AE73" s="510"/>
      <c r="AF73" s="510"/>
      <c r="AG73" s="510"/>
      <c r="AH73" s="510"/>
      <c r="AI73" s="510"/>
      <c r="AJ73" s="510"/>
      <c r="AK73" s="510"/>
      <c r="AL73" s="510"/>
      <c r="AM73" s="510"/>
      <c r="AN73" s="510"/>
      <c r="AO73" s="510"/>
      <c r="AP73" s="510"/>
      <c r="AQ73" s="510"/>
      <c r="AR73" s="510"/>
      <c r="AS73" s="510"/>
      <c r="AT73" s="510"/>
      <c r="AU73" s="510"/>
      <c r="AV73" s="510"/>
      <c r="AW73" s="510"/>
      <c r="AX73" s="510"/>
      <c r="AY73" s="510"/>
      <c r="AZ73" s="510"/>
      <c r="BA73" s="510"/>
      <c r="BB73" s="510"/>
      <c r="BC73" s="510"/>
      <c r="BD73" s="510"/>
      <c r="BE73" s="510"/>
      <c r="BF73" s="510"/>
      <c r="BG73" s="510"/>
      <c r="BH73" s="510"/>
      <c r="BI73" s="510"/>
      <c r="BJ73" s="510"/>
      <c r="BK73" s="510"/>
      <c r="BL73" s="510"/>
      <c r="BM73" s="510"/>
      <c r="BN73" s="510"/>
      <c r="BO73" s="510"/>
      <c r="BP73" s="510"/>
      <c r="BQ73" s="510"/>
    </row>
    <row r="74" spans="1:69">
      <c r="A74" s="510"/>
      <c r="B74" s="510"/>
      <c r="C74" s="510"/>
      <c r="D74" s="510"/>
      <c r="E74" s="510"/>
      <c r="F74" s="510"/>
      <c r="G74" s="510"/>
      <c r="H74" s="510"/>
      <c r="I74" s="510"/>
      <c r="J74" s="510"/>
      <c r="K74" s="510"/>
      <c r="L74" s="510"/>
      <c r="M74" s="510"/>
      <c r="N74" s="510"/>
      <c r="O74" s="510"/>
      <c r="P74" s="510"/>
      <c r="Q74" s="510"/>
      <c r="R74" s="510"/>
      <c r="S74" s="510"/>
      <c r="T74" s="510"/>
      <c r="U74" s="510"/>
      <c r="V74" s="510"/>
      <c r="W74" s="510"/>
      <c r="X74" s="510"/>
      <c r="Y74" s="510"/>
      <c r="Z74" s="510"/>
      <c r="AA74" s="510"/>
      <c r="AB74" s="510"/>
      <c r="AC74" s="510"/>
      <c r="AD74" s="510"/>
      <c r="AE74" s="510"/>
      <c r="AF74" s="510"/>
      <c r="AG74" s="510"/>
      <c r="AH74" s="510"/>
      <c r="AI74" s="510"/>
      <c r="AJ74" s="510"/>
      <c r="AK74" s="510"/>
      <c r="AL74" s="510"/>
      <c r="AM74" s="510"/>
      <c r="AN74" s="510"/>
      <c r="AO74" s="510"/>
      <c r="AP74" s="510"/>
      <c r="AQ74" s="510"/>
      <c r="AR74" s="510"/>
      <c r="AS74" s="510"/>
      <c r="AT74" s="510"/>
      <c r="AU74" s="510"/>
      <c r="AV74" s="510"/>
      <c r="AW74" s="510"/>
      <c r="AX74" s="510"/>
      <c r="AY74" s="510"/>
      <c r="AZ74" s="510"/>
      <c r="BA74" s="510"/>
      <c r="BB74" s="510"/>
      <c r="BC74" s="510"/>
      <c r="BD74" s="510"/>
      <c r="BE74" s="510"/>
      <c r="BF74" s="510"/>
      <c r="BG74" s="510"/>
      <c r="BH74" s="510"/>
      <c r="BI74" s="510"/>
      <c r="BJ74" s="510"/>
      <c r="BK74" s="510"/>
      <c r="BL74" s="510"/>
      <c r="BM74" s="510"/>
      <c r="BN74" s="510"/>
      <c r="BO74" s="510"/>
      <c r="BP74" s="510"/>
      <c r="BQ74" s="510"/>
    </row>
    <row r="75" spans="1:69">
      <c r="A75" s="510"/>
      <c r="B75" s="510"/>
      <c r="C75" s="510"/>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0"/>
      <c r="AK75" s="510"/>
      <c r="AL75" s="510"/>
      <c r="AM75" s="510"/>
      <c r="AN75" s="510"/>
      <c r="AO75" s="510"/>
      <c r="AP75" s="510"/>
      <c r="AQ75" s="510"/>
      <c r="AR75" s="510"/>
      <c r="AS75" s="510"/>
      <c r="AT75" s="510"/>
      <c r="AU75" s="510"/>
      <c r="AV75" s="510"/>
      <c r="AW75" s="510"/>
      <c r="AX75" s="510"/>
      <c r="AY75" s="510"/>
      <c r="AZ75" s="510"/>
      <c r="BA75" s="510"/>
      <c r="BB75" s="510"/>
      <c r="BC75" s="510"/>
      <c r="BD75" s="510"/>
      <c r="BE75" s="510"/>
      <c r="BF75" s="510"/>
      <c r="BG75" s="510"/>
      <c r="BH75" s="510"/>
      <c r="BI75" s="510"/>
      <c r="BJ75" s="510"/>
      <c r="BK75" s="510"/>
      <c r="BL75" s="510"/>
      <c r="BM75" s="510"/>
      <c r="BN75" s="510"/>
      <c r="BO75" s="510"/>
      <c r="BP75" s="510"/>
      <c r="BQ75" s="510"/>
    </row>
    <row r="76" spans="1:69">
      <c r="A76" s="510"/>
      <c r="B76" s="510"/>
      <c r="C76" s="510"/>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0"/>
      <c r="AD76" s="510"/>
      <c r="AE76" s="510"/>
      <c r="AF76" s="510"/>
      <c r="AG76" s="510"/>
      <c r="AH76" s="510"/>
      <c r="AI76" s="510"/>
      <c r="AJ76" s="510"/>
      <c r="AK76" s="510"/>
      <c r="AL76" s="510"/>
      <c r="AM76" s="510"/>
      <c r="AN76" s="510"/>
      <c r="AO76" s="510"/>
      <c r="AP76" s="510"/>
      <c r="AQ76" s="510"/>
      <c r="AR76" s="510"/>
      <c r="AS76" s="510"/>
      <c r="AT76" s="510"/>
      <c r="AU76" s="510"/>
      <c r="AV76" s="510"/>
      <c r="AW76" s="510"/>
      <c r="AX76" s="510"/>
      <c r="AY76" s="510"/>
      <c r="AZ76" s="510"/>
      <c r="BA76" s="510"/>
      <c r="BB76" s="510"/>
      <c r="BC76" s="510"/>
      <c r="BD76" s="510"/>
      <c r="BE76" s="510"/>
      <c r="BF76" s="510"/>
      <c r="BG76" s="510"/>
      <c r="BH76" s="510"/>
      <c r="BI76" s="510"/>
      <c r="BJ76" s="510"/>
      <c r="BK76" s="510"/>
      <c r="BL76" s="510"/>
      <c r="BM76" s="510"/>
      <c r="BN76" s="510"/>
      <c r="BO76" s="510"/>
      <c r="BP76" s="510"/>
      <c r="BQ76" s="510"/>
    </row>
    <row r="77" spans="1:69">
      <c r="A77" s="510"/>
      <c r="B77" s="510"/>
      <c r="C77" s="510"/>
      <c r="D77" s="510"/>
      <c r="E77" s="510"/>
      <c r="F77" s="510"/>
      <c r="G77" s="510"/>
      <c r="H77" s="510"/>
      <c r="I77" s="510"/>
      <c r="J77" s="510"/>
      <c r="K77" s="510"/>
      <c r="L77" s="510"/>
      <c r="M77" s="510"/>
      <c r="N77" s="510"/>
      <c r="O77" s="510"/>
      <c r="P77" s="510"/>
      <c r="Q77" s="510"/>
      <c r="R77" s="510"/>
      <c r="S77" s="510"/>
      <c r="T77" s="510"/>
      <c r="U77" s="510"/>
      <c r="V77" s="510"/>
      <c r="W77" s="510"/>
      <c r="X77" s="510"/>
      <c r="Y77" s="510"/>
      <c r="Z77" s="510"/>
      <c r="AA77" s="510"/>
      <c r="AB77" s="510"/>
      <c r="AC77" s="510"/>
      <c r="AD77" s="510"/>
      <c r="AE77" s="510"/>
      <c r="AF77" s="510"/>
      <c r="AG77" s="510"/>
      <c r="AH77" s="510"/>
      <c r="AI77" s="510"/>
      <c r="AJ77" s="510"/>
      <c r="AK77" s="510"/>
      <c r="AL77" s="510"/>
      <c r="AM77" s="510"/>
      <c r="AN77" s="510"/>
      <c r="AO77" s="510"/>
      <c r="AP77" s="510"/>
      <c r="AQ77" s="510"/>
      <c r="AR77" s="510"/>
      <c r="AS77" s="510"/>
      <c r="AT77" s="510"/>
      <c r="AU77" s="510"/>
      <c r="AV77" s="510"/>
      <c r="AW77" s="510"/>
      <c r="AX77" s="510"/>
      <c r="AY77" s="510"/>
      <c r="AZ77" s="510"/>
      <c r="BA77" s="510"/>
      <c r="BB77" s="510"/>
      <c r="BC77" s="510"/>
      <c r="BD77" s="510"/>
      <c r="BE77" s="510"/>
      <c r="BF77" s="510"/>
      <c r="BG77" s="510"/>
      <c r="BH77" s="510"/>
      <c r="BI77" s="510"/>
      <c r="BJ77" s="510"/>
      <c r="BK77" s="510"/>
      <c r="BL77" s="510"/>
      <c r="BM77" s="510"/>
      <c r="BN77" s="510"/>
      <c r="BO77" s="510"/>
      <c r="BP77" s="510"/>
      <c r="BQ77" s="510"/>
    </row>
    <row r="78" spans="1:69">
      <c r="A78" s="510"/>
      <c r="B78" s="510"/>
      <c r="C78" s="510"/>
      <c r="D78" s="510"/>
      <c r="E78" s="510"/>
      <c r="F78" s="510"/>
      <c r="G78" s="510"/>
      <c r="H78" s="510"/>
      <c r="I78" s="510"/>
      <c r="J78" s="510"/>
      <c r="K78" s="510"/>
      <c r="L78" s="510"/>
      <c r="M78" s="510"/>
      <c r="N78" s="510"/>
      <c r="O78" s="510"/>
      <c r="P78" s="510"/>
      <c r="Q78" s="510"/>
      <c r="R78" s="510"/>
      <c r="S78" s="510"/>
      <c r="T78" s="510"/>
      <c r="U78" s="510"/>
      <c r="V78" s="510"/>
      <c r="W78" s="510"/>
      <c r="X78" s="510"/>
      <c r="Y78" s="510"/>
      <c r="Z78" s="510"/>
      <c r="AA78" s="510"/>
      <c r="AB78" s="510"/>
      <c r="AC78" s="510"/>
      <c r="AD78" s="510"/>
      <c r="AE78" s="510"/>
      <c r="AF78" s="510"/>
      <c r="AG78" s="510"/>
      <c r="AH78" s="510"/>
      <c r="AI78" s="510"/>
      <c r="AJ78" s="510"/>
      <c r="AK78" s="510"/>
      <c r="AL78" s="510"/>
      <c r="AM78" s="510"/>
      <c r="AN78" s="510"/>
      <c r="AO78" s="510"/>
      <c r="AP78" s="510"/>
      <c r="AQ78" s="510"/>
      <c r="AR78" s="510"/>
      <c r="AS78" s="510"/>
      <c r="AT78" s="510"/>
      <c r="AU78" s="510"/>
      <c r="AV78" s="510"/>
      <c r="AW78" s="510"/>
      <c r="AX78" s="510"/>
      <c r="AY78" s="510"/>
      <c r="AZ78" s="510"/>
      <c r="BA78" s="510"/>
      <c r="BB78" s="510"/>
      <c r="BC78" s="510"/>
      <c r="BD78" s="510"/>
      <c r="BE78" s="510"/>
      <c r="BF78" s="510"/>
      <c r="BG78" s="510"/>
      <c r="BH78" s="510"/>
      <c r="BI78" s="510"/>
      <c r="BJ78" s="510"/>
      <c r="BK78" s="510"/>
      <c r="BL78" s="510"/>
      <c r="BM78" s="510"/>
      <c r="BN78" s="510"/>
      <c r="BO78" s="510"/>
      <c r="BP78" s="510"/>
      <c r="BQ78" s="510"/>
    </row>
    <row r="79" spans="1:69">
      <c r="A79" s="510"/>
      <c r="B79" s="510"/>
      <c r="C79" s="510"/>
      <c r="D79" s="510"/>
      <c r="E79" s="510"/>
      <c r="F79" s="510"/>
      <c r="G79" s="510"/>
      <c r="H79" s="510"/>
      <c r="I79" s="510"/>
      <c r="J79" s="510"/>
      <c r="K79" s="510"/>
      <c r="L79" s="510"/>
      <c r="M79" s="510"/>
      <c r="N79" s="510"/>
      <c r="O79" s="510"/>
      <c r="P79" s="510"/>
      <c r="Q79" s="510"/>
      <c r="R79" s="510"/>
      <c r="S79" s="510"/>
      <c r="T79" s="510"/>
      <c r="U79" s="510"/>
      <c r="V79" s="510"/>
      <c r="W79" s="510"/>
      <c r="X79" s="510"/>
      <c r="Y79" s="510"/>
      <c r="Z79" s="510"/>
      <c r="AA79" s="510"/>
      <c r="AB79" s="510"/>
      <c r="AC79" s="510"/>
      <c r="AD79" s="510"/>
      <c r="AE79" s="510"/>
      <c r="AF79" s="510"/>
      <c r="AG79" s="510"/>
      <c r="AH79" s="510"/>
      <c r="AI79" s="510"/>
      <c r="AJ79" s="510"/>
      <c r="AK79" s="510"/>
      <c r="AL79" s="510"/>
      <c r="AM79" s="510"/>
      <c r="AN79" s="510"/>
      <c r="AO79" s="510"/>
      <c r="AP79" s="510"/>
      <c r="AQ79" s="510"/>
      <c r="AR79" s="510"/>
      <c r="AS79" s="510"/>
      <c r="AT79" s="510"/>
      <c r="AU79" s="510"/>
      <c r="AV79" s="510"/>
      <c r="AW79" s="510"/>
      <c r="AX79" s="510"/>
      <c r="AY79" s="510"/>
      <c r="AZ79" s="510"/>
      <c r="BA79" s="510"/>
      <c r="BB79" s="510"/>
      <c r="BC79" s="510"/>
      <c r="BD79" s="510"/>
      <c r="BE79" s="510"/>
      <c r="BF79" s="510"/>
      <c r="BG79" s="510"/>
      <c r="BH79" s="510"/>
      <c r="BI79" s="510"/>
      <c r="BJ79" s="510"/>
      <c r="BK79" s="510"/>
      <c r="BL79" s="510"/>
      <c r="BM79" s="510"/>
      <c r="BN79" s="510"/>
      <c r="BO79" s="510"/>
      <c r="BP79" s="510"/>
      <c r="BQ79" s="510"/>
    </row>
    <row r="80" spans="1:69">
      <c r="A80" s="510"/>
      <c r="B80" s="510"/>
      <c r="C80" s="510"/>
      <c r="D80" s="510"/>
      <c r="E80" s="510"/>
      <c r="F80" s="510"/>
      <c r="G80" s="510"/>
      <c r="H80" s="510"/>
      <c r="I80" s="510"/>
      <c r="J80" s="510"/>
      <c r="K80" s="510"/>
      <c r="L80" s="510"/>
      <c r="M80" s="510"/>
      <c r="N80" s="510"/>
      <c r="O80" s="510"/>
      <c r="P80" s="510"/>
      <c r="Q80" s="510"/>
      <c r="R80" s="510"/>
      <c r="S80" s="510"/>
      <c r="T80" s="510"/>
      <c r="U80" s="510"/>
      <c r="V80" s="510"/>
      <c r="W80" s="510"/>
      <c r="X80" s="510"/>
      <c r="Y80" s="510"/>
      <c r="Z80" s="510"/>
      <c r="AA80" s="510"/>
      <c r="AB80" s="510"/>
      <c r="AC80" s="510"/>
      <c r="AD80" s="510"/>
      <c r="AE80" s="510"/>
      <c r="AF80" s="510"/>
      <c r="AG80" s="510"/>
      <c r="AH80" s="510"/>
      <c r="AI80" s="510"/>
      <c r="AJ80" s="510"/>
      <c r="AK80" s="510"/>
      <c r="AL80" s="510"/>
      <c r="AM80" s="510"/>
      <c r="AN80" s="510"/>
      <c r="AO80" s="510"/>
      <c r="AP80" s="510"/>
      <c r="AQ80" s="510"/>
      <c r="AR80" s="510"/>
      <c r="AS80" s="510"/>
      <c r="AT80" s="510"/>
      <c r="AU80" s="510"/>
      <c r="AV80" s="510"/>
      <c r="AW80" s="510"/>
      <c r="AX80" s="510"/>
      <c r="AY80" s="510"/>
      <c r="AZ80" s="510"/>
      <c r="BA80" s="510"/>
      <c r="BB80" s="510"/>
      <c r="BC80" s="510"/>
      <c r="BD80" s="510"/>
      <c r="BE80" s="510"/>
      <c r="BF80" s="510"/>
      <c r="BG80" s="510"/>
      <c r="BH80" s="510"/>
      <c r="BI80" s="510"/>
      <c r="BJ80" s="510"/>
      <c r="BK80" s="510"/>
      <c r="BL80" s="510"/>
      <c r="BM80" s="510"/>
      <c r="BN80" s="510"/>
      <c r="BO80" s="510"/>
      <c r="BP80" s="510"/>
      <c r="BQ80" s="510"/>
    </row>
  </sheetData>
  <mergeCells count="162">
    <mergeCell ref="BK61:BL61"/>
    <mergeCell ref="AQ61:AR61"/>
    <mergeCell ref="BA61:BB61"/>
    <mergeCell ref="BC61:BD61"/>
    <mergeCell ref="BE61:BF61"/>
    <mergeCell ref="BE62:BF62"/>
    <mergeCell ref="BG62:BH62"/>
    <mergeCell ref="BI62:BJ62"/>
    <mergeCell ref="BK62:BL62"/>
    <mergeCell ref="AQ62:AR62"/>
    <mergeCell ref="BA62:BB62"/>
    <mergeCell ref="BC62:BD62"/>
    <mergeCell ref="U62:V62"/>
    <mergeCell ref="W62:X62"/>
    <mergeCell ref="AM61:AN61"/>
    <mergeCell ref="AO61:AP61"/>
    <mergeCell ref="AA61:AB61"/>
    <mergeCell ref="AC61:AD61"/>
    <mergeCell ref="AE61:AF61"/>
    <mergeCell ref="AG61:AH61"/>
    <mergeCell ref="AI61:AJ61"/>
    <mergeCell ref="AK61:AL61"/>
    <mergeCell ref="Y62:Z62"/>
    <mergeCell ref="AA62:AB62"/>
    <mergeCell ref="AC62:AD62"/>
    <mergeCell ref="AE62:AF62"/>
    <mergeCell ref="AG62:AH62"/>
    <mergeCell ref="AI62:AJ62"/>
    <mergeCell ref="AK62:AL62"/>
    <mergeCell ref="AM62:AN62"/>
    <mergeCell ref="AO62:AP62"/>
    <mergeCell ref="BI60:BJ60"/>
    <mergeCell ref="BK60:BL60"/>
    <mergeCell ref="B61:C61"/>
    <mergeCell ref="E61:F61"/>
    <mergeCell ref="G61:H61"/>
    <mergeCell ref="I61:J61"/>
    <mergeCell ref="K61:L61"/>
    <mergeCell ref="U61:V61"/>
    <mergeCell ref="W61:X61"/>
    <mergeCell ref="Y61:Z61"/>
    <mergeCell ref="AO60:AP60"/>
    <mergeCell ref="AQ60:AR60"/>
    <mergeCell ref="BA60:BB60"/>
    <mergeCell ref="BC60:BD60"/>
    <mergeCell ref="BE60:BF60"/>
    <mergeCell ref="BG60:BH60"/>
    <mergeCell ref="AC60:AD60"/>
    <mergeCell ref="AE60:AF60"/>
    <mergeCell ref="AG60:AH60"/>
    <mergeCell ref="AI60:AJ60"/>
    <mergeCell ref="AK60:AL60"/>
    <mergeCell ref="AM60:AN60"/>
    <mergeCell ref="BG61:BH61"/>
    <mergeCell ref="BI61:BJ61"/>
    <mergeCell ref="BK59:BL59"/>
    <mergeCell ref="B60:C60"/>
    <mergeCell ref="E60:F60"/>
    <mergeCell ref="G60:H60"/>
    <mergeCell ref="I60:J60"/>
    <mergeCell ref="K60:L60"/>
    <mergeCell ref="U60:V60"/>
    <mergeCell ref="W60:X60"/>
    <mergeCell ref="Y60:Z60"/>
    <mergeCell ref="AA60:AB60"/>
    <mergeCell ref="AQ59:AR59"/>
    <mergeCell ref="BA59:BB59"/>
    <mergeCell ref="BC59:BD59"/>
    <mergeCell ref="BE59:BF59"/>
    <mergeCell ref="BG59:BH59"/>
    <mergeCell ref="BI59:BJ59"/>
    <mergeCell ref="AE59:AF59"/>
    <mergeCell ref="AG59:AH59"/>
    <mergeCell ref="AI59:AJ59"/>
    <mergeCell ref="AK59:AL59"/>
    <mergeCell ref="AM59:AN59"/>
    <mergeCell ref="AO59:AP59"/>
    <mergeCell ref="K59:L59"/>
    <mergeCell ref="U59:V59"/>
    <mergeCell ref="W59:X59"/>
    <mergeCell ref="Y59:Z59"/>
    <mergeCell ref="AA59:AB59"/>
    <mergeCell ref="AC59:AD59"/>
    <mergeCell ref="BA58:BB58"/>
    <mergeCell ref="BC58:BD58"/>
    <mergeCell ref="BE58:BF58"/>
    <mergeCell ref="BG58:BH58"/>
    <mergeCell ref="BI58:BJ58"/>
    <mergeCell ref="BK58:BL58"/>
    <mergeCell ref="AG58:AH58"/>
    <mergeCell ref="AI58:AJ58"/>
    <mergeCell ref="AK58:AL58"/>
    <mergeCell ref="AM58:AN58"/>
    <mergeCell ref="AO58:AP58"/>
    <mergeCell ref="AQ58:AR58"/>
    <mergeCell ref="U58:V58"/>
    <mergeCell ref="W58:X58"/>
    <mergeCell ref="Y58:Z58"/>
    <mergeCell ref="AA58:AB58"/>
    <mergeCell ref="AC58:AD58"/>
    <mergeCell ref="AE58:AF58"/>
    <mergeCell ref="A58:A62"/>
    <mergeCell ref="B58:C58"/>
    <mergeCell ref="E58:F58"/>
    <mergeCell ref="G58:H58"/>
    <mergeCell ref="I58:J58"/>
    <mergeCell ref="K58:L58"/>
    <mergeCell ref="B59:C59"/>
    <mergeCell ref="E59:F59"/>
    <mergeCell ref="G59:H59"/>
    <mergeCell ref="I59:J59"/>
    <mergeCell ref="B62:D62"/>
    <mergeCell ref="E62:F62"/>
    <mergeCell ref="G62:H62"/>
    <mergeCell ref="I62:J62"/>
    <mergeCell ref="K62:L62"/>
    <mergeCell ref="BA56:BB56"/>
    <mergeCell ref="BC56:BD56"/>
    <mergeCell ref="BE56:BF56"/>
    <mergeCell ref="BG56:BH56"/>
    <mergeCell ref="BI56:BJ56"/>
    <mergeCell ref="BK56:BL56"/>
    <mergeCell ref="AG56:AH56"/>
    <mergeCell ref="AI56:AJ56"/>
    <mergeCell ref="AK56:AL56"/>
    <mergeCell ref="AM56:AN56"/>
    <mergeCell ref="AO56:AP56"/>
    <mergeCell ref="AQ56:AR56"/>
    <mergeCell ref="A5:B5"/>
    <mergeCell ref="U4:X4"/>
    <mergeCell ref="Y4:AB4"/>
    <mergeCell ref="AC4:AF4"/>
    <mergeCell ref="AG4:AJ4"/>
    <mergeCell ref="AK4:AN4"/>
    <mergeCell ref="AO4:AR4"/>
    <mergeCell ref="U56:V56"/>
    <mergeCell ref="W56:X56"/>
    <mergeCell ref="Y56:Z56"/>
    <mergeCell ref="AA56:AB56"/>
    <mergeCell ref="AC56:AD56"/>
    <mergeCell ref="AE56:AF56"/>
    <mergeCell ref="A6:A56"/>
    <mergeCell ref="B56:D56"/>
    <mergeCell ref="E56:F56"/>
    <mergeCell ref="G56:H56"/>
    <mergeCell ref="I56:J56"/>
    <mergeCell ref="K56:L56"/>
    <mergeCell ref="BD1:BL2"/>
    <mergeCell ref="E3:F3"/>
    <mergeCell ref="H3:I3"/>
    <mergeCell ref="K3:L3"/>
    <mergeCell ref="Y3:AJ3"/>
    <mergeCell ref="A4:B4"/>
    <mergeCell ref="E4:H4"/>
    <mergeCell ref="I4:L4"/>
    <mergeCell ref="M4:P4"/>
    <mergeCell ref="Q4:T4"/>
    <mergeCell ref="AS4:AV4"/>
    <mergeCell ref="AW4:AZ4"/>
    <mergeCell ref="BA4:BD4"/>
    <mergeCell ref="BE4:BH4"/>
    <mergeCell ref="BI4:BL4"/>
  </mergeCells>
  <phoneticPr fontId="2"/>
  <printOptions horizontalCentered="1"/>
  <pageMargins left="0.59055118110236227" right="0.59055118110236227" top="0.59055118110236227" bottom="0.59055118110236227" header="0.39370078740157483" footer="0.39370078740157483"/>
  <pageSetup paperSize="9" scale="68" firstPageNumber="41" orientation="portrait" useFirstPageNumber="1" r:id="rId1"/>
  <headerFooter alignWithMargins="0">
    <oddFooter>&amp;C&amp;P/44</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Q80"/>
  <sheetViews>
    <sheetView view="pageBreakPreview" zoomScaleNormal="85" zoomScaleSheetLayoutView="100" workbookViewId="0">
      <pane ySplit="4" topLeftCell="A5" activePane="bottomLeft" state="frozen"/>
      <selection activeCell="AI3" sqref="AI3:AJ3"/>
      <selection pane="bottomLeft" activeCell="AI3" sqref="AI3:AJ3"/>
    </sheetView>
  </sheetViews>
  <sheetFormatPr defaultColWidth="1.875" defaultRowHeight="13.5"/>
  <cols>
    <col min="1" max="2" width="2.125" style="536" customWidth="1"/>
    <col min="3" max="3" width="11.625" style="536" customWidth="1"/>
    <col min="4" max="4" width="6.625" style="536" customWidth="1"/>
    <col min="5" max="16384" width="1.875" style="536"/>
  </cols>
  <sheetData>
    <row r="1" spans="1:69" ht="15" customHeight="1">
      <c r="A1" s="736" t="s">
        <v>1104</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c r="AV1" s="510"/>
      <c r="AW1" s="510"/>
      <c r="AX1" s="510"/>
      <c r="AY1" s="510"/>
      <c r="AZ1" s="510"/>
      <c r="BA1" s="510"/>
      <c r="BB1" s="510"/>
      <c r="BC1" s="510"/>
      <c r="BD1" s="1542" t="s">
        <v>1008</v>
      </c>
      <c r="BE1" s="1543"/>
      <c r="BF1" s="1543"/>
      <c r="BG1" s="1543"/>
      <c r="BH1" s="1543"/>
      <c r="BI1" s="1543"/>
      <c r="BJ1" s="1543"/>
      <c r="BK1" s="1543"/>
      <c r="BL1" s="1544"/>
      <c r="BM1" s="510"/>
      <c r="BN1" s="510"/>
      <c r="BO1" s="510"/>
      <c r="BP1" s="510"/>
      <c r="BQ1" s="510"/>
    </row>
    <row r="2" spans="1:69" ht="12.95" customHeight="1" thickBot="1">
      <c r="A2" s="650"/>
      <c r="B2" s="510"/>
      <c r="C2" s="510"/>
      <c r="D2" s="752" t="s">
        <v>1007</v>
      </c>
      <c r="E2" s="754"/>
      <c r="F2" s="755"/>
      <c r="G2" s="510"/>
      <c r="H2" s="755"/>
      <c r="I2" s="755"/>
      <c r="J2" s="510"/>
      <c r="K2" s="755"/>
      <c r="L2" s="755"/>
      <c r="M2" s="510"/>
      <c r="N2" s="510"/>
      <c r="O2" s="651"/>
      <c r="P2" s="510"/>
      <c r="Q2" s="517"/>
      <c r="R2" s="517"/>
      <c r="S2" s="517"/>
      <c r="T2" s="517"/>
      <c r="U2" s="517"/>
      <c r="V2" s="517"/>
      <c r="W2" s="517"/>
      <c r="X2" s="517"/>
      <c r="Y2" s="756"/>
      <c r="Z2" s="756"/>
      <c r="AA2" s="756"/>
      <c r="AB2" s="756"/>
      <c r="AC2" s="756"/>
      <c r="AD2" s="756"/>
      <c r="AE2" s="756"/>
      <c r="AF2" s="756"/>
      <c r="AG2" s="756"/>
      <c r="AH2" s="756"/>
      <c r="AI2" s="757"/>
      <c r="AJ2" s="758"/>
      <c r="AN2" s="510"/>
      <c r="AO2" s="510"/>
      <c r="AP2" s="510"/>
      <c r="AQ2" s="510"/>
      <c r="AR2" s="510"/>
      <c r="AY2" s="424"/>
      <c r="AZ2" s="424"/>
      <c r="BB2" s="517"/>
      <c r="BC2" s="517"/>
      <c r="BD2" s="1545"/>
      <c r="BE2" s="1546"/>
      <c r="BF2" s="1546"/>
      <c r="BG2" s="1546"/>
      <c r="BH2" s="1546"/>
      <c r="BI2" s="1546"/>
      <c r="BJ2" s="1546"/>
      <c r="BK2" s="1546"/>
      <c r="BL2" s="1547"/>
      <c r="BM2" s="510"/>
      <c r="BN2" s="510"/>
      <c r="BO2" s="510"/>
      <c r="BP2" s="510"/>
      <c r="BQ2" s="510"/>
    </row>
    <row r="3" spans="1:69" ht="21" customHeight="1" thickBot="1">
      <c r="A3" s="652" t="s">
        <v>1013</v>
      </c>
      <c r="B3" s="653"/>
      <c r="C3" s="653"/>
      <c r="D3" s="753" t="s">
        <v>977</v>
      </c>
      <c r="E3" s="1548">
        <v>6</v>
      </c>
      <c r="F3" s="1549"/>
      <c r="G3" s="760" t="s">
        <v>842</v>
      </c>
      <c r="H3" s="1550"/>
      <c r="I3" s="1551"/>
      <c r="J3" s="760" t="s">
        <v>843</v>
      </c>
      <c r="K3" s="1550"/>
      <c r="L3" s="1551"/>
      <c r="M3" s="536" t="s">
        <v>979</v>
      </c>
      <c r="O3" s="654"/>
      <c r="P3" s="655"/>
      <c r="Q3" s="654"/>
      <c r="R3" s="654"/>
      <c r="S3" s="654"/>
      <c r="T3" s="654"/>
      <c r="U3" s="656"/>
      <c r="V3" s="656"/>
      <c r="W3" s="656"/>
      <c r="X3" s="759"/>
      <c r="Y3" s="1550"/>
      <c r="Z3" s="1550"/>
      <c r="AA3" s="1550"/>
      <c r="AB3" s="1550"/>
      <c r="AC3" s="1550"/>
      <c r="AD3" s="1550"/>
      <c r="AE3" s="1550"/>
      <c r="AF3" s="1550"/>
      <c r="AG3" s="1550"/>
      <c r="AH3" s="1550"/>
      <c r="AI3" s="1550"/>
      <c r="AJ3" s="1551"/>
      <c r="AK3" s="656"/>
      <c r="AL3" s="510"/>
      <c r="AN3" s="510"/>
      <c r="AO3" s="510"/>
      <c r="AP3" s="510"/>
      <c r="AQ3" s="510"/>
      <c r="AR3" s="510"/>
      <c r="BB3" s="517"/>
      <c r="BC3" s="517"/>
      <c r="BD3" s="517"/>
      <c r="BE3" s="517"/>
      <c r="BF3" s="517"/>
      <c r="BG3" s="517"/>
      <c r="BH3" s="517"/>
      <c r="BI3" s="517"/>
      <c r="BJ3" s="517"/>
      <c r="BK3" s="517"/>
      <c r="BL3" s="657" t="s">
        <v>980</v>
      </c>
      <c r="BM3" s="510"/>
      <c r="BN3" s="510"/>
      <c r="BO3" s="510"/>
      <c r="BP3" s="510"/>
      <c r="BQ3" s="510"/>
    </row>
    <row r="4" spans="1:69" ht="21" customHeight="1" thickBot="1">
      <c r="A4" s="1552" t="s">
        <v>844</v>
      </c>
      <c r="B4" s="1553"/>
      <c r="C4" s="658" t="s">
        <v>25</v>
      </c>
      <c r="D4" s="659" t="s">
        <v>981</v>
      </c>
      <c r="E4" s="1554" t="s">
        <v>845</v>
      </c>
      <c r="F4" s="1555"/>
      <c r="G4" s="1555"/>
      <c r="H4" s="1555"/>
      <c r="I4" s="1556">
        <v>7</v>
      </c>
      <c r="J4" s="1557"/>
      <c r="K4" s="1557"/>
      <c r="L4" s="1558"/>
      <c r="M4" s="1556">
        <v>8</v>
      </c>
      <c r="N4" s="1557"/>
      <c r="O4" s="1557"/>
      <c r="P4" s="1558"/>
      <c r="Q4" s="1556">
        <v>9</v>
      </c>
      <c r="R4" s="1557"/>
      <c r="S4" s="1557"/>
      <c r="T4" s="1558"/>
      <c r="U4" s="1555">
        <v>10</v>
      </c>
      <c r="V4" s="1555"/>
      <c r="W4" s="1555"/>
      <c r="X4" s="1555"/>
      <c r="Y4" s="1555">
        <v>11</v>
      </c>
      <c r="Z4" s="1555"/>
      <c r="AA4" s="1555"/>
      <c r="AB4" s="1555"/>
      <c r="AC4" s="1555">
        <v>12</v>
      </c>
      <c r="AD4" s="1555"/>
      <c r="AE4" s="1555"/>
      <c r="AF4" s="1555"/>
      <c r="AG4" s="1555">
        <v>13</v>
      </c>
      <c r="AH4" s="1555"/>
      <c r="AI4" s="1555"/>
      <c r="AJ4" s="1555"/>
      <c r="AK4" s="1555">
        <v>14</v>
      </c>
      <c r="AL4" s="1555"/>
      <c r="AM4" s="1555"/>
      <c r="AN4" s="1555"/>
      <c r="AO4" s="1555">
        <v>15</v>
      </c>
      <c r="AP4" s="1555"/>
      <c r="AQ4" s="1555"/>
      <c r="AR4" s="1555"/>
      <c r="AS4" s="1556">
        <v>16</v>
      </c>
      <c r="AT4" s="1557"/>
      <c r="AU4" s="1557"/>
      <c r="AV4" s="1558"/>
      <c r="AW4" s="1556">
        <v>17</v>
      </c>
      <c r="AX4" s="1557"/>
      <c r="AY4" s="1557"/>
      <c r="AZ4" s="1558"/>
      <c r="BA4" s="1555">
        <v>18</v>
      </c>
      <c r="BB4" s="1555"/>
      <c r="BC4" s="1555"/>
      <c r="BD4" s="1555"/>
      <c r="BE4" s="1555">
        <v>19</v>
      </c>
      <c r="BF4" s="1555"/>
      <c r="BG4" s="1555"/>
      <c r="BH4" s="1555"/>
      <c r="BI4" s="1555">
        <v>20</v>
      </c>
      <c r="BJ4" s="1555"/>
      <c r="BK4" s="1555"/>
      <c r="BL4" s="1559"/>
      <c r="BM4" s="510"/>
      <c r="BN4" s="510"/>
      <c r="BO4" s="510"/>
      <c r="BP4" s="510"/>
      <c r="BQ4" s="510"/>
    </row>
    <row r="5" spans="1:69" ht="18" customHeight="1" thickBot="1">
      <c r="A5" s="1560" t="s">
        <v>982</v>
      </c>
      <c r="B5" s="1561"/>
      <c r="C5" s="537"/>
      <c r="D5" s="660" t="s">
        <v>3</v>
      </c>
      <c r="E5" s="661"/>
      <c r="F5" s="662"/>
      <c r="G5" s="662"/>
      <c r="H5" s="663"/>
      <c r="I5" s="664"/>
      <c r="J5" s="665"/>
      <c r="K5" s="666"/>
      <c r="L5" s="663"/>
      <c r="M5" s="664"/>
      <c r="N5" s="665"/>
      <c r="O5" s="666"/>
      <c r="P5" s="663"/>
      <c r="Q5" s="664"/>
      <c r="R5" s="665"/>
      <c r="S5" s="666"/>
      <c r="T5" s="663"/>
      <c r="U5" s="664"/>
      <c r="V5" s="662"/>
      <c r="W5" s="662"/>
      <c r="X5" s="663"/>
      <c r="Y5" s="664"/>
      <c r="Z5" s="662"/>
      <c r="AA5" s="662"/>
      <c r="AB5" s="663"/>
      <c r="AC5" s="664"/>
      <c r="AD5" s="662"/>
      <c r="AE5" s="662"/>
      <c r="AF5" s="663"/>
      <c r="AG5" s="664"/>
      <c r="AH5" s="662"/>
      <c r="AI5" s="662"/>
      <c r="AJ5" s="672"/>
      <c r="AK5" s="664"/>
      <c r="AL5" s="662"/>
      <c r="AM5" s="662"/>
      <c r="AN5" s="663"/>
      <c r="AO5" s="664"/>
      <c r="AP5" s="662"/>
      <c r="AQ5" s="662"/>
      <c r="AR5" s="663"/>
      <c r="AS5" s="664"/>
      <c r="AT5" s="665"/>
      <c r="AU5" s="666"/>
      <c r="AV5" s="663"/>
      <c r="AW5" s="664"/>
      <c r="AX5" s="665"/>
      <c r="AY5" s="666"/>
      <c r="AZ5" s="663"/>
      <c r="BA5" s="664"/>
      <c r="BB5" s="662"/>
      <c r="BC5" s="662"/>
      <c r="BD5" s="663"/>
      <c r="BE5" s="664"/>
      <c r="BF5" s="662"/>
      <c r="BG5" s="662"/>
      <c r="BH5" s="663"/>
      <c r="BI5" s="664"/>
      <c r="BJ5" s="662"/>
      <c r="BK5" s="662"/>
      <c r="BL5" s="673"/>
      <c r="BM5" s="510"/>
      <c r="BN5" s="510"/>
      <c r="BO5" s="510"/>
      <c r="BP5" s="510"/>
      <c r="BQ5" s="510"/>
    </row>
    <row r="6" spans="1:69" ht="18" customHeight="1">
      <c r="A6" s="1566" t="s">
        <v>1009</v>
      </c>
      <c r="B6" s="674">
        <v>1</v>
      </c>
      <c r="C6" s="675"/>
      <c r="D6" s="676"/>
      <c r="E6" s="677"/>
      <c r="F6" s="678"/>
      <c r="G6" s="678"/>
      <c r="H6" s="679"/>
      <c r="I6" s="684"/>
      <c r="J6" s="678"/>
      <c r="K6" s="686"/>
      <c r="L6" s="679"/>
      <c r="M6" s="684"/>
      <c r="N6" s="678"/>
      <c r="O6" s="686"/>
      <c r="P6" s="679"/>
      <c r="Q6" s="684"/>
      <c r="R6" s="678"/>
      <c r="S6" s="686"/>
      <c r="T6" s="679"/>
      <c r="U6" s="684"/>
      <c r="V6" s="678"/>
      <c r="W6" s="678"/>
      <c r="X6" s="679"/>
      <c r="Y6" s="684"/>
      <c r="Z6" s="678"/>
      <c r="AA6" s="678"/>
      <c r="AB6" s="679"/>
      <c r="AC6" s="684"/>
      <c r="AD6" s="678"/>
      <c r="AE6" s="678"/>
      <c r="AF6" s="679"/>
      <c r="AG6" s="684"/>
      <c r="AH6" s="678"/>
      <c r="AI6" s="678"/>
      <c r="AJ6" s="737"/>
      <c r="AK6" s="684"/>
      <c r="AL6" s="678"/>
      <c r="AM6" s="678"/>
      <c r="AN6" s="679"/>
      <c r="AO6" s="684"/>
      <c r="AP6" s="678"/>
      <c r="AQ6" s="678"/>
      <c r="AR6" s="679"/>
      <c r="AS6" s="684"/>
      <c r="AT6" s="678"/>
      <c r="AU6" s="686"/>
      <c r="AV6" s="679"/>
      <c r="AW6" s="684"/>
      <c r="AX6" s="678"/>
      <c r="AY6" s="686"/>
      <c r="AZ6" s="679"/>
      <c r="BA6" s="684"/>
      <c r="BB6" s="678"/>
      <c r="BC6" s="678"/>
      <c r="BD6" s="679"/>
      <c r="BE6" s="684"/>
      <c r="BF6" s="678"/>
      <c r="BG6" s="678"/>
      <c r="BH6" s="679"/>
      <c r="BI6" s="684"/>
      <c r="BJ6" s="678"/>
      <c r="BK6" s="678"/>
      <c r="BL6" s="688"/>
      <c r="BM6" s="510"/>
      <c r="BN6" s="510"/>
      <c r="BO6" s="510"/>
      <c r="BP6" s="510"/>
      <c r="BQ6" s="510"/>
    </row>
    <row r="7" spans="1:69" ht="18" customHeight="1">
      <c r="A7" s="1567"/>
      <c r="B7" s="689">
        <v>2</v>
      </c>
      <c r="C7" s="690"/>
      <c r="D7" s="691"/>
      <c r="E7" s="692"/>
      <c r="F7" s="511"/>
      <c r="G7" s="511"/>
      <c r="H7" s="512"/>
      <c r="I7" s="513"/>
      <c r="J7" s="511"/>
      <c r="K7" s="514"/>
      <c r="L7" s="512"/>
      <c r="M7" s="513"/>
      <c r="N7" s="511"/>
      <c r="O7" s="514"/>
      <c r="P7" s="512"/>
      <c r="Q7" s="513"/>
      <c r="R7" s="511"/>
      <c r="S7" s="514"/>
      <c r="T7" s="512"/>
      <c r="U7" s="513"/>
      <c r="V7" s="511"/>
      <c r="W7" s="511"/>
      <c r="X7" s="512"/>
      <c r="Y7" s="513"/>
      <c r="Z7" s="511"/>
      <c r="AA7" s="511"/>
      <c r="AB7" s="512"/>
      <c r="AC7" s="513"/>
      <c r="AD7" s="511"/>
      <c r="AE7" s="511"/>
      <c r="AF7" s="512"/>
      <c r="AG7" s="513"/>
      <c r="AH7" s="511"/>
      <c r="AI7" s="511"/>
      <c r="AJ7" s="697"/>
      <c r="AK7" s="513"/>
      <c r="AL7" s="511"/>
      <c r="AM7" s="511"/>
      <c r="AN7" s="512"/>
      <c r="AO7" s="513"/>
      <c r="AP7" s="511"/>
      <c r="AQ7" s="511"/>
      <c r="AR7" s="512"/>
      <c r="AS7" s="513"/>
      <c r="AT7" s="511"/>
      <c r="AU7" s="514"/>
      <c r="AV7" s="512"/>
      <c r="AW7" s="513"/>
      <c r="AX7" s="511"/>
      <c r="AY7" s="514"/>
      <c r="AZ7" s="512"/>
      <c r="BA7" s="513"/>
      <c r="BB7" s="511"/>
      <c r="BC7" s="511"/>
      <c r="BD7" s="512"/>
      <c r="BE7" s="513"/>
      <c r="BF7" s="511"/>
      <c r="BG7" s="511"/>
      <c r="BH7" s="512"/>
      <c r="BI7" s="513"/>
      <c r="BJ7" s="511"/>
      <c r="BK7" s="511"/>
      <c r="BL7" s="699"/>
      <c r="BM7" s="510"/>
      <c r="BN7" s="510"/>
      <c r="BO7" s="510"/>
      <c r="BP7" s="510"/>
      <c r="BQ7" s="510"/>
    </row>
    <row r="8" spans="1:69" ht="18" customHeight="1">
      <c r="A8" s="1567"/>
      <c r="B8" s="689">
        <v>3</v>
      </c>
      <c r="C8" s="690"/>
      <c r="D8" s="691"/>
      <c r="E8" s="692"/>
      <c r="F8" s="511"/>
      <c r="G8" s="511"/>
      <c r="H8" s="512"/>
      <c r="I8" s="513"/>
      <c r="J8" s="511"/>
      <c r="K8" s="514"/>
      <c r="L8" s="512"/>
      <c r="M8" s="513"/>
      <c r="N8" s="511"/>
      <c r="O8" s="514"/>
      <c r="P8" s="512"/>
      <c r="Q8" s="513"/>
      <c r="R8" s="511"/>
      <c r="S8" s="514"/>
      <c r="T8" s="512"/>
      <c r="U8" s="513"/>
      <c r="V8" s="511"/>
      <c r="W8" s="511"/>
      <c r="X8" s="512"/>
      <c r="Y8" s="513"/>
      <c r="Z8" s="511"/>
      <c r="AA8" s="511"/>
      <c r="AB8" s="512"/>
      <c r="AC8" s="513"/>
      <c r="AD8" s="511"/>
      <c r="AE8" s="511"/>
      <c r="AF8" s="512"/>
      <c r="AG8" s="513"/>
      <c r="AH8" s="511"/>
      <c r="AI8" s="511"/>
      <c r="AJ8" s="697"/>
      <c r="AK8" s="513"/>
      <c r="AL8" s="511"/>
      <c r="AM8" s="511"/>
      <c r="AN8" s="512"/>
      <c r="AO8" s="513"/>
      <c r="AP8" s="511"/>
      <c r="AQ8" s="511"/>
      <c r="AR8" s="512"/>
      <c r="AS8" s="513"/>
      <c r="AT8" s="511"/>
      <c r="AU8" s="514"/>
      <c r="AV8" s="512"/>
      <c r="AW8" s="513"/>
      <c r="AX8" s="511"/>
      <c r="AY8" s="514"/>
      <c r="AZ8" s="512"/>
      <c r="BA8" s="513"/>
      <c r="BB8" s="511"/>
      <c r="BC8" s="511"/>
      <c r="BD8" s="512"/>
      <c r="BE8" s="513"/>
      <c r="BF8" s="511"/>
      <c r="BG8" s="511"/>
      <c r="BH8" s="512"/>
      <c r="BI8" s="513"/>
      <c r="BJ8" s="511"/>
      <c r="BK8" s="511"/>
      <c r="BL8" s="699"/>
      <c r="BM8" s="510"/>
      <c r="BN8" s="510"/>
      <c r="BO8" s="510"/>
      <c r="BP8" s="510"/>
      <c r="BQ8" s="510"/>
    </row>
    <row r="9" spans="1:69" ht="18" customHeight="1">
      <c r="A9" s="1567"/>
      <c r="B9" s="689">
        <v>4</v>
      </c>
      <c r="C9" s="690"/>
      <c r="D9" s="691"/>
      <c r="E9" s="692"/>
      <c r="F9" s="511"/>
      <c r="G9" s="511"/>
      <c r="H9" s="512"/>
      <c r="I9" s="513"/>
      <c r="J9" s="511"/>
      <c r="K9" s="514"/>
      <c r="L9" s="512"/>
      <c r="M9" s="513"/>
      <c r="N9" s="511"/>
      <c r="O9" s="514"/>
      <c r="P9" s="512"/>
      <c r="Q9" s="513"/>
      <c r="R9" s="511"/>
      <c r="S9" s="514"/>
      <c r="T9" s="512"/>
      <c r="U9" s="513"/>
      <c r="V9" s="511"/>
      <c r="W9" s="511"/>
      <c r="X9" s="512"/>
      <c r="Y9" s="513"/>
      <c r="Z9" s="511"/>
      <c r="AA9" s="511"/>
      <c r="AB9" s="512"/>
      <c r="AC9" s="513"/>
      <c r="AD9" s="511"/>
      <c r="AE9" s="511"/>
      <c r="AF9" s="512"/>
      <c r="AG9" s="513"/>
      <c r="AH9" s="511"/>
      <c r="AI9" s="511"/>
      <c r="AJ9" s="697"/>
      <c r="AK9" s="513"/>
      <c r="AL9" s="511"/>
      <c r="AM9" s="511"/>
      <c r="AN9" s="512"/>
      <c r="AO9" s="513"/>
      <c r="AP9" s="511"/>
      <c r="AQ9" s="511"/>
      <c r="AR9" s="512"/>
      <c r="AS9" s="513"/>
      <c r="AT9" s="511"/>
      <c r="AU9" s="514"/>
      <c r="AV9" s="512"/>
      <c r="AW9" s="513"/>
      <c r="AX9" s="511"/>
      <c r="AY9" s="514"/>
      <c r="AZ9" s="512"/>
      <c r="BA9" s="513"/>
      <c r="BB9" s="511"/>
      <c r="BC9" s="511"/>
      <c r="BD9" s="512"/>
      <c r="BE9" s="513"/>
      <c r="BF9" s="511"/>
      <c r="BG9" s="511"/>
      <c r="BH9" s="512"/>
      <c r="BI9" s="513"/>
      <c r="BJ9" s="511"/>
      <c r="BK9" s="511"/>
      <c r="BL9" s="699"/>
      <c r="BM9" s="510"/>
      <c r="BN9" s="510"/>
      <c r="BO9" s="510"/>
      <c r="BP9" s="510"/>
      <c r="BQ9" s="510"/>
    </row>
    <row r="10" spans="1:69" ht="18" customHeight="1">
      <c r="A10" s="1567"/>
      <c r="B10" s="689">
        <v>5</v>
      </c>
      <c r="C10" s="690"/>
      <c r="D10" s="691"/>
      <c r="E10" s="692"/>
      <c r="F10" s="511"/>
      <c r="G10" s="511"/>
      <c r="H10" s="512"/>
      <c r="I10" s="513"/>
      <c r="J10" s="511"/>
      <c r="K10" s="514"/>
      <c r="L10" s="512"/>
      <c r="M10" s="513"/>
      <c r="N10" s="511"/>
      <c r="O10" s="514"/>
      <c r="P10" s="512"/>
      <c r="Q10" s="513"/>
      <c r="R10" s="511"/>
      <c r="S10" s="514"/>
      <c r="T10" s="512"/>
      <c r="U10" s="513"/>
      <c r="V10" s="511"/>
      <c r="W10" s="511"/>
      <c r="X10" s="512"/>
      <c r="Y10" s="513"/>
      <c r="Z10" s="511"/>
      <c r="AA10" s="511"/>
      <c r="AB10" s="512"/>
      <c r="AC10" s="513"/>
      <c r="AD10" s="511"/>
      <c r="AE10" s="511"/>
      <c r="AF10" s="512"/>
      <c r="AG10" s="513"/>
      <c r="AH10" s="511"/>
      <c r="AI10" s="511"/>
      <c r="AJ10" s="697"/>
      <c r="AK10" s="513"/>
      <c r="AL10" s="511"/>
      <c r="AM10" s="511"/>
      <c r="AN10" s="512"/>
      <c r="AO10" s="513"/>
      <c r="AP10" s="511"/>
      <c r="AQ10" s="511"/>
      <c r="AR10" s="512"/>
      <c r="AS10" s="513"/>
      <c r="AT10" s="511"/>
      <c r="AU10" s="514"/>
      <c r="AV10" s="512"/>
      <c r="AW10" s="513"/>
      <c r="AX10" s="511"/>
      <c r="AY10" s="514"/>
      <c r="AZ10" s="512"/>
      <c r="BA10" s="513"/>
      <c r="BB10" s="511"/>
      <c r="BC10" s="511"/>
      <c r="BD10" s="512"/>
      <c r="BE10" s="513"/>
      <c r="BF10" s="511"/>
      <c r="BG10" s="511"/>
      <c r="BH10" s="512"/>
      <c r="BI10" s="513"/>
      <c r="BJ10" s="511"/>
      <c r="BK10" s="511"/>
      <c r="BL10" s="699"/>
      <c r="BM10" s="510"/>
      <c r="BN10" s="510"/>
      <c r="BO10" s="510"/>
      <c r="BP10" s="510"/>
      <c r="BQ10" s="510"/>
    </row>
    <row r="11" spans="1:69" ht="18" customHeight="1">
      <c r="A11" s="1567"/>
      <c r="B11" s="689">
        <v>6</v>
      </c>
      <c r="C11" s="690"/>
      <c r="D11" s="691"/>
      <c r="E11" s="692"/>
      <c r="F11" s="511"/>
      <c r="G11" s="511"/>
      <c r="H11" s="512"/>
      <c r="I11" s="513"/>
      <c r="J11" s="511"/>
      <c r="K11" s="514"/>
      <c r="L11" s="512"/>
      <c r="M11" s="513"/>
      <c r="N11" s="511"/>
      <c r="O11" s="514"/>
      <c r="P11" s="512"/>
      <c r="Q11" s="513"/>
      <c r="R11" s="511"/>
      <c r="S11" s="514"/>
      <c r="T11" s="512"/>
      <c r="U11" s="513"/>
      <c r="V11" s="511"/>
      <c r="W11" s="511"/>
      <c r="X11" s="512"/>
      <c r="Y11" s="513"/>
      <c r="Z11" s="511"/>
      <c r="AA11" s="511"/>
      <c r="AB11" s="512"/>
      <c r="AC11" s="513"/>
      <c r="AD11" s="511"/>
      <c r="AE11" s="511"/>
      <c r="AF11" s="512"/>
      <c r="AG11" s="513"/>
      <c r="AH11" s="511"/>
      <c r="AI11" s="511"/>
      <c r="AJ11" s="697"/>
      <c r="AK11" s="513"/>
      <c r="AL11" s="511"/>
      <c r="AM11" s="511"/>
      <c r="AN11" s="512"/>
      <c r="AO11" s="513"/>
      <c r="AP11" s="511"/>
      <c r="AQ11" s="511"/>
      <c r="AR11" s="512"/>
      <c r="AS11" s="513"/>
      <c r="AT11" s="511"/>
      <c r="AU11" s="514"/>
      <c r="AV11" s="512"/>
      <c r="AW11" s="513"/>
      <c r="AX11" s="511"/>
      <c r="AY11" s="514"/>
      <c r="AZ11" s="512"/>
      <c r="BA11" s="513"/>
      <c r="BB11" s="511"/>
      <c r="BC11" s="511"/>
      <c r="BD11" s="512"/>
      <c r="BE11" s="513"/>
      <c r="BF11" s="511"/>
      <c r="BG11" s="511"/>
      <c r="BH11" s="512"/>
      <c r="BI11" s="513"/>
      <c r="BJ11" s="511"/>
      <c r="BK11" s="511"/>
      <c r="BL11" s="699"/>
      <c r="BM11" s="510"/>
      <c r="BN11" s="510"/>
      <c r="BO11" s="510"/>
      <c r="BP11" s="510"/>
      <c r="BQ11" s="510"/>
    </row>
    <row r="12" spans="1:69" ht="18" customHeight="1">
      <c r="A12" s="1567"/>
      <c r="B12" s="689">
        <v>7</v>
      </c>
      <c r="C12" s="690"/>
      <c r="D12" s="691"/>
      <c r="E12" s="692"/>
      <c r="F12" s="511"/>
      <c r="G12" s="511"/>
      <c r="H12" s="512"/>
      <c r="I12" s="513"/>
      <c r="J12" s="511"/>
      <c r="K12" s="514"/>
      <c r="L12" s="512"/>
      <c r="M12" s="513"/>
      <c r="N12" s="511"/>
      <c r="O12" s="514"/>
      <c r="P12" s="512"/>
      <c r="Q12" s="513"/>
      <c r="R12" s="511"/>
      <c r="S12" s="514"/>
      <c r="T12" s="512"/>
      <c r="U12" s="513"/>
      <c r="V12" s="511"/>
      <c r="W12" s="511"/>
      <c r="X12" s="512"/>
      <c r="Y12" s="513"/>
      <c r="Z12" s="511"/>
      <c r="AA12" s="511"/>
      <c r="AB12" s="512"/>
      <c r="AC12" s="513"/>
      <c r="AD12" s="511"/>
      <c r="AE12" s="511"/>
      <c r="AF12" s="512"/>
      <c r="AG12" s="513"/>
      <c r="AH12" s="511"/>
      <c r="AI12" s="511"/>
      <c r="AJ12" s="697"/>
      <c r="AK12" s="513"/>
      <c r="AL12" s="511"/>
      <c r="AM12" s="511"/>
      <c r="AN12" s="512"/>
      <c r="AO12" s="513"/>
      <c r="AP12" s="511"/>
      <c r="AQ12" s="511"/>
      <c r="AR12" s="512"/>
      <c r="AS12" s="513"/>
      <c r="AT12" s="511"/>
      <c r="AU12" s="514"/>
      <c r="AV12" s="512"/>
      <c r="AW12" s="513"/>
      <c r="AX12" s="511"/>
      <c r="AY12" s="514"/>
      <c r="AZ12" s="512"/>
      <c r="BA12" s="513"/>
      <c r="BB12" s="511"/>
      <c r="BC12" s="511"/>
      <c r="BD12" s="512"/>
      <c r="BE12" s="513"/>
      <c r="BF12" s="511"/>
      <c r="BG12" s="511"/>
      <c r="BH12" s="512"/>
      <c r="BI12" s="513"/>
      <c r="BJ12" s="511"/>
      <c r="BK12" s="511"/>
      <c r="BL12" s="699"/>
      <c r="BM12" s="510"/>
      <c r="BN12" s="510"/>
      <c r="BO12" s="510"/>
      <c r="BP12" s="510"/>
      <c r="BQ12" s="510"/>
    </row>
    <row r="13" spans="1:69" ht="18" customHeight="1">
      <c r="A13" s="1567"/>
      <c r="B13" s="689">
        <v>8</v>
      </c>
      <c r="C13" s="690"/>
      <c r="D13" s="691"/>
      <c r="E13" s="692"/>
      <c r="F13" s="511"/>
      <c r="G13" s="511"/>
      <c r="H13" s="512"/>
      <c r="I13" s="513"/>
      <c r="J13" s="511"/>
      <c r="K13" s="514"/>
      <c r="L13" s="512"/>
      <c r="M13" s="513"/>
      <c r="N13" s="511"/>
      <c r="O13" s="514"/>
      <c r="P13" s="512"/>
      <c r="Q13" s="513"/>
      <c r="R13" s="511"/>
      <c r="S13" s="514"/>
      <c r="T13" s="512"/>
      <c r="U13" s="513"/>
      <c r="V13" s="511"/>
      <c r="W13" s="511"/>
      <c r="X13" s="512"/>
      <c r="Y13" s="513"/>
      <c r="Z13" s="511"/>
      <c r="AA13" s="511"/>
      <c r="AB13" s="512"/>
      <c r="AC13" s="513"/>
      <c r="AD13" s="511"/>
      <c r="AE13" s="511"/>
      <c r="AF13" s="512"/>
      <c r="AG13" s="513"/>
      <c r="AH13" s="511"/>
      <c r="AI13" s="511"/>
      <c r="AJ13" s="697"/>
      <c r="AK13" s="513"/>
      <c r="AL13" s="511"/>
      <c r="AM13" s="511"/>
      <c r="AN13" s="512"/>
      <c r="AO13" s="513"/>
      <c r="AP13" s="511"/>
      <c r="AQ13" s="511"/>
      <c r="AR13" s="512"/>
      <c r="AS13" s="513"/>
      <c r="AT13" s="511"/>
      <c r="AU13" s="514"/>
      <c r="AV13" s="512"/>
      <c r="AW13" s="513"/>
      <c r="AX13" s="511"/>
      <c r="AY13" s="514"/>
      <c r="AZ13" s="512"/>
      <c r="BA13" s="513"/>
      <c r="BB13" s="511"/>
      <c r="BC13" s="511"/>
      <c r="BD13" s="512"/>
      <c r="BE13" s="513"/>
      <c r="BF13" s="511"/>
      <c r="BG13" s="511"/>
      <c r="BH13" s="512"/>
      <c r="BI13" s="513"/>
      <c r="BJ13" s="511"/>
      <c r="BK13" s="511"/>
      <c r="BL13" s="699"/>
      <c r="BM13" s="510"/>
      <c r="BN13" s="510"/>
      <c r="BO13" s="510"/>
      <c r="BP13" s="510"/>
      <c r="BQ13" s="510"/>
    </row>
    <row r="14" spans="1:69" ht="18" customHeight="1">
      <c r="A14" s="1567"/>
      <c r="B14" s="689">
        <v>9</v>
      </c>
      <c r="C14" s="690"/>
      <c r="D14" s="691"/>
      <c r="E14" s="692"/>
      <c r="F14" s="511"/>
      <c r="G14" s="511"/>
      <c r="H14" s="512"/>
      <c r="I14" s="513"/>
      <c r="J14" s="511"/>
      <c r="K14" s="514"/>
      <c r="L14" s="512"/>
      <c r="M14" s="513"/>
      <c r="N14" s="511"/>
      <c r="O14" s="514"/>
      <c r="P14" s="512"/>
      <c r="Q14" s="513"/>
      <c r="R14" s="511"/>
      <c r="S14" s="514"/>
      <c r="T14" s="512"/>
      <c r="U14" s="513"/>
      <c r="V14" s="511"/>
      <c r="W14" s="511"/>
      <c r="X14" s="512"/>
      <c r="Y14" s="513"/>
      <c r="Z14" s="511"/>
      <c r="AA14" s="511"/>
      <c r="AB14" s="512"/>
      <c r="AC14" s="513"/>
      <c r="AD14" s="511"/>
      <c r="AE14" s="511"/>
      <c r="AF14" s="512"/>
      <c r="AG14" s="513"/>
      <c r="AH14" s="511"/>
      <c r="AI14" s="511"/>
      <c r="AJ14" s="697"/>
      <c r="AK14" s="513"/>
      <c r="AL14" s="511"/>
      <c r="AM14" s="511"/>
      <c r="AN14" s="512"/>
      <c r="AO14" s="513"/>
      <c r="AP14" s="511"/>
      <c r="AQ14" s="511"/>
      <c r="AR14" s="512"/>
      <c r="AS14" s="513"/>
      <c r="AT14" s="511"/>
      <c r="AU14" s="514"/>
      <c r="AV14" s="512"/>
      <c r="AW14" s="513"/>
      <c r="AX14" s="511"/>
      <c r="AY14" s="514"/>
      <c r="AZ14" s="512"/>
      <c r="BA14" s="513"/>
      <c r="BB14" s="511"/>
      <c r="BC14" s="511"/>
      <c r="BD14" s="512"/>
      <c r="BE14" s="513"/>
      <c r="BF14" s="511"/>
      <c r="BG14" s="511"/>
      <c r="BH14" s="512"/>
      <c r="BI14" s="513"/>
      <c r="BJ14" s="511"/>
      <c r="BK14" s="511"/>
      <c r="BL14" s="699"/>
      <c r="BM14" s="510"/>
      <c r="BN14" s="510"/>
      <c r="BO14" s="510"/>
      <c r="BP14" s="510"/>
      <c r="BQ14" s="510"/>
    </row>
    <row r="15" spans="1:69" ht="18" customHeight="1">
      <c r="A15" s="1567"/>
      <c r="B15" s="689">
        <v>10</v>
      </c>
      <c r="C15" s="690"/>
      <c r="D15" s="691"/>
      <c r="E15" s="692"/>
      <c r="F15" s="511"/>
      <c r="G15" s="511"/>
      <c r="H15" s="512"/>
      <c r="I15" s="513"/>
      <c r="J15" s="511"/>
      <c r="K15" s="514"/>
      <c r="L15" s="512"/>
      <c r="M15" s="513"/>
      <c r="N15" s="511"/>
      <c r="O15" s="514"/>
      <c r="P15" s="512"/>
      <c r="Q15" s="513"/>
      <c r="R15" s="511"/>
      <c r="S15" s="514"/>
      <c r="T15" s="512"/>
      <c r="U15" s="513"/>
      <c r="V15" s="511"/>
      <c r="W15" s="511"/>
      <c r="X15" s="512"/>
      <c r="Y15" s="513"/>
      <c r="Z15" s="511"/>
      <c r="AA15" s="511"/>
      <c r="AB15" s="512"/>
      <c r="AC15" s="513"/>
      <c r="AD15" s="511"/>
      <c r="AE15" s="511"/>
      <c r="AF15" s="512"/>
      <c r="AG15" s="513"/>
      <c r="AH15" s="511"/>
      <c r="AI15" s="511"/>
      <c r="AJ15" s="697"/>
      <c r="AK15" s="513"/>
      <c r="AL15" s="511"/>
      <c r="AM15" s="511"/>
      <c r="AN15" s="512"/>
      <c r="AO15" s="513"/>
      <c r="AP15" s="511"/>
      <c r="AQ15" s="511"/>
      <c r="AR15" s="512"/>
      <c r="AS15" s="513"/>
      <c r="AT15" s="511"/>
      <c r="AU15" s="514"/>
      <c r="AV15" s="512"/>
      <c r="AW15" s="513"/>
      <c r="AX15" s="511"/>
      <c r="AY15" s="514"/>
      <c r="AZ15" s="512"/>
      <c r="BA15" s="513"/>
      <c r="BB15" s="511"/>
      <c r="BC15" s="511"/>
      <c r="BD15" s="512"/>
      <c r="BE15" s="513"/>
      <c r="BF15" s="511"/>
      <c r="BG15" s="511"/>
      <c r="BH15" s="512"/>
      <c r="BI15" s="513"/>
      <c r="BJ15" s="511"/>
      <c r="BK15" s="511"/>
      <c r="BL15" s="699"/>
      <c r="BM15" s="510"/>
      <c r="BN15" s="510"/>
      <c r="BO15" s="510"/>
      <c r="BP15" s="510"/>
      <c r="BQ15" s="510"/>
    </row>
    <row r="16" spans="1:69" ht="18" customHeight="1">
      <c r="A16" s="1567"/>
      <c r="B16" s="689">
        <v>11</v>
      </c>
      <c r="C16" s="690"/>
      <c r="D16" s="691"/>
      <c r="E16" s="692"/>
      <c r="F16" s="511"/>
      <c r="G16" s="511"/>
      <c r="H16" s="512"/>
      <c r="I16" s="513"/>
      <c r="J16" s="511"/>
      <c r="K16" s="514"/>
      <c r="L16" s="512"/>
      <c r="M16" s="513"/>
      <c r="N16" s="511"/>
      <c r="O16" s="514"/>
      <c r="P16" s="512"/>
      <c r="Q16" s="513"/>
      <c r="R16" s="511"/>
      <c r="S16" s="514"/>
      <c r="T16" s="512"/>
      <c r="U16" s="513"/>
      <c r="V16" s="511"/>
      <c r="W16" s="511"/>
      <c r="X16" s="512"/>
      <c r="Y16" s="513"/>
      <c r="Z16" s="511"/>
      <c r="AA16" s="511"/>
      <c r="AB16" s="512"/>
      <c r="AC16" s="513"/>
      <c r="AD16" s="511"/>
      <c r="AE16" s="511"/>
      <c r="AF16" s="512"/>
      <c r="AG16" s="513"/>
      <c r="AH16" s="511"/>
      <c r="AI16" s="511"/>
      <c r="AJ16" s="697"/>
      <c r="AK16" s="513"/>
      <c r="AL16" s="511"/>
      <c r="AM16" s="511"/>
      <c r="AN16" s="512"/>
      <c r="AO16" s="513"/>
      <c r="AP16" s="511"/>
      <c r="AQ16" s="511"/>
      <c r="AR16" s="512"/>
      <c r="AS16" s="513"/>
      <c r="AT16" s="511"/>
      <c r="AU16" s="514"/>
      <c r="AV16" s="512"/>
      <c r="AW16" s="513"/>
      <c r="AX16" s="511"/>
      <c r="AY16" s="514"/>
      <c r="AZ16" s="512"/>
      <c r="BA16" s="513"/>
      <c r="BB16" s="511"/>
      <c r="BC16" s="511"/>
      <c r="BD16" s="512"/>
      <c r="BE16" s="513"/>
      <c r="BF16" s="511"/>
      <c r="BG16" s="511"/>
      <c r="BH16" s="512"/>
      <c r="BI16" s="513"/>
      <c r="BJ16" s="511"/>
      <c r="BK16" s="511"/>
      <c r="BL16" s="699"/>
      <c r="BM16" s="510"/>
      <c r="BN16" s="510"/>
      <c r="BO16" s="510"/>
      <c r="BP16" s="510"/>
      <c r="BQ16" s="510"/>
    </row>
    <row r="17" spans="1:69" ht="18" customHeight="1">
      <c r="A17" s="1567"/>
      <c r="B17" s="689">
        <v>12</v>
      </c>
      <c r="C17" s="690"/>
      <c r="D17" s="691"/>
      <c r="E17" s="692"/>
      <c r="F17" s="511"/>
      <c r="G17" s="511"/>
      <c r="H17" s="512"/>
      <c r="I17" s="513"/>
      <c r="J17" s="511"/>
      <c r="K17" s="514"/>
      <c r="L17" s="512"/>
      <c r="M17" s="513"/>
      <c r="N17" s="511"/>
      <c r="O17" s="514"/>
      <c r="P17" s="512"/>
      <c r="Q17" s="513"/>
      <c r="R17" s="511"/>
      <c r="S17" s="514"/>
      <c r="T17" s="512"/>
      <c r="U17" s="513"/>
      <c r="V17" s="511"/>
      <c r="W17" s="511"/>
      <c r="X17" s="512"/>
      <c r="Y17" s="513"/>
      <c r="Z17" s="511"/>
      <c r="AA17" s="511"/>
      <c r="AB17" s="512"/>
      <c r="AC17" s="513"/>
      <c r="AD17" s="511"/>
      <c r="AE17" s="511"/>
      <c r="AF17" s="512"/>
      <c r="AG17" s="513"/>
      <c r="AH17" s="511"/>
      <c r="AI17" s="511"/>
      <c r="AJ17" s="697"/>
      <c r="AK17" s="513"/>
      <c r="AL17" s="511"/>
      <c r="AM17" s="511"/>
      <c r="AN17" s="512"/>
      <c r="AO17" s="513"/>
      <c r="AP17" s="511"/>
      <c r="AQ17" s="511"/>
      <c r="AR17" s="512"/>
      <c r="AS17" s="513"/>
      <c r="AT17" s="511"/>
      <c r="AU17" s="514"/>
      <c r="AV17" s="512"/>
      <c r="AW17" s="513"/>
      <c r="AX17" s="511"/>
      <c r="AY17" s="514"/>
      <c r="AZ17" s="512"/>
      <c r="BA17" s="513"/>
      <c r="BB17" s="511"/>
      <c r="BC17" s="511"/>
      <c r="BD17" s="512"/>
      <c r="BE17" s="513"/>
      <c r="BF17" s="511"/>
      <c r="BG17" s="511"/>
      <c r="BH17" s="512"/>
      <c r="BI17" s="513"/>
      <c r="BJ17" s="511"/>
      <c r="BK17" s="511"/>
      <c r="BL17" s="699"/>
      <c r="BM17" s="510"/>
      <c r="BN17" s="510"/>
      <c r="BO17" s="510"/>
      <c r="BP17" s="510"/>
      <c r="BQ17" s="510"/>
    </row>
    <row r="18" spans="1:69" ht="18" customHeight="1">
      <c r="A18" s="1567"/>
      <c r="B18" s="689">
        <v>13</v>
      </c>
      <c r="C18" s="690"/>
      <c r="D18" s="691"/>
      <c r="E18" s="692"/>
      <c r="F18" s="511"/>
      <c r="G18" s="511"/>
      <c r="H18" s="512"/>
      <c r="I18" s="513"/>
      <c r="J18" s="511"/>
      <c r="K18" s="514"/>
      <c r="L18" s="512"/>
      <c r="M18" s="513"/>
      <c r="N18" s="511"/>
      <c r="O18" s="514"/>
      <c r="P18" s="512"/>
      <c r="Q18" s="513"/>
      <c r="R18" s="511"/>
      <c r="S18" s="514"/>
      <c r="T18" s="512"/>
      <c r="U18" s="513"/>
      <c r="V18" s="511"/>
      <c r="W18" s="511"/>
      <c r="X18" s="512"/>
      <c r="Y18" s="513"/>
      <c r="Z18" s="511"/>
      <c r="AA18" s="511"/>
      <c r="AB18" s="512"/>
      <c r="AC18" s="513"/>
      <c r="AD18" s="511"/>
      <c r="AE18" s="511"/>
      <c r="AF18" s="512"/>
      <c r="AG18" s="513"/>
      <c r="AH18" s="511"/>
      <c r="AI18" s="511"/>
      <c r="AJ18" s="697"/>
      <c r="AK18" s="513"/>
      <c r="AL18" s="511"/>
      <c r="AM18" s="511"/>
      <c r="AN18" s="512"/>
      <c r="AO18" s="513"/>
      <c r="AP18" s="511"/>
      <c r="AQ18" s="511"/>
      <c r="AR18" s="512"/>
      <c r="AS18" s="513"/>
      <c r="AT18" s="511"/>
      <c r="AU18" s="514"/>
      <c r="AV18" s="512"/>
      <c r="AW18" s="513"/>
      <c r="AX18" s="511"/>
      <c r="AY18" s="514"/>
      <c r="AZ18" s="512"/>
      <c r="BA18" s="513"/>
      <c r="BB18" s="511"/>
      <c r="BC18" s="511"/>
      <c r="BD18" s="512"/>
      <c r="BE18" s="513"/>
      <c r="BF18" s="511"/>
      <c r="BG18" s="511"/>
      <c r="BH18" s="512"/>
      <c r="BI18" s="513"/>
      <c r="BJ18" s="511"/>
      <c r="BK18" s="511"/>
      <c r="BL18" s="699"/>
      <c r="BM18" s="510"/>
      <c r="BN18" s="510"/>
      <c r="BO18" s="510"/>
      <c r="BP18" s="510"/>
      <c r="BQ18" s="510"/>
    </row>
    <row r="19" spans="1:69" ht="18" customHeight="1">
      <c r="A19" s="1567"/>
      <c r="B19" s="689">
        <v>14</v>
      </c>
      <c r="C19" s="690"/>
      <c r="D19" s="691"/>
      <c r="E19" s="692"/>
      <c r="F19" s="511"/>
      <c r="G19" s="511"/>
      <c r="H19" s="512"/>
      <c r="I19" s="513"/>
      <c r="J19" s="511"/>
      <c r="K19" s="514"/>
      <c r="L19" s="512"/>
      <c r="M19" s="513"/>
      <c r="N19" s="511"/>
      <c r="O19" s="514"/>
      <c r="P19" s="512"/>
      <c r="Q19" s="513"/>
      <c r="R19" s="511"/>
      <c r="S19" s="514"/>
      <c r="T19" s="512"/>
      <c r="U19" s="513"/>
      <c r="V19" s="511"/>
      <c r="W19" s="511"/>
      <c r="X19" s="512"/>
      <c r="Y19" s="513"/>
      <c r="Z19" s="511"/>
      <c r="AA19" s="511"/>
      <c r="AB19" s="512"/>
      <c r="AC19" s="513"/>
      <c r="AD19" s="511"/>
      <c r="AE19" s="511"/>
      <c r="AF19" s="512"/>
      <c r="AG19" s="513"/>
      <c r="AH19" s="511"/>
      <c r="AI19" s="511"/>
      <c r="AJ19" s="697"/>
      <c r="AK19" s="513"/>
      <c r="AL19" s="511"/>
      <c r="AM19" s="511"/>
      <c r="AN19" s="512"/>
      <c r="AO19" s="513"/>
      <c r="AP19" s="511"/>
      <c r="AQ19" s="511"/>
      <c r="AR19" s="512"/>
      <c r="AS19" s="513"/>
      <c r="AT19" s="511"/>
      <c r="AU19" s="514"/>
      <c r="AV19" s="512"/>
      <c r="AW19" s="513"/>
      <c r="AX19" s="511"/>
      <c r="AY19" s="514"/>
      <c r="AZ19" s="512"/>
      <c r="BA19" s="513"/>
      <c r="BB19" s="511"/>
      <c r="BC19" s="511"/>
      <c r="BD19" s="512"/>
      <c r="BE19" s="513"/>
      <c r="BF19" s="511"/>
      <c r="BG19" s="511"/>
      <c r="BH19" s="512"/>
      <c r="BI19" s="513"/>
      <c r="BJ19" s="511"/>
      <c r="BK19" s="511"/>
      <c r="BL19" s="699"/>
      <c r="BM19" s="510"/>
      <c r="BN19" s="510"/>
      <c r="BO19" s="510"/>
      <c r="BP19" s="510"/>
      <c r="BQ19" s="510"/>
    </row>
    <row r="20" spans="1:69" ht="18" customHeight="1">
      <c r="A20" s="1567"/>
      <c r="B20" s="689">
        <v>15</v>
      </c>
      <c r="C20" s="690"/>
      <c r="D20" s="691"/>
      <c r="E20" s="692"/>
      <c r="F20" s="511"/>
      <c r="G20" s="511"/>
      <c r="H20" s="512"/>
      <c r="I20" s="513"/>
      <c r="J20" s="511"/>
      <c r="K20" s="514"/>
      <c r="L20" s="512"/>
      <c r="M20" s="513"/>
      <c r="N20" s="511"/>
      <c r="O20" s="514"/>
      <c r="P20" s="512"/>
      <c r="Q20" s="513"/>
      <c r="R20" s="511"/>
      <c r="S20" s="514"/>
      <c r="T20" s="512"/>
      <c r="U20" s="513"/>
      <c r="V20" s="511"/>
      <c r="W20" s="511"/>
      <c r="X20" s="512"/>
      <c r="Y20" s="513"/>
      <c r="Z20" s="511"/>
      <c r="AA20" s="511"/>
      <c r="AB20" s="512"/>
      <c r="AC20" s="513"/>
      <c r="AD20" s="511"/>
      <c r="AE20" s="511"/>
      <c r="AF20" s="512"/>
      <c r="AG20" s="513"/>
      <c r="AH20" s="511"/>
      <c r="AI20" s="511"/>
      <c r="AJ20" s="697"/>
      <c r="AK20" s="513"/>
      <c r="AL20" s="511"/>
      <c r="AM20" s="511"/>
      <c r="AN20" s="512"/>
      <c r="AO20" s="513"/>
      <c r="AP20" s="511"/>
      <c r="AQ20" s="511"/>
      <c r="AR20" s="512"/>
      <c r="AS20" s="513"/>
      <c r="AT20" s="511"/>
      <c r="AU20" s="514"/>
      <c r="AV20" s="512"/>
      <c r="AW20" s="513"/>
      <c r="AX20" s="511"/>
      <c r="AY20" s="514"/>
      <c r="AZ20" s="512"/>
      <c r="BA20" s="513"/>
      <c r="BB20" s="511"/>
      <c r="BC20" s="511"/>
      <c r="BD20" s="512"/>
      <c r="BE20" s="513"/>
      <c r="BF20" s="511"/>
      <c r="BG20" s="511"/>
      <c r="BH20" s="512"/>
      <c r="BI20" s="513"/>
      <c r="BJ20" s="511"/>
      <c r="BK20" s="511"/>
      <c r="BL20" s="699"/>
      <c r="BM20" s="510"/>
      <c r="BN20" s="510"/>
      <c r="BO20" s="510"/>
      <c r="BP20" s="510"/>
      <c r="BQ20" s="510"/>
    </row>
    <row r="21" spans="1:69" ht="18" customHeight="1">
      <c r="A21" s="1567"/>
      <c r="B21" s="689">
        <v>16</v>
      </c>
      <c r="C21" s="690"/>
      <c r="D21" s="691"/>
      <c r="E21" s="692"/>
      <c r="F21" s="511"/>
      <c r="G21" s="511"/>
      <c r="H21" s="512"/>
      <c r="I21" s="513"/>
      <c r="J21" s="511"/>
      <c r="K21" s="514"/>
      <c r="L21" s="512"/>
      <c r="M21" s="513"/>
      <c r="N21" s="511"/>
      <c r="O21" s="514"/>
      <c r="P21" s="512"/>
      <c r="Q21" s="513"/>
      <c r="R21" s="511"/>
      <c r="S21" s="514"/>
      <c r="T21" s="512"/>
      <c r="U21" s="513"/>
      <c r="V21" s="511"/>
      <c r="W21" s="511"/>
      <c r="X21" s="512"/>
      <c r="Y21" s="513"/>
      <c r="Z21" s="511"/>
      <c r="AA21" s="511"/>
      <c r="AB21" s="512"/>
      <c r="AC21" s="513"/>
      <c r="AD21" s="511"/>
      <c r="AE21" s="511"/>
      <c r="AF21" s="512"/>
      <c r="AG21" s="513"/>
      <c r="AH21" s="511"/>
      <c r="AI21" s="511"/>
      <c r="AJ21" s="697"/>
      <c r="AK21" s="513"/>
      <c r="AL21" s="511"/>
      <c r="AM21" s="511"/>
      <c r="AN21" s="512"/>
      <c r="AO21" s="513"/>
      <c r="AP21" s="511"/>
      <c r="AQ21" s="511"/>
      <c r="AR21" s="512"/>
      <c r="AS21" s="513"/>
      <c r="AT21" s="511"/>
      <c r="AU21" s="514"/>
      <c r="AV21" s="512"/>
      <c r="AW21" s="513"/>
      <c r="AX21" s="511"/>
      <c r="AY21" s="514"/>
      <c r="AZ21" s="512"/>
      <c r="BA21" s="513"/>
      <c r="BB21" s="511"/>
      <c r="BC21" s="511"/>
      <c r="BD21" s="512"/>
      <c r="BE21" s="513"/>
      <c r="BF21" s="511"/>
      <c r="BG21" s="511"/>
      <c r="BH21" s="512"/>
      <c r="BI21" s="513"/>
      <c r="BJ21" s="511"/>
      <c r="BK21" s="511"/>
      <c r="BL21" s="699"/>
      <c r="BM21" s="510"/>
      <c r="BN21" s="510"/>
      <c r="BO21" s="510"/>
      <c r="BP21" s="510"/>
      <c r="BQ21" s="510"/>
    </row>
    <row r="22" spans="1:69" ht="18" customHeight="1">
      <c r="A22" s="1567"/>
      <c r="B22" s="689">
        <v>17</v>
      </c>
      <c r="C22" s="690"/>
      <c r="D22" s="691"/>
      <c r="E22" s="692"/>
      <c r="F22" s="511"/>
      <c r="G22" s="511"/>
      <c r="H22" s="512"/>
      <c r="I22" s="513"/>
      <c r="J22" s="511"/>
      <c r="K22" s="514"/>
      <c r="L22" s="512"/>
      <c r="M22" s="513"/>
      <c r="N22" s="511"/>
      <c r="O22" s="514"/>
      <c r="P22" s="512"/>
      <c r="Q22" s="513"/>
      <c r="R22" s="511"/>
      <c r="S22" s="514"/>
      <c r="T22" s="512"/>
      <c r="U22" s="513"/>
      <c r="V22" s="511"/>
      <c r="W22" s="511"/>
      <c r="X22" s="512"/>
      <c r="Y22" s="513"/>
      <c r="Z22" s="511"/>
      <c r="AA22" s="511"/>
      <c r="AB22" s="512"/>
      <c r="AC22" s="513"/>
      <c r="AD22" s="511"/>
      <c r="AE22" s="511"/>
      <c r="AF22" s="512"/>
      <c r="AG22" s="513"/>
      <c r="AH22" s="511"/>
      <c r="AI22" s="511"/>
      <c r="AJ22" s="697"/>
      <c r="AK22" s="513"/>
      <c r="AL22" s="511"/>
      <c r="AM22" s="511"/>
      <c r="AN22" s="512"/>
      <c r="AO22" s="513"/>
      <c r="AP22" s="511"/>
      <c r="AQ22" s="511"/>
      <c r="AR22" s="512"/>
      <c r="AS22" s="513"/>
      <c r="AT22" s="511"/>
      <c r="AU22" s="514"/>
      <c r="AV22" s="512"/>
      <c r="AW22" s="513"/>
      <c r="AX22" s="511"/>
      <c r="AY22" s="514"/>
      <c r="AZ22" s="512"/>
      <c r="BA22" s="513"/>
      <c r="BB22" s="511"/>
      <c r="BC22" s="511"/>
      <c r="BD22" s="512"/>
      <c r="BE22" s="513"/>
      <c r="BF22" s="511"/>
      <c r="BG22" s="511"/>
      <c r="BH22" s="512"/>
      <c r="BI22" s="513"/>
      <c r="BJ22" s="511"/>
      <c r="BK22" s="511"/>
      <c r="BL22" s="699"/>
      <c r="BM22" s="510"/>
      <c r="BN22" s="510"/>
      <c r="BO22" s="510"/>
      <c r="BP22" s="510"/>
      <c r="BQ22" s="510"/>
    </row>
    <row r="23" spans="1:69" ht="18" customHeight="1">
      <c r="A23" s="1567"/>
      <c r="B23" s="689">
        <v>18</v>
      </c>
      <c r="C23" s="690"/>
      <c r="D23" s="691"/>
      <c r="E23" s="692"/>
      <c r="F23" s="511"/>
      <c r="G23" s="511"/>
      <c r="H23" s="512"/>
      <c r="I23" s="513"/>
      <c r="J23" s="511"/>
      <c r="K23" s="514"/>
      <c r="L23" s="512"/>
      <c r="M23" s="513"/>
      <c r="N23" s="511"/>
      <c r="O23" s="514"/>
      <c r="P23" s="512"/>
      <c r="Q23" s="513"/>
      <c r="R23" s="511"/>
      <c r="S23" s="514"/>
      <c r="T23" s="512"/>
      <c r="U23" s="513"/>
      <c r="V23" s="511"/>
      <c r="W23" s="511"/>
      <c r="X23" s="512"/>
      <c r="Y23" s="513"/>
      <c r="Z23" s="511"/>
      <c r="AA23" s="511"/>
      <c r="AB23" s="512"/>
      <c r="AC23" s="513"/>
      <c r="AD23" s="511"/>
      <c r="AE23" s="511"/>
      <c r="AF23" s="512"/>
      <c r="AG23" s="513"/>
      <c r="AH23" s="511"/>
      <c r="AI23" s="511"/>
      <c r="AJ23" s="697"/>
      <c r="AK23" s="513"/>
      <c r="AL23" s="511"/>
      <c r="AM23" s="511"/>
      <c r="AN23" s="512"/>
      <c r="AO23" s="513"/>
      <c r="AP23" s="511"/>
      <c r="AQ23" s="511"/>
      <c r="AR23" s="512"/>
      <c r="AS23" s="513"/>
      <c r="AT23" s="511"/>
      <c r="AU23" s="514"/>
      <c r="AV23" s="512"/>
      <c r="AW23" s="513"/>
      <c r="AX23" s="511"/>
      <c r="AY23" s="514"/>
      <c r="AZ23" s="512"/>
      <c r="BA23" s="513"/>
      <c r="BB23" s="511"/>
      <c r="BC23" s="511"/>
      <c r="BD23" s="512"/>
      <c r="BE23" s="513"/>
      <c r="BF23" s="511"/>
      <c r="BG23" s="511"/>
      <c r="BH23" s="512"/>
      <c r="BI23" s="513"/>
      <c r="BJ23" s="511"/>
      <c r="BK23" s="511"/>
      <c r="BL23" s="699"/>
      <c r="BM23" s="510"/>
      <c r="BN23" s="510"/>
      <c r="BO23" s="510"/>
      <c r="BP23" s="510"/>
      <c r="BQ23" s="510"/>
    </row>
    <row r="24" spans="1:69" ht="18" customHeight="1">
      <c r="A24" s="1567"/>
      <c r="B24" s="689">
        <v>19</v>
      </c>
      <c r="C24" s="690"/>
      <c r="D24" s="691"/>
      <c r="E24" s="692"/>
      <c r="F24" s="511"/>
      <c r="G24" s="511"/>
      <c r="H24" s="512"/>
      <c r="I24" s="513"/>
      <c r="J24" s="511"/>
      <c r="K24" s="514"/>
      <c r="L24" s="512"/>
      <c r="M24" s="513"/>
      <c r="N24" s="511"/>
      <c r="O24" s="514"/>
      <c r="P24" s="512"/>
      <c r="Q24" s="513"/>
      <c r="R24" s="511"/>
      <c r="S24" s="514"/>
      <c r="T24" s="512"/>
      <c r="U24" s="513"/>
      <c r="V24" s="511"/>
      <c r="W24" s="511"/>
      <c r="X24" s="512"/>
      <c r="Y24" s="513"/>
      <c r="Z24" s="511"/>
      <c r="AA24" s="511"/>
      <c r="AB24" s="512"/>
      <c r="AC24" s="513"/>
      <c r="AD24" s="511"/>
      <c r="AE24" s="511"/>
      <c r="AF24" s="512"/>
      <c r="AG24" s="513"/>
      <c r="AH24" s="511"/>
      <c r="AI24" s="511"/>
      <c r="AJ24" s="697"/>
      <c r="AK24" s="513"/>
      <c r="AL24" s="511"/>
      <c r="AM24" s="511"/>
      <c r="AN24" s="512"/>
      <c r="AO24" s="513"/>
      <c r="AP24" s="511"/>
      <c r="AQ24" s="511"/>
      <c r="AR24" s="512"/>
      <c r="AS24" s="513"/>
      <c r="AT24" s="511"/>
      <c r="AU24" s="514"/>
      <c r="AV24" s="512"/>
      <c r="AW24" s="513"/>
      <c r="AX24" s="511"/>
      <c r="AY24" s="514"/>
      <c r="AZ24" s="512"/>
      <c r="BA24" s="513"/>
      <c r="BB24" s="511"/>
      <c r="BC24" s="511"/>
      <c r="BD24" s="512"/>
      <c r="BE24" s="513"/>
      <c r="BF24" s="511"/>
      <c r="BG24" s="511"/>
      <c r="BH24" s="512"/>
      <c r="BI24" s="513"/>
      <c r="BJ24" s="511"/>
      <c r="BK24" s="511"/>
      <c r="BL24" s="699"/>
      <c r="BM24" s="510"/>
      <c r="BN24" s="510"/>
      <c r="BO24" s="510"/>
      <c r="BP24" s="510"/>
      <c r="BQ24" s="510"/>
    </row>
    <row r="25" spans="1:69" ht="18" customHeight="1">
      <c r="A25" s="1567"/>
      <c r="B25" s="689">
        <v>20</v>
      </c>
      <c r="C25" s="690"/>
      <c r="D25" s="691"/>
      <c r="E25" s="692"/>
      <c r="F25" s="511"/>
      <c r="G25" s="511"/>
      <c r="H25" s="512"/>
      <c r="I25" s="513"/>
      <c r="J25" s="511"/>
      <c r="K25" s="514"/>
      <c r="L25" s="512"/>
      <c r="M25" s="513"/>
      <c r="N25" s="511"/>
      <c r="O25" s="514"/>
      <c r="P25" s="512"/>
      <c r="Q25" s="513"/>
      <c r="R25" s="511"/>
      <c r="S25" s="514"/>
      <c r="T25" s="512"/>
      <c r="U25" s="513"/>
      <c r="V25" s="511"/>
      <c r="W25" s="511"/>
      <c r="X25" s="512"/>
      <c r="Y25" s="513"/>
      <c r="Z25" s="511"/>
      <c r="AA25" s="511"/>
      <c r="AB25" s="512"/>
      <c r="AC25" s="513"/>
      <c r="AD25" s="511"/>
      <c r="AE25" s="511"/>
      <c r="AF25" s="512"/>
      <c r="AG25" s="513"/>
      <c r="AH25" s="511"/>
      <c r="AI25" s="511"/>
      <c r="AJ25" s="697"/>
      <c r="AK25" s="513"/>
      <c r="AL25" s="511"/>
      <c r="AM25" s="511"/>
      <c r="AN25" s="512"/>
      <c r="AO25" s="513"/>
      <c r="AP25" s="511"/>
      <c r="AQ25" s="511"/>
      <c r="AR25" s="512"/>
      <c r="AS25" s="513"/>
      <c r="AT25" s="511"/>
      <c r="AU25" s="514"/>
      <c r="AV25" s="512"/>
      <c r="AW25" s="513"/>
      <c r="AX25" s="511"/>
      <c r="AY25" s="514"/>
      <c r="AZ25" s="512"/>
      <c r="BA25" s="513"/>
      <c r="BB25" s="511"/>
      <c r="BC25" s="511"/>
      <c r="BD25" s="512"/>
      <c r="BE25" s="513"/>
      <c r="BF25" s="511"/>
      <c r="BG25" s="511"/>
      <c r="BH25" s="512"/>
      <c r="BI25" s="513"/>
      <c r="BJ25" s="511"/>
      <c r="BK25" s="511"/>
      <c r="BL25" s="699"/>
      <c r="BM25" s="510"/>
      <c r="BN25" s="510"/>
      <c r="BO25" s="510"/>
      <c r="BP25" s="510"/>
      <c r="BQ25" s="510"/>
    </row>
    <row r="26" spans="1:69" ht="18" customHeight="1">
      <c r="A26" s="1567"/>
      <c r="B26" s="689">
        <v>21</v>
      </c>
      <c r="C26" s="690"/>
      <c r="D26" s="691"/>
      <c r="E26" s="692"/>
      <c r="F26" s="511"/>
      <c r="G26" s="511"/>
      <c r="H26" s="512"/>
      <c r="I26" s="513"/>
      <c r="J26" s="511"/>
      <c r="K26" s="514"/>
      <c r="L26" s="512"/>
      <c r="M26" s="513"/>
      <c r="N26" s="511"/>
      <c r="O26" s="514"/>
      <c r="P26" s="512"/>
      <c r="Q26" s="513"/>
      <c r="R26" s="511"/>
      <c r="S26" s="514"/>
      <c r="T26" s="512"/>
      <c r="U26" s="513"/>
      <c r="V26" s="511"/>
      <c r="W26" s="511"/>
      <c r="X26" s="512"/>
      <c r="Y26" s="513"/>
      <c r="Z26" s="511"/>
      <c r="AA26" s="511"/>
      <c r="AB26" s="512"/>
      <c r="AC26" s="513"/>
      <c r="AD26" s="511"/>
      <c r="AE26" s="511"/>
      <c r="AF26" s="512"/>
      <c r="AG26" s="513"/>
      <c r="AH26" s="511"/>
      <c r="AI26" s="511"/>
      <c r="AJ26" s="697"/>
      <c r="AK26" s="513"/>
      <c r="AL26" s="511"/>
      <c r="AM26" s="511"/>
      <c r="AN26" s="512"/>
      <c r="AO26" s="513"/>
      <c r="AP26" s="511"/>
      <c r="AQ26" s="511"/>
      <c r="AR26" s="512"/>
      <c r="AS26" s="513"/>
      <c r="AT26" s="511"/>
      <c r="AU26" s="514"/>
      <c r="AV26" s="512"/>
      <c r="AW26" s="513"/>
      <c r="AX26" s="511"/>
      <c r="AY26" s="514"/>
      <c r="AZ26" s="512"/>
      <c r="BA26" s="513"/>
      <c r="BB26" s="511"/>
      <c r="BC26" s="511"/>
      <c r="BD26" s="512"/>
      <c r="BE26" s="513"/>
      <c r="BF26" s="511"/>
      <c r="BG26" s="511"/>
      <c r="BH26" s="512"/>
      <c r="BI26" s="513"/>
      <c r="BJ26" s="511"/>
      <c r="BK26" s="511"/>
      <c r="BL26" s="699"/>
      <c r="BM26" s="510"/>
      <c r="BN26" s="510"/>
      <c r="BO26" s="510"/>
      <c r="BP26" s="510"/>
      <c r="BQ26" s="510"/>
    </row>
    <row r="27" spans="1:69" ht="18" customHeight="1">
      <c r="A27" s="1567"/>
      <c r="B27" s="689">
        <v>22</v>
      </c>
      <c r="C27" s="690"/>
      <c r="D27" s="691"/>
      <c r="E27" s="692"/>
      <c r="F27" s="511"/>
      <c r="G27" s="511"/>
      <c r="H27" s="512"/>
      <c r="I27" s="513"/>
      <c r="J27" s="511"/>
      <c r="K27" s="514"/>
      <c r="L27" s="512"/>
      <c r="M27" s="513"/>
      <c r="N27" s="511"/>
      <c r="O27" s="514"/>
      <c r="P27" s="512"/>
      <c r="Q27" s="513"/>
      <c r="R27" s="511"/>
      <c r="S27" s="514"/>
      <c r="T27" s="512"/>
      <c r="U27" s="513"/>
      <c r="V27" s="511"/>
      <c r="W27" s="511"/>
      <c r="X27" s="512"/>
      <c r="Y27" s="513"/>
      <c r="Z27" s="511"/>
      <c r="AA27" s="511"/>
      <c r="AB27" s="512"/>
      <c r="AC27" s="513"/>
      <c r="AD27" s="511"/>
      <c r="AE27" s="511"/>
      <c r="AF27" s="512"/>
      <c r="AG27" s="513"/>
      <c r="AH27" s="511"/>
      <c r="AI27" s="511"/>
      <c r="AJ27" s="697"/>
      <c r="AK27" s="513"/>
      <c r="AL27" s="511"/>
      <c r="AM27" s="511"/>
      <c r="AN27" s="512"/>
      <c r="AO27" s="513"/>
      <c r="AP27" s="511"/>
      <c r="AQ27" s="511"/>
      <c r="AR27" s="512"/>
      <c r="AS27" s="513"/>
      <c r="AT27" s="511"/>
      <c r="AU27" s="514"/>
      <c r="AV27" s="512"/>
      <c r="AW27" s="513"/>
      <c r="AX27" s="511"/>
      <c r="AY27" s="514"/>
      <c r="AZ27" s="512"/>
      <c r="BA27" s="513"/>
      <c r="BB27" s="511"/>
      <c r="BC27" s="511"/>
      <c r="BD27" s="512"/>
      <c r="BE27" s="513"/>
      <c r="BF27" s="511"/>
      <c r="BG27" s="511"/>
      <c r="BH27" s="512"/>
      <c r="BI27" s="513"/>
      <c r="BJ27" s="511"/>
      <c r="BK27" s="511"/>
      <c r="BL27" s="699"/>
      <c r="BM27" s="510"/>
      <c r="BN27" s="510"/>
      <c r="BO27" s="510"/>
      <c r="BP27" s="510"/>
      <c r="BQ27" s="510"/>
    </row>
    <row r="28" spans="1:69" ht="18" customHeight="1">
      <c r="A28" s="1567"/>
      <c r="B28" s="689">
        <v>23</v>
      </c>
      <c r="C28" s="690"/>
      <c r="D28" s="691"/>
      <c r="E28" s="692"/>
      <c r="F28" s="511"/>
      <c r="G28" s="511"/>
      <c r="H28" s="512"/>
      <c r="I28" s="513"/>
      <c r="J28" s="511"/>
      <c r="K28" s="514"/>
      <c r="L28" s="512"/>
      <c r="M28" s="513"/>
      <c r="N28" s="511"/>
      <c r="O28" s="514"/>
      <c r="P28" s="512"/>
      <c r="Q28" s="513"/>
      <c r="R28" s="511"/>
      <c r="S28" s="514"/>
      <c r="T28" s="512"/>
      <c r="U28" s="513"/>
      <c r="V28" s="511"/>
      <c r="W28" s="511"/>
      <c r="X28" s="512"/>
      <c r="Y28" s="513"/>
      <c r="Z28" s="511"/>
      <c r="AA28" s="511"/>
      <c r="AB28" s="512"/>
      <c r="AC28" s="513"/>
      <c r="AD28" s="511"/>
      <c r="AE28" s="511"/>
      <c r="AF28" s="512"/>
      <c r="AG28" s="513"/>
      <c r="AH28" s="511"/>
      <c r="AI28" s="511"/>
      <c r="AJ28" s="697"/>
      <c r="AK28" s="513"/>
      <c r="AL28" s="511"/>
      <c r="AM28" s="511"/>
      <c r="AN28" s="512"/>
      <c r="AO28" s="513"/>
      <c r="AP28" s="511"/>
      <c r="AQ28" s="511"/>
      <c r="AR28" s="512"/>
      <c r="AS28" s="513"/>
      <c r="AT28" s="511"/>
      <c r="AU28" s="514"/>
      <c r="AV28" s="512"/>
      <c r="AW28" s="513"/>
      <c r="AX28" s="511"/>
      <c r="AY28" s="514"/>
      <c r="AZ28" s="512"/>
      <c r="BA28" s="513"/>
      <c r="BB28" s="511"/>
      <c r="BC28" s="511"/>
      <c r="BD28" s="512"/>
      <c r="BE28" s="513"/>
      <c r="BF28" s="511"/>
      <c r="BG28" s="511"/>
      <c r="BH28" s="512"/>
      <c r="BI28" s="513"/>
      <c r="BJ28" s="511"/>
      <c r="BK28" s="511"/>
      <c r="BL28" s="699"/>
      <c r="BM28" s="510"/>
      <c r="BN28" s="510"/>
      <c r="BO28" s="510"/>
      <c r="BP28" s="510"/>
      <c r="BQ28" s="510"/>
    </row>
    <row r="29" spans="1:69" ht="18" customHeight="1">
      <c r="A29" s="1567"/>
      <c r="B29" s="689">
        <v>24</v>
      </c>
      <c r="C29" s="690"/>
      <c r="D29" s="691"/>
      <c r="E29" s="692"/>
      <c r="F29" s="511"/>
      <c r="G29" s="511"/>
      <c r="H29" s="512"/>
      <c r="I29" s="513"/>
      <c r="J29" s="511"/>
      <c r="K29" s="514"/>
      <c r="L29" s="512"/>
      <c r="M29" s="513"/>
      <c r="N29" s="511"/>
      <c r="O29" s="514"/>
      <c r="P29" s="512"/>
      <c r="Q29" s="513"/>
      <c r="R29" s="511"/>
      <c r="S29" s="514"/>
      <c r="T29" s="512"/>
      <c r="U29" s="513"/>
      <c r="V29" s="511"/>
      <c r="W29" s="511"/>
      <c r="X29" s="512"/>
      <c r="Y29" s="513"/>
      <c r="Z29" s="511"/>
      <c r="AA29" s="511"/>
      <c r="AB29" s="512"/>
      <c r="AC29" s="513"/>
      <c r="AD29" s="511"/>
      <c r="AE29" s="511"/>
      <c r="AF29" s="512"/>
      <c r="AG29" s="513"/>
      <c r="AH29" s="511"/>
      <c r="AI29" s="511"/>
      <c r="AJ29" s="697"/>
      <c r="AK29" s="513"/>
      <c r="AL29" s="511"/>
      <c r="AM29" s="511"/>
      <c r="AN29" s="512"/>
      <c r="AO29" s="513"/>
      <c r="AP29" s="511"/>
      <c r="AQ29" s="511"/>
      <c r="AR29" s="512"/>
      <c r="AS29" s="513"/>
      <c r="AT29" s="511"/>
      <c r="AU29" s="514"/>
      <c r="AV29" s="512"/>
      <c r="AW29" s="513"/>
      <c r="AX29" s="511"/>
      <c r="AY29" s="514"/>
      <c r="AZ29" s="512"/>
      <c r="BA29" s="513"/>
      <c r="BB29" s="511"/>
      <c r="BC29" s="511"/>
      <c r="BD29" s="512"/>
      <c r="BE29" s="513"/>
      <c r="BF29" s="511"/>
      <c r="BG29" s="511"/>
      <c r="BH29" s="512"/>
      <c r="BI29" s="513"/>
      <c r="BJ29" s="511"/>
      <c r="BK29" s="511"/>
      <c r="BL29" s="699"/>
      <c r="BM29" s="510"/>
      <c r="BN29" s="510"/>
      <c r="BO29" s="510"/>
      <c r="BP29" s="510"/>
      <c r="BQ29" s="510"/>
    </row>
    <row r="30" spans="1:69" ht="18" customHeight="1">
      <c r="A30" s="1567"/>
      <c r="B30" s="689">
        <v>25</v>
      </c>
      <c r="C30" s="690"/>
      <c r="D30" s="691"/>
      <c r="E30" s="692"/>
      <c r="F30" s="511"/>
      <c r="G30" s="511"/>
      <c r="H30" s="512"/>
      <c r="I30" s="513"/>
      <c r="J30" s="511"/>
      <c r="K30" s="514"/>
      <c r="L30" s="512"/>
      <c r="M30" s="513"/>
      <c r="N30" s="511"/>
      <c r="O30" s="514"/>
      <c r="P30" s="512"/>
      <c r="Q30" s="513"/>
      <c r="R30" s="511"/>
      <c r="S30" s="514"/>
      <c r="T30" s="512"/>
      <c r="U30" s="513"/>
      <c r="V30" s="511"/>
      <c r="W30" s="511"/>
      <c r="X30" s="512"/>
      <c r="Y30" s="513"/>
      <c r="Z30" s="511"/>
      <c r="AA30" s="511"/>
      <c r="AB30" s="512"/>
      <c r="AC30" s="513"/>
      <c r="AD30" s="511"/>
      <c r="AE30" s="511"/>
      <c r="AF30" s="512"/>
      <c r="AG30" s="513"/>
      <c r="AH30" s="511"/>
      <c r="AI30" s="511"/>
      <c r="AJ30" s="697"/>
      <c r="AK30" s="513"/>
      <c r="AL30" s="511"/>
      <c r="AM30" s="511"/>
      <c r="AN30" s="512"/>
      <c r="AO30" s="513"/>
      <c r="AP30" s="511"/>
      <c r="AQ30" s="511"/>
      <c r="AR30" s="512"/>
      <c r="AS30" s="513"/>
      <c r="AT30" s="511"/>
      <c r="AU30" s="514"/>
      <c r="AV30" s="512"/>
      <c r="AW30" s="513"/>
      <c r="AX30" s="511"/>
      <c r="AY30" s="514"/>
      <c r="AZ30" s="512"/>
      <c r="BA30" s="513"/>
      <c r="BB30" s="511"/>
      <c r="BC30" s="511"/>
      <c r="BD30" s="512"/>
      <c r="BE30" s="513"/>
      <c r="BF30" s="511"/>
      <c r="BG30" s="511"/>
      <c r="BH30" s="512"/>
      <c r="BI30" s="513"/>
      <c r="BJ30" s="511"/>
      <c r="BK30" s="511"/>
      <c r="BL30" s="699"/>
      <c r="BM30" s="510"/>
      <c r="BN30" s="510"/>
      <c r="BO30" s="510"/>
      <c r="BP30" s="510"/>
      <c r="BQ30" s="510"/>
    </row>
    <row r="31" spans="1:69" ht="18" customHeight="1">
      <c r="A31" s="1567"/>
      <c r="B31" s="689">
        <v>26</v>
      </c>
      <c r="C31" s="690"/>
      <c r="D31" s="691"/>
      <c r="E31" s="692"/>
      <c r="F31" s="511"/>
      <c r="G31" s="511"/>
      <c r="H31" s="512"/>
      <c r="I31" s="513"/>
      <c r="J31" s="511"/>
      <c r="K31" s="514"/>
      <c r="L31" s="512"/>
      <c r="M31" s="513"/>
      <c r="N31" s="511"/>
      <c r="O31" s="514"/>
      <c r="P31" s="512"/>
      <c r="Q31" s="513"/>
      <c r="R31" s="511"/>
      <c r="S31" s="514"/>
      <c r="T31" s="512"/>
      <c r="U31" s="513"/>
      <c r="V31" s="511"/>
      <c r="W31" s="511"/>
      <c r="X31" s="512"/>
      <c r="Y31" s="513"/>
      <c r="Z31" s="511"/>
      <c r="AA31" s="511"/>
      <c r="AB31" s="512"/>
      <c r="AC31" s="513"/>
      <c r="AD31" s="511"/>
      <c r="AE31" s="511"/>
      <c r="AF31" s="512"/>
      <c r="AG31" s="513"/>
      <c r="AH31" s="511"/>
      <c r="AI31" s="511"/>
      <c r="AJ31" s="697"/>
      <c r="AK31" s="513"/>
      <c r="AL31" s="511"/>
      <c r="AM31" s="511"/>
      <c r="AN31" s="512"/>
      <c r="AO31" s="513"/>
      <c r="AP31" s="511"/>
      <c r="AQ31" s="511"/>
      <c r="AR31" s="512"/>
      <c r="AS31" s="513"/>
      <c r="AT31" s="511"/>
      <c r="AU31" s="514"/>
      <c r="AV31" s="512"/>
      <c r="AW31" s="513"/>
      <c r="AX31" s="511"/>
      <c r="AY31" s="514"/>
      <c r="AZ31" s="512"/>
      <c r="BA31" s="513"/>
      <c r="BB31" s="511"/>
      <c r="BC31" s="511"/>
      <c r="BD31" s="512"/>
      <c r="BE31" s="513"/>
      <c r="BF31" s="511"/>
      <c r="BG31" s="511"/>
      <c r="BH31" s="512"/>
      <c r="BI31" s="513"/>
      <c r="BJ31" s="511"/>
      <c r="BK31" s="511"/>
      <c r="BL31" s="699"/>
      <c r="BM31" s="510"/>
      <c r="BN31" s="510"/>
      <c r="BO31" s="510"/>
      <c r="BP31" s="510"/>
      <c r="BQ31" s="510"/>
    </row>
    <row r="32" spans="1:69" ht="18" customHeight="1">
      <c r="A32" s="1567"/>
      <c r="B32" s="689">
        <v>27</v>
      </c>
      <c r="C32" s="690"/>
      <c r="D32" s="691"/>
      <c r="E32" s="692"/>
      <c r="F32" s="511"/>
      <c r="G32" s="511"/>
      <c r="H32" s="512"/>
      <c r="I32" s="513"/>
      <c r="J32" s="511"/>
      <c r="K32" s="514"/>
      <c r="L32" s="512"/>
      <c r="M32" s="513"/>
      <c r="N32" s="511"/>
      <c r="O32" s="514"/>
      <c r="P32" s="512"/>
      <c r="Q32" s="513"/>
      <c r="R32" s="511"/>
      <c r="S32" s="514"/>
      <c r="T32" s="512"/>
      <c r="U32" s="513"/>
      <c r="V32" s="511"/>
      <c r="W32" s="511"/>
      <c r="X32" s="512"/>
      <c r="Y32" s="513"/>
      <c r="Z32" s="511"/>
      <c r="AA32" s="511"/>
      <c r="AB32" s="512"/>
      <c r="AC32" s="513"/>
      <c r="AD32" s="511"/>
      <c r="AE32" s="511"/>
      <c r="AF32" s="512"/>
      <c r="AG32" s="513"/>
      <c r="AH32" s="511"/>
      <c r="AI32" s="511"/>
      <c r="AJ32" s="697"/>
      <c r="AK32" s="513"/>
      <c r="AL32" s="511"/>
      <c r="AM32" s="511"/>
      <c r="AN32" s="512"/>
      <c r="AO32" s="513"/>
      <c r="AP32" s="511"/>
      <c r="AQ32" s="511"/>
      <c r="AR32" s="512"/>
      <c r="AS32" s="513"/>
      <c r="AT32" s="511"/>
      <c r="AU32" s="514"/>
      <c r="AV32" s="512"/>
      <c r="AW32" s="513"/>
      <c r="AX32" s="511"/>
      <c r="AY32" s="514"/>
      <c r="AZ32" s="512"/>
      <c r="BA32" s="513"/>
      <c r="BB32" s="511"/>
      <c r="BC32" s="511"/>
      <c r="BD32" s="512"/>
      <c r="BE32" s="513"/>
      <c r="BF32" s="511"/>
      <c r="BG32" s="511"/>
      <c r="BH32" s="512"/>
      <c r="BI32" s="513"/>
      <c r="BJ32" s="511"/>
      <c r="BK32" s="511"/>
      <c r="BL32" s="699"/>
      <c r="BM32" s="510"/>
      <c r="BN32" s="510"/>
      <c r="BO32" s="510"/>
      <c r="BP32" s="510"/>
      <c r="BQ32" s="510"/>
    </row>
    <row r="33" spans="1:69" ht="18" customHeight="1">
      <c r="A33" s="1567"/>
      <c r="B33" s="689">
        <v>28</v>
      </c>
      <c r="C33" s="690"/>
      <c r="D33" s="691"/>
      <c r="E33" s="692"/>
      <c r="F33" s="511"/>
      <c r="G33" s="511"/>
      <c r="H33" s="512"/>
      <c r="I33" s="513"/>
      <c r="J33" s="511"/>
      <c r="K33" s="514"/>
      <c r="L33" s="512"/>
      <c r="M33" s="513"/>
      <c r="N33" s="511"/>
      <c r="O33" s="514"/>
      <c r="P33" s="512"/>
      <c r="Q33" s="513"/>
      <c r="R33" s="511"/>
      <c r="S33" s="514"/>
      <c r="T33" s="512"/>
      <c r="U33" s="513"/>
      <c r="V33" s="511"/>
      <c r="W33" s="511"/>
      <c r="X33" s="512"/>
      <c r="Y33" s="513"/>
      <c r="Z33" s="511"/>
      <c r="AA33" s="511"/>
      <c r="AB33" s="512"/>
      <c r="AC33" s="513"/>
      <c r="AD33" s="511"/>
      <c r="AE33" s="511"/>
      <c r="AF33" s="512"/>
      <c r="AG33" s="513"/>
      <c r="AH33" s="511"/>
      <c r="AI33" s="511"/>
      <c r="AJ33" s="697"/>
      <c r="AK33" s="513"/>
      <c r="AL33" s="511"/>
      <c r="AM33" s="511"/>
      <c r="AN33" s="512"/>
      <c r="AO33" s="513"/>
      <c r="AP33" s="511"/>
      <c r="AQ33" s="511"/>
      <c r="AR33" s="512"/>
      <c r="AS33" s="513"/>
      <c r="AT33" s="511"/>
      <c r="AU33" s="514"/>
      <c r="AV33" s="512"/>
      <c r="AW33" s="513"/>
      <c r="AX33" s="511"/>
      <c r="AY33" s="514"/>
      <c r="AZ33" s="512"/>
      <c r="BA33" s="513"/>
      <c r="BB33" s="511"/>
      <c r="BC33" s="511"/>
      <c r="BD33" s="512"/>
      <c r="BE33" s="513"/>
      <c r="BF33" s="511"/>
      <c r="BG33" s="511"/>
      <c r="BH33" s="512"/>
      <c r="BI33" s="513"/>
      <c r="BJ33" s="511"/>
      <c r="BK33" s="511"/>
      <c r="BL33" s="699"/>
      <c r="BM33" s="510"/>
      <c r="BN33" s="510"/>
      <c r="BO33" s="510"/>
      <c r="BP33" s="510"/>
      <c r="BQ33" s="510"/>
    </row>
    <row r="34" spans="1:69" ht="18" customHeight="1">
      <c r="A34" s="1567"/>
      <c r="B34" s="689">
        <v>29</v>
      </c>
      <c r="C34" s="690"/>
      <c r="D34" s="691"/>
      <c r="E34" s="692"/>
      <c r="F34" s="511"/>
      <c r="G34" s="511"/>
      <c r="H34" s="512"/>
      <c r="I34" s="513"/>
      <c r="J34" s="511"/>
      <c r="K34" s="514"/>
      <c r="L34" s="512"/>
      <c r="M34" s="513"/>
      <c r="N34" s="511"/>
      <c r="O34" s="514"/>
      <c r="P34" s="512"/>
      <c r="Q34" s="513"/>
      <c r="R34" s="511"/>
      <c r="S34" s="514"/>
      <c r="T34" s="512"/>
      <c r="U34" s="513"/>
      <c r="V34" s="511"/>
      <c r="W34" s="511"/>
      <c r="X34" s="512"/>
      <c r="Y34" s="513"/>
      <c r="Z34" s="511"/>
      <c r="AA34" s="511"/>
      <c r="AB34" s="512"/>
      <c r="AC34" s="513"/>
      <c r="AD34" s="511"/>
      <c r="AE34" s="511"/>
      <c r="AF34" s="512"/>
      <c r="AG34" s="513"/>
      <c r="AH34" s="511"/>
      <c r="AI34" s="511"/>
      <c r="AJ34" s="697"/>
      <c r="AK34" s="513"/>
      <c r="AL34" s="511"/>
      <c r="AM34" s="511"/>
      <c r="AN34" s="512"/>
      <c r="AO34" s="513"/>
      <c r="AP34" s="511"/>
      <c r="AQ34" s="511"/>
      <c r="AR34" s="512"/>
      <c r="AS34" s="513"/>
      <c r="AT34" s="511"/>
      <c r="AU34" s="514"/>
      <c r="AV34" s="512"/>
      <c r="AW34" s="513"/>
      <c r="AX34" s="511"/>
      <c r="AY34" s="514"/>
      <c r="AZ34" s="512"/>
      <c r="BA34" s="513"/>
      <c r="BB34" s="511"/>
      <c r="BC34" s="511"/>
      <c r="BD34" s="512"/>
      <c r="BE34" s="513"/>
      <c r="BF34" s="511"/>
      <c r="BG34" s="511"/>
      <c r="BH34" s="512"/>
      <c r="BI34" s="513"/>
      <c r="BJ34" s="511"/>
      <c r="BK34" s="511"/>
      <c r="BL34" s="699"/>
      <c r="BM34" s="510"/>
      <c r="BN34" s="510"/>
      <c r="BO34" s="510"/>
      <c r="BP34" s="510"/>
      <c r="BQ34" s="510"/>
    </row>
    <row r="35" spans="1:69" ht="18" customHeight="1">
      <c r="A35" s="1567"/>
      <c r="B35" s="689">
        <v>30</v>
      </c>
      <c r="C35" s="690"/>
      <c r="D35" s="691"/>
      <c r="E35" s="692"/>
      <c r="F35" s="511"/>
      <c r="G35" s="511"/>
      <c r="H35" s="512"/>
      <c r="I35" s="513"/>
      <c r="J35" s="511"/>
      <c r="K35" s="514"/>
      <c r="L35" s="512"/>
      <c r="M35" s="513"/>
      <c r="N35" s="511"/>
      <c r="O35" s="514"/>
      <c r="P35" s="512"/>
      <c r="Q35" s="513"/>
      <c r="R35" s="511"/>
      <c r="S35" s="514"/>
      <c r="T35" s="512"/>
      <c r="U35" s="513"/>
      <c r="V35" s="511"/>
      <c r="W35" s="511"/>
      <c r="X35" s="512"/>
      <c r="Y35" s="513"/>
      <c r="Z35" s="511"/>
      <c r="AA35" s="511"/>
      <c r="AB35" s="512"/>
      <c r="AC35" s="513"/>
      <c r="AD35" s="511"/>
      <c r="AE35" s="511"/>
      <c r="AF35" s="512"/>
      <c r="AG35" s="513"/>
      <c r="AH35" s="511"/>
      <c r="AI35" s="511"/>
      <c r="AJ35" s="697"/>
      <c r="AK35" s="513"/>
      <c r="AL35" s="511"/>
      <c r="AM35" s="511"/>
      <c r="AN35" s="512"/>
      <c r="AO35" s="513"/>
      <c r="AP35" s="511"/>
      <c r="AQ35" s="511"/>
      <c r="AR35" s="512"/>
      <c r="AS35" s="513"/>
      <c r="AT35" s="511"/>
      <c r="AU35" s="514"/>
      <c r="AV35" s="512"/>
      <c r="AW35" s="513"/>
      <c r="AX35" s="511"/>
      <c r="AY35" s="514"/>
      <c r="AZ35" s="512"/>
      <c r="BA35" s="513"/>
      <c r="BB35" s="511"/>
      <c r="BC35" s="511"/>
      <c r="BD35" s="512"/>
      <c r="BE35" s="513"/>
      <c r="BF35" s="511"/>
      <c r="BG35" s="511"/>
      <c r="BH35" s="512"/>
      <c r="BI35" s="513"/>
      <c r="BJ35" s="511"/>
      <c r="BK35" s="511"/>
      <c r="BL35" s="699"/>
      <c r="BM35" s="510"/>
      <c r="BN35" s="510"/>
      <c r="BO35" s="510"/>
      <c r="BP35" s="510"/>
      <c r="BQ35" s="510"/>
    </row>
    <row r="36" spans="1:69" ht="18" customHeight="1">
      <c r="A36" s="1567"/>
      <c r="B36" s="689">
        <v>31</v>
      </c>
      <c r="C36" s="690"/>
      <c r="D36" s="691"/>
      <c r="E36" s="692"/>
      <c r="F36" s="511"/>
      <c r="G36" s="511"/>
      <c r="H36" s="512"/>
      <c r="I36" s="513"/>
      <c r="J36" s="511"/>
      <c r="K36" s="514"/>
      <c r="L36" s="512"/>
      <c r="M36" s="513"/>
      <c r="N36" s="511"/>
      <c r="O36" s="514"/>
      <c r="P36" s="512"/>
      <c r="Q36" s="513"/>
      <c r="R36" s="511"/>
      <c r="S36" s="514"/>
      <c r="T36" s="512"/>
      <c r="U36" s="513"/>
      <c r="V36" s="511"/>
      <c r="W36" s="511"/>
      <c r="X36" s="512"/>
      <c r="Y36" s="513"/>
      <c r="Z36" s="511"/>
      <c r="AA36" s="511"/>
      <c r="AB36" s="512"/>
      <c r="AC36" s="513"/>
      <c r="AD36" s="511"/>
      <c r="AE36" s="511"/>
      <c r="AF36" s="512"/>
      <c r="AG36" s="513"/>
      <c r="AH36" s="511"/>
      <c r="AI36" s="511"/>
      <c r="AJ36" s="697"/>
      <c r="AK36" s="513"/>
      <c r="AL36" s="511"/>
      <c r="AM36" s="511"/>
      <c r="AN36" s="512"/>
      <c r="AO36" s="513"/>
      <c r="AP36" s="511"/>
      <c r="AQ36" s="511"/>
      <c r="AR36" s="512"/>
      <c r="AS36" s="513"/>
      <c r="AT36" s="511"/>
      <c r="AU36" s="514"/>
      <c r="AV36" s="512"/>
      <c r="AW36" s="513"/>
      <c r="AX36" s="511"/>
      <c r="AY36" s="514"/>
      <c r="AZ36" s="512"/>
      <c r="BA36" s="513"/>
      <c r="BB36" s="511"/>
      <c r="BC36" s="511"/>
      <c r="BD36" s="512"/>
      <c r="BE36" s="513"/>
      <c r="BF36" s="511"/>
      <c r="BG36" s="511"/>
      <c r="BH36" s="512"/>
      <c r="BI36" s="513"/>
      <c r="BJ36" s="511"/>
      <c r="BK36" s="511"/>
      <c r="BL36" s="699"/>
      <c r="BM36" s="510"/>
      <c r="BN36" s="510"/>
      <c r="BO36" s="510"/>
      <c r="BP36" s="510"/>
      <c r="BQ36" s="510"/>
    </row>
    <row r="37" spans="1:69" ht="18" customHeight="1">
      <c r="A37" s="1567"/>
      <c r="B37" s="689">
        <v>32</v>
      </c>
      <c r="C37" s="690"/>
      <c r="D37" s="691"/>
      <c r="E37" s="692"/>
      <c r="F37" s="511"/>
      <c r="G37" s="511"/>
      <c r="H37" s="512"/>
      <c r="I37" s="513"/>
      <c r="J37" s="511"/>
      <c r="K37" s="514"/>
      <c r="L37" s="512"/>
      <c r="M37" s="513"/>
      <c r="N37" s="511"/>
      <c r="O37" s="514"/>
      <c r="P37" s="512"/>
      <c r="Q37" s="513"/>
      <c r="R37" s="511"/>
      <c r="S37" s="514"/>
      <c r="T37" s="512"/>
      <c r="U37" s="513"/>
      <c r="V37" s="511"/>
      <c r="W37" s="511"/>
      <c r="X37" s="512"/>
      <c r="Y37" s="513"/>
      <c r="Z37" s="511"/>
      <c r="AA37" s="511"/>
      <c r="AB37" s="512"/>
      <c r="AC37" s="513"/>
      <c r="AD37" s="511"/>
      <c r="AE37" s="511"/>
      <c r="AF37" s="512"/>
      <c r="AG37" s="513"/>
      <c r="AH37" s="511"/>
      <c r="AI37" s="511"/>
      <c r="AJ37" s="697"/>
      <c r="AK37" s="513"/>
      <c r="AL37" s="511"/>
      <c r="AM37" s="511"/>
      <c r="AN37" s="512"/>
      <c r="AO37" s="513"/>
      <c r="AP37" s="511"/>
      <c r="AQ37" s="511"/>
      <c r="AR37" s="512"/>
      <c r="AS37" s="513"/>
      <c r="AT37" s="511"/>
      <c r="AU37" s="514"/>
      <c r="AV37" s="512"/>
      <c r="AW37" s="513"/>
      <c r="AX37" s="511"/>
      <c r="AY37" s="514"/>
      <c r="AZ37" s="512"/>
      <c r="BA37" s="513"/>
      <c r="BB37" s="511"/>
      <c r="BC37" s="511"/>
      <c r="BD37" s="512"/>
      <c r="BE37" s="513"/>
      <c r="BF37" s="511"/>
      <c r="BG37" s="511"/>
      <c r="BH37" s="512"/>
      <c r="BI37" s="513"/>
      <c r="BJ37" s="511"/>
      <c r="BK37" s="511"/>
      <c r="BL37" s="699"/>
      <c r="BM37" s="510"/>
      <c r="BN37" s="510"/>
      <c r="BO37" s="510"/>
      <c r="BP37" s="510"/>
      <c r="BQ37" s="510"/>
    </row>
    <row r="38" spans="1:69" ht="18" customHeight="1">
      <c r="A38" s="1567"/>
      <c r="B38" s="689">
        <v>33</v>
      </c>
      <c r="C38" s="690"/>
      <c r="D38" s="691"/>
      <c r="E38" s="692"/>
      <c r="F38" s="511"/>
      <c r="G38" s="511"/>
      <c r="H38" s="512"/>
      <c r="I38" s="513"/>
      <c r="J38" s="511"/>
      <c r="K38" s="514"/>
      <c r="L38" s="512"/>
      <c r="M38" s="513"/>
      <c r="N38" s="511"/>
      <c r="O38" s="514"/>
      <c r="P38" s="512"/>
      <c r="Q38" s="513"/>
      <c r="R38" s="511"/>
      <c r="S38" s="514"/>
      <c r="T38" s="512"/>
      <c r="U38" s="513"/>
      <c r="V38" s="511"/>
      <c r="W38" s="511"/>
      <c r="X38" s="512"/>
      <c r="Y38" s="513"/>
      <c r="Z38" s="511"/>
      <c r="AA38" s="511"/>
      <c r="AB38" s="512"/>
      <c r="AC38" s="513"/>
      <c r="AD38" s="511"/>
      <c r="AE38" s="511"/>
      <c r="AF38" s="512"/>
      <c r="AG38" s="513"/>
      <c r="AH38" s="511"/>
      <c r="AI38" s="511"/>
      <c r="AJ38" s="697"/>
      <c r="AK38" s="513"/>
      <c r="AL38" s="511"/>
      <c r="AM38" s="511"/>
      <c r="AN38" s="512"/>
      <c r="AO38" s="513"/>
      <c r="AP38" s="511"/>
      <c r="AQ38" s="511"/>
      <c r="AR38" s="512"/>
      <c r="AS38" s="513"/>
      <c r="AT38" s="511"/>
      <c r="AU38" s="514"/>
      <c r="AV38" s="512"/>
      <c r="AW38" s="513"/>
      <c r="AX38" s="511"/>
      <c r="AY38" s="514"/>
      <c r="AZ38" s="512"/>
      <c r="BA38" s="513"/>
      <c r="BB38" s="511"/>
      <c r="BC38" s="511"/>
      <c r="BD38" s="512"/>
      <c r="BE38" s="513"/>
      <c r="BF38" s="511"/>
      <c r="BG38" s="511"/>
      <c r="BH38" s="512"/>
      <c r="BI38" s="513"/>
      <c r="BJ38" s="511"/>
      <c r="BK38" s="511"/>
      <c r="BL38" s="699"/>
      <c r="BM38" s="510"/>
      <c r="BN38" s="510"/>
      <c r="BO38" s="510"/>
      <c r="BP38" s="510"/>
      <c r="BQ38" s="510"/>
    </row>
    <row r="39" spans="1:69" ht="18" customHeight="1">
      <c r="A39" s="1567"/>
      <c r="B39" s="689">
        <v>34</v>
      </c>
      <c r="C39" s="690"/>
      <c r="D39" s="691"/>
      <c r="E39" s="692"/>
      <c r="F39" s="511"/>
      <c r="G39" s="511"/>
      <c r="H39" s="512"/>
      <c r="I39" s="513"/>
      <c r="J39" s="511"/>
      <c r="K39" s="514"/>
      <c r="L39" s="512"/>
      <c r="M39" s="513"/>
      <c r="N39" s="511"/>
      <c r="O39" s="514"/>
      <c r="P39" s="512"/>
      <c r="Q39" s="513"/>
      <c r="R39" s="511"/>
      <c r="S39" s="514"/>
      <c r="T39" s="512"/>
      <c r="U39" s="513"/>
      <c r="V39" s="511"/>
      <c r="W39" s="511"/>
      <c r="X39" s="512"/>
      <c r="Y39" s="513"/>
      <c r="Z39" s="511"/>
      <c r="AA39" s="511"/>
      <c r="AB39" s="512"/>
      <c r="AC39" s="513"/>
      <c r="AD39" s="511"/>
      <c r="AE39" s="511"/>
      <c r="AF39" s="512"/>
      <c r="AG39" s="513"/>
      <c r="AH39" s="511"/>
      <c r="AI39" s="511"/>
      <c r="AJ39" s="697"/>
      <c r="AK39" s="513"/>
      <c r="AL39" s="511"/>
      <c r="AM39" s="511"/>
      <c r="AN39" s="512"/>
      <c r="AO39" s="513"/>
      <c r="AP39" s="511"/>
      <c r="AQ39" s="511"/>
      <c r="AR39" s="512"/>
      <c r="AS39" s="513"/>
      <c r="AT39" s="511"/>
      <c r="AU39" s="514"/>
      <c r="AV39" s="512"/>
      <c r="AW39" s="513"/>
      <c r="AX39" s="511"/>
      <c r="AY39" s="514"/>
      <c r="AZ39" s="512"/>
      <c r="BA39" s="513"/>
      <c r="BB39" s="511"/>
      <c r="BC39" s="511"/>
      <c r="BD39" s="512"/>
      <c r="BE39" s="513"/>
      <c r="BF39" s="511"/>
      <c r="BG39" s="511"/>
      <c r="BH39" s="512"/>
      <c r="BI39" s="513"/>
      <c r="BJ39" s="511"/>
      <c r="BK39" s="511"/>
      <c r="BL39" s="699"/>
      <c r="BM39" s="510"/>
      <c r="BN39" s="510"/>
      <c r="BO39" s="510"/>
      <c r="BP39" s="510"/>
      <c r="BQ39" s="510"/>
    </row>
    <row r="40" spans="1:69" ht="18" customHeight="1">
      <c r="A40" s="1567"/>
      <c r="B40" s="689">
        <v>35</v>
      </c>
      <c r="C40" s="690"/>
      <c r="D40" s="691"/>
      <c r="E40" s="692"/>
      <c r="F40" s="511"/>
      <c r="G40" s="511"/>
      <c r="H40" s="512"/>
      <c r="I40" s="513"/>
      <c r="J40" s="511"/>
      <c r="K40" s="514"/>
      <c r="L40" s="512"/>
      <c r="M40" s="513"/>
      <c r="N40" s="511"/>
      <c r="O40" s="514"/>
      <c r="P40" s="512"/>
      <c r="Q40" s="513"/>
      <c r="R40" s="511"/>
      <c r="S40" s="514"/>
      <c r="T40" s="512"/>
      <c r="U40" s="513"/>
      <c r="V40" s="511"/>
      <c r="W40" s="511"/>
      <c r="X40" s="512"/>
      <c r="Y40" s="513"/>
      <c r="Z40" s="511"/>
      <c r="AA40" s="511"/>
      <c r="AB40" s="512"/>
      <c r="AC40" s="513"/>
      <c r="AD40" s="511"/>
      <c r="AE40" s="511"/>
      <c r="AF40" s="512"/>
      <c r="AG40" s="513"/>
      <c r="AH40" s="511"/>
      <c r="AI40" s="511"/>
      <c r="AJ40" s="697"/>
      <c r="AK40" s="513"/>
      <c r="AL40" s="511"/>
      <c r="AM40" s="511"/>
      <c r="AN40" s="512"/>
      <c r="AO40" s="513"/>
      <c r="AP40" s="511"/>
      <c r="AQ40" s="511"/>
      <c r="AR40" s="512"/>
      <c r="AS40" s="513"/>
      <c r="AT40" s="511"/>
      <c r="AU40" s="514"/>
      <c r="AV40" s="512"/>
      <c r="AW40" s="513"/>
      <c r="AX40" s="511"/>
      <c r="AY40" s="514"/>
      <c r="AZ40" s="512"/>
      <c r="BA40" s="513"/>
      <c r="BB40" s="511"/>
      <c r="BC40" s="511"/>
      <c r="BD40" s="512"/>
      <c r="BE40" s="513"/>
      <c r="BF40" s="511"/>
      <c r="BG40" s="511"/>
      <c r="BH40" s="512"/>
      <c r="BI40" s="513"/>
      <c r="BJ40" s="511"/>
      <c r="BK40" s="511"/>
      <c r="BL40" s="699"/>
      <c r="BM40" s="510"/>
      <c r="BN40" s="510"/>
      <c r="BO40" s="510"/>
      <c r="BP40" s="510"/>
      <c r="BQ40" s="510"/>
    </row>
    <row r="41" spans="1:69" ht="18" customHeight="1">
      <c r="A41" s="1567"/>
      <c r="B41" s="689">
        <v>36</v>
      </c>
      <c r="C41" s="690"/>
      <c r="D41" s="691"/>
      <c r="E41" s="692"/>
      <c r="F41" s="511"/>
      <c r="G41" s="511"/>
      <c r="H41" s="512"/>
      <c r="I41" s="513"/>
      <c r="J41" s="511"/>
      <c r="K41" s="514"/>
      <c r="L41" s="512"/>
      <c r="M41" s="513"/>
      <c r="N41" s="511"/>
      <c r="O41" s="514"/>
      <c r="P41" s="512"/>
      <c r="Q41" s="513"/>
      <c r="R41" s="511"/>
      <c r="S41" s="514"/>
      <c r="T41" s="512"/>
      <c r="U41" s="513"/>
      <c r="V41" s="511"/>
      <c r="W41" s="511"/>
      <c r="X41" s="512"/>
      <c r="Y41" s="513"/>
      <c r="Z41" s="511"/>
      <c r="AA41" s="511"/>
      <c r="AB41" s="512"/>
      <c r="AC41" s="513"/>
      <c r="AD41" s="511"/>
      <c r="AE41" s="511"/>
      <c r="AF41" s="512"/>
      <c r="AG41" s="513"/>
      <c r="AH41" s="511"/>
      <c r="AI41" s="511"/>
      <c r="AJ41" s="697"/>
      <c r="AK41" s="513"/>
      <c r="AL41" s="511"/>
      <c r="AM41" s="511"/>
      <c r="AN41" s="512"/>
      <c r="AO41" s="513"/>
      <c r="AP41" s="511"/>
      <c r="AQ41" s="511"/>
      <c r="AR41" s="512"/>
      <c r="AS41" s="513"/>
      <c r="AT41" s="511"/>
      <c r="AU41" s="514"/>
      <c r="AV41" s="512"/>
      <c r="AW41" s="513"/>
      <c r="AX41" s="511"/>
      <c r="AY41" s="514"/>
      <c r="AZ41" s="512"/>
      <c r="BA41" s="513"/>
      <c r="BB41" s="511"/>
      <c r="BC41" s="511"/>
      <c r="BD41" s="512"/>
      <c r="BE41" s="513"/>
      <c r="BF41" s="511"/>
      <c r="BG41" s="511"/>
      <c r="BH41" s="512"/>
      <c r="BI41" s="513"/>
      <c r="BJ41" s="511"/>
      <c r="BK41" s="511"/>
      <c r="BL41" s="699"/>
      <c r="BM41" s="510"/>
      <c r="BN41" s="510"/>
      <c r="BO41" s="510"/>
      <c r="BP41" s="510"/>
      <c r="BQ41" s="510"/>
    </row>
    <row r="42" spans="1:69" ht="18" customHeight="1">
      <c r="A42" s="1567"/>
      <c r="B42" s="689">
        <v>37</v>
      </c>
      <c r="C42" s="690"/>
      <c r="D42" s="691"/>
      <c r="E42" s="692"/>
      <c r="F42" s="511"/>
      <c r="G42" s="511"/>
      <c r="H42" s="512"/>
      <c r="I42" s="513"/>
      <c r="J42" s="511"/>
      <c r="K42" s="514"/>
      <c r="L42" s="512"/>
      <c r="M42" s="513"/>
      <c r="N42" s="511"/>
      <c r="O42" s="514"/>
      <c r="P42" s="512"/>
      <c r="Q42" s="513"/>
      <c r="R42" s="511"/>
      <c r="S42" s="514"/>
      <c r="T42" s="512"/>
      <c r="U42" s="513"/>
      <c r="V42" s="511"/>
      <c r="W42" s="511"/>
      <c r="X42" s="512"/>
      <c r="Y42" s="513"/>
      <c r="Z42" s="511"/>
      <c r="AA42" s="511"/>
      <c r="AB42" s="512"/>
      <c r="AC42" s="513"/>
      <c r="AD42" s="511"/>
      <c r="AE42" s="511"/>
      <c r="AF42" s="512"/>
      <c r="AG42" s="513"/>
      <c r="AH42" s="511"/>
      <c r="AI42" s="511"/>
      <c r="AJ42" s="697"/>
      <c r="AK42" s="513"/>
      <c r="AL42" s="511"/>
      <c r="AM42" s="511"/>
      <c r="AN42" s="512"/>
      <c r="AO42" s="513"/>
      <c r="AP42" s="511"/>
      <c r="AQ42" s="511"/>
      <c r="AR42" s="512"/>
      <c r="AS42" s="513"/>
      <c r="AT42" s="511"/>
      <c r="AU42" s="514"/>
      <c r="AV42" s="512"/>
      <c r="AW42" s="513"/>
      <c r="AX42" s="511"/>
      <c r="AY42" s="514"/>
      <c r="AZ42" s="512"/>
      <c r="BA42" s="513"/>
      <c r="BB42" s="511"/>
      <c r="BC42" s="511"/>
      <c r="BD42" s="512"/>
      <c r="BE42" s="513"/>
      <c r="BF42" s="511"/>
      <c r="BG42" s="511"/>
      <c r="BH42" s="512"/>
      <c r="BI42" s="513"/>
      <c r="BJ42" s="511"/>
      <c r="BK42" s="511"/>
      <c r="BL42" s="699"/>
      <c r="BM42" s="510"/>
      <c r="BN42" s="510"/>
      <c r="BO42" s="510"/>
      <c r="BP42" s="510"/>
      <c r="BQ42" s="510"/>
    </row>
    <row r="43" spans="1:69" ht="18" customHeight="1">
      <c r="A43" s="1567"/>
      <c r="B43" s="689">
        <v>38</v>
      </c>
      <c r="C43" s="690"/>
      <c r="D43" s="691"/>
      <c r="E43" s="692"/>
      <c r="F43" s="511"/>
      <c r="G43" s="511"/>
      <c r="H43" s="512"/>
      <c r="I43" s="513"/>
      <c r="J43" s="511"/>
      <c r="K43" s="514"/>
      <c r="L43" s="512"/>
      <c r="M43" s="513"/>
      <c r="N43" s="511"/>
      <c r="O43" s="514"/>
      <c r="P43" s="512"/>
      <c r="Q43" s="513"/>
      <c r="R43" s="511"/>
      <c r="S43" s="514"/>
      <c r="T43" s="512"/>
      <c r="U43" s="513"/>
      <c r="V43" s="511"/>
      <c r="W43" s="511"/>
      <c r="X43" s="512"/>
      <c r="Y43" s="513"/>
      <c r="Z43" s="511"/>
      <c r="AA43" s="511"/>
      <c r="AB43" s="512"/>
      <c r="AC43" s="513"/>
      <c r="AD43" s="511"/>
      <c r="AE43" s="511"/>
      <c r="AF43" s="512"/>
      <c r="AG43" s="513"/>
      <c r="AH43" s="511"/>
      <c r="AI43" s="511"/>
      <c r="AJ43" s="697"/>
      <c r="AK43" s="513"/>
      <c r="AL43" s="511"/>
      <c r="AM43" s="511"/>
      <c r="AN43" s="512"/>
      <c r="AO43" s="513"/>
      <c r="AP43" s="511"/>
      <c r="AQ43" s="511"/>
      <c r="AR43" s="512"/>
      <c r="AS43" s="513"/>
      <c r="AT43" s="511"/>
      <c r="AU43" s="514"/>
      <c r="AV43" s="512"/>
      <c r="AW43" s="513"/>
      <c r="AX43" s="511"/>
      <c r="AY43" s="514"/>
      <c r="AZ43" s="512"/>
      <c r="BA43" s="513"/>
      <c r="BB43" s="511"/>
      <c r="BC43" s="511"/>
      <c r="BD43" s="512"/>
      <c r="BE43" s="513"/>
      <c r="BF43" s="511"/>
      <c r="BG43" s="511"/>
      <c r="BH43" s="512"/>
      <c r="BI43" s="513"/>
      <c r="BJ43" s="511"/>
      <c r="BK43" s="511"/>
      <c r="BL43" s="699"/>
      <c r="BM43" s="510"/>
      <c r="BN43" s="510"/>
      <c r="BO43" s="510"/>
      <c r="BP43" s="510"/>
      <c r="BQ43" s="510"/>
    </row>
    <row r="44" spans="1:69" ht="18" customHeight="1">
      <c r="A44" s="1567"/>
      <c r="B44" s="689">
        <v>39</v>
      </c>
      <c r="C44" s="690"/>
      <c r="D44" s="691"/>
      <c r="E44" s="692"/>
      <c r="F44" s="511"/>
      <c r="G44" s="511"/>
      <c r="H44" s="512"/>
      <c r="I44" s="513"/>
      <c r="J44" s="511"/>
      <c r="K44" s="514"/>
      <c r="L44" s="512"/>
      <c r="M44" s="513"/>
      <c r="N44" s="511"/>
      <c r="O44" s="514"/>
      <c r="P44" s="512"/>
      <c r="Q44" s="513"/>
      <c r="R44" s="511"/>
      <c r="S44" s="514"/>
      <c r="T44" s="512"/>
      <c r="U44" s="513"/>
      <c r="V44" s="511"/>
      <c r="W44" s="511"/>
      <c r="X44" s="512"/>
      <c r="Y44" s="513"/>
      <c r="Z44" s="511"/>
      <c r="AA44" s="511"/>
      <c r="AB44" s="512"/>
      <c r="AC44" s="513"/>
      <c r="AD44" s="511"/>
      <c r="AE44" s="511"/>
      <c r="AF44" s="512"/>
      <c r="AG44" s="513"/>
      <c r="AH44" s="511"/>
      <c r="AI44" s="511"/>
      <c r="AJ44" s="697"/>
      <c r="AK44" s="513"/>
      <c r="AL44" s="511"/>
      <c r="AM44" s="511"/>
      <c r="AN44" s="512"/>
      <c r="AO44" s="513"/>
      <c r="AP44" s="511"/>
      <c r="AQ44" s="511"/>
      <c r="AR44" s="512"/>
      <c r="AS44" s="513"/>
      <c r="AT44" s="511"/>
      <c r="AU44" s="514"/>
      <c r="AV44" s="512"/>
      <c r="AW44" s="513"/>
      <c r="AX44" s="511"/>
      <c r="AY44" s="514"/>
      <c r="AZ44" s="512"/>
      <c r="BA44" s="513"/>
      <c r="BB44" s="511"/>
      <c r="BC44" s="511"/>
      <c r="BD44" s="512"/>
      <c r="BE44" s="513"/>
      <c r="BF44" s="511"/>
      <c r="BG44" s="511"/>
      <c r="BH44" s="512"/>
      <c r="BI44" s="513"/>
      <c r="BJ44" s="511"/>
      <c r="BK44" s="511"/>
      <c r="BL44" s="699"/>
      <c r="BM44" s="510"/>
      <c r="BN44" s="510"/>
      <c r="BO44" s="510"/>
      <c r="BP44" s="510"/>
      <c r="BQ44" s="510"/>
    </row>
    <row r="45" spans="1:69" ht="18" customHeight="1">
      <c r="A45" s="1567"/>
      <c r="B45" s="689">
        <v>40</v>
      </c>
      <c r="C45" s="690"/>
      <c r="D45" s="691"/>
      <c r="E45" s="692"/>
      <c r="F45" s="511"/>
      <c r="G45" s="511"/>
      <c r="H45" s="512"/>
      <c r="I45" s="513"/>
      <c r="J45" s="511"/>
      <c r="K45" s="514"/>
      <c r="L45" s="512"/>
      <c r="M45" s="513"/>
      <c r="N45" s="511"/>
      <c r="O45" s="514"/>
      <c r="P45" s="512"/>
      <c r="Q45" s="513"/>
      <c r="R45" s="511"/>
      <c r="S45" s="514"/>
      <c r="T45" s="512"/>
      <c r="U45" s="513"/>
      <c r="V45" s="511"/>
      <c r="W45" s="511"/>
      <c r="X45" s="512"/>
      <c r="Y45" s="513"/>
      <c r="Z45" s="511"/>
      <c r="AA45" s="511"/>
      <c r="AB45" s="512"/>
      <c r="AC45" s="513"/>
      <c r="AD45" s="511"/>
      <c r="AE45" s="511"/>
      <c r="AF45" s="512"/>
      <c r="AG45" s="513"/>
      <c r="AH45" s="511"/>
      <c r="AI45" s="511"/>
      <c r="AJ45" s="697"/>
      <c r="AK45" s="513"/>
      <c r="AL45" s="511"/>
      <c r="AM45" s="511"/>
      <c r="AN45" s="512"/>
      <c r="AO45" s="513"/>
      <c r="AP45" s="511"/>
      <c r="AQ45" s="511"/>
      <c r="AR45" s="512"/>
      <c r="AS45" s="513"/>
      <c r="AT45" s="511"/>
      <c r="AU45" s="514"/>
      <c r="AV45" s="512"/>
      <c r="AW45" s="513"/>
      <c r="AX45" s="511"/>
      <c r="AY45" s="514"/>
      <c r="AZ45" s="512"/>
      <c r="BA45" s="513"/>
      <c r="BB45" s="511"/>
      <c r="BC45" s="511"/>
      <c r="BD45" s="512"/>
      <c r="BE45" s="513"/>
      <c r="BF45" s="511"/>
      <c r="BG45" s="511"/>
      <c r="BH45" s="512"/>
      <c r="BI45" s="513"/>
      <c r="BJ45" s="511"/>
      <c r="BK45" s="511"/>
      <c r="BL45" s="699"/>
      <c r="BM45" s="510"/>
      <c r="BN45" s="510"/>
      <c r="BO45" s="510"/>
      <c r="BP45" s="510"/>
      <c r="BQ45" s="510"/>
    </row>
    <row r="46" spans="1:69" ht="18" customHeight="1">
      <c r="A46" s="1567"/>
      <c r="B46" s="689">
        <v>41</v>
      </c>
      <c r="C46" s="690"/>
      <c r="D46" s="691"/>
      <c r="E46" s="692"/>
      <c r="F46" s="511"/>
      <c r="G46" s="511"/>
      <c r="H46" s="512"/>
      <c r="I46" s="513"/>
      <c r="J46" s="511"/>
      <c r="K46" s="514"/>
      <c r="L46" s="512"/>
      <c r="M46" s="513"/>
      <c r="N46" s="511"/>
      <c r="O46" s="514"/>
      <c r="P46" s="512"/>
      <c r="Q46" s="513"/>
      <c r="R46" s="511"/>
      <c r="S46" s="514"/>
      <c r="T46" s="512"/>
      <c r="U46" s="513"/>
      <c r="V46" s="511"/>
      <c r="W46" s="511"/>
      <c r="X46" s="512"/>
      <c r="Y46" s="513"/>
      <c r="Z46" s="511"/>
      <c r="AA46" s="511"/>
      <c r="AB46" s="512"/>
      <c r="AC46" s="513"/>
      <c r="AD46" s="511"/>
      <c r="AE46" s="511"/>
      <c r="AF46" s="512"/>
      <c r="AG46" s="513"/>
      <c r="AH46" s="511"/>
      <c r="AI46" s="511"/>
      <c r="AJ46" s="697"/>
      <c r="AK46" s="513"/>
      <c r="AL46" s="511"/>
      <c r="AM46" s="511"/>
      <c r="AN46" s="512"/>
      <c r="AO46" s="513"/>
      <c r="AP46" s="511"/>
      <c r="AQ46" s="511"/>
      <c r="AR46" s="512"/>
      <c r="AS46" s="513"/>
      <c r="AT46" s="511"/>
      <c r="AU46" s="514"/>
      <c r="AV46" s="512"/>
      <c r="AW46" s="513"/>
      <c r="AX46" s="511"/>
      <c r="AY46" s="514"/>
      <c r="AZ46" s="512"/>
      <c r="BA46" s="513"/>
      <c r="BB46" s="511"/>
      <c r="BC46" s="511"/>
      <c r="BD46" s="512"/>
      <c r="BE46" s="513"/>
      <c r="BF46" s="511"/>
      <c r="BG46" s="511"/>
      <c r="BH46" s="512"/>
      <c r="BI46" s="513"/>
      <c r="BJ46" s="511"/>
      <c r="BK46" s="511"/>
      <c r="BL46" s="699"/>
      <c r="BM46" s="510"/>
      <c r="BN46" s="510"/>
      <c r="BO46" s="510"/>
      <c r="BP46" s="510"/>
      <c r="BQ46" s="510"/>
    </row>
    <row r="47" spans="1:69" ht="18" customHeight="1">
      <c r="A47" s="1567"/>
      <c r="B47" s="689">
        <v>42</v>
      </c>
      <c r="C47" s="690"/>
      <c r="D47" s="691"/>
      <c r="E47" s="692"/>
      <c r="F47" s="511"/>
      <c r="G47" s="511"/>
      <c r="H47" s="512"/>
      <c r="I47" s="513"/>
      <c r="J47" s="511"/>
      <c r="K47" s="514"/>
      <c r="L47" s="512"/>
      <c r="M47" s="513"/>
      <c r="N47" s="511"/>
      <c r="O47" s="514"/>
      <c r="P47" s="512"/>
      <c r="Q47" s="513"/>
      <c r="R47" s="511"/>
      <c r="S47" s="514"/>
      <c r="T47" s="512"/>
      <c r="U47" s="513"/>
      <c r="V47" s="511"/>
      <c r="W47" s="511"/>
      <c r="X47" s="512"/>
      <c r="Y47" s="513"/>
      <c r="Z47" s="511"/>
      <c r="AA47" s="511"/>
      <c r="AB47" s="512"/>
      <c r="AC47" s="513"/>
      <c r="AD47" s="511"/>
      <c r="AE47" s="511"/>
      <c r="AF47" s="512"/>
      <c r="AG47" s="513"/>
      <c r="AH47" s="511"/>
      <c r="AI47" s="511"/>
      <c r="AJ47" s="697"/>
      <c r="AK47" s="513"/>
      <c r="AL47" s="511"/>
      <c r="AM47" s="511"/>
      <c r="AN47" s="512"/>
      <c r="AO47" s="513"/>
      <c r="AP47" s="511"/>
      <c r="AQ47" s="511"/>
      <c r="AR47" s="512"/>
      <c r="AS47" s="513"/>
      <c r="AT47" s="511"/>
      <c r="AU47" s="514"/>
      <c r="AV47" s="512"/>
      <c r="AW47" s="513"/>
      <c r="AX47" s="511"/>
      <c r="AY47" s="514"/>
      <c r="AZ47" s="512"/>
      <c r="BA47" s="513"/>
      <c r="BB47" s="511"/>
      <c r="BC47" s="511"/>
      <c r="BD47" s="512"/>
      <c r="BE47" s="513"/>
      <c r="BF47" s="511"/>
      <c r="BG47" s="511"/>
      <c r="BH47" s="512"/>
      <c r="BI47" s="513"/>
      <c r="BJ47" s="511"/>
      <c r="BK47" s="511"/>
      <c r="BL47" s="699"/>
      <c r="BM47" s="510"/>
      <c r="BN47" s="510"/>
      <c r="BO47" s="510"/>
      <c r="BP47" s="510"/>
      <c r="BQ47" s="510"/>
    </row>
    <row r="48" spans="1:69" ht="18" customHeight="1">
      <c r="A48" s="1567"/>
      <c r="B48" s="689">
        <v>43</v>
      </c>
      <c r="C48" s="690"/>
      <c r="D48" s="691"/>
      <c r="E48" s="692"/>
      <c r="F48" s="511"/>
      <c r="G48" s="511"/>
      <c r="H48" s="512"/>
      <c r="I48" s="513"/>
      <c r="J48" s="511"/>
      <c r="K48" s="514"/>
      <c r="L48" s="512"/>
      <c r="M48" s="513"/>
      <c r="N48" s="511"/>
      <c r="O48" s="514"/>
      <c r="P48" s="512"/>
      <c r="Q48" s="513"/>
      <c r="R48" s="511"/>
      <c r="S48" s="514"/>
      <c r="T48" s="512"/>
      <c r="U48" s="513"/>
      <c r="V48" s="511"/>
      <c r="W48" s="511"/>
      <c r="X48" s="512"/>
      <c r="Y48" s="513"/>
      <c r="Z48" s="511"/>
      <c r="AA48" s="511"/>
      <c r="AB48" s="512"/>
      <c r="AC48" s="513"/>
      <c r="AD48" s="511"/>
      <c r="AE48" s="511"/>
      <c r="AF48" s="512"/>
      <c r="AG48" s="513"/>
      <c r="AH48" s="511"/>
      <c r="AI48" s="511"/>
      <c r="AJ48" s="697"/>
      <c r="AK48" s="513"/>
      <c r="AL48" s="511"/>
      <c r="AM48" s="511"/>
      <c r="AN48" s="512"/>
      <c r="AO48" s="513"/>
      <c r="AP48" s="511"/>
      <c r="AQ48" s="511"/>
      <c r="AR48" s="512"/>
      <c r="AS48" s="513"/>
      <c r="AT48" s="511"/>
      <c r="AU48" s="514"/>
      <c r="AV48" s="512"/>
      <c r="AW48" s="513"/>
      <c r="AX48" s="511"/>
      <c r="AY48" s="514"/>
      <c r="AZ48" s="512"/>
      <c r="BA48" s="513"/>
      <c r="BB48" s="511"/>
      <c r="BC48" s="511"/>
      <c r="BD48" s="512"/>
      <c r="BE48" s="513"/>
      <c r="BF48" s="511"/>
      <c r="BG48" s="511"/>
      <c r="BH48" s="512"/>
      <c r="BI48" s="513"/>
      <c r="BJ48" s="511"/>
      <c r="BK48" s="511"/>
      <c r="BL48" s="699"/>
      <c r="BM48" s="510"/>
      <c r="BN48" s="510"/>
      <c r="BO48" s="510"/>
      <c r="BP48" s="510"/>
      <c r="BQ48" s="510"/>
    </row>
    <row r="49" spans="1:69" ht="18" customHeight="1">
      <c r="A49" s="1567"/>
      <c r="B49" s="689">
        <v>44</v>
      </c>
      <c r="C49" s="690"/>
      <c r="D49" s="691"/>
      <c r="E49" s="692"/>
      <c r="F49" s="511"/>
      <c r="G49" s="511"/>
      <c r="H49" s="512"/>
      <c r="I49" s="513"/>
      <c r="J49" s="511"/>
      <c r="K49" s="514"/>
      <c r="L49" s="512"/>
      <c r="M49" s="513"/>
      <c r="N49" s="511"/>
      <c r="O49" s="514"/>
      <c r="P49" s="512"/>
      <c r="Q49" s="513"/>
      <c r="R49" s="511"/>
      <c r="S49" s="514"/>
      <c r="T49" s="512"/>
      <c r="U49" s="513"/>
      <c r="V49" s="511"/>
      <c r="W49" s="511"/>
      <c r="X49" s="512"/>
      <c r="Y49" s="513"/>
      <c r="Z49" s="511"/>
      <c r="AA49" s="511"/>
      <c r="AB49" s="512"/>
      <c r="AC49" s="513"/>
      <c r="AD49" s="511"/>
      <c r="AE49" s="511"/>
      <c r="AF49" s="512"/>
      <c r="AG49" s="513"/>
      <c r="AH49" s="511"/>
      <c r="AI49" s="511"/>
      <c r="AJ49" s="697"/>
      <c r="AK49" s="513"/>
      <c r="AL49" s="511"/>
      <c r="AM49" s="511"/>
      <c r="AN49" s="512"/>
      <c r="AO49" s="513"/>
      <c r="AP49" s="511"/>
      <c r="AQ49" s="511"/>
      <c r="AR49" s="512"/>
      <c r="AS49" s="513"/>
      <c r="AT49" s="511"/>
      <c r="AU49" s="514"/>
      <c r="AV49" s="512"/>
      <c r="AW49" s="513"/>
      <c r="AX49" s="511"/>
      <c r="AY49" s="514"/>
      <c r="AZ49" s="512"/>
      <c r="BA49" s="513"/>
      <c r="BB49" s="511"/>
      <c r="BC49" s="511"/>
      <c r="BD49" s="512"/>
      <c r="BE49" s="513"/>
      <c r="BF49" s="511"/>
      <c r="BG49" s="511"/>
      <c r="BH49" s="512"/>
      <c r="BI49" s="513"/>
      <c r="BJ49" s="511"/>
      <c r="BK49" s="511"/>
      <c r="BL49" s="699"/>
      <c r="BM49" s="510"/>
      <c r="BN49" s="510"/>
      <c r="BO49" s="510"/>
      <c r="BP49" s="510"/>
      <c r="BQ49" s="510"/>
    </row>
    <row r="50" spans="1:69" ht="18" customHeight="1">
      <c r="A50" s="1567"/>
      <c r="B50" s="689">
        <v>45</v>
      </c>
      <c r="C50" s="690"/>
      <c r="D50" s="691"/>
      <c r="E50" s="692"/>
      <c r="F50" s="511"/>
      <c r="G50" s="511"/>
      <c r="H50" s="512"/>
      <c r="I50" s="513"/>
      <c r="J50" s="511"/>
      <c r="K50" s="514"/>
      <c r="L50" s="512"/>
      <c r="M50" s="513"/>
      <c r="N50" s="511"/>
      <c r="O50" s="514"/>
      <c r="P50" s="512"/>
      <c r="Q50" s="513"/>
      <c r="R50" s="511"/>
      <c r="S50" s="514"/>
      <c r="T50" s="512"/>
      <c r="U50" s="513"/>
      <c r="V50" s="511"/>
      <c r="W50" s="511"/>
      <c r="X50" s="512"/>
      <c r="Y50" s="513"/>
      <c r="Z50" s="511"/>
      <c r="AA50" s="511"/>
      <c r="AB50" s="512"/>
      <c r="AC50" s="513"/>
      <c r="AD50" s="511"/>
      <c r="AE50" s="511"/>
      <c r="AF50" s="512"/>
      <c r="AG50" s="513"/>
      <c r="AH50" s="511"/>
      <c r="AI50" s="511"/>
      <c r="AJ50" s="697"/>
      <c r="AK50" s="513"/>
      <c r="AL50" s="511"/>
      <c r="AM50" s="511"/>
      <c r="AN50" s="512"/>
      <c r="AO50" s="513"/>
      <c r="AP50" s="511"/>
      <c r="AQ50" s="511"/>
      <c r="AR50" s="512"/>
      <c r="AS50" s="513"/>
      <c r="AT50" s="511"/>
      <c r="AU50" s="514"/>
      <c r="AV50" s="512"/>
      <c r="AW50" s="513"/>
      <c r="AX50" s="511"/>
      <c r="AY50" s="514"/>
      <c r="AZ50" s="512"/>
      <c r="BA50" s="513"/>
      <c r="BB50" s="511"/>
      <c r="BC50" s="511"/>
      <c r="BD50" s="512"/>
      <c r="BE50" s="513"/>
      <c r="BF50" s="511"/>
      <c r="BG50" s="511"/>
      <c r="BH50" s="512"/>
      <c r="BI50" s="513"/>
      <c r="BJ50" s="511"/>
      <c r="BK50" s="511"/>
      <c r="BL50" s="699"/>
      <c r="BM50" s="510"/>
      <c r="BN50" s="510"/>
      <c r="BO50" s="510"/>
      <c r="BP50" s="510"/>
      <c r="BQ50" s="510"/>
    </row>
    <row r="51" spans="1:69" ht="18" customHeight="1">
      <c r="A51" s="1567"/>
      <c r="B51" s="689">
        <v>46</v>
      </c>
      <c r="C51" s="690"/>
      <c r="D51" s="691"/>
      <c r="E51" s="692"/>
      <c r="F51" s="511"/>
      <c r="G51" s="511"/>
      <c r="H51" s="512"/>
      <c r="I51" s="513"/>
      <c r="J51" s="511"/>
      <c r="K51" s="514"/>
      <c r="L51" s="512"/>
      <c r="M51" s="513"/>
      <c r="N51" s="511"/>
      <c r="O51" s="514"/>
      <c r="P51" s="512"/>
      <c r="Q51" s="513"/>
      <c r="R51" s="511"/>
      <c r="S51" s="514"/>
      <c r="T51" s="512"/>
      <c r="U51" s="513"/>
      <c r="V51" s="511"/>
      <c r="W51" s="511"/>
      <c r="X51" s="512"/>
      <c r="Y51" s="513"/>
      <c r="Z51" s="511"/>
      <c r="AA51" s="511"/>
      <c r="AB51" s="512"/>
      <c r="AC51" s="513"/>
      <c r="AD51" s="511"/>
      <c r="AE51" s="511"/>
      <c r="AF51" s="512"/>
      <c r="AG51" s="513"/>
      <c r="AH51" s="511"/>
      <c r="AI51" s="511"/>
      <c r="AJ51" s="697"/>
      <c r="AK51" s="513"/>
      <c r="AL51" s="511"/>
      <c r="AM51" s="511"/>
      <c r="AN51" s="512"/>
      <c r="AO51" s="513"/>
      <c r="AP51" s="511"/>
      <c r="AQ51" s="511"/>
      <c r="AR51" s="512"/>
      <c r="AS51" s="513"/>
      <c r="AT51" s="511"/>
      <c r="AU51" s="514"/>
      <c r="AV51" s="512"/>
      <c r="AW51" s="513"/>
      <c r="AX51" s="511"/>
      <c r="AY51" s="514"/>
      <c r="AZ51" s="512"/>
      <c r="BA51" s="513"/>
      <c r="BB51" s="511"/>
      <c r="BC51" s="511"/>
      <c r="BD51" s="512"/>
      <c r="BE51" s="513"/>
      <c r="BF51" s="511"/>
      <c r="BG51" s="511"/>
      <c r="BH51" s="512"/>
      <c r="BI51" s="513"/>
      <c r="BJ51" s="511"/>
      <c r="BK51" s="511"/>
      <c r="BL51" s="699"/>
      <c r="BM51" s="510"/>
      <c r="BN51" s="510"/>
      <c r="BO51" s="510"/>
      <c r="BP51" s="510"/>
      <c r="BQ51" s="510"/>
    </row>
    <row r="52" spans="1:69" ht="18" customHeight="1">
      <c r="A52" s="1567"/>
      <c r="B52" s="689">
        <v>47</v>
      </c>
      <c r="C52" s="690"/>
      <c r="D52" s="691"/>
      <c r="E52" s="692"/>
      <c r="F52" s="511"/>
      <c r="G52" s="511"/>
      <c r="H52" s="512"/>
      <c r="I52" s="513"/>
      <c r="J52" s="511"/>
      <c r="K52" s="514"/>
      <c r="L52" s="512"/>
      <c r="M52" s="513"/>
      <c r="N52" s="511"/>
      <c r="O52" s="514"/>
      <c r="P52" s="512"/>
      <c r="Q52" s="513"/>
      <c r="R52" s="511"/>
      <c r="S52" s="514"/>
      <c r="T52" s="512"/>
      <c r="U52" s="513"/>
      <c r="V52" s="511"/>
      <c r="W52" s="511"/>
      <c r="X52" s="512"/>
      <c r="Y52" s="513"/>
      <c r="Z52" s="511"/>
      <c r="AA52" s="511"/>
      <c r="AB52" s="512"/>
      <c r="AC52" s="513"/>
      <c r="AD52" s="511"/>
      <c r="AE52" s="511"/>
      <c r="AF52" s="512"/>
      <c r="AG52" s="513"/>
      <c r="AH52" s="511"/>
      <c r="AI52" s="511"/>
      <c r="AJ52" s="697"/>
      <c r="AK52" s="513"/>
      <c r="AL52" s="511"/>
      <c r="AM52" s="511"/>
      <c r="AN52" s="512"/>
      <c r="AO52" s="513"/>
      <c r="AP52" s="511"/>
      <c r="AQ52" s="511"/>
      <c r="AR52" s="512"/>
      <c r="AS52" s="513"/>
      <c r="AT52" s="511"/>
      <c r="AU52" s="514"/>
      <c r="AV52" s="512"/>
      <c r="AW52" s="513"/>
      <c r="AX52" s="511"/>
      <c r="AY52" s="514"/>
      <c r="AZ52" s="512"/>
      <c r="BA52" s="513"/>
      <c r="BB52" s="511"/>
      <c r="BC52" s="511"/>
      <c r="BD52" s="512"/>
      <c r="BE52" s="513"/>
      <c r="BF52" s="511"/>
      <c r="BG52" s="511"/>
      <c r="BH52" s="512"/>
      <c r="BI52" s="513"/>
      <c r="BJ52" s="511"/>
      <c r="BK52" s="511"/>
      <c r="BL52" s="699"/>
      <c r="BM52" s="510"/>
      <c r="BN52" s="510"/>
      <c r="BO52" s="510"/>
      <c r="BP52" s="510"/>
      <c r="BQ52" s="510"/>
    </row>
    <row r="53" spans="1:69" ht="18" customHeight="1">
      <c r="A53" s="1567"/>
      <c r="B53" s="689">
        <v>48</v>
      </c>
      <c r="C53" s="690"/>
      <c r="D53" s="691"/>
      <c r="E53" s="692"/>
      <c r="F53" s="511"/>
      <c r="G53" s="511"/>
      <c r="H53" s="512"/>
      <c r="I53" s="513"/>
      <c r="J53" s="511"/>
      <c r="K53" s="514"/>
      <c r="L53" s="512"/>
      <c r="M53" s="513"/>
      <c r="N53" s="511"/>
      <c r="O53" s="514"/>
      <c r="P53" s="512"/>
      <c r="Q53" s="513"/>
      <c r="R53" s="511"/>
      <c r="S53" s="514"/>
      <c r="T53" s="512"/>
      <c r="U53" s="513"/>
      <c r="V53" s="511"/>
      <c r="W53" s="511"/>
      <c r="X53" s="512"/>
      <c r="Y53" s="513"/>
      <c r="Z53" s="511"/>
      <c r="AA53" s="511"/>
      <c r="AB53" s="512"/>
      <c r="AC53" s="513"/>
      <c r="AD53" s="511"/>
      <c r="AE53" s="511"/>
      <c r="AF53" s="512"/>
      <c r="AG53" s="513"/>
      <c r="AH53" s="511"/>
      <c r="AI53" s="511"/>
      <c r="AJ53" s="697"/>
      <c r="AK53" s="513"/>
      <c r="AL53" s="511"/>
      <c r="AM53" s="511"/>
      <c r="AN53" s="512"/>
      <c r="AO53" s="513"/>
      <c r="AP53" s="511"/>
      <c r="AQ53" s="511"/>
      <c r="AR53" s="512"/>
      <c r="AS53" s="513"/>
      <c r="AT53" s="511"/>
      <c r="AU53" s="514"/>
      <c r="AV53" s="512"/>
      <c r="AW53" s="513"/>
      <c r="AX53" s="511"/>
      <c r="AY53" s="514"/>
      <c r="AZ53" s="512"/>
      <c r="BA53" s="513"/>
      <c r="BB53" s="511"/>
      <c r="BC53" s="511"/>
      <c r="BD53" s="512"/>
      <c r="BE53" s="513"/>
      <c r="BF53" s="511"/>
      <c r="BG53" s="511"/>
      <c r="BH53" s="512"/>
      <c r="BI53" s="513"/>
      <c r="BJ53" s="511"/>
      <c r="BK53" s="511"/>
      <c r="BL53" s="699"/>
      <c r="BM53" s="510"/>
      <c r="BN53" s="510"/>
      <c r="BO53" s="510"/>
      <c r="BP53" s="510"/>
      <c r="BQ53" s="510"/>
    </row>
    <row r="54" spans="1:69" ht="18" customHeight="1">
      <c r="A54" s="1567"/>
      <c r="B54" s="689">
        <v>49</v>
      </c>
      <c r="C54" s="690"/>
      <c r="D54" s="691"/>
      <c r="E54" s="692"/>
      <c r="F54" s="511"/>
      <c r="G54" s="511"/>
      <c r="H54" s="512"/>
      <c r="I54" s="513"/>
      <c r="J54" s="511"/>
      <c r="K54" s="514"/>
      <c r="L54" s="512"/>
      <c r="M54" s="513"/>
      <c r="N54" s="511"/>
      <c r="O54" s="514"/>
      <c r="P54" s="512"/>
      <c r="Q54" s="513"/>
      <c r="R54" s="511"/>
      <c r="S54" s="514"/>
      <c r="T54" s="512"/>
      <c r="U54" s="513"/>
      <c r="V54" s="511"/>
      <c r="W54" s="511"/>
      <c r="X54" s="512"/>
      <c r="Y54" s="513"/>
      <c r="Z54" s="511"/>
      <c r="AA54" s="511"/>
      <c r="AB54" s="512"/>
      <c r="AC54" s="513"/>
      <c r="AD54" s="511"/>
      <c r="AE54" s="511"/>
      <c r="AF54" s="512"/>
      <c r="AG54" s="513"/>
      <c r="AH54" s="511"/>
      <c r="AI54" s="511"/>
      <c r="AJ54" s="697"/>
      <c r="AK54" s="513"/>
      <c r="AL54" s="511"/>
      <c r="AM54" s="511"/>
      <c r="AN54" s="512"/>
      <c r="AO54" s="513"/>
      <c r="AP54" s="511"/>
      <c r="AQ54" s="511"/>
      <c r="AR54" s="512"/>
      <c r="AS54" s="513"/>
      <c r="AT54" s="511"/>
      <c r="AU54" s="514"/>
      <c r="AV54" s="512"/>
      <c r="AW54" s="513"/>
      <c r="AX54" s="511"/>
      <c r="AY54" s="514"/>
      <c r="AZ54" s="512"/>
      <c r="BA54" s="513"/>
      <c r="BB54" s="511"/>
      <c r="BC54" s="511"/>
      <c r="BD54" s="512"/>
      <c r="BE54" s="513"/>
      <c r="BF54" s="511"/>
      <c r="BG54" s="511"/>
      <c r="BH54" s="512"/>
      <c r="BI54" s="513"/>
      <c r="BJ54" s="511"/>
      <c r="BK54" s="511"/>
      <c r="BL54" s="699"/>
      <c r="BM54" s="510"/>
      <c r="BN54" s="510"/>
      <c r="BO54" s="510"/>
      <c r="BP54" s="510"/>
      <c r="BQ54" s="510"/>
    </row>
    <row r="55" spans="1:69" ht="18" customHeight="1" thickBot="1">
      <c r="A55" s="1567"/>
      <c r="B55" s="702">
        <v>50</v>
      </c>
      <c r="C55" s="703"/>
      <c r="D55" s="704"/>
      <c r="E55" s="705"/>
      <c r="F55" s="706"/>
      <c r="G55" s="706"/>
      <c r="H55" s="707"/>
      <c r="I55" s="708"/>
      <c r="J55" s="706"/>
      <c r="K55" s="709"/>
      <c r="L55" s="707"/>
      <c r="M55" s="708"/>
      <c r="N55" s="706"/>
      <c r="O55" s="709"/>
      <c r="P55" s="707"/>
      <c r="Q55" s="708"/>
      <c r="R55" s="706"/>
      <c r="S55" s="709"/>
      <c r="T55" s="707"/>
      <c r="U55" s="708"/>
      <c r="V55" s="706"/>
      <c r="W55" s="706"/>
      <c r="X55" s="707"/>
      <c r="Y55" s="708"/>
      <c r="Z55" s="706"/>
      <c r="AA55" s="706"/>
      <c r="AB55" s="707"/>
      <c r="AC55" s="708"/>
      <c r="AD55" s="706"/>
      <c r="AE55" s="706"/>
      <c r="AF55" s="707"/>
      <c r="AG55" s="708"/>
      <c r="AH55" s="706"/>
      <c r="AI55" s="706"/>
      <c r="AJ55" s="710"/>
      <c r="AK55" s="708"/>
      <c r="AL55" s="706"/>
      <c r="AM55" s="706"/>
      <c r="AN55" s="707"/>
      <c r="AO55" s="708"/>
      <c r="AP55" s="706"/>
      <c r="AQ55" s="706"/>
      <c r="AR55" s="707"/>
      <c r="AS55" s="708"/>
      <c r="AT55" s="706"/>
      <c r="AU55" s="709"/>
      <c r="AV55" s="707"/>
      <c r="AW55" s="708"/>
      <c r="AX55" s="706"/>
      <c r="AY55" s="709"/>
      <c r="AZ55" s="707"/>
      <c r="BA55" s="708"/>
      <c r="BB55" s="706"/>
      <c r="BC55" s="706"/>
      <c r="BD55" s="707"/>
      <c r="BE55" s="708"/>
      <c r="BF55" s="706"/>
      <c r="BG55" s="706"/>
      <c r="BH55" s="707"/>
      <c r="BI55" s="708"/>
      <c r="BJ55" s="706"/>
      <c r="BK55" s="706"/>
      <c r="BL55" s="711"/>
      <c r="BM55" s="510"/>
      <c r="BN55" s="510"/>
      <c r="BO55" s="510"/>
      <c r="BP55" s="510"/>
      <c r="BQ55" s="510"/>
    </row>
    <row r="56" spans="1:69" ht="18" customHeight="1" thickTop="1" thickBot="1">
      <c r="A56" s="1568"/>
      <c r="B56" s="1569" t="s">
        <v>1004</v>
      </c>
      <c r="C56" s="1570"/>
      <c r="D56" s="1571"/>
      <c r="E56" s="1572"/>
      <c r="F56" s="1563"/>
      <c r="G56" s="1564"/>
      <c r="H56" s="1565"/>
      <c r="I56" s="1562"/>
      <c r="J56" s="1563"/>
      <c r="K56" s="1564"/>
      <c r="L56" s="1565"/>
      <c r="M56" s="664"/>
      <c r="N56" s="662"/>
      <c r="O56" s="666"/>
      <c r="P56" s="663"/>
      <c r="Q56" s="664"/>
      <c r="R56" s="662"/>
      <c r="S56" s="666"/>
      <c r="T56" s="663"/>
      <c r="U56" s="1562"/>
      <c r="V56" s="1563"/>
      <c r="W56" s="1564"/>
      <c r="X56" s="1565"/>
      <c r="Y56" s="1562"/>
      <c r="Z56" s="1563"/>
      <c r="AA56" s="1564"/>
      <c r="AB56" s="1565"/>
      <c r="AC56" s="1562"/>
      <c r="AD56" s="1563"/>
      <c r="AE56" s="1564"/>
      <c r="AF56" s="1565"/>
      <c r="AG56" s="1562"/>
      <c r="AH56" s="1563"/>
      <c r="AI56" s="1564"/>
      <c r="AJ56" s="1565"/>
      <c r="AK56" s="1562"/>
      <c r="AL56" s="1563"/>
      <c r="AM56" s="1564"/>
      <c r="AN56" s="1565"/>
      <c r="AO56" s="1562"/>
      <c r="AP56" s="1563"/>
      <c r="AQ56" s="1564"/>
      <c r="AR56" s="1565"/>
      <c r="AS56" s="664"/>
      <c r="AT56" s="662"/>
      <c r="AU56" s="666"/>
      <c r="AV56" s="663"/>
      <c r="AW56" s="664"/>
      <c r="AX56" s="662"/>
      <c r="AY56" s="666"/>
      <c r="AZ56" s="663"/>
      <c r="BA56" s="1562"/>
      <c r="BB56" s="1563"/>
      <c r="BC56" s="1564"/>
      <c r="BD56" s="1565"/>
      <c r="BE56" s="1562"/>
      <c r="BF56" s="1563"/>
      <c r="BG56" s="1564"/>
      <c r="BH56" s="1565"/>
      <c r="BI56" s="1562"/>
      <c r="BJ56" s="1563"/>
      <c r="BK56" s="1564"/>
      <c r="BL56" s="1573"/>
      <c r="BM56" s="510"/>
      <c r="BN56" s="510"/>
      <c r="BO56" s="510"/>
      <c r="BP56" s="510"/>
      <c r="BQ56" s="510"/>
    </row>
    <row r="57" spans="1:69" ht="9" customHeight="1" thickBot="1">
      <c r="A57" s="716"/>
      <c r="B57" s="716"/>
      <c r="C57" s="716"/>
      <c r="D57" s="716"/>
      <c r="E57" s="716"/>
      <c r="F57" s="716"/>
      <c r="G57" s="716"/>
      <c r="H57" s="716"/>
      <c r="I57" s="716"/>
      <c r="J57" s="716"/>
      <c r="K57" s="716"/>
      <c r="L57" s="716"/>
      <c r="M57" s="716"/>
      <c r="N57" s="716"/>
      <c r="O57" s="716"/>
      <c r="P57" s="716"/>
      <c r="Q57" s="716"/>
      <c r="R57" s="716"/>
      <c r="S57" s="716"/>
      <c r="T57" s="716"/>
      <c r="U57" s="716"/>
      <c r="V57" s="716"/>
      <c r="W57" s="716"/>
      <c r="X57" s="716"/>
      <c r="Y57" s="716"/>
      <c r="Z57" s="716"/>
      <c r="AA57" s="716"/>
      <c r="AB57" s="716"/>
      <c r="AC57" s="716"/>
      <c r="AD57" s="716"/>
      <c r="AE57" s="716"/>
      <c r="AF57" s="716"/>
      <c r="AG57" s="716"/>
      <c r="AH57" s="716"/>
      <c r="AI57" s="716"/>
      <c r="AJ57" s="716"/>
      <c r="AK57" s="716"/>
      <c r="AL57" s="716"/>
      <c r="AM57" s="716"/>
      <c r="AN57" s="716"/>
      <c r="AO57" s="716"/>
      <c r="AP57" s="716"/>
      <c r="AQ57" s="716"/>
      <c r="AR57" s="716"/>
      <c r="AS57" s="716"/>
      <c r="AT57" s="716"/>
      <c r="AU57" s="716"/>
      <c r="AV57" s="716"/>
      <c r="AW57" s="716"/>
      <c r="AX57" s="716"/>
      <c r="AY57" s="716"/>
      <c r="AZ57" s="716"/>
      <c r="BA57" s="716"/>
      <c r="BB57" s="716"/>
      <c r="BC57" s="716"/>
      <c r="BD57" s="716"/>
      <c r="BE57" s="716"/>
      <c r="BF57" s="716"/>
      <c r="BG57" s="716"/>
      <c r="BH57" s="716"/>
      <c r="BI57" s="716"/>
      <c r="BJ57" s="716"/>
      <c r="BK57" s="716"/>
      <c r="BL57" s="716"/>
      <c r="BM57" s="510"/>
      <c r="BN57" s="510"/>
      <c r="BO57" s="510"/>
      <c r="BP57" s="510"/>
      <c r="BQ57" s="510"/>
    </row>
    <row r="58" spans="1:69" ht="18" customHeight="1">
      <c r="A58" s="1566" t="s">
        <v>1005</v>
      </c>
      <c r="B58" s="1574" t="s">
        <v>846</v>
      </c>
      <c r="C58" s="1574"/>
      <c r="D58" s="717" t="s">
        <v>3</v>
      </c>
      <c r="E58" s="1575"/>
      <c r="F58" s="1576"/>
      <c r="G58" s="1577"/>
      <c r="H58" s="1578"/>
      <c r="I58" s="1579"/>
      <c r="J58" s="1576"/>
      <c r="K58" s="1577"/>
      <c r="L58" s="1578"/>
      <c r="M58" s="738"/>
      <c r="N58" s="739"/>
      <c r="O58" s="740"/>
      <c r="P58" s="741"/>
      <c r="Q58" s="738"/>
      <c r="R58" s="739"/>
      <c r="S58" s="740"/>
      <c r="T58" s="741"/>
      <c r="U58" s="1579"/>
      <c r="V58" s="1576"/>
      <c r="W58" s="1577"/>
      <c r="X58" s="1578"/>
      <c r="Y58" s="1579"/>
      <c r="Z58" s="1576"/>
      <c r="AA58" s="1577"/>
      <c r="AB58" s="1578"/>
      <c r="AC58" s="1579"/>
      <c r="AD58" s="1576"/>
      <c r="AE58" s="1577"/>
      <c r="AF58" s="1578"/>
      <c r="AG58" s="1579"/>
      <c r="AH58" s="1576"/>
      <c r="AI58" s="1577"/>
      <c r="AJ58" s="1578"/>
      <c r="AK58" s="1579"/>
      <c r="AL58" s="1576"/>
      <c r="AM58" s="1577"/>
      <c r="AN58" s="1578"/>
      <c r="AO58" s="1579"/>
      <c r="AP58" s="1576"/>
      <c r="AQ58" s="1577"/>
      <c r="AR58" s="1578"/>
      <c r="AS58" s="738"/>
      <c r="AT58" s="739"/>
      <c r="AU58" s="740"/>
      <c r="AV58" s="741"/>
      <c r="AW58" s="738"/>
      <c r="AX58" s="739"/>
      <c r="AY58" s="740"/>
      <c r="AZ58" s="741"/>
      <c r="BA58" s="1579"/>
      <c r="BB58" s="1576"/>
      <c r="BC58" s="1577"/>
      <c r="BD58" s="1578"/>
      <c r="BE58" s="1579"/>
      <c r="BF58" s="1576"/>
      <c r="BG58" s="1577"/>
      <c r="BH58" s="1578"/>
      <c r="BI58" s="1579"/>
      <c r="BJ58" s="1576"/>
      <c r="BK58" s="1577"/>
      <c r="BL58" s="1590"/>
      <c r="BM58" s="510"/>
      <c r="BN58" s="510"/>
      <c r="BO58" s="510"/>
      <c r="BP58" s="510"/>
      <c r="BQ58" s="510"/>
    </row>
    <row r="59" spans="1:69" ht="18" customHeight="1">
      <c r="A59" s="1567"/>
      <c r="B59" s="1580" t="s">
        <v>847</v>
      </c>
      <c r="C59" s="1580"/>
      <c r="D59" s="722" t="s">
        <v>3</v>
      </c>
      <c r="E59" s="1581"/>
      <c r="F59" s="1582"/>
      <c r="G59" s="1583"/>
      <c r="H59" s="1584"/>
      <c r="I59" s="1585"/>
      <c r="J59" s="1582"/>
      <c r="K59" s="1583"/>
      <c r="L59" s="1584"/>
      <c r="M59" s="515"/>
      <c r="N59" s="742"/>
      <c r="O59" s="516"/>
      <c r="P59" s="743"/>
      <c r="Q59" s="515"/>
      <c r="R59" s="742"/>
      <c r="S59" s="516"/>
      <c r="T59" s="743"/>
      <c r="U59" s="1585"/>
      <c r="V59" s="1582"/>
      <c r="W59" s="1583"/>
      <c r="X59" s="1584"/>
      <c r="Y59" s="1585"/>
      <c r="Z59" s="1582"/>
      <c r="AA59" s="1583"/>
      <c r="AB59" s="1584"/>
      <c r="AC59" s="1585"/>
      <c r="AD59" s="1582"/>
      <c r="AE59" s="1583"/>
      <c r="AF59" s="1584"/>
      <c r="AG59" s="1585"/>
      <c r="AH59" s="1582"/>
      <c r="AI59" s="1583"/>
      <c r="AJ59" s="1584"/>
      <c r="AK59" s="1585"/>
      <c r="AL59" s="1582"/>
      <c r="AM59" s="1583"/>
      <c r="AN59" s="1584"/>
      <c r="AO59" s="1585"/>
      <c r="AP59" s="1582"/>
      <c r="AQ59" s="1583"/>
      <c r="AR59" s="1584"/>
      <c r="AS59" s="515"/>
      <c r="AT59" s="742"/>
      <c r="AU59" s="516"/>
      <c r="AV59" s="743"/>
      <c r="AW59" s="515"/>
      <c r="AX59" s="742"/>
      <c r="AY59" s="516"/>
      <c r="AZ59" s="743"/>
      <c r="BA59" s="1585"/>
      <c r="BB59" s="1582"/>
      <c r="BC59" s="1583"/>
      <c r="BD59" s="1584"/>
      <c r="BE59" s="1585"/>
      <c r="BF59" s="1582"/>
      <c r="BG59" s="1583"/>
      <c r="BH59" s="1584"/>
      <c r="BI59" s="1585"/>
      <c r="BJ59" s="1582"/>
      <c r="BK59" s="1583"/>
      <c r="BL59" s="1591"/>
      <c r="BM59" s="510"/>
      <c r="BN59" s="510"/>
      <c r="BO59" s="510"/>
      <c r="BP59" s="510"/>
      <c r="BQ59" s="510"/>
    </row>
    <row r="60" spans="1:69" ht="18" customHeight="1">
      <c r="A60" s="1567"/>
      <c r="B60" s="1580" t="s">
        <v>848</v>
      </c>
      <c r="C60" s="1580"/>
      <c r="D60" s="722" t="s">
        <v>3</v>
      </c>
      <c r="E60" s="1581"/>
      <c r="F60" s="1582"/>
      <c r="G60" s="1583"/>
      <c r="H60" s="1584"/>
      <c r="I60" s="1585"/>
      <c r="J60" s="1582"/>
      <c r="K60" s="1583"/>
      <c r="L60" s="1584"/>
      <c r="M60" s="515"/>
      <c r="N60" s="742"/>
      <c r="O60" s="516"/>
      <c r="P60" s="743"/>
      <c r="Q60" s="515"/>
      <c r="R60" s="742"/>
      <c r="S60" s="516"/>
      <c r="T60" s="743"/>
      <c r="U60" s="1585"/>
      <c r="V60" s="1582"/>
      <c r="W60" s="1583"/>
      <c r="X60" s="1584"/>
      <c r="Y60" s="1585"/>
      <c r="Z60" s="1582"/>
      <c r="AA60" s="1583"/>
      <c r="AB60" s="1584"/>
      <c r="AC60" s="1585"/>
      <c r="AD60" s="1582"/>
      <c r="AE60" s="1583"/>
      <c r="AF60" s="1584"/>
      <c r="AG60" s="1585"/>
      <c r="AH60" s="1582"/>
      <c r="AI60" s="1583"/>
      <c r="AJ60" s="1584"/>
      <c r="AK60" s="1585"/>
      <c r="AL60" s="1582"/>
      <c r="AM60" s="1583"/>
      <c r="AN60" s="1584"/>
      <c r="AO60" s="1585"/>
      <c r="AP60" s="1582"/>
      <c r="AQ60" s="1583"/>
      <c r="AR60" s="1584"/>
      <c r="AS60" s="515"/>
      <c r="AT60" s="742"/>
      <c r="AU60" s="516"/>
      <c r="AV60" s="743"/>
      <c r="AW60" s="515"/>
      <c r="AX60" s="742"/>
      <c r="AY60" s="516"/>
      <c r="AZ60" s="743"/>
      <c r="BA60" s="1585"/>
      <c r="BB60" s="1582"/>
      <c r="BC60" s="1583"/>
      <c r="BD60" s="1584"/>
      <c r="BE60" s="1585"/>
      <c r="BF60" s="1582"/>
      <c r="BG60" s="1583"/>
      <c r="BH60" s="1584"/>
      <c r="BI60" s="1585"/>
      <c r="BJ60" s="1582"/>
      <c r="BK60" s="1583"/>
      <c r="BL60" s="1591"/>
      <c r="BM60" s="510"/>
      <c r="BN60" s="510"/>
      <c r="BO60" s="510"/>
      <c r="BP60" s="510"/>
      <c r="BQ60" s="510"/>
    </row>
    <row r="61" spans="1:69" ht="18" customHeight="1" thickBot="1">
      <c r="A61" s="1567"/>
      <c r="B61" s="1592" t="s">
        <v>849</v>
      </c>
      <c r="C61" s="1592"/>
      <c r="D61" s="727" t="s">
        <v>3</v>
      </c>
      <c r="E61" s="1593"/>
      <c r="F61" s="1594"/>
      <c r="G61" s="1595"/>
      <c r="H61" s="1596"/>
      <c r="I61" s="1597"/>
      <c r="J61" s="1594"/>
      <c r="K61" s="1595"/>
      <c r="L61" s="1598"/>
      <c r="M61" s="744"/>
      <c r="N61" s="745"/>
      <c r="O61" s="746"/>
      <c r="P61" s="747"/>
      <c r="Q61" s="744"/>
      <c r="R61" s="745"/>
      <c r="S61" s="746"/>
      <c r="T61" s="747"/>
      <c r="U61" s="1597"/>
      <c r="V61" s="1594"/>
      <c r="W61" s="1595"/>
      <c r="X61" s="1596"/>
      <c r="Y61" s="1597"/>
      <c r="Z61" s="1594"/>
      <c r="AA61" s="1595"/>
      <c r="AB61" s="1596"/>
      <c r="AC61" s="1597"/>
      <c r="AD61" s="1594"/>
      <c r="AE61" s="1595"/>
      <c r="AF61" s="1596"/>
      <c r="AG61" s="1597"/>
      <c r="AH61" s="1594"/>
      <c r="AI61" s="1595"/>
      <c r="AJ61" s="1596"/>
      <c r="AK61" s="1597"/>
      <c r="AL61" s="1594"/>
      <c r="AM61" s="1595"/>
      <c r="AN61" s="1596"/>
      <c r="AO61" s="1597"/>
      <c r="AP61" s="1594"/>
      <c r="AQ61" s="1595"/>
      <c r="AR61" s="1596"/>
      <c r="AS61" s="744"/>
      <c r="AT61" s="745"/>
      <c r="AU61" s="746"/>
      <c r="AV61" s="747"/>
      <c r="AW61" s="744"/>
      <c r="AX61" s="745"/>
      <c r="AY61" s="746"/>
      <c r="AZ61" s="747"/>
      <c r="BA61" s="1597"/>
      <c r="BB61" s="1594"/>
      <c r="BC61" s="1595"/>
      <c r="BD61" s="1596"/>
      <c r="BE61" s="1597"/>
      <c r="BF61" s="1594"/>
      <c r="BG61" s="1595"/>
      <c r="BH61" s="1596"/>
      <c r="BI61" s="1597"/>
      <c r="BJ61" s="1594"/>
      <c r="BK61" s="1595"/>
      <c r="BL61" s="1599"/>
      <c r="BM61" s="510"/>
      <c r="BN61" s="510"/>
      <c r="BO61" s="510"/>
      <c r="BP61" s="510"/>
      <c r="BQ61" s="510"/>
    </row>
    <row r="62" spans="1:69" ht="18" customHeight="1" thickTop="1" thickBot="1">
      <c r="A62" s="1568"/>
      <c r="B62" s="1569" t="s">
        <v>1006</v>
      </c>
      <c r="C62" s="1570"/>
      <c r="D62" s="1571"/>
      <c r="E62" s="1586" t="str">
        <f>IF(SUM(E58:F61)=0,"",SUM(E58:F61))</f>
        <v/>
      </c>
      <c r="F62" s="1587"/>
      <c r="G62" s="1588" t="str">
        <f>IF(SUM(G58:H61)=0,"",SUM(G58:H61))</f>
        <v/>
      </c>
      <c r="H62" s="1587"/>
      <c r="I62" s="1589" t="str">
        <f>IF(SUM(I58:J61)=0,"",SUM(I58:J61))</f>
        <v/>
      </c>
      <c r="J62" s="1587"/>
      <c r="K62" s="1588" t="str">
        <f>IF(SUM(K58:L61)=0,"",SUM(K58:L61))</f>
        <v/>
      </c>
      <c r="L62" s="1587"/>
      <c r="M62" s="748" t="str">
        <f t="shared" ref="M62:T62" si="0">IF(SUM(M58:M61)=0,"",SUM(M58:M61))</f>
        <v/>
      </c>
      <c r="N62" s="749" t="str">
        <f t="shared" si="0"/>
        <v/>
      </c>
      <c r="O62" s="749" t="str">
        <f t="shared" si="0"/>
        <v/>
      </c>
      <c r="P62" s="750" t="str">
        <f t="shared" si="0"/>
        <v/>
      </c>
      <c r="Q62" s="748" t="str">
        <f t="shared" si="0"/>
        <v/>
      </c>
      <c r="R62" s="749" t="str">
        <f t="shared" si="0"/>
        <v/>
      </c>
      <c r="S62" s="749" t="str">
        <f t="shared" si="0"/>
        <v/>
      </c>
      <c r="T62" s="751" t="str">
        <f t="shared" si="0"/>
        <v/>
      </c>
      <c r="U62" s="1589" t="str">
        <f>IF(SUM(U58:V61)=0,"",SUM(U58:V61))</f>
        <v/>
      </c>
      <c r="V62" s="1587"/>
      <c r="W62" s="1588" t="str">
        <f>IF(SUM(W58:X61)=0,"",SUM(W58:X61))</f>
        <v/>
      </c>
      <c r="X62" s="1587"/>
      <c r="Y62" s="1589" t="str">
        <f>IF(SUM(Y58:Z61)=0,"",SUM(Y58:Z61))</f>
        <v/>
      </c>
      <c r="Z62" s="1587"/>
      <c r="AA62" s="1588" t="str">
        <f>IF(SUM(AA58:AB61)=0,"",SUM(AA58:AB61))</f>
        <v/>
      </c>
      <c r="AB62" s="1587"/>
      <c r="AC62" s="1589" t="str">
        <f>IF(SUM(AC58:AD61)=0,"",SUM(AC58:AD61))</f>
        <v/>
      </c>
      <c r="AD62" s="1587"/>
      <c r="AE62" s="1588" t="str">
        <f>IF(SUM(AE58:AF61)=0,"",SUM(AE58:AF61))</f>
        <v/>
      </c>
      <c r="AF62" s="1587"/>
      <c r="AG62" s="1589" t="str">
        <f>IF(SUM(AG58:AH61)=0,"",SUM(AG58:AH61))</f>
        <v/>
      </c>
      <c r="AH62" s="1587"/>
      <c r="AI62" s="1588" t="str">
        <f>IF(SUM(AI58:AJ61)=0,"",SUM(AI58:AJ61))</f>
        <v/>
      </c>
      <c r="AJ62" s="1587"/>
      <c r="AK62" s="1589" t="str">
        <f>IF(SUM(AK58:AL61)=0,"",SUM(AK58:AL61))</f>
        <v/>
      </c>
      <c r="AL62" s="1587"/>
      <c r="AM62" s="1588" t="str">
        <f>IF(SUM(AM58:AN61)=0,"",SUM(AM58:AN61))</f>
        <v/>
      </c>
      <c r="AN62" s="1587"/>
      <c r="AO62" s="1589" t="str">
        <f>IF(SUM(AO58:AP61)=0,"",SUM(AO58:AP61))</f>
        <v/>
      </c>
      <c r="AP62" s="1587"/>
      <c r="AQ62" s="1588" t="str">
        <f>IF(SUM(AQ58:AR61)=0,"",SUM(AQ58:AR61))</f>
        <v/>
      </c>
      <c r="AR62" s="1587"/>
      <c r="AS62" s="748" t="str">
        <f t="shared" ref="AS62:AZ62" si="1">IF(SUM(AS58:AS61)=0,"",SUM(AS58:AS61))</f>
        <v/>
      </c>
      <c r="AT62" s="749" t="str">
        <f t="shared" si="1"/>
        <v/>
      </c>
      <c r="AU62" s="749" t="str">
        <f t="shared" si="1"/>
        <v/>
      </c>
      <c r="AV62" s="750" t="str">
        <f t="shared" si="1"/>
        <v/>
      </c>
      <c r="AW62" s="748" t="str">
        <f t="shared" si="1"/>
        <v/>
      </c>
      <c r="AX62" s="749" t="str">
        <f t="shared" si="1"/>
        <v/>
      </c>
      <c r="AY62" s="749" t="str">
        <f t="shared" si="1"/>
        <v/>
      </c>
      <c r="AZ62" s="750" t="str">
        <f t="shared" si="1"/>
        <v/>
      </c>
      <c r="BA62" s="1589" t="str">
        <f>IF(SUM(BA58:BB61)=0,"",SUM(BA58:BB61))</f>
        <v/>
      </c>
      <c r="BB62" s="1587"/>
      <c r="BC62" s="1588" t="str">
        <f>IF(SUM(BC58:BD61)=0,"",SUM(BC58:BD61))</f>
        <v/>
      </c>
      <c r="BD62" s="1587"/>
      <c r="BE62" s="1589" t="str">
        <f>IF(SUM(BE58:BF61)=0,"",SUM(BE58:BF61))</f>
        <v/>
      </c>
      <c r="BF62" s="1587"/>
      <c r="BG62" s="1588" t="str">
        <f>IF(SUM(BG58:BH61)=0,"",SUM(BG58:BH61))</f>
        <v/>
      </c>
      <c r="BH62" s="1587"/>
      <c r="BI62" s="1589" t="str">
        <f>IF(SUM(BI58:BJ61)=0,"",SUM(BI58:BJ61))</f>
        <v/>
      </c>
      <c r="BJ62" s="1587"/>
      <c r="BK62" s="1588" t="str">
        <f>IF(SUM(BK58:BL61)=0,"",SUM(BK58:BL61))</f>
        <v/>
      </c>
      <c r="BL62" s="1600"/>
      <c r="BM62" s="510"/>
      <c r="BN62" s="510"/>
      <c r="BO62" s="510"/>
      <c r="BP62" s="510"/>
      <c r="BQ62" s="510"/>
    </row>
    <row r="63" spans="1:69" ht="9" customHeight="1">
      <c r="A63" s="510"/>
      <c r="B63" s="510"/>
      <c r="C63" s="510"/>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0"/>
      <c r="AG63" s="510"/>
      <c r="AH63" s="510"/>
      <c r="AI63" s="510"/>
      <c r="AJ63" s="510"/>
      <c r="AK63" s="510"/>
      <c r="AL63" s="510"/>
      <c r="AM63" s="510"/>
      <c r="AN63" s="510"/>
      <c r="AO63" s="510"/>
      <c r="AP63" s="510"/>
      <c r="AQ63" s="510"/>
      <c r="AR63" s="510"/>
      <c r="AS63" s="510"/>
      <c r="AT63" s="510"/>
      <c r="AU63" s="510"/>
      <c r="AV63" s="510"/>
      <c r="AW63" s="510"/>
      <c r="AX63" s="510"/>
      <c r="AY63" s="510"/>
      <c r="AZ63" s="510"/>
      <c r="BA63" s="510"/>
      <c r="BB63" s="510"/>
      <c r="BC63" s="510"/>
      <c r="BD63" s="510"/>
      <c r="BE63" s="510"/>
      <c r="BF63" s="510"/>
      <c r="BG63" s="510"/>
      <c r="BH63" s="510"/>
      <c r="BI63" s="510"/>
      <c r="BJ63" s="510"/>
      <c r="BK63" s="510"/>
      <c r="BL63" s="510"/>
      <c r="BM63" s="510"/>
      <c r="BN63" s="510"/>
      <c r="BO63" s="510"/>
      <c r="BP63" s="510"/>
      <c r="BQ63" s="510"/>
    </row>
    <row r="64" spans="1:69" ht="12" customHeight="1">
      <c r="A64" s="510"/>
      <c r="B64" s="735" t="s">
        <v>1010</v>
      </c>
      <c r="C64" s="510"/>
      <c r="D64" s="510"/>
      <c r="E64" s="510"/>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510"/>
      <c r="AL64" s="510"/>
      <c r="AM64" s="510"/>
      <c r="AN64" s="510"/>
      <c r="AO64" s="510"/>
      <c r="AP64" s="510"/>
      <c r="AQ64" s="510"/>
      <c r="AR64" s="510"/>
      <c r="AS64" s="510"/>
      <c r="AT64" s="510"/>
      <c r="AU64" s="510"/>
      <c r="AV64" s="510"/>
      <c r="AW64" s="510"/>
      <c r="AX64" s="510"/>
      <c r="AY64" s="510"/>
      <c r="AZ64" s="510"/>
      <c r="BA64" s="510"/>
      <c r="BB64" s="510"/>
      <c r="BC64" s="510"/>
      <c r="BD64" s="510"/>
      <c r="BE64" s="510"/>
      <c r="BF64" s="510"/>
      <c r="BG64" s="510"/>
      <c r="BH64" s="510"/>
      <c r="BI64" s="510"/>
      <c r="BJ64" s="510"/>
      <c r="BK64" s="510"/>
      <c r="BL64" s="510"/>
      <c r="BM64" s="510"/>
      <c r="BN64" s="510"/>
      <c r="BO64" s="510"/>
      <c r="BP64" s="510"/>
      <c r="BQ64" s="510"/>
    </row>
    <row r="65" spans="1:69" ht="12" customHeight="1">
      <c r="A65" s="510"/>
      <c r="B65" s="735" t="s">
        <v>1200</v>
      </c>
      <c r="C65" s="510"/>
      <c r="D65" s="510"/>
      <c r="E65" s="510"/>
      <c r="F65" s="510"/>
      <c r="G65" s="510"/>
      <c r="H65" s="510"/>
      <c r="I65" s="510"/>
      <c r="J65" s="510"/>
      <c r="K65" s="510"/>
      <c r="L65" s="510"/>
      <c r="M65" s="510"/>
      <c r="N65" s="510"/>
      <c r="O65" s="510"/>
      <c r="P65" s="510"/>
      <c r="Q65" s="510"/>
      <c r="R65" s="510"/>
      <c r="S65" s="510"/>
      <c r="T65" s="510"/>
      <c r="U65" s="510"/>
      <c r="V65" s="510"/>
      <c r="W65" s="510"/>
      <c r="X65" s="510"/>
      <c r="Y65" s="510"/>
      <c r="Z65" s="510"/>
      <c r="AA65" s="510"/>
      <c r="AB65" s="510"/>
      <c r="AC65" s="510"/>
      <c r="AD65" s="510"/>
      <c r="AE65" s="510"/>
      <c r="AF65" s="510"/>
      <c r="AG65" s="510"/>
      <c r="AH65" s="510"/>
      <c r="AI65" s="510"/>
      <c r="AJ65" s="510"/>
      <c r="AK65" s="510"/>
      <c r="AL65" s="510"/>
      <c r="AM65" s="510"/>
      <c r="AN65" s="510"/>
      <c r="AO65" s="510"/>
      <c r="AP65" s="510"/>
      <c r="AQ65" s="510"/>
      <c r="AR65" s="510"/>
      <c r="AS65" s="510"/>
      <c r="AT65" s="510"/>
      <c r="AU65" s="510"/>
      <c r="AV65" s="510"/>
      <c r="AW65" s="510"/>
      <c r="AX65" s="510"/>
      <c r="AY65" s="510"/>
      <c r="AZ65" s="510"/>
      <c r="BA65" s="510"/>
      <c r="BB65" s="510"/>
      <c r="BC65" s="510"/>
      <c r="BD65" s="510"/>
      <c r="BE65" s="510"/>
      <c r="BF65" s="510"/>
      <c r="BG65" s="510"/>
      <c r="BH65" s="510"/>
      <c r="BI65" s="510"/>
      <c r="BJ65" s="510"/>
      <c r="BK65" s="510"/>
      <c r="BL65" s="510"/>
      <c r="BM65" s="510"/>
      <c r="BN65" s="510"/>
      <c r="BO65" s="510"/>
      <c r="BP65" s="510"/>
      <c r="BQ65" s="510"/>
    </row>
    <row r="66" spans="1:69" ht="12" customHeight="1">
      <c r="A66" s="510"/>
      <c r="B66" s="735" t="s">
        <v>1011</v>
      </c>
      <c r="C66" s="510"/>
      <c r="D66" s="510"/>
      <c r="E66" s="510"/>
      <c r="F66" s="510"/>
      <c r="G66" s="510"/>
      <c r="H66" s="510"/>
      <c r="I66" s="510"/>
      <c r="J66" s="510"/>
      <c r="K66" s="510"/>
      <c r="L66" s="510"/>
      <c r="M66" s="510"/>
      <c r="N66" s="510"/>
      <c r="O66" s="510"/>
      <c r="P66" s="510"/>
      <c r="Q66" s="510"/>
      <c r="R66" s="510"/>
      <c r="S66" s="510"/>
      <c r="T66" s="510"/>
      <c r="U66" s="510"/>
      <c r="V66" s="510"/>
      <c r="W66" s="510"/>
      <c r="X66" s="510"/>
      <c r="Y66" s="510"/>
      <c r="Z66" s="510"/>
      <c r="AA66" s="510"/>
      <c r="AB66" s="510"/>
      <c r="AC66" s="510"/>
      <c r="AD66" s="510"/>
      <c r="AE66" s="510"/>
      <c r="AF66" s="510"/>
      <c r="AG66" s="510"/>
      <c r="AH66" s="510"/>
      <c r="AI66" s="510"/>
      <c r="AJ66" s="510"/>
      <c r="AK66" s="510"/>
      <c r="AL66" s="510"/>
      <c r="AM66" s="510"/>
      <c r="AN66" s="510"/>
      <c r="AO66" s="510"/>
      <c r="AP66" s="510"/>
      <c r="AQ66" s="510"/>
      <c r="AR66" s="510"/>
      <c r="AS66" s="510"/>
      <c r="AT66" s="510"/>
      <c r="AU66" s="510"/>
      <c r="AV66" s="510"/>
      <c r="AW66" s="510"/>
      <c r="AX66" s="510"/>
      <c r="AY66" s="510"/>
      <c r="AZ66" s="510"/>
      <c r="BA66" s="510"/>
      <c r="BB66" s="510"/>
      <c r="BC66" s="510"/>
      <c r="BD66" s="510"/>
      <c r="BE66" s="510"/>
      <c r="BF66" s="510"/>
      <c r="BG66" s="510"/>
      <c r="BH66" s="510"/>
      <c r="BI66" s="510"/>
      <c r="BJ66" s="510"/>
      <c r="BK66" s="510"/>
      <c r="BL66" s="510"/>
      <c r="BM66" s="510"/>
      <c r="BN66" s="510"/>
      <c r="BO66" s="510"/>
      <c r="BP66" s="510"/>
      <c r="BQ66" s="510"/>
    </row>
    <row r="67" spans="1:69" ht="12" customHeight="1">
      <c r="A67" s="510"/>
      <c r="B67" s="735" t="s">
        <v>1012</v>
      </c>
      <c r="C67" s="510"/>
      <c r="D67" s="510"/>
      <c r="E67" s="510"/>
      <c r="F67" s="510"/>
      <c r="G67" s="510"/>
      <c r="H67" s="510"/>
      <c r="I67" s="510"/>
      <c r="J67" s="510"/>
      <c r="K67" s="510"/>
      <c r="L67" s="510"/>
      <c r="M67" s="510"/>
      <c r="N67" s="510"/>
      <c r="O67" s="510"/>
      <c r="P67" s="510"/>
      <c r="Q67" s="510"/>
      <c r="R67" s="510"/>
      <c r="S67" s="510"/>
      <c r="T67" s="510"/>
      <c r="U67" s="510"/>
      <c r="V67" s="510"/>
      <c r="W67" s="510"/>
      <c r="X67" s="510"/>
      <c r="Y67" s="510"/>
      <c r="Z67" s="510"/>
      <c r="AA67" s="510"/>
      <c r="AB67" s="510"/>
      <c r="AC67" s="510"/>
      <c r="AD67" s="510"/>
      <c r="AE67" s="510"/>
      <c r="AF67" s="510"/>
      <c r="AG67" s="510"/>
      <c r="AH67" s="510"/>
      <c r="AI67" s="510"/>
      <c r="AJ67" s="510"/>
      <c r="AK67" s="510"/>
      <c r="AL67" s="510"/>
      <c r="AM67" s="510"/>
      <c r="AN67" s="510"/>
      <c r="AO67" s="510"/>
      <c r="AP67" s="510"/>
      <c r="AQ67" s="510"/>
      <c r="AR67" s="510"/>
      <c r="AS67" s="510"/>
      <c r="AT67" s="510"/>
      <c r="AU67" s="510"/>
      <c r="AV67" s="510"/>
      <c r="AW67" s="510"/>
      <c r="AX67" s="510"/>
      <c r="AY67" s="510"/>
      <c r="AZ67" s="510"/>
      <c r="BA67" s="510"/>
      <c r="BB67" s="510"/>
      <c r="BC67" s="510"/>
      <c r="BD67" s="510"/>
      <c r="BE67" s="510"/>
      <c r="BF67" s="510"/>
      <c r="BG67" s="510"/>
      <c r="BH67" s="510"/>
      <c r="BI67" s="510"/>
      <c r="BJ67" s="510"/>
      <c r="BK67" s="510"/>
      <c r="BL67" s="510"/>
      <c r="BM67" s="510"/>
      <c r="BN67" s="510"/>
      <c r="BO67" s="510"/>
      <c r="BP67" s="510"/>
      <c r="BQ67" s="510"/>
    </row>
    <row r="68" spans="1:69" ht="12" customHeight="1">
      <c r="A68" s="510"/>
      <c r="B68" s="768" t="s">
        <v>1023</v>
      </c>
      <c r="C68" s="510"/>
      <c r="D68" s="510"/>
      <c r="E68" s="510"/>
      <c r="F68" s="510"/>
      <c r="G68" s="510"/>
      <c r="H68" s="510"/>
      <c r="I68" s="510"/>
      <c r="J68" s="510"/>
      <c r="K68" s="510"/>
      <c r="L68" s="510"/>
      <c r="M68" s="510"/>
      <c r="N68" s="510"/>
      <c r="O68" s="510"/>
      <c r="P68" s="510"/>
      <c r="Q68" s="510"/>
      <c r="R68" s="510"/>
      <c r="S68" s="510"/>
      <c r="T68" s="510"/>
      <c r="U68" s="510"/>
      <c r="V68" s="510"/>
      <c r="W68" s="510"/>
      <c r="X68" s="510"/>
      <c r="Y68" s="510"/>
      <c r="Z68" s="510"/>
      <c r="AA68" s="510"/>
      <c r="AB68" s="510"/>
      <c r="AC68" s="510"/>
      <c r="AD68" s="510"/>
      <c r="AE68" s="510"/>
      <c r="AF68" s="510"/>
      <c r="AG68" s="510"/>
      <c r="AH68" s="510"/>
      <c r="AI68" s="510"/>
      <c r="AJ68" s="510"/>
      <c r="AK68" s="510"/>
      <c r="AL68" s="510"/>
      <c r="AM68" s="510"/>
      <c r="AN68" s="510"/>
      <c r="AO68" s="510"/>
      <c r="AP68" s="510"/>
      <c r="AQ68" s="510"/>
      <c r="AR68" s="510"/>
      <c r="AS68" s="510"/>
      <c r="AT68" s="510"/>
      <c r="AU68" s="510"/>
      <c r="AV68" s="510"/>
      <c r="AW68" s="510"/>
      <c r="AX68" s="510"/>
      <c r="AY68" s="510"/>
      <c r="AZ68" s="510"/>
      <c r="BA68" s="510"/>
      <c r="BB68" s="510"/>
      <c r="BC68" s="510"/>
      <c r="BD68" s="510"/>
      <c r="BE68" s="510"/>
      <c r="BF68" s="510"/>
      <c r="BG68" s="510"/>
      <c r="BH68" s="510"/>
      <c r="BI68" s="510"/>
      <c r="BJ68" s="510"/>
      <c r="BK68" s="510"/>
      <c r="BL68" s="510"/>
      <c r="BM68" s="510"/>
      <c r="BN68" s="510"/>
      <c r="BO68" s="510"/>
      <c r="BP68" s="510"/>
      <c r="BQ68" s="510"/>
    </row>
    <row r="69" spans="1:69">
      <c r="A69" s="510"/>
      <c r="B69" s="510"/>
      <c r="C69" s="510"/>
      <c r="D69" s="510"/>
      <c r="E69" s="510"/>
      <c r="F69" s="510"/>
      <c r="G69" s="510"/>
      <c r="H69" s="510"/>
      <c r="I69" s="510"/>
      <c r="J69" s="510"/>
      <c r="K69" s="510"/>
      <c r="L69" s="510"/>
      <c r="M69" s="510"/>
      <c r="N69" s="510"/>
      <c r="O69" s="510"/>
      <c r="P69" s="510"/>
      <c r="Q69" s="510"/>
      <c r="R69" s="510"/>
      <c r="S69" s="510"/>
      <c r="T69" s="510"/>
      <c r="U69" s="510"/>
      <c r="V69" s="510"/>
      <c r="W69" s="510"/>
      <c r="X69" s="510"/>
      <c r="Y69" s="510"/>
      <c r="Z69" s="510"/>
      <c r="AA69" s="510"/>
      <c r="AB69" s="510"/>
      <c r="AC69" s="510"/>
      <c r="AD69" s="510"/>
      <c r="AE69" s="510"/>
      <c r="AF69" s="510"/>
      <c r="AG69" s="510"/>
      <c r="AH69" s="510"/>
      <c r="AI69" s="510"/>
      <c r="AJ69" s="510"/>
      <c r="AK69" s="510"/>
      <c r="AL69" s="510"/>
      <c r="AM69" s="510"/>
      <c r="AN69" s="510"/>
      <c r="AO69" s="510"/>
      <c r="AP69" s="510"/>
      <c r="AQ69" s="510"/>
      <c r="AR69" s="510"/>
      <c r="AS69" s="510"/>
      <c r="AT69" s="510"/>
      <c r="AU69" s="510"/>
      <c r="AV69" s="510"/>
      <c r="AW69" s="510"/>
      <c r="AX69" s="510"/>
      <c r="AY69" s="510"/>
      <c r="AZ69" s="510"/>
      <c r="BA69" s="510"/>
      <c r="BB69" s="510"/>
      <c r="BC69" s="510"/>
      <c r="BD69" s="510"/>
      <c r="BE69" s="510"/>
      <c r="BF69" s="510"/>
      <c r="BG69" s="510"/>
      <c r="BH69" s="510"/>
      <c r="BI69" s="510"/>
      <c r="BJ69" s="510"/>
      <c r="BK69" s="510"/>
      <c r="BL69" s="510"/>
      <c r="BM69" s="510"/>
      <c r="BN69" s="510"/>
      <c r="BO69" s="510"/>
      <c r="BP69" s="510"/>
      <c r="BQ69" s="510"/>
    </row>
    <row r="70" spans="1:69">
      <c r="A70" s="510"/>
      <c r="B70" s="510"/>
      <c r="C70" s="510"/>
      <c r="D70" s="510"/>
      <c r="E70" s="510"/>
      <c r="F70" s="510"/>
      <c r="G70" s="510"/>
      <c r="H70" s="510"/>
      <c r="I70" s="510"/>
      <c r="J70" s="510"/>
      <c r="K70" s="510"/>
      <c r="L70" s="510"/>
      <c r="M70" s="510"/>
      <c r="N70" s="510"/>
      <c r="O70" s="510"/>
      <c r="P70" s="510"/>
      <c r="Q70" s="510"/>
      <c r="R70" s="510"/>
      <c r="S70" s="510"/>
      <c r="T70" s="510"/>
      <c r="U70" s="510"/>
      <c r="V70" s="510"/>
      <c r="W70" s="510"/>
      <c r="X70" s="510"/>
      <c r="Y70" s="510"/>
      <c r="Z70" s="510"/>
      <c r="AA70" s="510"/>
      <c r="AB70" s="510"/>
      <c r="AC70" s="510"/>
      <c r="AD70" s="510"/>
      <c r="AE70" s="510"/>
      <c r="AF70" s="510"/>
      <c r="AG70" s="510"/>
      <c r="AH70" s="510"/>
      <c r="AI70" s="510"/>
      <c r="AJ70" s="510"/>
      <c r="AK70" s="510"/>
      <c r="AL70" s="510"/>
      <c r="AM70" s="510"/>
      <c r="AN70" s="510"/>
      <c r="AO70" s="510"/>
      <c r="AP70" s="510"/>
      <c r="AQ70" s="510"/>
      <c r="AR70" s="510"/>
      <c r="AS70" s="510"/>
      <c r="AT70" s="510"/>
      <c r="AU70" s="510"/>
      <c r="AV70" s="510"/>
      <c r="AW70" s="510"/>
      <c r="AX70" s="510"/>
      <c r="AY70" s="510"/>
      <c r="AZ70" s="510"/>
      <c r="BA70" s="510"/>
      <c r="BB70" s="510"/>
      <c r="BC70" s="510"/>
      <c r="BD70" s="510"/>
      <c r="BE70" s="510"/>
      <c r="BF70" s="510"/>
      <c r="BG70" s="510"/>
      <c r="BH70" s="510"/>
      <c r="BI70" s="510"/>
      <c r="BJ70" s="510"/>
      <c r="BK70" s="510"/>
      <c r="BL70" s="510"/>
      <c r="BM70" s="510"/>
      <c r="BN70" s="510"/>
      <c r="BO70" s="510"/>
      <c r="BP70" s="510"/>
      <c r="BQ70" s="510"/>
    </row>
    <row r="71" spans="1:69">
      <c r="A71" s="510"/>
      <c r="B71" s="510"/>
      <c r="C71" s="510"/>
      <c r="D71" s="510"/>
      <c r="E71" s="510"/>
      <c r="F71" s="510"/>
      <c r="G71" s="510"/>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0"/>
      <c r="AI71" s="510"/>
      <c r="AJ71" s="510"/>
      <c r="AK71" s="510"/>
      <c r="AL71" s="510"/>
      <c r="AM71" s="510"/>
      <c r="AN71" s="510"/>
      <c r="AO71" s="510"/>
      <c r="AP71" s="510"/>
      <c r="AQ71" s="510"/>
      <c r="AR71" s="510"/>
      <c r="AS71" s="510"/>
      <c r="AT71" s="510"/>
      <c r="AU71" s="510"/>
      <c r="AV71" s="510"/>
      <c r="AW71" s="510"/>
      <c r="AX71" s="510"/>
      <c r="AY71" s="510"/>
      <c r="AZ71" s="510"/>
      <c r="BA71" s="510"/>
      <c r="BB71" s="510"/>
      <c r="BC71" s="510"/>
      <c r="BD71" s="510"/>
      <c r="BE71" s="510"/>
      <c r="BF71" s="510"/>
      <c r="BG71" s="510"/>
      <c r="BH71" s="510"/>
      <c r="BI71" s="510"/>
      <c r="BJ71" s="510"/>
      <c r="BK71" s="510"/>
      <c r="BL71" s="510"/>
      <c r="BM71" s="510"/>
      <c r="BN71" s="510"/>
      <c r="BO71" s="510"/>
      <c r="BP71" s="510"/>
      <c r="BQ71" s="510"/>
    </row>
    <row r="72" spans="1:69">
      <c r="A72" s="510"/>
      <c r="B72" s="510"/>
      <c r="C72" s="510"/>
      <c r="D72" s="510"/>
      <c r="E72" s="510"/>
      <c r="F72" s="510"/>
      <c r="G72" s="510"/>
      <c r="H72" s="510"/>
      <c r="I72" s="510"/>
      <c r="J72" s="510"/>
      <c r="K72" s="510"/>
      <c r="L72" s="510"/>
      <c r="M72" s="510"/>
      <c r="N72" s="510"/>
      <c r="O72" s="510"/>
      <c r="P72" s="510"/>
      <c r="Q72" s="510"/>
      <c r="R72" s="510"/>
      <c r="S72" s="510"/>
      <c r="T72" s="510"/>
      <c r="U72" s="510"/>
      <c r="V72" s="510"/>
      <c r="W72" s="510"/>
      <c r="X72" s="510"/>
      <c r="Y72" s="510"/>
      <c r="Z72" s="510"/>
      <c r="AA72" s="510"/>
      <c r="AB72" s="510"/>
      <c r="AC72" s="510"/>
      <c r="AD72" s="510"/>
      <c r="AE72" s="510"/>
      <c r="AF72" s="510"/>
      <c r="AG72" s="510"/>
      <c r="AH72" s="510"/>
      <c r="AI72" s="510"/>
      <c r="AJ72" s="510"/>
      <c r="AK72" s="510"/>
      <c r="AL72" s="510"/>
      <c r="AM72" s="510"/>
      <c r="AN72" s="510"/>
      <c r="AO72" s="510"/>
      <c r="AP72" s="510"/>
      <c r="AQ72" s="510"/>
      <c r="AR72" s="510"/>
      <c r="AS72" s="510"/>
      <c r="AT72" s="510"/>
      <c r="AU72" s="510"/>
      <c r="AV72" s="510"/>
      <c r="AW72" s="510"/>
      <c r="AX72" s="510"/>
      <c r="AY72" s="510"/>
      <c r="AZ72" s="510"/>
      <c r="BA72" s="510"/>
      <c r="BB72" s="510"/>
      <c r="BC72" s="510"/>
      <c r="BD72" s="510"/>
      <c r="BE72" s="510"/>
      <c r="BF72" s="510"/>
      <c r="BG72" s="510"/>
      <c r="BH72" s="510"/>
      <c r="BI72" s="510"/>
      <c r="BJ72" s="510"/>
      <c r="BK72" s="510"/>
      <c r="BL72" s="510"/>
      <c r="BM72" s="510"/>
      <c r="BN72" s="510"/>
      <c r="BO72" s="510"/>
      <c r="BP72" s="510"/>
      <c r="BQ72" s="510"/>
    </row>
    <row r="73" spans="1:69">
      <c r="A73" s="510"/>
      <c r="B73" s="510"/>
      <c r="C73" s="510"/>
      <c r="D73" s="510"/>
      <c r="E73" s="510"/>
      <c r="F73" s="510"/>
      <c r="G73" s="510"/>
      <c r="H73" s="510"/>
      <c r="I73" s="510"/>
      <c r="J73" s="510"/>
      <c r="K73" s="510"/>
      <c r="L73" s="510"/>
      <c r="M73" s="510"/>
      <c r="N73" s="510"/>
      <c r="O73" s="510"/>
      <c r="P73" s="510"/>
      <c r="Q73" s="510"/>
      <c r="R73" s="510"/>
      <c r="S73" s="510"/>
      <c r="T73" s="510"/>
      <c r="U73" s="510"/>
      <c r="V73" s="510"/>
      <c r="W73" s="510"/>
      <c r="X73" s="510"/>
      <c r="Y73" s="510"/>
      <c r="Z73" s="510"/>
      <c r="AA73" s="510"/>
      <c r="AB73" s="510"/>
      <c r="AC73" s="510"/>
      <c r="AD73" s="510"/>
      <c r="AE73" s="510"/>
      <c r="AF73" s="510"/>
      <c r="AG73" s="510"/>
      <c r="AH73" s="510"/>
      <c r="AI73" s="510"/>
      <c r="AJ73" s="510"/>
      <c r="AK73" s="510"/>
      <c r="AL73" s="510"/>
      <c r="AM73" s="510"/>
      <c r="AN73" s="510"/>
      <c r="AO73" s="510"/>
      <c r="AP73" s="510"/>
      <c r="AQ73" s="510"/>
      <c r="AR73" s="510"/>
      <c r="AS73" s="510"/>
      <c r="AT73" s="510"/>
      <c r="AU73" s="510"/>
      <c r="AV73" s="510"/>
      <c r="AW73" s="510"/>
      <c r="AX73" s="510"/>
      <c r="AY73" s="510"/>
      <c r="AZ73" s="510"/>
      <c r="BA73" s="510"/>
      <c r="BB73" s="510"/>
      <c r="BC73" s="510"/>
      <c r="BD73" s="510"/>
      <c r="BE73" s="510"/>
      <c r="BF73" s="510"/>
      <c r="BG73" s="510"/>
      <c r="BH73" s="510"/>
      <c r="BI73" s="510"/>
      <c r="BJ73" s="510"/>
      <c r="BK73" s="510"/>
      <c r="BL73" s="510"/>
      <c r="BM73" s="510"/>
      <c r="BN73" s="510"/>
      <c r="BO73" s="510"/>
      <c r="BP73" s="510"/>
      <c r="BQ73" s="510"/>
    </row>
    <row r="74" spans="1:69">
      <c r="A74" s="510"/>
      <c r="B74" s="510"/>
      <c r="C74" s="510"/>
      <c r="D74" s="510"/>
      <c r="E74" s="510"/>
      <c r="F74" s="510"/>
      <c r="G74" s="510"/>
      <c r="H74" s="510"/>
      <c r="I74" s="510"/>
      <c r="J74" s="510"/>
      <c r="K74" s="510"/>
      <c r="L74" s="510"/>
      <c r="M74" s="510"/>
      <c r="N74" s="510"/>
      <c r="O74" s="510"/>
      <c r="P74" s="510"/>
      <c r="Q74" s="510"/>
      <c r="R74" s="510"/>
      <c r="S74" s="510"/>
      <c r="T74" s="510"/>
      <c r="U74" s="510"/>
      <c r="V74" s="510"/>
      <c r="W74" s="510"/>
      <c r="X74" s="510"/>
      <c r="Y74" s="510"/>
      <c r="Z74" s="510"/>
      <c r="AA74" s="510"/>
      <c r="AB74" s="510"/>
      <c r="AC74" s="510"/>
      <c r="AD74" s="510"/>
      <c r="AE74" s="510"/>
      <c r="AF74" s="510"/>
      <c r="AG74" s="510"/>
      <c r="AH74" s="510"/>
      <c r="AI74" s="510"/>
      <c r="AJ74" s="510"/>
      <c r="AK74" s="510"/>
      <c r="AL74" s="510"/>
      <c r="AM74" s="510"/>
      <c r="AN74" s="510"/>
      <c r="AO74" s="510"/>
      <c r="AP74" s="510"/>
      <c r="AQ74" s="510"/>
      <c r="AR74" s="510"/>
      <c r="AS74" s="510"/>
      <c r="AT74" s="510"/>
      <c r="AU74" s="510"/>
      <c r="AV74" s="510"/>
      <c r="AW74" s="510"/>
      <c r="AX74" s="510"/>
      <c r="AY74" s="510"/>
      <c r="AZ74" s="510"/>
      <c r="BA74" s="510"/>
      <c r="BB74" s="510"/>
      <c r="BC74" s="510"/>
      <c r="BD74" s="510"/>
      <c r="BE74" s="510"/>
      <c r="BF74" s="510"/>
      <c r="BG74" s="510"/>
      <c r="BH74" s="510"/>
      <c r="BI74" s="510"/>
      <c r="BJ74" s="510"/>
      <c r="BK74" s="510"/>
      <c r="BL74" s="510"/>
      <c r="BM74" s="510"/>
      <c r="BN74" s="510"/>
      <c r="BO74" s="510"/>
      <c r="BP74" s="510"/>
      <c r="BQ74" s="510"/>
    </row>
    <row r="75" spans="1:69">
      <c r="A75" s="510"/>
      <c r="B75" s="510"/>
      <c r="C75" s="510"/>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0"/>
      <c r="AK75" s="510"/>
      <c r="AL75" s="510"/>
      <c r="AM75" s="510"/>
      <c r="AN75" s="510"/>
      <c r="AO75" s="510"/>
      <c r="AP75" s="510"/>
      <c r="AQ75" s="510"/>
      <c r="AR75" s="510"/>
      <c r="AS75" s="510"/>
      <c r="AT75" s="510"/>
      <c r="AU75" s="510"/>
      <c r="AV75" s="510"/>
      <c r="AW75" s="510"/>
      <c r="AX75" s="510"/>
      <c r="AY75" s="510"/>
      <c r="AZ75" s="510"/>
      <c r="BA75" s="510"/>
      <c r="BB75" s="510"/>
      <c r="BC75" s="510"/>
      <c r="BD75" s="510"/>
      <c r="BE75" s="510"/>
      <c r="BF75" s="510"/>
      <c r="BG75" s="510"/>
      <c r="BH75" s="510"/>
      <c r="BI75" s="510"/>
      <c r="BJ75" s="510"/>
      <c r="BK75" s="510"/>
      <c r="BL75" s="510"/>
      <c r="BM75" s="510"/>
      <c r="BN75" s="510"/>
      <c r="BO75" s="510"/>
      <c r="BP75" s="510"/>
      <c r="BQ75" s="510"/>
    </row>
    <row r="76" spans="1:69">
      <c r="A76" s="510"/>
      <c r="B76" s="510"/>
      <c r="C76" s="510"/>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0"/>
      <c r="AD76" s="510"/>
      <c r="AE76" s="510"/>
      <c r="AF76" s="510"/>
      <c r="AG76" s="510"/>
      <c r="AH76" s="510"/>
      <c r="AI76" s="510"/>
      <c r="AJ76" s="510"/>
      <c r="AK76" s="510"/>
      <c r="AL76" s="510"/>
      <c r="AM76" s="510"/>
      <c r="AN76" s="510"/>
      <c r="AO76" s="510"/>
      <c r="AP76" s="510"/>
      <c r="AQ76" s="510"/>
      <c r="AR76" s="510"/>
      <c r="AS76" s="510"/>
      <c r="AT76" s="510"/>
      <c r="AU76" s="510"/>
      <c r="AV76" s="510"/>
      <c r="AW76" s="510"/>
      <c r="AX76" s="510"/>
      <c r="AY76" s="510"/>
      <c r="AZ76" s="510"/>
      <c r="BA76" s="510"/>
      <c r="BB76" s="510"/>
      <c r="BC76" s="510"/>
      <c r="BD76" s="510"/>
      <c r="BE76" s="510"/>
      <c r="BF76" s="510"/>
      <c r="BG76" s="510"/>
      <c r="BH76" s="510"/>
      <c r="BI76" s="510"/>
      <c r="BJ76" s="510"/>
      <c r="BK76" s="510"/>
      <c r="BL76" s="510"/>
      <c r="BM76" s="510"/>
      <c r="BN76" s="510"/>
      <c r="BO76" s="510"/>
      <c r="BP76" s="510"/>
      <c r="BQ76" s="510"/>
    </row>
    <row r="77" spans="1:69">
      <c r="A77" s="510"/>
      <c r="B77" s="510"/>
      <c r="C77" s="510"/>
      <c r="D77" s="510"/>
      <c r="E77" s="510"/>
      <c r="F77" s="510"/>
      <c r="G77" s="510"/>
      <c r="H77" s="510"/>
      <c r="I77" s="510"/>
      <c r="J77" s="510"/>
      <c r="K77" s="510"/>
      <c r="L77" s="510"/>
      <c r="M77" s="510"/>
      <c r="N77" s="510"/>
      <c r="O77" s="510"/>
      <c r="P77" s="510"/>
      <c r="Q77" s="510"/>
      <c r="R77" s="510"/>
      <c r="S77" s="510"/>
      <c r="T77" s="510"/>
      <c r="U77" s="510"/>
      <c r="V77" s="510"/>
      <c r="W77" s="510"/>
      <c r="X77" s="510"/>
      <c r="Y77" s="510"/>
      <c r="Z77" s="510"/>
      <c r="AA77" s="510"/>
      <c r="AB77" s="510"/>
      <c r="AC77" s="510"/>
      <c r="AD77" s="510"/>
      <c r="AE77" s="510"/>
      <c r="AF77" s="510"/>
      <c r="AG77" s="510"/>
      <c r="AH77" s="510"/>
      <c r="AI77" s="510"/>
      <c r="AJ77" s="510"/>
      <c r="AK77" s="510"/>
      <c r="AL77" s="510"/>
      <c r="AM77" s="510"/>
      <c r="AN77" s="510"/>
      <c r="AO77" s="510"/>
      <c r="AP77" s="510"/>
      <c r="AQ77" s="510"/>
      <c r="AR77" s="510"/>
      <c r="AS77" s="510"/>
      <c r="AT77" s="510"/>
      <c r="AU77" s="510"/>
      <c r="AV77" s="510"/>
      <c r="AW77" s="510"/>
      <c r="AX77" s="510"/>
      <c r="AY77" s="510"/>
      <c r="AZ77" s="510"/>
      <c r="BA77" s="510"/>
      <c r="BB77" s="510"/>
      <c r="BC77" s="510"/>
      <c r="BD77" s="510"/>
      <c r="BE77" s="510"/>
      <c r="BF77" s="510"/>
      <c r="BG77" s="510"/>
      <c r="BH77" s="510"/>
      <c r="BI77" s="510"/>
      <c r="BJ77" s="510"/>
      <c r="BK77" s="510"/>
      <c r="BL77" s="510"/>
      <c r="BM77" s="510"/>
      <c r="BN77" s="510"/>
      <c r="BO77" s="510"/>
      <c r="BP77" s="510"/>
      <c r="BQ77" s="510"/>
    </row>
    <row r="78" spans="1:69">
      <c r="A78" s="510"/>
      <c r="B78" s="510"/>
      <c r="C78" s="510"/>
      <c r="D78" s="510"/>
      <c r="E78" s="510"/>
      <c r="F78" s="510"/>
      <c r="G78" s="510"/>
      <c r="H78" s="510"/>
      <c r="I78" s="510"/>
      <c r="J78" s="510"/>
      <c r="K78" s="510"/>
      <c r="L78" s="510"/>
      <c r="M78" s="510"/>
      <c r="N78" s="510"/>
      <c r="O78" s="510"/>
      <c r="P78" s="510"/>
      <c r="Q78" s="510"/>
      <c r="R78" s="510"/>
      <c r="S78" s="510"/>
      <c r="T78" s="510"/>
      <c r="U78" s="510"/>
      <c r="V78" s="510"/>
      <c r="W78" s="510"/>
      <c r="X78" s="510"/>
      <c r="Y78" s="510"/>
      <c r="Z78" s="510"/>
      <c r="AA78" s="510"/>
      <c r="AB78" s="510"/>
      <c r="AC78" s="510"/>
      <c r="AD78" s="510"/>
      <c r="AE78" s="510"/>
      <c r="AF78" s="510"/>
      <c r="AG78" s="510"/>
      <c r="AH78" s="510"/>
      <c r="AI78" s="510"/>
      <c r="AJ78" s="510"/>
      <c r="AK78" s="510"/>
      <c r="AL78" s="510"/>
      <c r="AM78" s="510"/>
      <c r="AN78" s="510"/>
      <c r="AO78" s="510"/>
      <c r="AP78" s="510"/>
      <c r="AQ78" s="510"/>
      <c r="AR78" s="510"/>
      <c r="AS78" s="510"/>
      <c r="AT78" s="510"/>
      <c r="AU78" s="510"/>
      <c r="AV78" s="510"/>
      <c r="AW78" s="510"/>
      <c r="AX78" s="510"/>
      <c r="AY78" s="510"/>
      <c r="AZ78" s="510"/>
      <c r="BA78" s="510"/>
      <c r="BB78" s="510"/>
      <c r="BC78" s="510"/>
      <c r="BD78" s="510"/>
      <c r="BE78" s="510"/>
      <c r="BF78" s="510"/>
      <c r="BG78" s="510"/>
      <c r="BH78" s="510"/>
      <c r="BI78" s="510"/>
      <c r="BJ78" s="510"/>
      <c r="BK78" s="510"/>
      <c r="BL78" s="510"/>
      <c r="BM78" s="510"/>
      <c r="BN78" s="510"/>
      <c r="BO78" s="510"/>
      <c r="BP78" s="510"/>
      <c r="BQ78" s="510"/>
    </row>
    <row r="79" spans="1:69">
      <c r="A79" s="510"/>
      <c r="B79" s="510"/>
      <c r="C79" s="510"/>
      <c r="D79" s="510"/>
      <c r="E79" s="510"/>
      <c r="F79" s="510"/>
      <c r="G79" s="510"/>
      <c r="H79" s="510"/>
      <c r="I79" s="510"/>
      <c r="J79" s="510"/>
      <c r="K79" s="510"/>
      <c r="L79" s="510"/>
      <c r="M79" s="510"/>
      <c r="N79" s="510"/>
      <c r="O79" s="510"/>
      <c r="P79" s="510"/>
      <c r="Q79" s="510"/>
      <c r="R79" s="510"/>
      <c r="S79" s="510"/>
      <c r="T79" s="510"/>
      <c r="U79" s="510"/>
      <c r="V79" s="510"/>
      <c r="W79" s="510"/>
      <c r="X79" s="510"/>
      <c r="Y79" s="510"/>
      <c r="Z79" s="510"/>
      <c r="AA79" s="510"/>
      <c r="AB79" s="510"/>
      <c r="AC79" s="510"/>
      <c r="AD79" s="510"/>
      <c r="AE79" s="510"/>
      <c r="AF79" s="510"/>
      <c r="AG79" s="510"/>
      <c r="AH79" s="510"/>
      <c r="AI79" s="510"/>
      <c r="AJ79" s="510"/>
      <c r="AK79" s="510"/>
      <c r="AL79" s="510"/>
      <c r="AM79" s="510"/>
      <c r="AN79" s="510"/>
      <c r="AO79" s="510"/>
      <c r="AP79" s="510"/>
      <c r="AQ79" s="510"/>
      <c r="AR79" s="510"/>
      <c r="AS79" s="510"/>
      <c r="AT79" s="510"/>
      <c r="AU79" s="510"/>
      <c r="AV79" s="510"/>
      <c r="AW79" s="510"/>
      <c r="AX79" s="510"/>
      <c r="AY79" s="510"/>
      <c r="AZ79" s="510"/>
      <c r="BA79" s="510"/>
      <c r="BB79" s="510"/>
      <c r="BC79" s="510"/>
      <c r="BD79" s="510"/>
      <c r="BE79" s="510"/>
      <c r="BF79" s="510"/>
      <c r="BG79" s="510"/>
      <c r="BH79" s="510"/>
      <c r="BI79" s="510"/>
      <c r="BJ79" s="510"/>
      <c r="BK79" s="510"/>
      <c r="BL79" s="510"/>
      <c r="BM79" s="510"/>
      <c r="BN79" s="510"/>
      <c r="BO79" s="510"/>
      <c r="BP79" s="510"/>
      <c r="BQ79" s="510"/>
    </row>
    <row r="80" spans="1:69">
      <c r="A80" s="510"/>
      <c r="B80" s="510"/>
      <c r="C80" s="510"/>
      <c r="D80" s="510"/>
      <c r="E80" s="510"/>
      <c r="F80" s="510"/>
      <c r="G80" s="510"/>
      <c r="H80" s="510"/>
      <c r="I80" s="510"/>
      <c r="J80" s="510"/>
      <c r="K80" s="510"/>
      <c r="L80" s="510"/>
      <c r="M80" s="510"/>
      <c r="N80" s="510"/>
      <c r="O80" s="510"/>
      <c r="P80" s="510"/>
      <c r="Q80" s="510"/>
      <c r="R80" s="510"/>
      <c r="S80" s="510"/>
      <c r="T80" s="510"/>
      <c r="U80" s="510"/>
      <c r="V80" s="510"/>
      <c r="W80" s="510"/>
      <c r="X80" s="510"/>
      <c r="Y80" s="510"/>
      <c r="Z80" s="510"/>
      <c r="AA80" s="510"/>
      <c r="AB80" s="510"/>
      <c r="AC80" s="510"/>
      <c r="AD80" s="510"/>
      <c r="AE80" s="510"/>
      <c r="AF80" s="510"/>
      <c r="AG80" s="510"/>
      <c r="AH80" s="510"/>
      <c r="AI80" s="510"/>
      <c r="AJ80" s="510"/>
      <c r="AK80" s="510"/>
      <c r="AL80" s="510"/>
      <c r="AM80" s="510"/>
      <c r="AN80" s="510"/>
      <c r="AO80" s="510"/>
      <c r="AP80" s="510"/>
      <c r="AQ80" s="510"/>
      <c r="AR80" s="510"/>
      <c r="AS80" s="510"/>
      <c r="AT80" s="510"/>
      <c r="AU80" s="510"/>
      <c r="AV80" s="510"/>
      <c r="AW80" s="510"/>
      <c r="AX80" s="510"/>
      <c r="AY80" s="510"/>
      <c r="AZ80" s="510"/>
      <c r="BA80" s="510"/>
      <c r="BB80" s="510"/>
      <c r="BC80" s="510"/>
      <c r="BD80" s="510"/>
      <c r="BE80" s="510"/>
      <c r="BF80" s="510"/>
      <c r="BG80" s="510"/>
      <c r="BH80" s="510"/>
      <c r="BI80" s="510"/>
      <c r="BJ80" s="510"/>
      <c r="BK80" s="510"/>
      <c r="BL80" s="510"/>
      <c r="BM80" s="510"/>
      <c r="BN80" s="510"/>
      <c r="BO80" s="510"/>
      <c r="BP80" s="510"/>
      <c r="BQ80" s="510"/>
    </row>
  </sheetData>
  <mergeCells count="162">
    <mergeCell ref="BE62:BF62"/>
    <mergeCell ref="BG62:BH62"/>
    <mergeCell ref="BI62:BJ62"/>
    <mergeCell ref="BK62:BL62"/>
    <mergeCell ref="Y3:AJ3"/>
    <mergeCell ref="AK62:AL62"/>
    <mergeCell ref="AM62:AN62"/>
    <mergeCell ref="AO62:AP62"/>
    <mergeCell ref="AQ62:AR62"/>
    <mergeCell ref="BA62:BB62"/>
    <mergeCell ref="BC62:BD62"/>
    <mergeCell ref="Y62:Z62"/>
    <mergeCell ref="AA62:AB62"/>
    <mergeCell ref="AC62:AD62"/>
    <mergeCell ref="AE62:AF62"/>
    <mergeCell ref="AG62:AH62"/>
    <mergeCell ref="AI62:AJ62"/>
    <mergeCell ref="BG61:BH61"/>
    <mergeCell ref="BI61:BJ61"/>
    <mergeCell ref="BK61:BL61"/>
    <mergeCell ref="AQ61:AR61"/>
    <mergeCell ref="BA61:BB61"/>
    <mergeCell ref="BC61:BD61"/>
    <mergeCell ref="BE61:BF61"/>
    <mergeCell ref="U62:V62"/>
    <mergeCell ref="W62:X62"/>
    <mergeCell ref="AM61:AN61"/>
    <mergeCell ref="AO61:AP61"/>
    <mergeCell ref="AA61:AB61"/>
    <mergeCell ref="AC61:AD61"/>
    <mergeCell ref="AE61:AF61"/>
    <mergeCell ref="AG61:AH61"/>
    <mergeCell ref="AI61:AJ61"/>
    <mergeCell ref="AK61:AL61"/>
    <mergeCell ref="BI60:BJ60"/>
    <mergeCell ref="BK60:BL60"/>
    <mergeCell ref="B61:C61"/>
    <mergeCell ref="E61:F61"/>
    <mergeCell ref="G61:H61"/>
    <mergeCell ref="I61:J61"/>
    <mergeCell ref="K61:L61"/>
    <mergeCell ref="U61:V61"/>
    <mergeCell ref="W61:X61"/>
    <mergeCell ref="Y61:Z61"/>
    <mergeCell ref="AO60:AP60"/>
    <mergeCell ref="AQ60:AR60"/>
    <mergeCell ref="BA60:BB60"/>
    <mergeCell ref="BC60:BD60"/>
    <mergeCell ref="BE60:BF60"/>
    <mergeCell ref="BG60:BH60"/>
    <mergeCell ref="AC60:AD60"/>
    <mergeCell ref="AE60:AF60"/>
    <mergeCell ref="AG60:AH60"/>
    <mergeCell ref="AI60:AJ60"/>
    <mergeCell ref="AK60:AL60"/>
    <mergeCell ref="AM60:AN60"/>
    <mergeCell ref="BK59:BL59"/>
    <mergeCell ref="B60:C60"/>
    <mergeCell ref="E60:F60"/>
    <mergeCell ref="G60:H60"/>
    <mergeCell ref="I60:J60"/>
    <mergeCell ref="K60:L60"/>
    <mergeCell ref="U60:V60"/>
    <mergeCell ref="W60:X60"/>
    <mergeCell ref="Y60:Z60"/>
    <mergeCell ref="AA60:AB60"/>
    <mergeCell ref="AQ59:AR59"/>
    <mergeCell ref="BA59:BB59"/>
    <mergeCell ref="BC59:BD59"/>
    <mergeCell ref="BE59:BF59"/>
    <mergeCell ref="BG59:BH59"/>
    <mergeCell ref="BI59:BJ59"/>
    <mergeCell ref="AE59:AF59"/>
    <mergeCell ref="AG59:AH59"/>
    <mergeCell ref="AI59:AJ59"/>
    <mergeCell ref="AK59:AL59"/>
    <mergeCell ref="AM59:AN59"/>
    <mergeCell ref="AO59:AP59"/>
    <mergeCell ref="K59:L59"/>
    <mergeCell ref="U59:V59"/>
    <mergeCell ref="W59:X59"/>
    <mergeCell ref="Y59:Z59"/>
    <mergeCell ref="AA59:AB59"/>
    <mergeCell ref="AC59:AD59"/>
    <mergeCell ref="BA58:BB58"/>
    <mergeCell ref="BC58:BD58"/>
    <mergeCell ref="BE58:BF58"/>
    <mergeCell ref="BG58:BH58"/>
    <mergeCell ref="BI58:BJ58"/>
    <mergeCell ref="BK58:BL58"/>
    <mergeCell ref="AG58:AH58"/>
    <mergeCell ref="AI58:AJ58"/>
    <mergeCell ref="AK58:AL58"/>
    <mergeCell ref="AM58:AN58"/>
    <mergeCell ref="AO58:AP58"/>
    <mergeCell ref="AQ58:AR58"/>
    <mergeCell ref="U58:V58"/>
    <mergeCell ref="W58:X58"/>
    <mergeCell ref="Y58:Z58"/>
    <mergeCell ref="AA58:AB58"/>
    <mergeCell ref="AC58:AD58"/>
    <mergeCell ref="AE58:AF58"/>
    <mergeCell ref="A58:A62"/>
    <mergeCell ref="B58:C58"/>
    <mergeCell ref="E58:F58"/>
    <mergeCell ref="G58:H58"/>
    <mergeCell ref="I58:J58"/>
    <mergeCell ref="K58:L58"/>
    <mergeCell ref="B59:C59"/>
    <mergeCell ref="E59:F59"/>
    <mergeCell ref="G59:H59"/>
    <mergeCell ref="I59:J59"/>
    <mergeCell ref="B62:D62"/>
    <mergeCell ref="E62:F62"/>
    <mergeCell ref="G62:H62"/>
    <mergeCell ref="I62:J62"/>
    <mergeCell ref="K62:L62"/>
    <mergeCell ref="BA56:BB56"/>
    <mergeCell ref="BC56:BD56"/>
    <mergeCell ref="BE56:BF56"/>
    <mergeCell ref="BG56:BH56"/>
    <mergeCell ref="BI56:BJ56"/>
    <mergeCell ref="BK56:BL56"/>
    <mergeCell ref="AG56:AH56"/>
    <mergeCell ref="AI56:AJ56"/>
    <mergeCell ref="AK56:AL56"/>
    <mergeCell ref="AM56:AN56"/>
    <mergeCell ref="AO56:AP56"/>
    <mergeCell ref="AQ56:AR56"/>
    <mergeCell ref="A5:B5"/>
    <mergeCell ref="U4:X4"/>
    <mergeCell ref="Y4:AB4"/>
    <mergeCell ref="AC4:AF4"/>
    <mergeCell ref="AG4:AJ4"/>
    <mergeCell ref="AK4:AN4"/>
    <mergeCell ref="AO4:AR4"/>
    <mergeCell ref="U56:V56"/>
    <mergeCell ref="W56:X56"/>
    <mergeCell ref="Y56:Z56"/>
    <mergeCell ref="AA56:AB56"/>
    <mergeCell ref="AC56:AD56"/>
    <mergeCell ref="AE56:AF56"/>
    <mergeCell ref="A6:A56"/>
    <mergeCell ref="B56:D56"/>
    <mergeCell ref="E56:F56"/>
    <mergeCell ref="G56:H56"/>
    <mergeCell ref="I56:J56"/>
    <mergeCell ref="K56:L56"/>
    <mergeCell ref="BD1:BL2"/>
    <mergeCell ref="E3:F3"/>
    <mergeCell ref="H3:I3"/>
    <mergeCell ref="K3:L3"/>
    <mergeCell ref="A4:B4"/>
    <mergeCell ref="E4:H4"/>
    <mergeCell ref="I4:L4"/>
    <mergeCell ref="M4:P4"/>
    <mergeCell ref="Q4:T4"/>
    <mergeCell ref="AS4:AV4"/>
    <mergeCell ref="AW4:AZ4"/>
    <mergeCell ref="BA4:BD4"/>
    <mergeCell ref="BE4:BH4"/>
    <mergeCell ref="BI4:BL4"/>
  </mergeCells>
  <phoneticPr fontId="2"/>
  <printOptions horizontalCentered="1"/>
  <pageMargins left="0.59055118110236227" right="0.59055118110236227" top="0.59055118110236227" bottom="0.59055118110236227" header="0.39370078740157483" footer="0.39370078740157483"/>
  <pageSetup paperSize="9" scale="68" firstPageNumber="42" orientation="portrait" useFirstPageNumber="1" r:id="rId1"/>
  <headerFooter alignWithMargins="0">
    <oddFooter>&amp;C&amp;P/44</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28"/>
  <sheetViews>
    <sheetView view="pageBreakPreview" zoomScaleNormal="100" zoomScaleSheetLayoutView="100" workbookViewId="0">
      <selection activeCell="AI3" sqref="AI3:AJ3"/>
    </sheetView>
  </sheetViews>
  <sheetFormatPr defaultRowHeight="30" customHeight="1"/>
  <cols>
    <col min="1" max="40" width="3.375" style="518" customWidth="1"/>
    <col min="41" max="16384" width="9" style="518"/>
  </cols>
  <sheetData>
    <row r="1" spans="1:40" ht="21" customHeight="1" thickBot="1">
      <c r="A1" s="1669" t="s">
        <v>1103</v>
      </c>
      <c r="B1" s="509" t="s">
        <v>1210</v>
      </c>
      <c r="D1" s="519"/>
      <c r="E1" s="519"/>
      <c r="F1" s="519"/>
      <c r="G1" s="519"/>
      <c r="H1" s="519"/>
      <c r="I1" s="519"/>
      <c r="J1" s="519"/>
      <c r="K1" s="519"/>
      <c r="L1" s="519"/>
      <c r="M1" s="519"/>
      <c r="N1" s="519"/>
      <c r="O1" s="519"/>
      <c r="P1" s="519"/>
      <c r="Q1" s="519"/>
      <c r="AN1" s="782" t="s">
        <v>969</v>
      </c>
    </row>
    <row r="2" spans="1:40" ht="18" customHeight="1">
      <c r="A2" s="1669"/>
      <c r="B2" s="1670" t="s">
        <v>1049</v>
      </c>
      <c r="C2" s="1671"/>
      <c r="D2" s="1671"/>
      <c r="E2" s="1672"/>
      <c r="F2" s="1655" t="s">
        <v>1209</v>
      </c>
      <c r="G2" s="1656"/>
      <c r="H2" s="1656"/>
      <c r="I2" s="1656"/>
      <c r="J2" s="1657"/>
      <c r="K2" s="1655" t="s">
        <v>1209</v>
      </c>
      <c r="L2" s="1656"/>
      <c r="M2" s="1656"/>
      <c r="N2" s="1656"/>
      <c r="O2" s="1657"/>
      <c r="P2" s="1655" t="s">
        <v>1209</v>
      </c>
      <c r="Q2" s="1656"/>
      <c r="R2" s="1656"/>
      <c r="S2" s="1656"/>
      <c r="T2" s="1657"/>
      <c r="U2" s="1655" t="s">
        <v>1209</v>
      </c>
      <c r="V2" s="1656"/>
      <c r="W2" s="1656"/>
      <c r="X2" s="1656"/>
      <c r="Y2" s="1657"/>
      <c r="Z2" s="1655" t="s">
        <v>1209</v>
      </c>
      <c r="AA2" s="1656"/>
      <c r="AB2" s="1656"/>
      <c r="AC2" s="1656"/>
      <c r="AD2" s="1657"/>
      <c r="AE2" s="1655" t="s">
        <v>1209</v>
      </c>
      <c r="AF2" s="1656"/>
      <c r="AG2" s="1656"/>
      <c r="AH2" s="1656"/>
      <c r="AI2" s="1657"/>
      <c r="AJ2" s="1658" t="s">
        <v>1209</v>
      </c>
      <c r="AK2" s="1656"/>
      <c r="AL2" s="1656"/>
      <c r="AM2" s="1656"/>
      <c r="AN2" s="1657"/>
    </row>
    <row r="3" spans="1:40" ht="30" customHeight="1" thickBot="1">
      <c r="A3" s="1669"/>
      <c r="B3" s="1683" t="s">
        <v>787</v>
      </c>
      <c r="C3" s="1684"/>
      <c r="D3" s="1684" t="s">
        <v>850</v>
      </c>
      <c r="E3" s="1685"/>
      <c r="F3" s="1673" t="s">
        <v>851</v>
      </c>
      <c r="G3" s="1651"/>
      <c r="H3" s="1686" t="s">
        <v>1211</v>
      </c>
      <c r="I3" s="1687"/>
      <c r="J3" s="1688"/>
      <c r="K3" s="1673" t="s">
        <v>851</v>
      </c>
      <c r="L3" s="1651"/>
      <c r="M3" s="1652" t="s">
        <v>970</v>
      </c>
      <c r="N3" s="1653"/>
      <c r="O3" s="1654"/>
      <c r="P3" s="1673" t="s">
        <v>851</v>
      </c>
      <c r="Q3" s="1651"/>
      <c r="R3" s="1652" t="s">
        <v>970</v>
      </c>
      <c r="S3" s="1653"/>
      <c r="T3" s="1654"/>
      <c r="U3" s="1673" t="s">
        <v>851</v>
      </c>
      <c r="V3" s="1651"/>
      <c r="W3" s="1652" t="s">
        <v>970</v>
      </c>
      <c r="X3" s="1653"/>
      <c r="Y3" s="1654"/>
      <c r="Z3" s="1673" t="s">
        <v>851</v>
      </c>
      <c r="AA3" s="1651"/>
      <c r="AB3" s="1652" t="s">
        <v>970</v>
      </c>
      <c r="AC3" s="1653"/>
      <c r="AD3" s="1654"/>
      <c r="AE3" s="1673" t="s">
        <v>851</v>
      </c>
      <c r="AF3" s="1651"/>
      <c r="AG3" s="1652" t="s">
        <v>970</v>
      </c>
      <c r="AH3" s="1653"/>
      <c r="AI3" s="1654"/>
      <c r="AJ3" s="1650" t="s">
        <v>851</v>
      </c>
      <c r="AK3" s="1651"/>
      <c r="AL3" s="1652" t="s">
        <v>971</v>
      </c>
      <c r="AM3" s="1653"/>
      <c r="AN3" s="1654"/>
    </row>
    <row r="4" spans="1:40" ht="30" customHeight="1">
      <c r="A4" s="1669"/>
      <c r="B4" s="1681" t="s">
        <v>852</v>
      </c>
      <c r="C4" s="1682"/>
      <c r="D4" s="1667" t="s">
        <v>853</v>
      </c>
      <c r="E4" s="1668"/>
      <c r="F4" s="1665"/>
      <c r="G4" s="1662"/>
      <c r="H4" s="1659" t="str">
        <f>IF(F4=0,"",ROUNDDOWN(F4/3,1))</f>
        <v/>
      </c>
      <c r="I4" s="1659"/>
      <c r="J4" s="1660"/>
      <c r="K4" s="1665"/>
      <c r="L4" s="1662"/>
      <c r="M4" s="1659" t="str">
        <f>IF(K4=0,"",ROUNDDOWN(K4/3,1))</f>
        <v/>
      </c>
      <c r="N4" s="1659"/>
      <c r="O4" s="1660"/>
      <c r="P4" s="1665"/>
      <c r="Q4" s="1662"/>
      <c r="R4" s="1659" t="str">
        <f>IF(P4=0,"",ROUNDDOWN(P4/3,1))</f>
        <v/>
      </c>
      <c r="S4" s="1659"/>
      <c r="T4" s="1660"/>
      <c r="U4" s="1665"/>
      <c r="V4" s="1662"/>
      <c r="W4" s="1659" t="str">
        <f>IF(U4=0,"",ROUNDDOWN(U4/3,1))</f>
        <v/>
      </c>
      <c r="X4" s="1659"/>
      <c r="Y4" s="1660"/>
      <c r="Z4" s="1666"/>
      <c r="AA4" s="1661"/>
      <c r="AB4" s="1659" t="str">
        <f>IF(Z4=0,"",ROUNDDOWN(Z4/3,1))</f>
        <v/>
      </c>
      <c r="AC4" s="1659"/>
      <c r="AD4" s="1660"/>
      <c r="AE4" s="1665"/>
      <c r="AF4" s="1662"/>
      <c r="AG4" s="1659" t="str">
        <f>IF(AE4=0,"",ROUNDDOWN(AE4/3,1))</f>
        <v/>
      </c>
      <c r="AH4" s="1659"/>
      <c r="AI4" s="1660"/>
      <c r="AJ4" s="1661"/>
      <c r="AK4" s="1662"/>
      <c r="AL4" s="1659" t="str">
        <f>IF(AJ4=0,"",ROUNDDOWN(AJ4/3,1))</f>
        <v/>
      </c>
      <c r="AM4" s="1659"/>
      <c r="AN4" s="1660"/>
    </row>
    <row r="5" spans="1:40" ht="30" customHeight="1">
      <c r="A5" s="1669"/>
      <c r="B5" s="1645" t="s">
        <v>854</v>
      </c>
      <c r="C5" s="1646"/>
      <c r="D5" s="1663" t="s">
        <v>855</v>
      </c>
      <c r="E5" s="1664"/>
      <c r="F5" s="1649"/>
      <c r="G5" s="1642"/>
      <c r="H5" s="1643" t="str">
        <f>IF(F5=0,"",ROUNDDOWN(F5/6,1))</f>
        <v/>
      </c>
      <c r="I5" s="1643"/>
      <c r="J5" s="1644"/>
      <c r="K5" s="1649"/>
      <c r="L5" s="1642"/>
      <c r="M5" s="1643" t="str">
        <f>IF(K5=0,"",ROUNDDOWN(K5/6,1))</f>
        <v/>
      </c>
      <c r="N5" s="1643"/>
      <c r="O5" s="1644"/>
      <c r="P5" s="1649"/>
      <c r="Q5" s="1642"/>
      <c r="R5" s="1643" t="str">
        <f>IF(P5=0,"",ROUNDDOWN(P5/6,1))</f>
        <v/>
      </c>
      <c r="S5" s="1643"/>
      <c r="T5" s="1644"/>
      <c r="U5" s="1649"/>
      <c r="V5" s="1642"/>
      <c r="W5" s="1643" t="str">
        <f>IF(U5=0,"",ROUNDDOWN(U5/6,1))</f>
        <v/>
      </c>
      <c r="X5" s="1643"/>
      <c r="Y5" s="1644"/>
      <c r="Z5" s="1649"/>
      <c r="AA5" s="1642"/>
      <c r="AB5" s="1643" t="str">
        <f>IF(Z5=0,"",ROUNDDOWN(Z5/6,1))</f>
        <v/>
      </c>
      <c r="AC5" s="1643"/>
      <c r="AD5" s="1644"/>
      <c r="AE5" s="1649"/>
      <c r="AF5" s="1642"/>
      <c r="AG5" s="1643" t="str">
        <f>IF(AE5=0,"",ROUNDDOWN(AE5/6,1))</f>
        <v/>
      </c>
      <c r="AH5" s="1643"/>
      <c r="AI5" s="1644"/>
      <c r="AJ5" s="1641"/>
      <c r="AK5" s="1642"/>
      <c r="AL5" s="1643" t="str">
        <f>IF(AJ5=0,"",ROUNDDOWN(AJ5/6,1))</f>
        <v/>
      </c>
      <c r="AM5" s="1643"/>
      <c r="AN5" s="1644"/>
    </row>
    <row r="6" spans="1:40" ht="30" customHeight="1">
      <c r="A6" s="1669"/>
      <c r="B6" s="1645" t="s">
        <v>856</v>
      </c>
      <c r="C6" s="1646"/>
      <c r="D6" s="1647" t="s">
        <v>1206</v>
      </c>
      <c r="E6" s="1648"/>
      <c r="F6" s="1649"/>
      <c r="G6" s="1642"/>
      <c r="H6" s="1643" t="str">
        <f>IF(F6=0,"",ROUNDDOWN(F6/15,1))</f>
        <v/>
      </c>
      <c r="I6" s="1643"/>
      <c r="J6" s="1644"/>
      <c r="K6" s="1649"/>
      <c r="L6" s="1642"/>
      <c r="M6" s="1643" t="str">
        <f>IF(K6=0,"",ROUNDDOWN(K6/15,1))</f>
        <v/>
      </c>
      <c r="N6" s="1643"/>
      <c r="O6" s="1644"/>
      <c r="P6" s="1649"/>
      <c r="Q6" s="1642"/>
      <c r="R6" s="1643" t="str">
        <f>IF(P6=0,"",ROUNDDOWN(P6/15,1))</f>
        <v/>
      </c>
      <c r="S6" s="1643"/>
      <c r="T6" s="1644"/>
      <c r="U6" s="1649"/>
      <c r="V6" s="1642"/>
      <c r="W6" s="1643" t="str">
        <f>IF(U6=0,"",ROUNDDOWN(U6/15,1))</f>
        <v/>
      </c>
      <c r="X6" s="1643"/>
      <c r="Y6" s="1644"/>
      <c r="Z6" s="1649"/>
      <c r="AA6" s="1642"/>
      <c r="AB6" s="1643" t="str">
        <f>IF(Z6=0,"",ROUNDDOWN(Z6/15,1))</f>
        <v/>
      </c>
      <c r="AC6" s="1643"/>
      <c r="AD6" s="1644"/>
      <c r="AE6" s="1649"/>
      <c r="AF6" s="1642"/>
      <c r="AG6" s="1643" t="str">
        <f>IF(AE6=0,"",ROUNDDOWN(AE6/15,1))</f>
        <v/>
      </c>
      <c r="AH6" s="1643"/>
      <c r="AI6" s="1644"/>
      <c r="AJ6" s="1641"/>
      <c r="AK6" s="1642"/>
      <c r="AL6" s="1643" t="str">
        <f>IF(AJ6=0,"",ROUNDDOWN(AJ6/15,1))</f>
        <v/>
      </c>
      <c r="AM6" s="1643"/>
      <c r="AN6" s="1644"/>
    </row>
    <row r="7" spans="1:40" ht="30" customHeight="1" thickBot="1">
      <c r="A7" s="1669"/>
      <c r="B7" s="1674" t="s">
        <v>857</v>
      </c>
      <c r="C7" s="1675"/>
      <c r="D7" s="1676" t="s">
        <v>1207</v>
      </c>
      <c r="E7" s="1677"/>
      <c r="F7" s="1640"/>
      <c r="G7" s="1636"/>
      <c r="H7" s="1633" t="str">
        <f>IF(F7=0,"",ROUNDDOWN(F7/25,1))</f>
        <v/>
      </c>
      <c r="I7" s="1633"/>
      <c r="J7" s="1634"/>
      <c r="K7" s="1640"/>
      <c r="L7" s="1636"/>
      <c r="M7" s="1633" t="str">
        <f>IF(K7=0,"",ROUNDDOWN(K7/25,1))</f>
        <v/>
      </c>
      <c r="N7" s="1633"/>
      <c r="O7" s="1634"/>
      <c r="P7" s="1640"/>
      <c r="Q7" s="1636"/>
      <c r="R7" s="1633" t="str">
        <f>IF(P7=0,"",ROUNDDOWN(P7/25,1))</f>
        <v/>
      </c>
      <c r="S7" s="1633"/>
      <c r="T7" s="1634"/>
      <c r="U7" s="1640"/>
      <c r="V7" s="1636"/>
      <c r="W7" s="1633" t="str">
        <f>IF(U7=0,"",ROUNDDOWN(U7/25,1))</f>
        <v/>
      </c>
      <c r="X7" s="1633"/>
      <c r="Y7" s="1634"/>
      <c r="Z7" s="1640"/>
      <c r="AA7" s="1636"/>
      <c r="AB7" s="1633" t="str">
        <f>IF(Z7=0,"",ROUNDDOWN(Z7/25,1))</f>
        <v/>
      </c>
      <c r="AC7" s="1633"/>
      <c r="AD7" s="1634"/>
      <c r="AE7" s="1640"/>
      <c r="AF7" s="1636"/>
      <c r="AG7" s="1633" t="str">
        <f>IF(AE7=0,"",ROUNDDOWN(AE7/25,1))</f>
        <v/>
      </c>
      <c r="AH7" s="1633"/>
      <c r="AI7" s="1634"/>
      <c r="AJ7" s="1635"/>
      <c r="AK7" s="1636"/>
      <c r="AL7" s="1633" t="str">
        <f>IF(AJ7=0,"",ROUNDDOWN(AJ7/25,1))</f>
        <v/>
      </c>
      <c r="AM7" s="1633"/>
      <c r="AN7" s="1634"/>
    </row>
    <row r="8" spans="1:40" ht="30" customHeight="1" thickTop="1" thickBot="1">
      <c r="A8" s="1669"/>
      <c r="B8" s="1637" t="s">
        <v>1208</v>
      </c>
      <c r="C8" s="1638"/>
      <c r="D8" s="1638"/>
      <c r="E8" s="1639"/>
      <c r="F8" s="1630" t="str">
        <f>IF(SUM(H4:J7)=0,"",ROUND(SUM(H4:J7),0))</f>
        <v/>
      </c>
      <c r="G8" s="1631"/>
      <c r="H8" s="1631"/>
      <c r="I8" s="1631"/>
      <c r="J8" s="1632"/>
      <c r="K8" s="1630" t="str">
        <f>IF(SUM(M4:O7)=0,"",ROUND(SUM(M4:O7),0))</f>
        <v/>
      </c>
      <c r="L8" s="1631"/>
      <c r="M8" s="1631"/>
      <c r="N8" s="1631"/>
      <c r="O8" s="1632"/>
      <c r="P8" s="1630" t="str">
        <f>IF(SUM(R4:T7)=0,"",ROUND(SUM(R4:T7),0))</f>
        <v/>
      </c>
      <c r="Q8" s="1631"/>
      <c r="R8" s="1631"/>
      <c r="S8" s="1631"/>
      <c r="T8" s="1632"/>
      <c r="U8" s="1630" t="str">
        <f>IF(SUM(W4:Y7)=0,"",ROUND(SUM(W4:Y7),0))</f>
        <v/>
      </c>
      <c r="V8" s="1631"/>
      <c r="W8" s="1631"/>
      <c r="X8" s="1631"/>
      <c r="Y8" s="1632"/>
      <c r="Z8" s="1630" t="str">
        <f>IF(SUM(AB4:AD7)=0,"",ROUND(SUM(AB4:AD7),0))</f>
        <v/>
      </c>
      <c r="AA8" s="1631"/>
      <c r="AB8" s="1631"/>
      <c r="AC8" s="1631"/>
      <c r="AD8" s="1632"/>
      <c r="AE8" s="1630" t="str">
        <f>IF(SUM(AG4:AI7)=0,"",ROUND(SUM(AG4:AI7),0))</f>
        <v/>
      </c>
      <c r="AF8" s="1631"/>
      <c r="AG8" s="1631"/>
      <c r="AH8" s="1631"/>
      <c r="AI8" s="1632"/>
      <c r="AJ8" s="1630" t="str">
        <f>IF(SUM(AL4:AN7)=0,"",ROUND(SUM(AL4:AN7),0))</f>
        <v/>
      </c>
      <c r="AK8" s="1631"/>
      <c r="AL8" s="1631"/>
      <c r="AM8" s="1631"/>
      <c r="AN8" s="1632"/>
    </row>
    <row r="9" spans="1:40" ht="9" customHeight="1" thickBot="1">
      <c r="A9" s="1669"/>
      <c r="B9" s="517"/>
      <c r="C9" s="517"/>
      <c r="D9" s="517"/>
      <c r="E9" s="517"/>
      <c r="F9" s="517"/>
      <c r="G9" s="517"/>
      <c r="H9" s="517"/>
      <c r="I9" s="517"/>
      <c r="J9" s="517"/>
      <c r="K9" s="517"/>
      <c r="L9" s="517"/>
      <c r="M9" s="517"/>
      <c r="N9" s="517"/>
      <c r="O9" s="517"/>
      <c r="P9" s="517"/>
      <c r="Q9" s="517"/>
    </row>
    <row r="10" spans="1:40" ht="30" customHeight="1">
      <c r="A10" s="1669"/>
      <c r="B10" s="1601" t="s">
        <v>858</v>
      </c>
      <c r="C10" s="1602"/>
      <c r="D10" s="1602"/>
      <c r="E10" s="1603"/>
      <c r="F10" s="1623"/>
      <c r="G10" s="1621"/>
      <c r="H10" s="1621"/>
      <c r="I10" s="1621"/>
      <c r="J10" s="1622"/>
      <c r="K10" s="1628"/>
      <c r="L10" s="1621"/>
      <c r="M10" s="1621"/>
      <c r="N10" s="1621"/>
      <c r="O10" s="1622"/>
      <c r="P10" s="1620"/>
      <c r="Q10" s="1621"/>
      <c r="R10" s="1621"/>
      <c r="S10" s="1621"/>
      <c r="T10" s="1622"/>
      <c r="U10" s="1620"/>
      <c r="V10" s="1621"/>
      <c r="W10" s="1621"/>
      <c r="X10" s="1621"/>
      <c r="Y10" s="1622"/>
      <c r="Z10" s="1620"/>
      <c r="AA10" s="1621"/>
      <c r="AB10" s="1621"/>
      <c r="AC10" s="1621"/>
      <c r="AD10" s="1622"/>
      <c r="AE10" s="1620"/>
      <c r="AF10" s="1621"/>
      <c r="AG10" s="1621"/>
      <c r="AH10" s="1621"/>
      <c r="AI10" s="1622"/>
      <c r="AJ10" s="1623"/>
      <c r="AK10" s="1621"/>
      <c r="AL10" s="1621"/>
      <c r="AM10" s="1621"/>
      <c r="AN10" s="1622"/>
    </row>
    <row r="11" spans="1:40" ht="30" customHeight="1" thickBot="1">
      <c r="A11" s="1669"/>
      <c r="B11" s="1604" t="s">
        <v>972</v>
      </c>
      <c r="C11" s="1605"/>
      <c r="D11" s="1605"/>
      <c r="E11" s="1606"/>
      <c r="F11" s="1627"/>
      <c r="G11" s="1625"/>
      <c r="H11" s="1625"/>
      <c r="I11" s="1625"/>
      <c r="J11" s="1626"/>
      <c r="K11" s="1678"/>
      <c r="L11" s="1679"/>
      <c r="M11" s="1679"/>
      <c r="N11" s="1679"/>
      <c r="O11" s="1680"/>
      <c r="P11" s="1624"/>
      <c r="Q11" s="1625"/>
      <c r="R11" s="1625"/>
      <c r="S11" s="1625"/>
      <c r="T11" s="1626"/>
      <c r="U11" s="1624"/>
      <c r="V11" s="1625"/>
      <c r="W11" s="1625"/>
      <c r="X11" s="1625"/>
      <c r="Y11" s="1626"/>
      <c r="Z11" s="1624"/>
      <c r="AA11" s="1625"/>
      <c r="AB11" s="1625"/>
      <c r="AC11" s="1625"/>
      <c r="AD11" s="1626"/>
      <c r="AE11" s="1624"/>
      <c r="AF11" s="1625"/>
      <c r="AG11" s="1625"/>
      <c r="AH11" s="1625"/>
      <c r="AI11" s="1626"/>
      <c r="AJ11" s="1627"/>
      <c r="AK11" s="1625"/>
      <c r="AL11" s="1625"/>
      <c r="AM11" s="1625"/>
      <c r="AN11" s="1626"/>
    </row>
    <row r="12" spans="1:40" ht="30" customHeight="1" thickTop="1" thickBot="1">
      <c r="A12" s="1669"/>
      <c r="B12" s="1607" t="s">
        <v>1050</v>
      </c>
      <c r="C12" s="1608"/>
      <c r="D12" s="1608"/>
      <c r="E12" s="1609"/>
      <c r="F12" s="1612" t="str">
        <f>IF(SUM(F10:J11)=0,"",SUM(F10:J11))</f>
        <v/>
      </c>
      <c r="G12" s="1613"/>
      <c r="H12" s="1613"/>
      <c r="I12" s="1613"/>
      <c r="J12" s="1614"/>
      <c r="K12" s="1612" t="str">
        <f>IF(SUM(K10:O11)=0,"",SUM(K10:O11))</f>
        <v/>
      </c>
      <c r="L12" s="1613"/>
      <c r="M12" s="1613"/>
      <c r="N12" s="1613"/>
      <c r="O12" s="1614"/>
      <c r="P12" s="1612" t="str">
        <f>IF(SUM(P10:T11)=0,"",SUM(P10:T11))</f>
        <v/>
      </c>
      <c r="Q12" s="1613"/>
      <c r="R12" s="1613"/>
      <c r="S12" s="1613"/>
      <c r="T12" s="1614"/>
      <c r="U12" s="1612" t="str">
        <f>IF(SUM(U10:Y11)=0,"",SUM(U10:Y11))</f>
        <v/>
      </c>
      <c r="V12" s="1613"/>
      <c r="W12" s="1613"/>
      <c r="X12" s="1613"/>
      <c r="Y12" s="1614"/>
      <c r="Z12" s="1612" t="str">
        <f>IF(SUM(Z10:AD11)=0,"",SUM(Z10:AD11))</f>
        <v/>
      </c>
      <c r="AA12" s="1613"/>
      <c r="AB12" s="1613"/>
      <c r="AC12" s="1613"/>
      <c r="AD12" s="1614"/>
      <c r="AE12" s="1612" t="str">
        <f>IF(SUM(AE10:AI11)=0,"",SUM(AE10:AI11))</f>
        <v/>
      </c>
      <c r="AF12" s="1613"/>
      <c r="AG12" s="1613"/>
      <c r="AH12" s="1613"/>
      <c r="AI12" s="1614"/>
      <c r="AJ12" s="1612" t="str">
        <f>IF(SUM(AJ10:AN11)=0,"",SUM(AJ10:AN11))</f>
        <v/>
      </c>
      <c r="AK12" s="1613"/>
      <c r="AL12" s="1613"/>
      <c r="AM12" s="1613"/>
      <c r="AN12" s="1614"/>
    </row>
    <row r="13" spans="1:40" ht="7.5" customHeight="1" thickBot="1">
      <c r="A13" s="1669"/>
      <c r="B13" s="517"/>
      <c r="C13" s="517"/>
      <c r="D13" s="517"/>
      <c r="E13" s="517"/>
      <c r="F13" s="783"/>
      <c r="G13" s="783"/>
      <c r="H13" s="783"/>
      <c r="I13" s="783"/>
      <c r="J13" s="783"/>
      <c r="K13" s="783"/>
      <c r="L13" s="783"/>
      <c r="M13" s="783"/>
      <c r="N13" s="783"/>
      <c r="O13" s="783"/>
      <c r="P13" s="783"/>
      <c r="Q13" s="783"/>
      <c r="R13" s="784"/>
      <c r="S13" s="784"/>
      <c r="T13" s="784"/>
      <c r="U13" s="784"/>
      <c r="V13" s="784"/>
      <c r="W13" s="784"/>
      <c r="X13" s="784"/>
      <c r="Y13" s="784"/>
      <c r="Z13" s="784"/>
      <c r="AA13" s="784"/>
      <c r="AB13" s="784"/>
      <c r="AC13" s="784"/>
      <c r="AD13" s="784"/>
      <c r="AE13" s="784"/>
      <c r="AF13" s="784"/>
      <c r="AG13" s="784"/>
      <c r="AH13" s="784"/>
      <c r="AI13" s="784"/>
      <c r="AJ13" s="784"/>
      <c r="AK13" s="784"/>
      <c r="AL13" s="784"/>
      <c r="AM13" s="784"/>
      <c r="AN13" s="784"/>
    </row>
    <row r="14" spans="1:40" ht="30" customHeight="1" thickTop="1" thickBot="1">
      <c r="A14" s="1669"/>
      <c r="B14" s="1615" t="s">
        <v>1060</v>
      </c>
      <c r="C14" s="1616"/>
      <c r="D14" s="1616"/>
      <c r="E14" s="1617"/>
      <c r="F14" s="1618" t="str">
        <f>IF(OR(F8="",F12=""),"",F12-F8)</f>
        <v/>
      </c>
      <c r="G14" s="1618"/>
      <c r="H14" s="1618"/>
      <c r="I14" s="1618"/>
      <c r="J14" s="1619"/>
      <c r="K14" s="1618" t="str">
        <f>IF(OR(K8="",K12=""),"",K12-K8)</f>
        <v/>
      </c>
      <c r="L14" s="1618"/>
      <c r="M14" s="1618"/>
      <c r="N14" s="1618"/>
      <c r="O14" s="1619"/>
      <c r="P14" s="1618" t="str">
        <f>IF(OR(P8="",P12=""),"",P12-P8)</f>
        <v/>
      </c>
      <c r="Q14" s="1618"/>
      <c r="R14" s="1618"/>
      <c r="S14" s="1618"/>
      <c r="T14" s="1619"/>
      <c r="U14" s="1618" t="str">
        <f>IF(OR(U8="",U12=""),"",U12-U8)</f>
        <v/>
      </c>
      <c r="V14" s="1618"/>
      <c r="W14" s="1618"/>
      <c r="X14" s="1618"/>
      <c r="Y14" s="1619"/>
      <c r="Z14" s="1618" t="str">
        <f>IF(OR(Z8="",Z12=""),"",Z12-Z8)</f>
        <v/>
      </c>
      <c r="AA14" s="1618"/>
      <c r="AB14" s="1618"/>
      <c r="AC14" s="1618"/>
      <c r="AD14" s="1619"/>
      <c r="AE14" s="1618" t="str">
        <f>IF(OR(AE8="",AE12=""),"",AE12-AE8)</f>
        <v/>
      </c>
      <c r="AF14" s="1618"/>
      <c r="AG14" s="1618"/>
      <c r="AH14" s="1618"/>
      <c r="AI14" s="1619"/>
      <c r="AJ14" s="1618" t="str">
        <f>IF(OR(AJ8="",AJ12=""),"",AJ12-AJ8)</f>
        <v/>
      </c>
      <c r="AK14" s="1618"/>
      <c r="AL14" s="1618"/>
      <c r="AM14" s="1618"/>
      <c r="AN14" s="1619"/>
    </row>
    <row r="15" spans="1:40" ht="7.5" customHeight="1" thickTop="1">
      <c r="A15" s="1669"/>
      <c r="B15" s="517"/>
      <c r="C15" s="517"/>
      <c r="D15" s="517"/>
      <c r="E15" s="517"/>
      <c r="F15" s="517"/>
      <c r="G15" s="517"/>
      <c r="H15" s="517"/>
      <c r="I15" s="517"/>
      <c r="J15" s="517"/>
      <c r="K15" s="517"/>
      <c r="L15" s="517"/>
      <c r="M15" s="517"/>
      <c r="N15" s="517"/>
      <c r="O15" s="517"/>
      <c r="P15" s="517"/>
      <c r="Q15" s="517"/>
    </row>
    <row r="16" spans="1:40" ht="15" customHeight="1">
      <c r="A16" s="1669"/>
      <c r="B16" s="502" t="s">
        <v>1201</v>
      </c>
      <c r="C16" s="517"/>
      <c r="D16" s="517"/>
      <c r="E16" s="517"/>
      <c r="F16" s="517"/>
      <c r="G16" s="517"/>
      <c r="H16" s="517"/>
      <c r="I16" s="517"/>
      <c r="J16" s="517"/>
      <c r="K16" s="517"/>
      <c r="L16" s="517"/>
      <c r="M16" s="517"/>
      <c r="N16" s="517"/>
      <c r="O16" s="517"/>
      <c r="P16" s="517"/>
      <c r="Q16" s="517"/>
    </row>
    <row r="17" spans="1:40" ht="15" customHeight="1">
      <c r="A17" s="1669"/>
      <c r="B17" s="502" t="s">
        <v>1202</v>
      </c>
      <c r="C17" s="517"/>
      <c r="D17" s="517"/>
      <c r="E17" s="517"/>
      <c r="F17" s="517"/>
      <c r="G17" s="517"/>
      <c r="H17" s="517"/>
      <c r="I17" s="517"/>
      <c r="J17" s="517"/>
      <c r="K17" s="517"/>
      <c r="L17" s="517"/>
      <c r="M17" s="517"/>
      <c r="N17" s="517"/>
      <c r="O17" s="517"/>
      <c r="P17" s="517"/>
      <c r="Q17" s="517"/>
    </row>
    <row r="18" spans="1:40" ht="15" customHeight="1">
      <c r="A18" s="1669"/>
      <c r="B18" s="502" t="s">
        <v>1203</v>
      </c>
      <c r="C18" s="517"/>
      <c r="D18" s="517"/>
      <c r="E18" s="517"/>
      <c r="F18" s="517"/>
      <c r="G18" s="517"/>
      <c r="H18" s="517"/>
      <c r="I18" s="517"/>
      <c r="J18" s="517"/>
      <c r="K18" s="517"/>
      <c r="L18" s="517"/>
      <c r="M18" s="517"/>
      <c r="N18" s="517"/>
      <c r="O18" s="517"/>
      <c r="P18" s="517"/>
      <c r="Q18" s="517"/>
      <c r="AB18" s="778"/>
      <c r="AC18" s="778"/>
      <c r="AD18" s="778"/>
      <c r="AE18" s="778"/>
      <c r="AF18" s="778"/>
      <c r="AG18" s="778"/>
      <c r="AH18" s="778"/>
      <c r="AI18" s="778"/>
      <c r="AJ18" s="778"/>
      <c r="AK18" s="778"/>
      <c r="AL18" s="778"/>
      <c r="AM18" s="778"/>
      <c r="AN18" s="778"/>
    </row>
    <row r="19" spans="1:40" ht="15" customHeight="1">
      <c r="A19" s="1669"/>
      <c r="B19" s="502" t="s">
        <v>1204</v>
      </c>
      <c r="C19" s="517"/>
      <c r="D19" s="517"/>
      <c r="E19" s="517"/>
      <c r="F19" s="517"/>
      <c r="G19" s="517"/>
      <c r="H19" s="517"/>
      <c r="I19" s="517"/>
      <c r="J19" s="517"/>
      <c r="K19" s="517"/>
      <c r="L19" s="517"/>
      <c r="M19" s="517"/>
      <c r="N19" s="517"/>
      <c r="O19" s="517"/>
      <c r="P19" s="517"/>
      <c r="Q19" s="517"/>
      <c r="AB19" s="778"/>
      <c r="AC19" s="778"/>
      <c r="AD19" s="778"/>
      <c r="AE19" s="778"/>
      <c r="AF19" s="778"/>
      <c r="AG19" s="778"/>
      <c r="AH19" s="778"/>
      <c r="AI19" s="778"/>
      <c r="AJ19" s="778"/>
      <c r="AK19" s="778"/>
      <c r="AL19" s="778"/>
      <c r="AM19" s="778"/>
      <c r="AN19" s="778"/>
    </row>
    <row r="20" spans="1:40" ht="15" customHeight="1">
      <c r="A20" s="1669"/>
      <c r="B20" s="502"/>
      <c r="C20" s="517"/>
      <c r="D20" s="502" t="s">
        <v>1051</v>
      </c>
      <c r="E20" s="502"/>
      <c r="F20" s="502"/>
      <c r="G20" s="502"/>
      <c r="H20" s="502"/>
      <c r="I20" s="502"/>
      <c r="J20" s="502"/>
      <c r="K20" s="502"/>
      <c r="L20" s="502"/>
      <c r="M20" s="502"/>
      <c r="N20" s="502"/>
      <c r="O20" s="502"/>
      <c r="P20" s="502"/>
      <c r="Q20" s="502"/>
      <c r="R20" s="399"/>
      <c r="S20" s="399"/>
      <c r="T20" s="399"/>
      <c r="U20" s="399"/>
      <c r="V20" s="399"/>
      <c r="W20" s="399"/>
      <c r="X20" s="399"/>
      <c r="Y20" s="399"/>
      <c r="Z20" s="399"/>
      <c r="AA20" s="399"/>
      <c r="AB20" s="398"/>
      <c r="AC20" s="398"/>
      <c r="AD20" s="778"/>
      <c r="AE20" s="778"/>
      <c r="AF20" s="778"/>
      <c r="AG20" s="778"/>
      <c r="AH20" s="778"/>
      <c r="AI20" s="778"/>
      <c r="AJ20" s="778"/>
      <c r="AK20" s="778"/>
      <c r="AL20" s="778"/>
      <c r="AM20" s="778"/>
      <c r="AN20" s="778"/>
    </row>
    <row r="21" spans="1:40" ht="6" customHeight="1">
      <c r="A21" s="1669"/>
      <c r="B21" s="502"/>
      <c r="C21" s="517"/>
      <c r="D21" s="502"/>
      <c r="E21" s="502"/>
      <c r="F21" s="502"/>
      <c r="G21" s="502"/>
      <c r="H21" s="502"/>
      <c r="I21" s="502"/>
      <c r="J21" s="502"/>
      <c r="K21" s="502"/>
      <c r="L21" s="502"/>
      <c r="M21" s="502"/>
      <c r="N21" s="502"/>
      <c r="O21" s="502"/>
      <c r="P21" s="502"/>
      <c r="Q21" s="502"/>
      <c r="R21" s="399"/>
      <c r="S21" s="399"/>
      <c r="T21" s="399"/>
      <c r="U21" s="399"/>
      <c r="V21" s="399"/>
      <c r="W21" s="399"/>
      <c r="X21" s="399"/>
      <c r="Y21" s="399"/>
      <c r="Z21" s="399"/>
      <c r="AA21" s="399"/>
      <c r="AB21" s="398"/>
      <c r="AC21" s="398"/>
      <c r="AD21" s="778"/>
      <c r="AE21" s="778"/>
      <c r="AF21" s="778"/>
      <c r="AG21" s="778"/>
      <c r="AH21" s="778"/>
      <c r="AI21" s="778"/>
      <c r="AJ21" s="778"/>
      <c r="AK21" s="778"/>
      <c r="AL21" s="778"/>
      <c r="AM21" s="778"/>
      <c r="AN21" s="778"/>
    </row>
    <row r="22" spans="1:40" ht="6" customHeight="1">
      <c r="A22" s="1669"/>
      <c r="B22" s="502"/>
      <c r="C22" s="517"/>
      <c r="D22" s="502"/>
      <c r="E22" s="914"/>
      <c r="F22" s="915"/>
      <c r="G22" s="915"/>
      <c r="H22" s="915"/>
      <c r="I22" s="915"/>
      <c r="J22" s="915"/>
      <c r="K22" s="915"/>
      <c r="L22" s="915"/>
      <c r="M22" s="915"/>
      <c r="N22" s="915"/>
      <c r="O22" s="915"/>
      <c r="P22" s="915"/>
      <c r="Q22" s="915"/>
      <c r="R22" s="915"/>
      <c r="S22" s="915"/>
      <c r="T22" s="915"/>
      <c r="U22" s="915"/>
      <c r="V22" s="915"/>
      <c r="W22" s="915"/>
      <c r="X22" s="915"/>
      <c r="Y22" s="915"/>
      <c r="Z22" s="915"/>
      <c r="AA22" s="915"/>
      <c r="AB22" s="916"/>
      <c r="AC22" s="916"/>
      <c r="AD22" s="785"/>
      <c r="AE22" s="778"/>
      <c r="AF22" s="778"/>
      <c r="AG22" s="778"/>
      <c r="AH22" s="778"/>
      <c r="AI22" s="778"/>
      <c r="AJ22" s="778"/>
      <c r="AK22" s="778"/>
      <c r="AL22" s="778"/>
      <c r="AM22" s="778"/>
      <c r="AN22" s="778"/>
    </row>
    <row r="23" spans="1:40" ht="15" customHeight="1">
      <c r="A23" s="1669"/>
      <c r="B23" s="502"/>
      <c r="C23" s="438"/>
      <c r="D23" s="399"/>
      <c r="E23" s="1610" t="s">
        <v>1052</v>
      </c>
      <c r="F23" s="1611"/>
      <c r="G23" s="1611"/>
      <c r="H23" s="1611"/>
      <c r="I23" s="1611"/>
      <c r="J23" s="1611"/>
      <c r="K23" s="1611"/>
      <c r="L23" s="1611"/>
      <c r="M23" s="1611"/>
      <c r="N23" s="1611"/>
      <c r="O23" s="1629" t="s">
        <v>968</v>
      </c>
      <c r="P23" s="1435" t="s">
        <v>1053</v>
      </c>
      <c r="Q23" s="1435"/>
      <c r="R23" s="1435"/>
      <c r="S23" s="1435"/>
      <c r="T23" s="1435"/>
      <c r="U23" s="1435"/>
      <c r="V23" s="1435"/>
      <c r="W23" s="1435"/>
      <c r="X23" s="1435"/>
      <c r="Y23" s="1435"/>
      <c r="Z23" s="1435"/>
      <c r="AA23" s="1435"/>
      <c r="AB23" s="1435"/>
      <c r="AC23" s="1435"/>
      <c r="AD23" s="788"/>
      <c r="AE23" s="778"/>
      <c r="AF23" s="778"/>
      <c r="AG23" s="778"/>
      <c r="AH23" s="778"/>
      <c r="AI23" s="778"/>
      <c r="AJ23" s="778"/>
      <c r="AK23" s="778"/>
      <c r="AL23" s="778"/>
      <c r="AM23" s="778"/>
      <c r="AN23" s="778"/>
    </row>
    <row r="24" spans="1:40" ht="15" customHeight="1">
      <c r="A24" s="1669"/>
      <c r="B24" s="502"/>
      <c r="C24" s="618"/>
      <c r="D24" s="502"/>
      <c r="E24" s="1610"/>
      <c r="F24" s="1611"/>
      <c r="G24" s="1611"/>
      <c r="H24" s="1611"/>
      <c r="I24" s="1611"/>
      <c r="J24" s="1611"/>
      <c r="K24" s="1611"/>
      <c r="L24" s="1611"/>
      <c r="M24" s="1611"/>
      <c r="N24" s="1611"/>
      <c r="O24" s="1629"/>
      <c r="P24" s="1629" t="s">
        <v>1054</v>
      </c>
      <c r="Q24" s="1629"/>
      <c r="R24" s="1629"/>
      <c r="S24" s="1629"/>
      <c r="T24" s="1629"/>
      <c r="U24" s="1629"/>
      <c r="V24" s="1629"/>
      <c r="W24" s="1629"/>
      <c r="X24" s="1629"/>
      <c r="Y24" s="1629"/>
      <c r="Z24" s="1629"/>
      <c r="AA24" s="1629"/>
      <c r="AB24" s="1629"/>
      <c r="AC24" s="1629"/>
      <c r="AD24" s="788"/>
      <c r="AE24"/>
      <c r="AF24"/>
      <c r="AG24"/>
      <c r="AH24"/>
      <c r="AI24"/>
      <c r="AJ24"/>
      <c r="AK24"/>
      <c r="AL24"/>
      <c r="AM24"/>
      <c r="AN24"/>
    </row>
    <row r="25" spans="1:40" ht="6" customHeight="1">
      <c r="A25" s="1669"/>
      <c r="B25" s="502"/>
      <c r="C25" s="618"/>
      <c r="D25" s="517"/>
      <c r="E25" s="789"/>
      <c r="F25" s="790"/>
      <c r="G25" s="790"/>
      <c r="H25" s="790"/>
      <c r="I25" s="790"/>
      <c r="J25" s="790"/>
      <c r="K25" s="790"/>
      <c r="L25" s="790"/>
      <c r="M25" s="790"/>
      <c r="N25" s="790"/>
      <c r="O25" s="791"/>
      <c r="P25" s="792"/>
      <c r="Q25" s="792"/>
      <c r="R25" s="792"/>
      <c r="S25" s="792"/>
      <c r="T25" s="792"/>
      <c r="U25" s="792"/>
      <c r="V25" s="792"/>
      <c r="W25" s="792"/>
      <c r="X25" s="792"/>
      <c r="Y25" s="792"/>
      <c r="Z25" s="792"/>
      <c r="AA25" s="792"/>
      <c r="AB25" s="792"/>
      <c r="AC25" s="792"/>
      <c r="AD25" s="786"/>
      <c r="AE25" s="778"/>
      <c r="AF25" s="778"/>
      <c r="AG25" s="778"/>
      <c r="AH25" s="778"/>
      <c r="AI25" s="778"/>
      <c r="AJ25" s="778"/>
      <c r="AK25" s="778"/>
      <c r="AL25" s="778"/>
      <c r="AM25" s="778"/>
      <c r="AN25" s="778"/>
    </row>
    <row r="26" spans="1:40" ht="6" customHeight="1">
      <c r="A26" s="1669"/>
      <c r="B26" s="502"/>
      <c r="C26" s="618"/>
      <c r="D26" s="517"/>
      <c r="E26" s="787"/>
      <c r="F26" s="787"/>
      <c r="G26" s="787"/>
      <c r="H26" s="787"/>
      <c r="I26" s="787"/>
      <c r="J26" s="787"/>
      <c r="K26" s="787"/>
      <c r="L26" s="787"/>
      <c r="M26" s="787"/>
      <c r="N26" s="787"/>
      <c r="O26" s="777"/>
      <c r="P26" s="780"/>
      <c r="Q26" s="780"/>
      <c r="R26" s="780"/>
      <c r="S26" s="780"/>
      <c r="T26" s="780"/>
      <c r="U26" s="780"/>
      <c r="V26" s="780"/>
      <c r="W26" s="780"/>
      <c r="X26" s="780"/>
      <c r="Y26" s="780"/>
      <c r="Z26" s="780"/>
      <c r="AA26" s="780"/>
      <c r="AB26" s="780"/>
      <c r="AC26" s="780"/>
      <c r="AD26" s="424"/>
      <c r="AE26" s="778"/>
      <c r="AF26" s="778"/>
      <c r="AG26" s="778"/>
      <c r="AH26" s="778"/>
      <c r="AI26" s="778"/>
      <c r="AJ26" s="778"/>
      <c r="AK26" s="778"/>
      <c r="AL26" s="778"/>
      <c r="AM26" s="778"/>
      <c r="AN26" s="778"/>
    </row>
    <row r="27" spans="1:40" ht="15" customHeight="1">
      <c r="A27" s="1669"/>
      <c r="B27" s="502" t="s">
        <v>1205</v>
      </c>
      <c r="C27" s="517"/>
      <c r="D27" s="618"/>
      <c r="E27" s="517"/>
      <c r="F27" s="517"/>
      <c r="G27" s="517"/>
      <c r="H27" s="517"/>
      <c r="I27" s="517"/>
      <c r="J27" s="517"/>
      <c r="K27" s="517"/>
      <c r="L27" s="517"/>
      <c r="M27" s="517"/>
      <c r="N27" s="517"/>
      <c r="O27" s="517"/>
      <c r="P27" s="517"/>
      <c r="Q27" s="517"/>
      <c r="AB27"/>
      <c r="AC27"/>
      <c r="AD27"/>
      <c r="AE27"/>
      <c r="AF27"/>
      <c r="AG27"/>
      <c r="AH27"/>
      <c r="AI27"/>
      <c r="AJ27"/>
      <c r="AK27"/>
      <c r="AL27"/>
      <c r="AM27"/>
      <c r="AN27"/>
    </row>
    <row r="28" spans="1:40" ht="15" customHeight="1">
      <c r="A28" s="1669"/>
      <c r="B28" s="502"/>
      <c r="C28" s="438"/>
      <c r="D28" s="517"/>
      <c r="E28" s="517"/>
      <c r="F28" s="517"/>
      <c r="G28" s="517"/>
      <c r="H28" s="517"/>
      <c r="I28" s="517"/>
      <c r="J28" s="517"/>
      <c r="K28" s="517"/>
      <c r="L28" s="517"/>
      <c r="M28" s="517"/>
      <c r="N28" s="517"/>
      <c r="O28" s="517"/>
      <c r="P28" s="517"/>
      <c r="Q28" s="517"/>
      <c r="AB28"/>
      <c r="AC28"/>
      <c r="AD28"/>
      <c r="AE28"/>
      <c r="AF28"/>
      <c r="AG28"/>
      <c r="AH28"/>
      <c r="AI28"/>
      <c r="AJ28"/>
      <c r="AK28"/>
      <c r="AL28"/>
      <c r="AM28"/>
      <c r="AN28"/>
    </row>
  </sheetData>
  <mergeCells count="133">
    <mergeCell ref="U2:Y2"/>
    <mergeCell ref="R3:T3"/>
    <mergeCell ref="U3:V3"/>
    <mergeCell ref="W3:Y3"/>
    <mergeCell ref="B4:C4"/>
    <mergeCell ref="B3:C3"/>
    <mergeCell ref="D3:E3"/>
    <mergeCell ref="F3:G3"/>
    <mergeCell ref="H3:J3"/>
    <mergeCell ref="K3:L3"/>
    <mergeCell ref="M3:O3"/>
    <mergeCell ref="P3:Q3"/>
    <mergeCell ref="A1:A28"/>
    <mergeCell ref="B2:E2"/>
    <mergeCell ref="F2:J2"/>
    <mergeCell ref="K2:O2"/>
    <mergeCell ref="P2:T2"/>
    <mergeCell ref="Z3:AA3"/>
    <mergeCell ref="AB3:AD3"/>
    <mergeCell ref="AE3:AF3"/>
    <mergeCell ref="AG3:AI3"/>
    <mergeCell ref="K4:L4"/>
    <mergeCell ref="M4:O4"/>
    <mergeCell ref="P4:Q4"/>
    <mergeCell ref="AG5:AI5"/>
    <mergeCell ref="B7:C7"/>
    <mergeCell ref="D7:E7"/>
    <mergeCell ref="F7:G7"/>
    <mergeCell ref="H7:J7"/>
    <mergeCell ref="K7:L7"/>
    <mergeCell ref="M7:O7"/>
    <mergeCell ref="P7:Q7"/>
    <mergeCell ref="F11:J11"/>
    <mergeCell ref="K11:O11"/>
    <mergeCell ref="P11:T11"/>
    <mergeCell ref="U11:Y11"/>
    <mergeCell ref="AJ3:AK3"/>
    <mergeCell ref="AL3:AN3"/>
    <mergeCell ref="Z2:AD2"/>
    <mergeCell ref="AE2:AI2"/>
    <mergeCell ref="AJ2:AN2"/>
    <mergeCell ref="AG4:AI4"/>
    <mergeCell ref="AJ4:AK4"/>
    <mergeCell ref="AL4:AN4"/>
    <mergeCell ref="B5:C5"/>
    <mergeCell ref="D5:E5"/>
    <mergeCell ref="F5:G5"/>
    <mergeCell ref="H5:J5"/>
    <mergeCell ref="K5:L5"/>
    <mergeCell ref="M5:O5"/>
    <mergeCell ref="P5:Q5"/>
    <mergeCell ref="R4:T4"/>
    <mergeCell ref="U4:V4"/>
    <mergeCell ref="W4:Y4"/>
    <mergeCell ref="Z4:AA4"/>
    <mergeCell ref="AB4:AD4"/>
    <mergeCell ref="AE4:AF4"/>
    <mergeCell ref="D4:E4"/>
    <mergeCell ref="F4:G4"/>
    <mergeCell ref="H4:J4"/>
    <mergeCell ref="AJ5:AK5"/>
    <mergeCell ref="AL5:AN5"/>
    <mergeCell ref="B6:C6"/>
    <mergeCell ref="D6:E6"/>
    <mergeCell ref="F6:G6"/>
    <mergeCell ref="H6:J6"/>
    <mergeCell ref="K6:L6"/>
    <mergeCell ref="M6:O6"/>
    <mergeCell ref="P6:Q6"/>
    <mergeCell ref="R5:T5"/>
    <mergeCell ref="U5:V5"/>
    <mergeCell ref="W5:Y5"/>
    <mergeCell ref="Z5:AA5"/>
    <mergeCell ref="AB5:AD5"/>
    <mergeCell ref="AE5:AF5"/>
    <mergeCell ref="AG6:AI6"/>
    <mergeCell ref="AJ6:AK6"/>
    <mergeCell ref="AL6:AN6"/>
    <mergeCell ref="R6:T6"/>
    <mergeCell ref="U6:V6"/>
    <mergeCell ref="W6:Y6"/>
    <mergeCell ref="Z6:AA6"/>
    <mergeCell ref="AB6:AD6"/>
    <mergeCell ref="AE6:AF6"/>
    <mergeCell ref="AG7:AI7"/>
    <mergeCell ref="AJ7:AK7"/>
    <mergeCell ref="AL7:AN7"/>
    <mergeCell ref="B8:E8"/>
    <mergeCell ref="F8:J8"/>
    <mergeCell ref="K8:O8"/>
    <mergeCell ref="P8:T8"/>
    <mergeCell ref="U8:Y8"/>
    <mergeCell ref="Z8:AD8"/>
    <mergeCell ref="AE8:AI8"/>
    <mergeCell ref="R7:T7"/>
    <mergeCell ref="U7:V7"/>
    <mergeCell ref="W7:Y7"/>
    <mergeCell ref="Z7:AA7"/>
    <mergeCell ref="AB7:AD7"/>
    <mergeCell ref="AE7:AF7"/>
    <mergeCell ref="F10:J10"/>
    <mergeCell ref="K10:O10"/>
    <mergeCell ref="P10:T10"/>
    <mergeCell ref="U10:Y10"/>
    <mergeCell ref="Z10:AD10"/>
    <mergeCell ref="O23:O24"/>
    <mergeCell ref="P23:AC23"/>
    <mergeCell ref="P24:AC24"/>
    <mergeCell ref="AJ8:AN8"/>
    <mergeCell ref="B10:E10"/>
    <mergeCell ref="B11:E11"/>
    <mergeCell ref="B12:E12"/>
    <mergeCell ref="E23:N24"/>
    <mergeCell ref="AE12:AI12"/>
    <mergeCell ref="AJ12:AN12"/>
    <mergeCell ref="B14:E14"/>
    <mergeCell ref="F14:J14"/>
    <mergeCell ref="K14:O14"/>
    <mergeCell ref="P14:T14"/>
    <mergeCell ref="U14:Y14"/>
    <mergeCell ref="Z14:AD14"/>
    <mergeCell ref="AE14:AI14"/>
    <mergeCell ref="AJ14:AN14"/>
    <mergeCell ref="F12:J12"/>
    <mergeCell ref="K12:O12"/>
    <mergeCell ref="P12:T12"/>
    <mergeCell ref="U12:Y12"/>
    <mergeCell ref="Z12:AD12"/>
    <mergeCell ref="AE10:AI10"/>
    <mergeCell ref="AJ10:AN10"/>
    <mergeCell ref="Z11:AD11"/>
    <mergeCell ref="AE11:AI11"/>
    <mergeCell ref="AJ11:AN11"/>
  </mergeCells>
  <phoneticPr fontId="2"/>
  <printOptions horizontalCentered="1"/>
  <pageMargins left="0.59055118110236227" right="0.59055118110236227" top="0.59055118110236227" bottom="0.59055118110236227" header="0.39370078740157483" footer="0.39370078740157483"/>
  <pageSetup paperSize="9" firstPageNumber="43" orientation="landscape" useFirstPageNumber="1" r:id="rId1"/>
  <headerFooter alignWithMargins="0">
    <oddFooter>&amp;C&amp;P/44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8"/>
  <sheetViews>
    <sheetView view="pageBreakPreview" zoomScaleNormal="75" zoomScaleSheetLayoutView="100" workbookViewId="0">
      <selection activeCell="AI3" sqref="AI3:AJ3"/>
    </sheetView>
  </sheetViews>
  <sheetFormatPr defaultColWidth="7.25" defaultRowHeight="19.5" customHeight="1"/>
  <cols>
    <col min="1" max="1" width="4.625" style="619" customWidth="1"/>
    <col min="2" max="2" width="8.625" style="619" customWidth="1"/>
    <col min="3" max="4" width="8.125" style="619" customWidth="1"/>
    <col min="5" max="6" width="9.625" style="619" customWidth="1"/>
    <col min="7" max="8" width="8.125" style="619" customWidth="1"/>
    <col min="9" max="9" width="9.625" style="619" customWidth="1"/>
    <col min="10" max="10" width="12.625" style="619" customWidth="1"/>
    <col min="11" max="11" width="3.625" style="619" customWidth="1"/>
    <col min="12" max="16384" width="7.25" style="619"/>
  </cols>
  <sheetData>
    <row r="1" spans="1:11" ht="30" customHeight="1" thickBot="1">
      <c r="A1" s="648" t="s">
        <v>859</v>
      </c>
      <c r="B1" s="647"/>
      <c r="C1" s="647"/>
      <c r="D1" s="647"/>
      <c r="E1" s="647"/>
      <c r="F1" s="647"/>
      <c r="G1" s="647"/>
      <c r="H1" s="647"/>
      <c r="I1" s="647"/>
      <c r="J1" s="646"/>
      <c r="K1" s="1695" t="s">
        <v>1102</v>
      </c>
    </row>
    <row r="2" spans="1:11" ht="39" customHeight="1" thickBot="1">
      <c r="A2" s="1696" t="s">
        <v>25</v>
      </c>
      <c r="B2" s="1697"/>
      <c r="C2" s="645" t="s">
        <v>860</v>
      </c>
      <c r="D2" s="644" t="s">
        <v>861</v>
      </c>
      <c r="E2" s="644" t="s">
        <v>1024</v>
      </c>
      <c r="F2" s="644" t="s">
        <v>1025</v>
      </c>
      <c r="G2" s="644" t="s">
        <v>862</v>
      </c>
      <c r="H2" s="644" t="s">
        <v>863</v>
      </c>
      <c r="I2" s="643" t="s">
        <v>1026</v>
      </c>
      <c r="J2" s="642" t="s">
        <v>864</v>
      </c>
      <c r="K2" s="1695"/>
    </row>
    <row r="3" spans="1:11" ht="30" customHeight="1">
      <c r="A3" s="1698"/>
      <c r="B3" s="1699"/>
      <c r="C3" s="641"/>
      <c r="D3" s="640"/>
      <c r="E3" s="638"/>
      <c r="F3" s="638"/>
      <c r="G3" s="639"/>
      <c r="H3" s="639"/>
      <c r="I3" s="638"/>
      <c r="J3" s="637"/>
      <c r="K3" s="1695"/>
    </row>
    <row r="4" spans="1:11" ht="30" customHeight="1">
      <c r="A4" s="1693"/>
      <c r="B4" s="1694"/>
      <c r="C4" s="634"/>
      <c r="D4" s="633"/>
      <c r="E4" s="631"/>
      <c r="F4" s="631"/>
      <c r="G4" s="632"/>
      <c r="H4" s="632"/>
      <c r="I4" s="631"/>
      <c r="J4" s="635"/>
      <c r="K4" s="1695"/>
    </row>
    <row r="5" spans="1:11" ht="30" customHeight="1">
      <c r="A5" s="1693"/>
      <c r="B5" s="1694"/>
      <c r="C5" s="634"/>
      <c r="D5" s="633"/>
      <c r="E5" s="631"/>
      <c r="F5" s="631"/>
      <c r="G5" s="632"/>
      <c r="H5" s="632"/>
      <c r="I5" s="631"/>
      <c r="J5" s="635"/>
      <c r="K5" s="1695"/>
    </row>
    <row r="6" spans="1:11" ht="30" customHeight="1">
      <c r="A6" s="1693"/>
      <c r="B6" s="1694"/>
      <c r="C6" s="634"/>
      <c r="D6" s="633"/>
      <c r="E6" s="631"/>
      <c r="F6" s="631"/>
      <c r="G6" s="632"/>
      <c r="H6" s="632"/>
      <c r="I6" s="631"/>
      <c r="J6" s="635"/>
      <c r="K6" s="1695"/>
    </row>
    <row r="7" spans="1:11" ht="30" customHeight="1">
      <c r="A7" s="1693"/>
      <c r="B7" s="1694"/>
      <c r="C7" s="634"/>
      <c r="D7" s="633"/>
      <c r="E7" s="631"/>
      <c r="F7" s="631"/>
      <c r="G7" s="632"/>
      <c r="H7" s="632"/>
      <c r="I7" s="631"/>
      <c r="J7" s="635"/>
      <c r="K7" s="1695"/>
    </row>
    <row r="8" spans="1:11" ht="30" customHeight="1">
      <c r="A8" s="1693"/>
      <c r="B8" s="1694"/>
      <c r="C8" s="634"/>
      <c r="D8" s="633"/>
      <c r="E8" s="631"/>
      <c r="F8" s="631"/>
      <c r="G8" s="632"/>
      <c r="H8" s="632"/>
      <c r="I8" s="631"/>
      <c r="J8" s="635"/>
      <c r="K8" s="1695"/>
    </row>
    <row r="9" spans="1:11" ht="30" customHeight="1">
      <c r="A9" s="1693"/>
      <c r="B9" s="1694"/>
      <c r="C9" s="634"/>
      <c r="D9" s="633"/>
      <c r="E9" s="631"/>
      <c r="F9" s="631"/>
      <c r="G9" s="632"/>
      <c r="H9" s="632"/>
      <c r="I9" s="631"/>
      <c r="J9" s="635"/>
      <c r="K9" s="1695"/>
    </row>
    <row r="10" spans="1:11" ht="30" customHeight="1">
      <c r="A10" s="1693"/>
      <c r="B10" s="1694"/>
      <c r="C10" s="634"/>
      <c r="D10" s="633"/>
      <c r="E10" s="631"/>
      <c r="F10" s="631"/>
      <c r="G10" s="632"/>
      <c r="H10" s="632"/>
      <c r="I10" s="631"/>
      <c r="J10" s="635"/>
      <c r="K10" s="1695"/>
    </row>
    <row r="11" spans="1:11" ht="30" customHeight="1">
      <c r="A11" s="1693"/>
      <c r="B11" s="1694"/>
      <c r="C11" s="634"/>
      <c r="D11" s="633"/>
      <c r="E11" s="631"/>
      <c r="F11" s="631"/>
      <c r="G11" s="632"/>
      <c r="H11" s="636"/>
      <c r="I11" s="631"/>
      <c r="J11" s="635"/>
      <c r="K11" s="1695"/>
    </row>
    <row r="12" spans="1:11" ht="30" customHeight="1">
      <c r="A12" s="1693"/>
      <c r="B12" s="1694"/>
      <c r="C12" s="634"/>
      <c r="D12" s="633"/>
      <c r="E12" s="631"/>
      <c r="F12" s="631"/>
      <c r="G12" s="632"/>
      <c r="H12" s="632"/>
      <c r="I12" s="631"/>
      <c r="J12" s="635"/>
      <c r="K12" s="1695"/>
    </row>
    <row r="13" spans="1:11" ht="30" customHeight="1">
      <c r="A13" s="1689"/>
      <c r="B13" s="1690"/>
      <c r="C13" s="634"/>
      <c r="D13" s="633"/>
      <c r="E13" s="631"/>
      <c r="F13" s="631"/>
      <c r="G13" s="632"/>
      <c r="H13" s="632"/>
      <c r="I13" s="631"/>
      <c r="J13" s="635"/>
      <c r="K13" s="1695"/>
    </row>
    <row r="14" spans="1:11" ht="30" customHeight="1">
      <c r="A14" s="1693"/>
      <c r="B14" s="1694"/>
      <c r="C14" s="634"/>
      <c r="D14" s="633"/>
      <c r="E14" s="631"/>
      <c r="F14" s="631"/>
      <c r="G14" s="632"/>
      <c r="H14" s="632"/>
      <c r="I14" s="631"/>
      <c r="J14" s="635"/>
      <c r="K14" s="1695"/>
    </row>
    <row r="15" spans="1:11" ht="30" customHeight="1">
      <c r="A15" s="1693"/>
      <c r="B15" s="1694"/>
      <c r="C15" s="634"/>
      <c r="D15" s="633"/>
      <c r="E15" s="631"/>
      <c r="F15" s="631"/>
      <c r="G15" s="632"/>
      <c r="H15" s="632"/>
      <c r="I15" s="631"/>
      <c r="J15" s="635"/>
      <c r="K15" s="1695"/>
    </row>
    <row r="16" spans="1:11" ht="30" customHeight="1">
      <c r="A16" s="1693"/>
      <c r="B16" s="1694"/>
      <c r="C16" s="634"/>
      <c r="D16" s="633"/>
      <c r="E16" s="631"/>
      <c r="F16" s="631"/>
      <c r="G16" s="632"/>
      <c r="H16" s="632"/>
      <c r="I16" s="631"/>
      <c r="J16" s="635"/>
      <c r="K16" s="1695"/>
    </row>
    <row r="17" spans="1:11" ht="30" customHeight="1">
      <c r="A17" s="1693"/>
      <c r="B17" s="1694"/>
      <c r="C17" s="634"/>
      <c r="D17" s="633"/>
      <c r="E17" s="631"/>
      <c r="F17" s="631"/>
      <c r="G17" s="632"/>
      <c r="H17" s="632"/>
      <c r="I17" s="631"/>
      <c r="J17" s="635"/>
      <c r="K17" s="1695"/>
    </row>
    <row r="18" spans="1:11" ht="30" customHeight="1">
      <c r="A18" s="1693"/>
      <c r="B18" s="1694"/>
      <c r="C18" s="634"/>
      <c r="D18" s="633"/>
      <c r="E18" s="631"/>
      <c r="F18" s="631"/>
      <c r="G18" s="632"/>
      <c r="H18" s="632"/>
      <c r="I18" s="631"/>
      <c r="J18" s="635"/>
      <c r="K18" s="1695"/>
    </row>
    <row r="19" spans="1:11" ht="30" customHeight="1">
      <c r="A19" s="1693"/>
      <c r="B19" s="1694"/>
      <c r="C19" s="634"/>
      <c r="D19" s="633"/>
      <c r="E19" s="631"/>
      <c r="F19" s="631"/>
      <c r="G19" s="632"/>
      <c r="H19" s="636"/>
      <c r="I19" s="631"/>
      <c r="J19" s="635"/>
      <c r="K19" s="1695"/>
    </row>
    <row r="20" spans="1:11" ht="30" customHeight="1">
      <c r="A20" s="1693"/>
      <c r="B20" s="1694"/>
      <c r="C20" s="634"/>
      <c r="D20" s="633"/>
      <c r="E20" s="631"/>
      <c r="F20" s="631"/>
      <c r="G20" s="632"/>
      <c r="H20" s="632"/>
      <c r="I20" s="631"/>
      <c r="J20" s="635"/>
      <c r="K20" s="1695"/>
    </row>
    <row r="21" spans="1:11" ht="30" customHeight="1">
      <c r="A21" s="1689"/>
      <c r="B21" s="1690"/>
      <c r="C21" s="634"/>
      <c r="D21" s="633"/>
      <c r="E21" s="631"/>
      <c r="F21" s="631"/>
      <c r="G21" s="632"/>
      <c r="H21" s="632"/>
      <c r="I21" s="631"/>
      <c r="J21" s="635"/>
      <c r="K21" s="1695"/>
    </row>
    <row r="22" spans="1:11" ht="30" customHeight="1">
      <c r="A22" s="1689"/>
      <c r="B22" s="1690"/>
      <c r="C22" s="634"/>
      <c r="D22" s="633"/>
      <c r="E22" s="631"/>
      <c r="F22" s="631"/>
      <c r="G22" s="632"/>
      <c r="H22" s="632"/>
      <c r="I22" s="631"/>
      <c r="J22" s="635"/>
      <c r="K22" s="1695"/>
    </row>
    <row r="23" spans="1:11" ht="30" customHeight="1">
      <c r="A23" s="1689"/>
      <c r="B23" s="1690"/>
      <c r="C23" s="634"/>
      <c r="D23" s="633"/>
      <c r="E23" s="631"/>
      <c r="F23" s="631"/>
      <c r="G23" s="632"/>
      <c r="H23" s="632"/>
      <c r="I23" s="631"/>
      <c r="J23" s="635"/>
      <c r="K23" s="1695"/>
    </row>
    <row r="24" spans="1:11" ht="30" customHeight="1">
      <c r="A24" s="1693"/>
      <c r="B24" s="1694"/>
      <c r="C24" s="634"/>
      <c r="D24" s="633"/>
      <c r="E24" s="631"/>
      <c r="F24" s="631"/>
      <c r="G24" s="632"/>
      <c r="H24" s="632"/>
      <c r="I24" s="631"/>
      <c r="J24" s="635"/>
      <c r="K24" s="1695"/>
    </row>
    <row r="25" spans="1:11" ht="30" customHeight="1">
      <c r="A25" s="1693"/>
      <c r="B25" s="1694"/>
      <c r="C25" s="634"/>
      <c r="D25" s="633"/>
      <c r="E25" s="631"/>
      <c r="F25" s="631"/>
      <c r="G25" s="632"/>
      <c r="H25" s="632"/>
      <c r="I25" s="631"/>
      <c r="J25" s="630"/>
      <c r="K25" s="1695"/>
    </row>
    <row r="26" spans="1:11" ht="30" customHeight="1" thickBot="1">
      <c r="A26" s="1691"/>
      <c r="B26" s="1692"/>
      <c r="C26" s="629"/>
      <c r="D26" s="628"/>
      <c r="E26" s="626"/>
      <c r="F26" s="626"/>
      <c r="G26" s="627"/>
      <c r="H26" s="627"/>
      <c r="I26" s="626"/>
      <c r="J26" s="625"/>
      <c r="K26" s="1695"/>
    </row>
    <row r="27" spans="1:11" ht="21" customHeight="1">
      <c r="A27" s="649" t="s">
        <v>974</v>
      </c>
      <c r="B27" s="622" t="s">
        <v>975</v>
      </c>
      <c r="C27" s="624"/>
      <c r="D27" s="622"/>
      <c r="E27" s="622"/>
      <c r="F27" s="622"/>
      <c r="G27" s="622"/>
      <c r="H27" s="622"/>
      <c r="I27" s="622"/>
      <c r="J27" s="622"/>
      <c r="K27" s="1695"/>
    </row>
    <row r="28" spans="1:11" ht="21" customHeight="1">
      <c r="A28" s="623" t="s">
        <v>973</v>
      </c>
      <c r="B28" s="622" t="s">
        <v>865</v>
      </c>
      <c r="C28" s="621"/>
      <c r="D28" s="621"/>
      <c r="E28" s="621"/>
      <c r="F28" s="621"/>
      <c r="G28" s="621"/>
      <c r="H28" s="621"/>
      <c r="I28" s="621"/>
      <c r="J28" s="621"/>
      <c r="K28" s="1695"/>
    </row>
    <row r="29" spans="1:11" ht="19.5" customHeight="1">
      <c r="K29" s="620"/>
    </row>
    <row r="30" spans="1:11" ht="19.5" customHeight="1">
      <c r="K30" s="620"/>
    </row>
    <row r="31" spans="1:11" ht="19.5" customHeight="1">
      <c r="K31" s="620"/>
    </row>
    <row r="32" spans="1:11" ht="19.5" customHeight="1">
      <c r="K32" s="620"/>
    </row>
    <row r="33" spans="11:11" ht="19.5" customHeight="1">
      <c r="K33" s="620"/>
    </row>
    <row r="34" spans="11:11" ht="19.5" customHeight="1">
      <c r="K34" s="620"/>
    </row>
    <row r="35" spans="11:11" ht="19.5" customHeight="1">
      <c r="K35" s="620"/>
    </row>
    <row r="36" spans="11:11" ht="19.5" customHeight="1">
      <c r="K36" s="620"/>
    </row>
    <row r="37" spans="11:11" ht="19.5" customHeight="1">
      <c r="K37" s="620"/>
    </row>
    <row r="38" spans="11:11" ht="19.5" customHeight="1">
      <c r="K38" s="620"/>
    </row>
    <row r="39" spans="11:11" ht="19.5" customHeight="1">
      <c r="K39" s="620"/>
    </row>
    <row r="40" spans="11:11" ht="19.5" customHeight="1">
      <c r="K40" s="620"/>
    </row>
    <row r="41" spans="11:11" ht="19.5" customHeight="1">
      <c r="K41" s="620"/>
    </row>
    <row r="42" spans="11:11" ht="19.5" customHeight="1">
      <c r="K42" s="620"/>
    </row>
    <row r="43" spans="11:11" ht="19.5" customHeight="1">
      <c r="K43" s="620"/>
    </row>
    <row r="44" spans="11:11" ht="19.5" customHeight="1">
      <c r="K44" s="620"/>
    </row>
    <row r="45" spans="11:11" ht="19.5" customHeight="1">
      <c r="K45" s="620"/>
    </row>
    <row r="46" spans="11:11" ht="19.5" customHeight="1">
      <c r="K46" s="620"/>
    </row>
    <row r="47" spans="11:11" ht="19.5" customHeight="1">
      <c r="K47" s="620"/>
    </row>
    <row r="48" spans="11:11" ht="19.5" customHeight="1">
      <c r="K48" s="620"/>
    </row>
  </sheetData>
  <mergeCells count="26">
    <mergeCell ref="A4:B4"/>
    <mergeCell ref="A5:B5"/>
    <mergeCell ref="K1:K28"/>
    <mergeCell ref="A7:B7"/>
    <mergeCell ref="A8:B8"/>
    <mergeCell ref="A9:B9"/>
    <mergeCell ref="A10:B10"/>
    <mergeCell ref="A11:B11"/>
    <mergeCell ref="A12:B12"/>
    <mergeCell ref="A20:B20"/>
    <mergeCell ref="A14:B14"/>
    <mergeCell ref="A15:B15"/>
    <mergeCell ref="A16:B16"/>
    <mergeCell ref="A2:B2"/>
    <mergeCell ref="A3:B3"/>
    <mergeCell ref="A17:B17"/>
    <mergeCell ref="A18:B18"/>
    <mergeCell ref="A19:B19"/>
    <mergeCell ref="A6:B6"/>
    <mergeCell ref="A21:B21"/>
    <mergeCell ref="A13:B13"/>
    <mergeCell ref="A22:B22"/>
    <mergeCell ref="A23:B23"/>
    <mergeCell ref="A26:B26"/>
    <mergeCell ref="A25:B25"/>
    <mergeCell ref="A24:B24"/>
  </mergeCells>
  <phoneticPr fontId="2"/>
  <dataValidations count="1">
    <dataValidation type="list" allowBlank="1" showInputMessage="1" showErrorMessage="1" sqref="D3:D26">
      <formula1>"正規,非正規"</formula1>
    </dataValidation>
  </dataValidations>
  <printOptions horizontalCentered="1"/>
  <pageMargins left="0.59055118110236227" right="0.59055118110236227" top="0.59055118110236227" bottom="0.59055118110236227" header="0.51181102362204722" footer="0.39370078740157483"/>
  <pageSetup paperSize="9" firstPageNumber="44" orientation="portrait" useFirstPageNumber="1" r:id="rId1"/>
  <headerFooter scaleWithDoc="0">
    <oddFooter>&amp;C&amp;P/44</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Q54"/>
  <sheetViews>
    <sheetView view="pageBreakPreview" zoomScaleNormal="85" zoomScaleSheetLayoutView="100" workbookViewId="0">
      <selection activeCell="AI3" sqref="AI3:AJ3"/>
    </sheetView>
  </sheetViews>
  <sheetFormatPr defaultColWidth="1.875" defaultRowHeight="13.5"/>
  <cols>
    <col min="1" max="2" width="2.125" style="536" customWidth="1"/>
    <col min="3" max="3" width="11.625" style="536" customWidth="1"/>
    <col min="4" max="4" width="6.625" style="536" customWidth="1"/>
    <col min="5" max="16384" width="1.875" style="536"/>
  </cols>
  <sheetData>
    <row r="1" spans="1:69" ht="18" customHeight="1" thickTop="1" thickBot="1">
      <c r="A1" s="1700" t="s">
        <v>1101</v>
      </c>
      <c r="B1" s="1700"/>
      <c r="C1" s="1700"/>
      <c r="D1" s="1700"/>
      <c r="E1" s="1700"/>
      <c r="F1" s="1700"/>
      <c r="G1" s="1700"/>
      <c r="H1" s="1700"/>
      <c r="I1" s="1700"/>
      <c r="J1" s="1700"/>
      <c r="K1" s="1700"/>
      <c r="L1" s="1700"/>
      <c r="M1" s="1700"/>
      <c r="N1" s="1700"/>
      <c r="O1" s="1700"/>
      <c r="P1" s="1700"/>
      <c r="Q1" s="1700"/>
      <c r="R1" s="1700"/>
      <c r="S1" s="1700"/>
      <c r="T1" s="1700"/>
      <c r="U1" s="1700"/>
      <c r="V1" s="170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c r="AV1" s="510"/>
      <c r="AW1" s="510"/>
      <c r="AX1" s="510"/>
      <c r="AY1" s="510"/>
      <c r="AZ1" s="510"/>
      <c r="BA1" s="510"/>
      <c r="BB1" s="510"/>
      <c r="BC1" s="510"/>
      <c r="BM1" s="510"/>
      <c r="BN1" s="510"/>
      <c r="BO1" s="510"/>
      <c r="BP1" s="510"/>
      <c r="BQ1" s="510"/>
    </row>
    <row r="2" spans="1:69" ht="12.95" customHeight="1" thickTop="1" thickBot="1">
      <c r="A2" s="650"/>
      <c r="B2" s="510"/>
      <c r="C2" s="510"/>
      <c r="D2" s="752" t="s">
        <v>1007</v>
      </c>
      <c r="E2" s="761"/>
      <c r="F2" s="762"/>
      <c r="G2" s="763"/>
      <c r="H2" s="762"/>
      <c r="I2" s="762"/>
      <c r="J2" s="510"/>
      <c r="K2" s="762"/>
      <c r="L2" s="762"/>
      <c r="M2" s="510"/>
      <c r="N2" s="510"/>
      <c r="O2" s="651"/>
      <c r="P2" s="510"/>
      <c r="Q2" s="517"/>
      <c r="R2" s="517"/>
      <c r="S2" s="517"/>
      <c r="T2" s="517"/>
      <c r="U2" s="517"/>
      <c r="V2" s="517"/>
      <c r="W2" s="517"/>
      <c r="X2" s="517"/>
      <c r="Y2" s="517"/>
      <c r="Z2" s="517"/>
      <c r="AA2" s="517"/>
      <c r="AB2" s="517"/>
      <c r="AC2" s="517"/>
      <c r="AD2" s="517"/>
      <c r="AE2" s="517"/>
      <c r="AF2" s="517"/>
      <c r="AG2" s="517"/>
      <c r="AH2" s="517"/>
      <c r="AI2" s="651"/>
      <c r="AN2" s="510"/>
      <c r="AO2" s="510"/>
      <c r="AP2" s="510"/>
      <c r="AQ2" s="510"/>
      <c r="AR2" s="510"/>
      <c r="AY2" s="424"/>
      <c r="AZ2" s="424"/>
      <c r="BB2" s="517"/>
      <c r="BC2" s="517"/>
      <c r="BM2" s="510"/>
      <c r="BN2" s="510"/>
      <c r="BO2" s="510"/>
      <c r="BP2" s="510"/>
      <c r="BQ2" s="510"/>
    </row>
    <row r="3" spans="1:69" ht="21" customHeight="1" thickBot="1">
      <c r="A3" s="652" t="s">
        <v>976</v>
      </c>
      <c r="B3" s="653"/>
      <c r="C3" s="653"/>
      <c r="D3" s="753" t="s">
        <v>977</v>
      </c>
      <c r="E3" s="1548" t="s">
        <v>978</v>
      </c>
      <c r="F3" s="1549"/>
      <c r="G3" s="760" t="s">
        <v>842</v>
      </c>
      <c r="H3" s="1701">
        <v>6</v>
      </c>
      <c r="I3" s="1551"/>
      <c r="J3" s="764" t="s">
        <v>843</v>
      </c>
      <c r="K3" s="1702">
        <v>10</v>
      </c>
      <c r="L3" s="1703"/>
      <c r="M3" s="536" t="s">
        <v>979</v>
      </c>
      <c r="O3" s="654"/>
      <c r="P3" s="655"/>
      <c r="Q3" s="654"/>
      <c r="R3" s="654"/>
      <c r="S3" s="654"/>
      <c r="T3" s="654"/>
      <c r="U3" s="656"/>
      <c r="V3" s="656"/>
      <c r="W3" s="656"/>
      <c r="X3" s="759"/>
      <c r="Y3" s="1550" t="s">
        <v>866</v>
      </c>
      <c r="Z3" s="1550"/>
      <c r="AA3" s="1550"/>
      <c r="AB3" s="1550"/>
      <c r="AC3" s="1550"/>
      <c r="AD3" s="1550"/>
      <c r="AE3" s="1550"/>
      <c r="AF3" s="1550"/>
      <c r="AG3" s="1550"/>
      <c r="AH3" s="1550"/>
      <c r="AI3" s="1550"/>
      <c r="AJ3" s="1551"/>
      <c r="AK3" s="656"/>
      <c r="AL3" s="510"/>
      <c r="AN3" s="510"/>
      <c r="AO3" s="510"/>
      <c r="AP3" s="510"/>
      <c r="AQ3" s="510"/>
      <c r="AR3" s="510"/>
      <c r="BB3" s="517"/>
      <c r="BC3" s="517"/>
      <c r="BD3" s="517"/>
      <c r="BE3" s="517"/>
      <c r="BF3" s="517"/>
      <c r="BG3" s="517"/>
      <c r="BH3" s="517"/>
      <c r="BI3" s="517"/>
      <c r="BJ3" s="517"/>
      <c r="BK3" s="517"/>
      <c r="BL3" s="657" t="s">
        <v>980</v>
      </c>
      <c r="BM3" s="510"/>
      <c r="BN3" s="510"/>
      <c r="BO3" s="510"/>
      <c r="BP3" s="510"/>
      <c r="BQ3" s="510"/>
    </row>
    <row r="4" spans="1:69" ht="21" customHeight="1" thickBot="1">
      <c r="A4" s="1704" t="s">
        <v>844</v>
      </c>
      <c r="B4" s="1705"/>
      <c r="C4" s="658" t="s">
        <v>25</v>
      </c>
      <c r="D4" s="659" t="s">
        <v>981</v>
      </c>
      <c r="E4" s="1554" t="s">
        <v>845</v>
      </c>
      <c r="F4" s="1555"/>
      <c r="G4" s="1555"/>
      <c r="H4" s="1555"/>
      <c r="I4" s="1556">
        <v>7</v>
      </c>
      <c r="J4" s="1557"/>
      <c r="K4" s="1557"/>
      <c r="L4" s="1558"/>
      <c r="M4" s="1556">
        <v>8</v>
      </c>
      <c r="N4" s="1557"/>
      <c r="O4" s="1557"/>
      <c r="P4" s="1558"/>
      <c r="Q4" s="1556">
        <v>9</v>
      </c>
      <c r="R4" s="1557"/>
      <c r="S4" s="1557"/>
      <c r="T4" s="1558"/>
      <c r="U4" s="1555">
        <v>10</v>
      </c>
      <c r="V4" s="1555"/>
      <c r="W4" s="1555"/>
      <c r="X4" s="1555"/>
      <c r="Y4" s="1555">
        <v>11</v>
      </c>
      <c r="Z4" s="1555"/>
      <c r="AA4" s="1555"/>
      <c r="AB4" s="1555"/>
      <c r="AC4" s="1555">
        <v>12</v>
      </c>
      <c r="AD4" s="1555"/>
      <c r="AE4" s="1555"/>
      <c r="AF4" s="1555"/>
      <c r="AG4" s="1555">
        <v>13</v>
      </c>
      <c r="AH4" s="1555"/>
      <c r="AI4" s="1555"/>
      <c r="AJ4" s="1555"/>
      <c r="AK4" s="1555">
        <v>14</v>
      </c>
      <c r="AL4" s="1555"/>
      <c r="AM4" s="1555"/>
      <c r="AN4" s="1555"/>
      <c r="AO4" s="1555">
        <v>15</v>
      </c>
      <c r="AP4" s="1555"/>
      <c r="AQ4" s="1555"/>
      <c r="AR4" s="1555"/>
      <c r="AS4" s="1556">
        <v>16</v>
      </c>
      <c r="AT4" s="1557"/>
      <c r="AU4" s="1557"/>
      <c r="AV4" s="1558"/>
      <c r="AW4" s="1556">
        <v>17</v>
      </c>
      <c r="AX4" s="1557"/>
      <c r="AY4" s="1557"/>
      <c r="AZ4" s="1558"/>
      <c r="BA4" s="1555">
        <v>18</v>
      </c>
      <c r="BB4" s="1555"/>
      <c r="BC4" s="1555"/>
      <c r="BD4" s="1555"/>
      <c r="BE4" s="1555">
        <v>19</v>
      </c>
      <c r="BF4" s="1555"/>
      <c r="BG4" s="1555"/>
      <c r="BH4" s="1555"/>
      <c r="BI4" s="1555">
        <v>20</v>
      </c>
      <c r="BJ4" s="1555"/>
      <c r="BK4" s="1555"/>
      <c r="BL4" s="1559"/>
      <c r="BM4" s="510"/>
      <c r="BN4" s="510"/>
      <c r="BO4" s="510"/>
      <c r="BP4" s="510"/>
      <c r="BQ4" s="510"/>
    </row>
    <row r="5" spans="1:69" ht="12.95" customHeight="1" thickBot="1">
      <c r="A5" s="1560" t="s">
        <v>982</v>
      </c>
      <c r="B5" s="1561"/>
      <c r="C5" s="537" t="s">
        <v>983</v>
      </c>
      <c r="D5" s="660" t="s">
        <v>3</v>
      </c>
      <c r="E5" s="661"/>
      <c r="F5" s="662"/>
      <c r="G5" s="662"/>
      <c r="H5" s="663"/>
      <c r="I5" s="664"/>
      <c r="J5" s="665"/>
      <c r="K5" s="666"/>
      <c r="L5" s="663"/>
      <c r="M5" s="664"/>
      <c r="N5" s="665"/>
      <c r="O5" s="666"/>
      <c r="P5" s="663"/>
      <c r="Q5" s="667"/>
      <c r="R5" s="668"/>
      <c r="S5" s="669"/>
      <c r="T5" s="670"/>
      <c r="U5" s="667"/>
      <c r="V5" s="671"/>
      <c r="W5" s="671"/>
      <c r="X5" s="670"/>
      <c r="Y5" s="667"/>
      <c r="Z5" s="671"/>
      <c r="AA5" s="671"/>
      <c r="AB5" s="670"/>
      <c r="AC5" s="667"/>
      <c r="AD5" s="671"/>
      <c r="AE5" s="671"/>
      <c r="AF5" s="670"/>
      <c r="AG5" s="664"/>
      <c r="AH5" s="662"/>
      <c r="AI5" s="662"/>
      <c r="AJ5" s="672"/>
      <c r="AK5" s="667"/>
      <c r="AL5" s="671"/>
      <c r="AM5" s="671"/>
      <c r="AN5" s="670"/>
      <c r="AO5" s="667"/>
      <c r="AP5" s="671"/>
      <c r="AQ5" s="671"/>
      <c r="AR5" s="670"/>
      <c r="AS5" s="667"/>
      <c r="AT5" s="668"/>
      <c r="AU5" s="669"/>
      <c r="AV5" s="670"/>
      <c r="AW5" s="667"/>
      <c r="AX5" s="668"/>
      <c r="AY5" s="666"/>
      <c r="AZ5" s="663"/>
      <c r="BA5" s="664"/>
      <c r="BB5" s="662"/>
      <c r="BC5" s="662"/>
      <c r="BD5" s="663"/>
      <c r="BE5" s="664"/>
      <c r="BF5" s="662"/>
      <c r="BG5" s="662"/>
      <c r="BH5" s="663"/>
      <c r="BI5" s="664"/>
      <c r="BJ5" s="662"/>
      <c r="BK5" s="662"/>
      <c r="BL5" s="673"/>
      <c r="BM5" s="510"/>
      <c r="BN5" s="510"/>
      <c r="BO5" s="510"/>
      <c r="BP5" s="510"/>
      <c r="BQ5" s="510"/>
    </row>
    <row r="6" spans="1:69" ht="12.95" customHeight="1">
      <c r="A6" s="1566" t="s">
        <v>984</v>
      </c>
      <c r="B6" s="674">
        <v>1</v>
      </c>
      <c r="C6" s="675" t="s">
        <v>985</v>
      </c>
      <c r="D6" s="676" t="s">
        <v>986</v>
      </c>
      <c r="E6" s="677"/>
      <c r="F6" s="678"/>
      <c r="G6" s="678"/>
      <c r="H6" s="679"/>
      <c r="I6" s="680"/>
      <c r="J6" s="681"/>
      <c r="K6" s="682"/>
      <c r="L6" s="683"/>
      <c r="M6" s="680"/>
      <c r="N6" s="681"/>
      <c r="O6" s="682"/>
      <c r="P6" s="683"/>
      <c r="Q6" s="680"/>
      <c r="R6" s="681"/>
      <c r="S6" s="682"/>
      <c r="T6" s="683"/>
      <c r="U6" s="680"/>
      <c r="V6" s="681"/>
      <c r="W6" s="681"/>
      <c r="X6" s="683"/>
      <c r="Y6" s="680"/>
      <c r="Z6" s="681"/>
      <c r="AA6" s="681"/>
      <c r="AB6" s="683"/>
      <c r="AC6" s="684"/>
      <c r="AD6" s="678"/>
      <c r="AE6" s="678"/>
      <c r="AF6" s="679"/>
      <c r="AG6" s="680"/>
      <c r="AH6" s="681"/>
      <c r="AI6" s="681"/>
      <c r="AJ6" s="685"/>
      <c r="AK6" s="680"/>
      <c r="AL6" s="681"/>
      <c r="AM6" s="681"/>
      <c r="AN6" s="683"/>
      <c r="AO6" s="680"/>
      <c r="AP6" s="681"/>
      <c r="AQ6" s="678"/>
      <c r="AR6" s="679"/>
      <c r="AS6" s="684"/>
      <c r="AT6" s="678"/>
      <c r="AU6" s="686"/>
      <c r="AV6" s="687"/>
      <c r="AW6" s="684"/>
      <c r="AX6" s="678"/>
      <c r="AY6" s="686"/>
      <c r="AZ6" s="679"/>
      <c r="BA6" s="684"/>
      <c r="BB6" s="678"/>
      <c r="BC6" s="678"/>
      <c r="BD6" s="679"/>
      <c r="BE6" s="684"/>
      <c r="BF6" s="678"/>
      <c r="BG6" s="678"/>
      <c r="BH6" s="679"/>
      <c r="BI6" s="684"/>
      <c r="BJ6" s="678"/>
      <c r="BK6" s="678"/>
      <c r="BL6" s="688"/>
      <c r="BM6" s="510"/>
      <c r="BN6" s="510"/>
      <c r="BO6" s="510"/>
      <c r="BP6" s="510"/>
      <c r="BQ6" s="510"/>
    </row>
    <row r="7" spans="1:69" ht="12.95" customHeight="1">
      <c r="A7" s="1567"/>
      <c r="B7" s="689">
        <v>2</v>
      </c>
      <c r="C7" s="690" t="s">
        <v>987</v>
      </c>
      <c r="D7" s="691" t="s">
        <v>986</v>
      </c>
      <c r="E7" s="692"/>
      <c r="F7" s="511"/>
      <c r="G7" s="511"/>
      <c r="H7" s="512"/>
      <c r="I7" s="513"/>
      <c r="J7" s="511"/>
      <c r="K7" s="514"/>
      <c r="L7" s="512"/>
      <c r="M7" s="513"/>
      <c r="N7" s="511"/>
      <c r="O7" s="693"/>
      <c r="P7" s="694"/>
      <c r="Q7" s="695"/>
      <c r="R7" s="696"/>
      <c r="S7" s="693"/>
      <c r="T7" s="694"/>
      <c r="U7" s="695"/>
      <c r="V7" s="696"/>
      <c r="W7" s="696"/>
      <c r="X7" s="694"/>
      <c r="Y7" s="695"/>
      <c r="Z7" s="696"/>
      <c r="AA7" s="696"/>
      <c r="AB7" s="694"/>
      <c r="AC7" s="695"/>
      <c r="AD7" s="696"/>
      <c r="AE7" s="696"/>
      <c r="AF7" s="694"/>
      <c r="AG7" s="513"/>
      <c r="AH7" s="511"/>
      <c r="AI7" s="511"/>
      <c r="AJ7" s="697"/>
      <c r="AK7" s="695"/>
      <c r="AL7" s="696"/>
      <c r="AM7" s="696"/>
      <c r="AN7" s="694"/>
      <c r="AO7" s="695"/>
      <c r="AP7" s="696"/>
      <c r="AQ7" s="696"/>
      <c r="AR7" s="694"/>
      <c r="AS7" s="695"/>
      <c r="AT7" s="696"/>
      <c r="AU7" s="693"/>
      <c r="AV7" s="698"/>
      <c r="AW7" s="513"/>
      <c r="AX7" s="511"/>
      <c r="AY7" s="514"/>
      <c r="AZ7" s="512"/>
      <c r="BA7" s="513"/>
      <c r="BB7" s="511"/>
      <c r="BC7" s="511"/>
      <c r="BD7" s="512"/>
      <c r="BE7" s="513"/>
      <c r="BF7" s="511"/>
      <c r="BG7" s="511"/>
      <c r="BH7" s="512"/>
      <c r="BI7" s="513"/>
      <c r="BJ7" s="511"/>
      <c r="BK7" s="511"/>
      <c r="BL7" s="699"/>
      <c r="BM7" s="510"/>
      <c r="BN7" s="510"/>
      <c r="BO7" s="510"/>
      <c r="BP7" s="510"/>
      <c r="BQ7" s="510"/>
    </row>
    <row r="8" spans="1:69" ht="12.95" customHeight="1">
      <c r="A8" s="1567"/>
      <c r="B8" s="689">
        <v>3</v>
      </c>
      <c r="C8" s="690" t="s">
        <v>988</v>
      </c>
      <c r="D8" s="691" t="s">
        <v>989</v>
      </c>
      <c r="E8" s="692"/>
      <c r="F8" s="511"/>
      <c r="G8" s="511"/>
      <c r="H8" s="512"/>
      <c r="I8" s="513"/>
      <c r="J8" s="511"/>
      <c r="K8" s="514"/>
      <c r="L8" s="512"/>
      <c r="M8" s="695"/>
      <c r="N8" s="696"/>
      <c r="O8" s="693"/>
      <c r="P8" s="694"/>
      <c r="Q8" s="695"/>
      <c r="R8" s="696"/>
      <c r="S8" s="693"/>
      <c r="T8" s="694"/>
      <c r="U8" s="695"/>
      <c r="V8" s="696"/>
      <c r="W8" s="696"/>
      <c r="X8" s="694"/>
      <c r="Y8" s="695"/>
      <c r="Z8" s="696"/>
      <c r="AA8" s="696"/>
      <c r="AB8" s="694"/>
      <c r="AC8" s="695"/>
      <c r="AD8" s="696"/>
      <c r="AE8" s="696"/>
      <c r="AF8" s="694"/>
      <c r="AG8" s="513"/>
      <c r="AH8" s="511"/>
      <c r="AI8" s="511"/>
      <c r="AJ8" s="697"/>
      <c r="AK8" s="695"/>
      <c r="AL8" s="696"/>
      <c r="AM8" s="696"/>
      <c r="AN8" s="694"/>
      <c r="AO8" s="695"/>
      <c r="AP8" s="696"/>
      <c r="AQ8" s="696"/>
      <c r="AR8" s="694"/>
      <c r="AS8" s="695"/>
      <c r="AT8" s="696"/>
      <c r="AU8" s="514"/>
      <c r="AV8" s="512"/>
      <c r="AW8" s="513"/>
      <c r="AX8" s="511"/>
      <c r="AY8" s="514"/>
      <c r="AZ8" s="512"/>
      <c r="BA8" s="513"/>
      <c r="BB8" s="511"/>
      <c r="BC8" s="511"/>
      <c r="BD8" s="512"/>
      <c r="BE8" s="513"/>
      <c r="BF8" s="511"/>
      <c r="BG8" s="511"/>
      <c r="BH8" s="512"/>
      <c r="BI8" s="513"/>
      <c r="BJ8" s="511"/>
      <c r="BK8" s="511"/>
      <c r="BL8" s="699"/>
      <c r="BM8" s="510"/>
      <c r="BN8" s="510"/>
      <c r="BO8" s="510"/>
      <c r="BP8" s="510"/>
      <c r="BQ8" s="510"/>
    </row>
    <row r="9" spans="1:69" ht="12.95" customHeight="1">
      <c r="A9" s="1567"/>
      <c r="B9" s="689">
        <v>4</v>
      </c>
      <c r="C9" s="690" t="s">
        <v>990</v>
      </c>
      <c r="D9" s="691" t="s">
        <v>989</v>
      </c>
      <c r="E9" s="692"/>
      <c r="F9" s="511"/>
      <c r="G9" s="511"/>
      <c r="H9" s="512"/>
      <c r="I9" s="513"/>
      <c r="J9" s="511"/>
      <c r="K9" s="514"/>
      <c r="L9" s="512"/>
      <c r="M9" s="513"/>
      <c r="N9" s="511"/>
      <c r="O9" s="693"/>
      <c r="P9" s="694"/>
      <c r="Q9" s="695"/>
      <c r="R9" s="696"/>
      <c r="S9" s="693"/>
      <c r="T9" s="694"/>
      <c r="U9" s="695"/>
      <c r="V9" s="696"/>
      <c r="W9" s="696"/>
      <c r="X9" s="694"/>
      <c r="Y9" s="695"/>
      <c r="Z9" s="696"/>
      <c r="AA9" s="696"/>
      <c r="AB9" s="694"/>
      <c r="AC9" s="695"/>
      <c r="AD9" s="696"/>
      <c r="AE9" s="696"/>
      <c r="AF9" s="694"/>
      <c r="AG9" s="513"/>
      <c r="AH9" s="511"/>
      <c r="AI9" s="511"/>
      <c r="AJ9" s="697"/>
      <c r="AK9" s="695"/>
      <c r="AL9" s="696"/>
      <c r="AM9" s="696"/>
      <c r="AN9" s="694"/>
      <c r="AO9" s="695"/>
      <c r="AP9" s="696"/>
      <c r="AQ9" s="696"/>
      <c r="AR9" s="694"/>
      <c r="AS9" s="695"/>
      <c r="AT9" s="696"/>
      <c r="AU9" s="693"/>
      <c r="AV9" s="694"/>
      <c r="AW9" s="513"/>
      <c r="AX9" s="511"/>
      <c r="AY9" s="514"/>
      <c r="AZ9" s="512"/>
      <c r="BA9" s="513"/>
      <c r="BB9" s="511"/>
      <c r="BC9" s="511"/>
      <c r="BD9" s="512"/>
      <c r="BE9" s="513"/>
      <c r="BF9" s="511"/>
      <c r="BG9" s="511"/>
      <c r="BH9" s="512"/>
      <c r="BI9" s="513"/>
      <c r="BJ9" s="511"/>
      <c r="BK9" s="511"/>
      <c r="BL9" s="699"/>
      <c r="BM9" s="510"/>
      <c r="BN9" s="510"/>
      <c r="BO9" s="510"/>
      <c r="BP9" s="510"/>
      <c r="BQ9" s="510"/>
    </row>
    <row r="10" spans="1:69" ht="12.95" customHeight="1">
      <c r="A10" s="1567"/>
      <c r="B10" s="689">
        <v>5</v>
      </c>
      <c r="C10" s="690" t="s">
        <v>991</v>
      </c>
      <c r="D10" s="691" t="s">
        <v>992</v>
      </c>
      <c r="E10" s="692"/>
      <c r="F10" s="511"/>
      <c r="G10" s="511"/>
      <c r="H10" s="512"/>
      <c r="I10" s="513"/>
      <c r="J10" s="511"/>
      <c r="K10" s="514"/>
      <c r="L10" s="512"/>
      <c r="M10" s="513"/>
      <c r="N10" s="511"/>
      <c r="O10" s="514"/>
      <c r="P10" s="512"/>
      <c r="Q10" s="513"/>
      <c r="R10" s="511"/>
      <c r="S10" s="693"/>
      <c r="T10" s="694"/>
      <c r="U10" s="695"/>
      <c r="V10" s="696"/>
      <c r="W10" s="696"/>
      <c r="X10" s="694"/>
      <c r="Y10" s="695"/>
      <c r="Z10" s="696"/>
      <c r="AA10" s="696"/>
      <c r="AB10" s="694"/>
      <c r="AC10" s="695"/>
      <c r="AD10" s="696"/>
      <c r="AE10" s="696"/>
      <c r="AF10" s="694"/>
      <c r="AG10" s="695"/>
      <c r="AH10" s="696"/>
      <c r="AI10" s="511"/>
      <c r="AJ10" s="697"/>
      <c r="AK10" s="513"/>
      <c r="AL10" s="511"/>
      <c r="AM10" s="696"/>
      <c r="AN10" s="694"/>
      <c r="AO10" s="695"/>
      <c r="AP10" s="696"/>
      <c r="AQ10" s="696"/>
      <c r="AR10" s="694"/>
      <c r="AS10" s="695"/>
      <c r="AT10" s="696"/>
      <c r="AU10" s="693"/>
      <c r="AV10" s="694"/>
      <c r="AW10" s="695"/>
      <c r="AX10" s="696"/>
      <c r="AY10" s="693"/>
      <c r="AZ10" s="694"/>
      <c r="BA10" s="513"/>
      <c r="BB10" s="511"/>
      <c r="BC10" s="511"/>
      <c r="BD10" s="512"/>
      <c r="BE10" s="513"/>
      <c r="BF10" s="511"/>
      <c r="BG10" s="511"/>
      <c r="BH10" s="512"/>
      <c r="BI10" s="513"/>
      <c r="BJ10" s="511"/>
      <c r="BK10" s="511"/>
      <c r="BL10" s="699"/>
      <c r="BM10" s="510"/>
      <c r="BN10" s="510"/>
      <c r="BO10" s="510"/>
      <c r="BP10" s="510"/>
      <c r="BQ10" s="510"/>
    </row>
    <row r="11" spans="1:69" ht="12.95" customHeight="1">
      <c r="A11" s="1567"/>
      <c r="B11" s="689">
        <v>6</v>
      </c>
      <c r="C11" s="690" t="s">
        <v>993</v>
      </c>
      <c r="D11" s="691" t="s">
        <v>992</v>
      </c>
      <c r="E11" s="692"/>
      <c r="F11" s="511"/>
      <c r="G11" s="511"/>
      <c r="H11" s="512"/>
      <c r="I11" s="513"/>
      <c r="J11" s="511"/>
      <c r="K11" s="514"/>
      <c r="L11" s="512"/>
      <c r="M11" s="513"/>
      <c r="N11" s="511"/>
      <c r="O11" s="514"/>
      <c r="P11" s="512"/>
      <c r="Q11" s="513"/>
      <c r="R11" s="511"/>
      <c r="S11" s="514"/>
      <c r="T11" s="512"/>
      <c r="U11" s="513"/>
      <c r="V11" s="511"/>
      <c r="W11" s="696"/>
      <c r="X11" s="694"/>
      <c r="Y11" s="695"/>
      <c r="Z11" s="696"/>
      <c r="AA11" s="696"/>
      <c r="AB11" s="694"/>
      <c r="AC11" s="695"/>
      <c r="AD11" s="696"/>
      <c r="AE11" s="696"/>
      <c r="AF11" s="694"/>
      <c r="AG11" s="695"/>
      <c r="AH11" s="696"/>
      <c r="AI11" s="696"/>
      <c r="AJ11" s="700"/>
      <c r="AK11" s="513"/>
      <c r="AL11" s="511"/>
      <c r="AM11" s="511"/>
      <c r="AN11" s="512"/>
      <c r="AO11" s="695"/>
      <c r="AP11" s="696"/>
      <c r="AQ11" s="696"/>
      <c r="AR11" s="694"/>
      <c r="AS11" s="695"/>
      <c r="AT11" s="696"/>
      <c r="AU11" s="693"/>
      <c r="AV11" s="694"/>
      <c r="AW11" s="695"/>
      <c r="AX11" s="696"/>
      <c r="AY11" s="693"/>
      <c r="AZ11" s="694"/>
      <c r="BA11" s="695"/>
      <c r="BB11" s="696"/>
      <c r="BC11" s="696"/>
      <c r="BD11" s="694"/>
      <c r="BE11" s="513"/>
      <c r="BF11" s="511"/>
      <c r="BG11" s="511"/>
      <c r="BH11" s="512"/>
      <c r="BI11" s="513"/>
      <c r="BJ11" s="511"/>
      <c r="BK11" s="511"/>
      <c r="BL11" s="699"/>
      <c r="BM11" s="510"/>
      <c r="BN11" s="510"/>
      <c r="BO11" s="510"/>
      <c r="BP11" s="510"/>
      <c r="BQ11" s="510"/>
    </row>
    <row r="12" spans="1:69" ht="12.95" customHeight="1">
      <c r="A12" s="1567"/>
      <c r="B12" s="689">
        <v>7</v>
      </c>
      <c r="C12" s="690" t="s">
        <v>994</v>
      </c>
      <c r="D12" s="691" t="s">
        <v>1014</v>
      </c>
      <c r="E12" s="692"/>
      <c r="F12" s="511"/>
      <c r="G12" s="511"/>
      <c r="H12" s="512"/>
      <c r="I12" s="695"/>
      <c r="J12" s="696"/>
      <c r="K12" s="693"/>
      <c r="L12" s="694"/>
      <c r="M12" s="695"/>
      <c r="N12" s="696"/>
      <c r="O12" s="693"/>
      <c r="P12" s="694"/>
      <c r="Q12" s="695"/>
      <c r="R12" s="696"/>
      <c r="S12" s="693"/>
      <c r="T12" s="694"/>
      <c r="U12" s="695"/>
      <c r="V12" s="696"/>
      <c r="W12" s="696"/>
      <c r="X12" s="694"/>
      <c r="Y12" s="695"/>
      <c r="Z12" s="696"/>
      <c r="AA12" s="696"/>
      <c r="AB12" s="694"/>
      <c r="AC12" s="513"/>
      <c r="AD12" s="511"/>
      <c r="AE12" s="511"/>
      <c r="AF12" s="512"/>
      <c r="AG12" s="695"/>
      <c r="AH12" s="696"/>
      <c r="AI12" s="696"/>
      <c r="AJ12" s="700"/>
      <c r="AK12" s="695"/>
      <c r="AL12" s="696"/>
      <c r="AM12" s="696"/>
      <c r="AN12" s="694"/>
      <c r="AO12" s="695"/>
      <c r="AP12" s="696"/>
      <c r="AQ12" s="511"/>
      <c r="AR12" s="512"/>
      <c r="AS12" s="513"/>
      <c r="AT12" s="511"/>
      <c r="AU12" s="514"/>
      <c r="AV12" s="512"/>
      <c r="AW12" s="513"/>
      <c r="AX12" s="511"/>
      <c r="AY12" s="514"/>
      <c r="AZ12" s="512"/>
      <c r="BA12" s="513"/>
      <c r="BB12" s="511"/>
      <c r="BC12" s="511"/>
      <c r="BD12" s="512"/>
      <c r="BE12" s="513"/>
      <c r="BF12" s="511"/>
      <c r="BG12" s="511"/>
      <c r="BH12" s="512"/>
      <c r="BI12" s="513"/>
      <c r="BJ12" s="511"/>
      <c r="BK12" s="511"/>
      <c r="BL12" s="699"/>
      <c r="BM12" s="510"/>
      <c r="BN12" s="510"/>
      <c r="BO12" s="510"/>
      <c r="BP12" s="510"/>
      <c r="BQ12" s="510"/>
    </row>
    <row r="13" spans="1:69" ht="12.95" customHeight="1">
      <c r="A13" s="1567"/>
      <c r="B13" s="689">
        <v>8</v>
      </c>
      <c r="C13" s="690" t="s">
        <v>995</v>
      </c>
      <c r="D13" s="691" t="s">
        <v>1014</v>
      </c>
      <c r="E13" s="701" t="s">
        <v>996</v>
      </c>
      <c r="F13" s="511"/>
      <c r="G13" s="511"/>
      <c r="H13" s="512"/>
      <c r="I13" s="513"/>
      <c r="J13" s="511"/>
      <c r="K13" s="514"/>
      <c r="L13" s="512"/>
      <c r="M13" s="513"/>
      <c r="N13" s="511"/>
      <c r="O13" s="514"/>
      <c r="P13" s="512"/>
      <c r="Q13" s="513"/>
      <c r="R13" s="511"/>
      <c r="S13" s="514"/>
      <c r="T13" s="512"/>
      <c r="U13" s="513"/>
      <c r="V13" s="511"/>
      <c r="W13" s="511"/>
      <c r="X13" s="512"/>
      <c r="Y13" s="513"/>
      <c r="Z13" s="511"/>
      <c r="AA13" s="511"/>
      <c r="AB13" s="512"/>
      <c r="AC13" s="513"/>
      <c r="AD13" s="511"/>
      <c r="AE13" s="511"/>
      <c r="AF13" s="512"/>
      <c r="AG13" s="513"/>
      <c r="AH13" s="511"/>
      <c r="AI13" s="511"/>
      <c r="AJ13" s="697"/>
      <c r="AK13" s="513"/>
      <c r="AL13" s="511"/>
      <c r="AM13" s="511"/>
      <c r="AN13" s="512"/>
      <c r="AO13" s="513"/>
      <c r="AP13" s="511"/>
      <c r="AQ13" s="511"/>
      <c r="AR13" s="512"/>
      <c r="AS13" s="513"/>
      <c r="AT13" s="511"/>
      <c r="AU13" s="514"/>
      <c r="AV13" s="512"/>
      <c r="AW13" s="513"/>
      <c r="AX13" s="511"/>
      <c r="AY13" s="514"/>
      <c r="AZ13" s="512"/>
      <c r="BA13" s="513"/>
      <c r="BB13" s="511"/>
      <c r="BC13" s="511"/>
      <c r="BD13" s="512"/>
      <c r="BE13" s="513"/>
      <c r="BF13" s="511"/>
      <c r="BG13" s="511"/>
      <c r="BH13" s="512"/>
      <c r="BI13" s="513"/>
      <c r="BJ13" s="511"/>
      <c r="BK13" s="511"/>
      <c r="BL13" s="699"/>
      <c r="BM13" s="510"/>
      <c r="BN13" s="510"/>
      <c r="BO13" s="510"/>
      <c r="BP13" s="510"/>
      <c r="BQ13" s="510"/>
    </row>
    <row r="14" spans="1:69" ht="12.95" customHeight="1">
      <c r="A14" s="1567"/>
      <c r="B14" s="689">
        <v>9</v>
      </c>
      <c r="C14" s="690" t="s">
        <v>997</v>
      </c>
      <c r="D14" s="691" t="s">
        <v>1015</v>
      </c>
      <c r="E14" s="692"/>
      <c r="F14" s="511"/>
      <c r="G14" s="511"/>
      <c r="H14" s="512"/>
      <c r="I14" s="513"/>
      <c r="J14" s="511"/>
      <c r="K14" s="514"/>
      <c r="L14" s="512"/>
      <c r="M14" s="513"/>
      <c r="N14" s="511"/>
      <c r="O14" s="514"/>
      <c r="P14" s="512"/>
      <c r="Q14" s="513"/>
      <c r="R14" s="511"/>
      <c r="S14" s="514"/>
      <c r="T14" s="512"/>
      <c r="U14" s="513"/>
      <c r="V14" s="511"/>
      <c r="W14" s="696"/>
      <c r="X14" s="694"/>
      <c r="Y14" s="695"/>
      <c r="Z14" s="696"/>
      <c r="AA14" s="696"/>
      <c r="AB14" s="694"/>
      <c r="AC14" s="695"/>
      <c r="AD14" s="696"/>
      <c r="AE14" s="696"/>
      <c r="AF14" s="694"/>
      <c r="AG14" s="695"/>
      <c r="AH14" s="696"/>
      <c r="AI14" s="696"/>
      <c r="AJ14" s="700"/>
      <c r="AK14" s="513"/>
      <c r="AL14" s="511"/>
      <c r="AM14" s="511"/>
      <c r="AN14" s="512"/>
      <c r="AO14" s="695"/>
      <c r="AP14" s="696"/>
      <c r="AQ14" s="696"/>
      <c r="AR14" s="694"/>
      <c r="AS14" s="695"/>
      <c r="AT14" s="696"/>
      <c r="AU14" s="693"/>
      <c r="AV14" s="694"/>
      <c r="AW14" s="695"/>
      <c r="AX14" s="696"/>
      <c r="AY14" s="693"/>
      <c r="AZ14" s="694"/>
      <c r="BA14" s="695"/>
      <c r="BB14" s="696"/>
      <c r="BC14" s="696"/>
      <c r="BD14" s="694"/>
      <c r="BE14" s="513"/>
      <c r="BF14" s="511"/>
      <c r="BG14" s="511"/>
      <c r="BH14" s="512"/>
      <c r="BI14" s="513"/>
      <c r="BJ14" s="511"/>
      <c r="BK14" s="511"/>
      <c r="BL14" s="699"/>
      <c r="BM14" s="510"/>
      <c r="BN14" s="510"/>
      <c r="BO14" s="510"/>
      <c r="BP14" s="510"/>
      <c r="BQ14" s="510"/>
    </row>
    <row r="15" spans="1:69" ht="12.95" customHeight="1">
      <c r="A15" s="1567"/>
      <c r="B15" s="689">
        <v>10</v>
      </c>
      <c r="C15" s="690" t="s">
        <v>998</v>
      </c>
      <c r="D15" s="691" t="s">
        <v>1015</v>
      </c>
      <c r="E15" s="692"/>
      <c r="F15" s="511"/>
      <c r="G15" s="511"/>
      <c r="H15" s="512"/>
      <c r="I15" s="513"/>
      <c r="J15" s="511"/>
      <c r="K15" s="514"/>
      <c r="L15" s="512"/>
      <c r="M15" s="695"/>
      <c r="N15" s="696"/>
      <c r="O15" s="693"/>
      <c r="P15" s="694"/>
      <c r="Q15" s="695"/>
      <c r="R15" s="696"/>
      <c r="S15" s="693"/>
      <c r="T15" s="694"/>
      <c r="U15" s="695"/>
      <c r="V15" s="696"/>
      <c r="W15" s="696"/>
      <c r="X15" s="694"/>
      <c r="Y15" s="695"/>
      <c r="Z15" s="696"/>
      <c r="AA15" s="696"/>
      <c r="AB15" s="694"/>
      <c r="AC15" s="695"/>
      <c r="AD15" s="696"/>
      <c r="AE15" s="511"/>
      <c r="AF15" s="512"/>
      <c r="AG15" s="513"/>
      <c r="AH15" s="511"/>
      <c r="AI15" s="696"/>
      <c r="AJ15" s="700"/>
      <c r="AK15" s="695"/>
      <c r="AL15" s="696"/>
      <c r="AM15" s="696"/>
      <c r="AN15" s="694"/>
      <c r="AO15" s="695"/>
      <c r="AP15" s="696"/>
      <c r="AQ15" s="696"/>
      <c r="AR15" s="694"/>
      <c r="AS15" s="695"/>
      <c r="AT15" s="696"/>
      <c r="AU15" s="693"/>
      <c r="AV15" s="694"/>
      <c r="AW15" s="695"/>
      <c r="AX15" s="696"/>
      <c r="AY15" s="514"/>
      <c r="AZ15" s="512"/>
      <c r="BA15" s="513"/>
      <c r="BB15" s="511"/>
      <c r="BC15" s="511"/>
      <c r="BD15" s="512"/>
      <c r="BE15" s="513"/>
      <c r="BF15" s="511"/>
      <c r="BG15" s="511"/>
      <c r="BH15" s="512"/>
      <c r="BI15" s="513"/>
      <c r="BJ15" s="511"/>
      <c r="BK15" s="511"/>
      <c r="BL15" s="699"/>
      <c r="BM15" s="510"/>
      <c r="BN15" s="510"/>
      <c r="BO15" s="510"/>
      <c r="BP15" s="510"/>
      <c r="BQ15" s="510"/>
    </row>
    <row r="16" spans="1:69" ht="12.95" customHeight="1">
      <c r="A16" s="1567"/>
      <c r="B16" s="689">
        <v>11</v>
      </c>
      <c r="C16" s="690" t="s">
        <v>999</v>
      </c>
      <c r="D16" s="691" t="s">
        <v>1000</v>
      </c>
      <c r="E16" s="692"/>
      <c r="F16" s="511"/>
      <c r="G16" s="511"/>
      <c r="H16" s="512"/>
      <c r="I16" s="513"/>
      <c r="J16" s="511"/>
      <c r="K16" s="514"/>
      <c r="L16" s="512"/>
      <c r="M16" s="513"/>
      <c r="N16" s="511"/>
      <c r="O16" s="514"/>
      <c r="P16" s="512"/>
      <c r="Q16" s="513"/>
      <c r="R16" s="511"/>
      <c r="S16" s="693"/>
      <c r="T16" s="694"/>
      <c r="U16" s="695"/>
      <c r="V16" s="696"/>
      <c r="W16" s="696"/>
      <c r="X16" s="694"/>
      <c r="Y16" s="695"/>
      <c r="Z16" s="696"/>
      <c r="AA16" s="696"/>
      <c r="AB16" s="694"/>
      <c r="AC16" s="695"/>
      <c r="AD16" s="696"/>
      <c r="AE16" s="696"/>
      <c r="AF16" s="694"/>
      <c r="AG16" s="695"/>
      <c r="AH16" s="696"/>
      <c r="AI16" s="696"/>
      <c r="AJ16" s="700"/>
      <c r="AK16" s="513"/>
      <c r="AL16" s="511"/>
      <c r="AM16" s="511"/>
      <c r="AN16" s="512"/>
      <c r="AO16" s="695"/>
      <c r="AP16" s="696"/>
      <c r="AQ16" s="696"/>
      <c r="AR16" s="694"/>
      <c r="AS16" s="695"/>
      <c r="AT16" s="696"/>
      <c r="AU16" s="693"/>
      <c r="AV16" s="694"/>
      <c r="AW16" s="695"/>
      <c r="AX16" s="696"/>
      <c r="AY16" s="693"/>
      <c r="AZ16" s="694"/>
      <c r="BA16" s="513"/>
      <c r="BB16" s="511"/>
      <c r="BC16" s="511"/>
      <c r="BD16" s="512"/>
      <c r="BE16" s="513"/>
      <c r="BF16" s="511"/>
      <c r="BG16" s="511"/>
      <c r="BH16" s="512"/>
      <c r="BI16" s="513"/>
      <c r="BJ16" s="511"/>
      <c r="BK16" s="511"/>
      <c r="BL16" s="699"/>
      <c r="BM16" s="510"/>
      <c r="BN16" s="510"/>
      <c r="BO16" s="510"/>
      <c r="BP16" s="510"/>
      <c r="BQ16" s="510"/>
    </row>
    <row r="17" spans="1:69" ht="12.95" customHeight="1">
      <c r="A17" s="1567"/>
      <c r="B17" s="689">
        <v>12</v>
      </c>
      <c r="C17" s="690" t="s">
        <v>1001</v>
      </c>
      <c r="D17" s="691" t="s">
        <v>1002</v>
      </c>
      <c r="E17" s="692"/>
      <c r="F17" s="511"/>
      <c r="G17" s="511"/>
      <c r="H17" s="512"/>
      <c r="I17" s="513"/>
      <c r="J17" s="511"/>
      <c r="K17" s="514"/>
      <c r="L17" s="512"/>
      <c r="M17" s="513"/>
      <c r="N17" s="511"/>
      <c r="O17" s="693"/>
      <c r="P17" s="694"/>
      <c r="Q17" s="695"/>
      <c r="R17" s="696"/>
      <c r="S17" s="693"/>
      <c r="T17" s="694"/>
      <c r="U17" s="695"/>
      <c r="V17" s="696"/>
      <c r="W17" s="696"/>
      <c r="X17" s="694"/>
      <c r="Y17" s="695"/>
      <c r="Z17" s="696"/>
      <c r="AA17" s="696"/>
      <c r="AB17" s="694"/>
      <c r="AC17" s="695"/>
      <c r="AD17" s="696"/>
      <c r="AE17" s="511"/>
      <c r="AF17" s="512"/>
      <c r="AG17" s="513"/>
      <c r="AH17" s="511"/>
      <c r="AI17" s="696"/>
      <c r="AJ17" s="700"/>
      <c r="AK17" s="695"/>
      <c r="AL17" s="696"/>
      <c r="AM17" s="696"/>
      <c r="AN17" s="694"/>
      <c r="AO17" s="695"/>
      <c r="AP17" s="696"/>
      <c r="AQ17" s="696"/>
      <c r="AR17" s="694"/>
      <c r="AS17" s="513"/>
      <c r="AT17" s="511"/>
      <c r="AU17" s="514"/>
      <c r="AV17" s="512"/>
      <c r="AW17" s="513"/>
      <c r="AX17" s="511"/>
      <c r="AY17" s="514"/>
      <c r="AZ17" s="512"/>
      <c r="BA17" s="513"/>
      <c r="BB17" s="511"/>
      <c r="BC17" s="511"/>
      <c r="BD17" s="512"/>
      <c r="BE17" s="513"/>
      <c r="BF17" s="511"/>
      <c r="BG17" s="511"/>
      <c r="BH17" s="512"/>
      <c r="BI17" s="513"/>
      <c r="BJ17" s="511"/>
      <c r="BK17" s="511"/>
      <c r="BL17" s="699"/>
      <c r="BM17" s="510"/>
      <c r="BN17" s="510"/>
      <c r="BO17" s="510"/>
      <c r="BP17" s="510"/>
      <c r="BQ17" s="510"/>
    </row>
    <row r="18" spans="1:69" ht="12.95" customHeight="1">
      <c r="A18" s="1567"/>
      <c r="B18" s="689">
        <v>13</v>
      </c>
      <c r="C18" s="690" t="s">
        <v>1003</v>
      </c>
      <c r="D18" s="691" t="s">
        <v>1002</v>
      </c>
      <c r="E18" s="692"/>
      <c r="F18" s="511"/>
      <c r="G18" s="511"/>
      <c r="H18" s="512"/>
      <c r="I18" s="513"/>
      <c r="J18" s="511"/>
      <c r="K18" s="514"/>
      <c r="L18" s="512"/>
      <c r="M18" s="513"/>
      <c r="N18" s="511"/>
      <c r="O18" s="514"/>
      <c r="P18" s="512"/>
      <c r="Q18" s="513"/>
      <c r="R18" s="511"/>
      <c r="S18" s="514"/>
      <c r="T18" s="512"/>
      <c r="U18" s="513"/>
      <c r="V18" s="511"/>
      <c r="W18" s="511"/>
      <c r="X18" s="512"/>
      <c r="Y18" s="513"/>
      <c r="Z18" s="511"/>
      <c r="AA18" s="511"/>
      <c r="AB18" s="512"/>
      <c r="AC18" s="513"/>
      <c r="AD18" s="511"/>
      <c r="AE18" s="511"/>
      <c r="AF18" s="512"/>
      <c r="AG18" s="513"/>
      <c r="AH18" s="511"/>
      <c r="AI18" s="511"/>
      <c r="AJ18" s="697"/>
      <c r="AK18" s="513"/>
      <c r="AL18" s="511"/>
      <c r="AM18" s="511"/>
      <c r="AN18" s="512"/>
      <c r="AO18" s="513"/>
      <c r="AP18" s="511"/>
      <c r="AQ18" s="696"/>
      <c r="AR18" s="694"/>
      <c r="AS18" s="695"/>
      <c r="AT18" s="696"/>
      <c r="AU18" s="693"/>
      <c r="AV18" s="694"/>
      <c r="AW18" s="695"/>
      <c r="AX18" s="696"/>
      <c r="AY18" s="514"/>
      <c r="AZ18" s="512"/>
      <c r="BA18" s="513"/>
      <c r="BB18" s="511"/>
      <c r="BC18" s="511"/>
      <c r="BD18" s="512"/>
      <c r="BE18" s="513"/>
      <c r="BF18" s="511"/>
      <c r="BG18" s="511"/>
      <c r="BH18" s="512"/>
      <c r="BI18" s="513"/>
      <c r="BJ18" s="511"/>
      <c r="BK18" s="511"/>
      <c r="BL18" s="699"/>
      <c r="BM18" s="510"/>
      <c r="BN18" s="510"/>
      <c r="BO18" s="510"/>
      <c r="BP18" s="510"/>
      <c r="BQ18" s="510"/>
    </row>
    <row r="19" spans="1:69" ht="12.95" customHeight="1">
      <c r="A19" s="1567"/>
      <c r="B19" s="689">
        <v>14</v>
      </c>
      <c r="C19" s="690"/>
      <c r="D19" s="691"/>
      <c r="E19" s="692"/>
      <c r="F19" s="511"/>
      <c r="G19" s="511"/>
      <c r="H19" s="512"/>
      <c r="I19" s="513"/>
      <c r="J19" s="511"/>
      <c r="K19" s="514"/>
      <c r="L19" s="512"/>
      <c r="M19" s="513"/>
      <c r="N19" s="511"/>
      <c r="O19" s="514"/>
      <c r="P19" s="512"/>
      <c r="Q19" s="513"/>
      <c r="R19" s="511"/>
      <c r="S19" s="514"/>
      <c r="T19" s="512"/>
      <c r="U19" s="513"/>
      <c r="V19" s="511"/>
      <c r="W19" s="511"/>
      <c r="X19" s="512"/>
      <c r="Y19" s="513"/>
      <c r="Z19" s="511"/>
      <c r="AA19" s="511"/>
      <c r="AB19" s="512"/>
      <c r="AC19" s="513"/>
      <c r="AD19" s="511"/>
      <c r="AE19" s="511"/>
      <c r="AF19" s="512"/>
      <c r="AG19" s="513"/>
      <c r="AH19" s="511"/>
      <c r="AI19" s="511"/>
      <c r="AJ19" s="697"/>
      <c r="AK19" s="513"/>
      <c r="AL19" s="511"/>
      <c r="AM19" s="511"/>
      <c r="AN19" s="512"/>
      <c r="AO19" s="513"/>
      <c r="AP19" s="511"/>
      <c r="AQ19" s="511"/>
      <c r="AR19" s="512"/>
      <c r="AS19" s="513"/>
      <c r="AT19" s="511"/>
      <c r="AU19" s="514"/>
      <c r="AV19" s="512"/>
      <c r="AW19" s="513"/>
      <c r="AX19" s="511"/>
      <c r="AY19" s="514"/>
      <c r="AZ19" s="512"/>
      <c r="BA19" s="513"/>
      <c r="BB19" s="511"/>
      <c r="BC19" s="511"/>
      <c r="BD19" s="512"/>
      <c r="BE19" s="513"/>
      <c r="BF19" s="511"/>
      <c r="BG19" s="511"/>
      <c r="BH19" s="512"/>
      <c r="BI19" s="513"/>
      <c r="BJ19" s="511"/>
      <c r="BK19" s="511"/>
      <c r="BL19" s="699"/>
      <c r="BM19" s="510"/>
      <c r="BN19" s="510"/>
      <c r="BO19" s="510"/>
      <c r="BP19" s="510"/>
      <c r="BQ19" s="510"/>
    </row>
    <row r="20" spans="1:69" ht="12.95" customHeight="1">
      <c r="A20" s="1567"/>
      <c r="B20" s="689">
        <v>15</v>
      </c>
      <c r="C20" s="690"/>
      <c r="D20" s="691"/>
      <c r="E20" s="692"/>
      <c r="F20" s="511"/>
      <c r="G20" s="511"/>
      <c r="H20" s="512"/>
      <c r="I20" s="513"/>
      <c r="J20" s="511"/>
      <c r="K20" s="514"/>
      <c r="L20" s="512"/>
      <c r="M20" s="513"/>
      <c r="N20" s="511"/>
      <c r="O20" s="514"/>
      <c r="P20" s="512"/>
      <c r="Q20" s="513"/>
      <c r="R20" s="511"/>
      <c r="S20" s="514"/>
      <c r="T20" s="512"/>
      <c r="U20" s="513"/>
      <c r="V20" s="511"/>
      <c r="W20" s="511"/>
      <c r="X20" s="512"/>
      <c r="Y20" s="513"/>
      <c r="Z20" s="511"/>
      <c r="AA20" s="511"/>
      <c r="AB20" s="512"/>
      <c r="AC20" s="513"/>
      <c r="AD20" s="511"/>
      <c r="AE20" s="511"/>
      <c r="AF20" s="512"/>
      <c r="AG20" s="513"/>
      <c r="AH20" s="511"/>
      <c r="AI20" s="511"/>
      <c r="AJ20" s="697"/>
      <c r="AK20" s="513"/>
      <c r="AL20" s="511"/>
      <c r="AM20" s="511"/>
      <c r="AN20" s="512"/>
      <c r="AO20" s="513"/>
      <c r="AP20" s="511"/>
      <c r="AQ20" s="511"/>
      <c r="AR20" s="512"/>
      <c r="AS20" s="513"/>
      <c r="AT20" s="511"/>
      <c r="AU20" s="514"/>
      <c r="AV20" s="512"/>
      <c r="AW20" s="513"/>
      <c r="AX20" s="511"/>
      <c r="AY20" s="514"/>
      <c r="AZ20" s="512"/>
      <c r="BA20" s="513"/>
      <c r="BB20" s="511"/>
      <c r="BC20" s="511"/>
      <c r="BD20" s="512"/>
      <c r="BE20" s="513"/>
      <c r="BF20" s="511"/>
      <c r="BG20" s="511"/>
      <c r="BH20" s="512"/>
      <c r="BI20" s="513"/>
      <c r="BJ20" s="511"/>
      <c r="BK20" s="511"/>
      <c r="BL20" s="699"/>
      <c r="BM20" s="510"/>
      <c r="BN20" s="510"/>
      <c r="BO20" s="510"/>
      <c r="BP20" s="510"/>
      <c r="BQ20" s="510"/>
    </row>
    <row r="21" spans="1:69" ht="12.95" customHeight="1">
      <c r="A21" s="1567"/>
      <c r="B21" s="689">
        <v>16</v>
      </c>
      <c r="C21" s="690"/>
      <c r="D21" s="691"/>
      <c r="E21" s="692"/>
      <c r="F21" s="511"/>
      <c r="G21" s="511"/>
      <c r="H21" s="512"/>
      <c r="I21" s="513"/>
      <c r="J21" s="511"/>
      <c r="K21" s="514"/>
      <c r="L21" s="512"/>
      <c r="M21" s="513"/>
      <c r="N21" s="511"/>
      <c r="O21" s="514"/>
      <c r="P21" s="512"/>
      <c r="Q21" s="513"/>
      <c r="R21" s="511"/>
      <c r="S21" s="514"/>
      <c r="T21" s="512"/>
      <c r="U21" s="513"/>
      <c r="V21" s="511"/>
      <c r="W21" s="511"/>
      <c r="X21" s="512"/>
      <c r="Y21" s="513"/>
      <c r="Z21" s="511"/>
      <c r="AA21" s="511"/>
      <c r="AB21" s="512"/>
      <c r="AC21" s="513"/>
      <c r="AD21" s="511"/>
      <c r="AE21" s="511"/>
      <c r="AF21" s="512"/>
      <c r="AG21" s="513"/>
      <c r="AH21" s="511"/>
      <c r="AI21" s="511"/>
      <c r="AJ21" s="697"/>
      <c r="AK21" s="513"/>
      <c r="AL21" s="511"/>
      <c r="AM21" s="511"/>
      <c r="AN21" s="512"/>
      <c r="AO21" s="513"/>
      <c r="AP21" s="511"/>
      <c r="AQ21" s="511"/>
      <c r="AR21" s="512"/>
      <c r="AS21" s="513"/>
      <c r="AT21" s="511"/>
      <c r="AU21" s="514"/>
      <c r="AV21" s="512"/>
      <c r="AW21" s="513"/>
      <c r="AX21" s="511"/>
      <c r="AY21" s="514"/>
      <c r="AZ21" s="512"/>
      <c r="BA21" s="513"/>
      <c r="BB21" s="511"/>
      <c r="BC21" s="511"/>
      <c r="BD21" s="512"/>
      <c r="BE21" s="513"/>
      <c r="BF21" s="511"/>
      <c r="BG21" s="511"/>
      <c r="BH21" s="512"/>
      <c r="BI21" s="513"/>
      <c r="BJ21" s="511"/>
      <c r="BK21" s="511"/>
      <c r="BL21" s="699"/>
      <c r="BM21" s="510"/>
      <c r="BN21" s="510"/>
      <c r="BO21" s="510"/>
      <c r="BP21" s="510"/>
      <c r="BQ21" s="510"/>
    </row>
    <row r="22" spans="1:69" ht="12.95" customHeight="1">
      <c r="A22" s="1567"/>
      <c r="B22" s="689">
        <v>17</v>
      </c>
      <c r="C22" s="690"/>
      <c r="D22" s="691"/>
      <c r="E22" s="692"/>
      <c r="F22" s="511"/>
      <c r="G22" s="511"/>
      <c r="H22" s="512"/>
      <c r="I22" s="513"/>
      <c r="J22" s="511"/>
      <c r="K22" s="514"/>
      <c r="L22" s="512"/>
      <c r="M22" s="513"/>
      <c r="N22" s="511"/>
      <c r="O22" s="514"/>
      <c r="P22" s="512"/>
      <c r="Q22" s="513"/>
      <c r="R22" s="511"/>
      <c r="S22" s="514"/>
      <c r="T22" s="512"/>
      <c r="U22" s="513"/>
      <c r="V22" s="511"/>
      <c r="W22" s="511"/>
      <c r="X22" s="512"/>
      <c r="Y22" s="513"/>
      <c r="Z22" s="511"/>
      <c r="AA22" s="511"/>
      <c r="AB22" s="512"/>
      <c r="AC22" s="513"/>
      <c r="AD22" s="511"/>
      <c r="AE22" s="511"/>
      <c r="AF22" s="512"/>
      <c r="AG22" s="513"/>
      <c r="AH22" s="511"/>
      <c r="AI22" s="511"/>
      <c r="AJ22" s="697"/>
      <c r="AK22" s="513"/>
      <c r="AL22" s="511"/>
      <c r="AM22" s="511"/>
      <c r="AN22" s="512"/>
      <c r="AO22" s="513"/>
      <c r="AP22" s="511"/>
      <c r="AQ22" s="511"/>
      <c r="AR22" s="512"/>
      <c r="AS22" s="513"/>
      <c r="AT22" s="511"/>
      <c r="AU22" s="514"/>
      <c r="AV22" s="512"/>
      <c r="AW22" s="513"/>
      <c r="AX22" s="511"/>
      <c r="AY22" s="514"/>
      <c r="AZ22" s="512"/>
      <c r="BA22" s="513"/>
      <c r="BB22" s="511"/>
      <c r="BC22" s="511"/>
      <c r="BD22" s="512"/>
      <c r="BE22" s="513"/>
      <c r="BF22" s="511"/>
      <c r="BG22" s="511"/>
      <c r="BH22" s="512"/>
      <c r="BI22" s="513"/>
      <c r="BJ22" s="511"/>
      <c r="BK22" s="511"/>
      <c r="BL22" s="699"/>
      <c r="BM22" s="510"/>
      <c r="BN22" s="510"/>
      <c r="BO22" s="510"/>
      <c r="BP22" s="510"/>
      <c r="BQ22" s="510"/>
    </row>
    <row r="23" spans="1:69" ht="12.95" customHeight="1">
      <c r="A23" s="1567"/>
      <c r="B23" s="689">
        <v>18</v>
      </c>
      <c r="C23" s="690"/>
      <c r="D23" s="691"/>
      <c r="E23" s="692"/>
      <c r="F23" s="511"/>
      <c r="G23" s="511"/>
      <c r="H23" s="512"/>
      <c r="I23" s="513"/>
      <c r="J23" s="511"/>
      <c r="K23" s="514"/>
      <c r="L23" s="512"/>
      <c r="M23" s="513"/>
      <c r="N23" s="511"/>
      <c r="O23" s="514"/>
      <c r="P23" s="512"/>
      <c r="Q23" s="513"/>
      <c r="R23" s="511"/>
      <c r="S23" s="514"/>
      <c r="T23" s="512"/>
      <c r="U23" s="513"/>
      <c r="V23" s="511"/>
      <c r="W23" s="511"/>
      <c r="X23" s="512"/>
      <c r="Y23" s="513"/>
      <c r="Z23" s="511"/>
      <c r="AA23" s="511"/>
      <c r="AB23" s="512"/>
      <c r="AC23" s="513"/>
      <c r="AD23" s="511"/>
      <c r="AE23" s="511"/>
      <c r="AF23" s="512"/>
      <c r="AG23" s="513"/>
      <c r="AH23" s="511"/>
      <c r="AI23" s="511"/>
      <c r="AJ23" s="697"/>
      <c r="AK23" s="513"/>
      <c r="AL23" s="511"/>
      <c r="AM23" s="511"/>
      <c r="AN23" s="512"/>
      <c r="AO23" s="513"/>
      <c r="AP23" s="511"/>
      <c r="AQ23" s="511"/>
      <c r="AR23" s="512"/>
      <c r="AS23" s="513"/>
      <c r="AT23" s="511"/>
      <c r="AU23" s="514"/>
      <c r="AV23" s="512"/>
      <c r="AW23" s="513"/>
      <c r="AX23" s="511"/>
      <c r="AY23" s="514"/>
      <c r="AZ23" s="512"/>
      <c r="BA23" s="513"/>
      <c r="BB23" s="511"/>
      <c r="BC23" s="511"/>
      <c r="BD23" s="512"/>
      <c r="BE23" s="513"/>
      <c r="BF23" s="511"/>
      <c r="BG23" s="511"/>
      <c r="BH23" s="512"/>
      <c r="BI23" s="513"/>
      <c r="BJ23" s="511"/>
      <c r="BK23" s="511"/>
      <c r="BL23" s="699"/>
      <c r="BM23" s="510"/>
      <c r="BN23" s="510"/>
      <c r="BO23" s="510"/>
      <c r="BP23" s="510"/>
      <c r="BQ23" s="510"/>
    </row>
    <row r="24" spans="1:69" ht="12.95" customHeight="1">
      <c r="A24" s="1567"/>
      <c r="B24" s="689">
        <v>19</v>
      </c>
      <c r="C24" s="690"/>
      <c r="D24" s="691"/>
      <c r="E24" s="692"/>
      <c r="F24" s="511"/>
      <c r="G24" s="511"/>
      <c r="H24" s="512"/>
      <c r="I24" s="513"/>
      <c r="J24" s="511"/>
      <c r="K24" s="514"/>
      <c r="L24" s="512"/>
      <c r="M24" s="513"/>
      <c r="N24" s="511"/>
      <c r="O24" s="514"/>
      <c r="P24" s="512"/>
      <c r="Q24" s="513"/>
      <c r="R24" s="511"/>
      <c r="S24" s="514"/>
      <c r="T24" s="512"/>
      <c r="U24" s="513"/>
      <c r="V24" s="511"/>
      <c r="W24" s="511"/>
      <c r="X24" s="512"/>
      <c r="Y24" s="513"/>
      <c r="Z24" s="511"/>
      <c r="AA24" s="511"/>
      <c r="AB24" s="512"/>
      <c r="AC24" s="513"/>
      <c r="AD24" s="511"/>
      <c r="AE24" s="511"/>
      <c r="AF24" s="512"/>
      <c r="AG24" s="513"/>
      <c r="AH24" s="511"/>
      <c r="AI24" s="511"/>
      <c r="AJ24" s="697"/>
      <c r="AK24" s="513"/>
      <c r="AL24" s="511"/>
      <c r="AM24" s="511"/>
      <c r="AN24" s="512"/>
      <c r="AO24" s="513"/>
      <c r="AP24" s="511"/>
      <c r="AQ24" s="511"/>
      <c r="AR24" s="512"/>
      <c r="AS24" s="513"/>
      <c r="AT24" s="511"/>
      <c r="AU24" s="514"/>
      <c r="AV24" s="512"/>
      <c r="AW24" s="513"/>
      <c r="AX24" s="511"/>
      <c r="AY24" s="514"/>
      <c r="AZ24" s="512"/>
      <c r="BA24" s="513"/>
      <c r="BB24" s="511"/>
      <c r="BC24" s="511"/>
      <c r="BD24" s="512"/>
      <c r="BE24" s="513"/>
      <c r="BF24" s="511"/>
      <c r="BG24" s="511"/>
      <c r="BH24" s="512"/>
      <c r="BI24" s="513"/>
      <c r="BJ24" s="511"/>
      <c r="BK24" s="511"/>
      <c r="BL24" s="699"/>
      <c r="BM24" s="510"/>
      <c r="BN24" s="510"/>
      <c r="BO24" s="510"/>
      <c r="BP24" s="510"/>
      <c r="BQ24" s="510"/>
    </row>
    <row r="25" spans="1:69" ht="12.95" customHeight="1">
      <c r="A25" s="1567"/>
      <c r="B25" s="689">
        <v>20</v>
      </c>
      <c r="C25" s="690"/>
      <c r="D25" s="691"/>
      <c r="E25" s="692"/>
      <c r="F25" s="511"/>
      <c r="G25" s="511"/>
      <c r="H25" s="512"/>
      <c r="I25" s="513"/>
      <c r="J25" s="511"/>
      <c r="K25" s="514"/>
      <c r="L25" s="512"/>
      <c r="M25" s="513"/>
      <c r="N25" s="511"/>
      <c r="O25" s="514"/>
      <c r="P25" s="512"/>
      <c r="Q25" s="513"/>
      <c r="R25" s="511"/>
      <c r="S25" s="514"/>
      <c r="T25" s="512"/>
      <c r="U25" s="513"/>
      <c r="V25" s="511"/>
      <c r="W25" s="511"/>
      <c r="X25" s="512"/>
      <c r="Y25" s="513"/>
      <c r="Z25" s="511"/>
      <c r="AA25" s="511"/>
      <c r="AB25" s="512"/>
      <c r="AC25" s="513"/>
      <c r="AD25" s="511"/>
      <c r="AE25" s="511"/>
      <c r="AF25" s="512"/>
      <c r="AG25" s="513"/>
      <c r="AH25" s="511"/>
      <c r="AI25" s="511"/>
      <c r="AJ25" s="697"/>
      <c r="AK25" s="513"/>
      <c r="AL25" s="511"/>
      <c r="AM25" s="511"/>
      <c r="AN25" s="512"/>
      <c r="AO25" s="513"/>
      <c r="AP25" s="511"/>
      <c r="AQ25" s="511"/>
      <c r="AR25" s="512"/>
      <c r="AS25" s="513"/>
      <c r="AT25" s="511"/>
      <c r="AU25" s="514"/>
      <c r="AV25" s="512"/>
      <c r="AW25" s="513"/>
      <c r="AX25" s="511"/>
      <c r="AY25" s="514"/>
      <c r="AZ25" s="512"/>
      <c r="BA25" s="513"/>
      <c r="BB25" s="511"/>
      <c r="BC25" s="511"/>
      <c r="BD25" s="512"/>
      <c r="BE25" s="513"/>
      <c r="BF25" s="511"/>
      <c r="BG25" s="511"/>
      <c r="BH25" s="512"/>
      <c r="BI25" s="513"/>
      <c r="BJ25" s="511"/>
      <c r="BK25" s="511"/>
      <c r="BL25" s="699"/>
      <c r="BM25" s="510"/>
      <c r="BN25" s="510"/>
      <c r="BO25" s="510"/>
      <c r="BP25" s="510"/>
      <c r="BQ25" s="510"/>
    </row>
    <row r="26" spans="1:69" ht="12.95" customHeight="1">
      <c r="A26" s="1567"/>
      <c r="B26" s="689">
        <v>21</v>
      </c>
      <c r="C26" s="690"/>
      <c r="D26" s="691"/>
      <c r="E26" s="692"/>
      <c r="F26" s="511"/>
      <c r="G26" s="511"/>
      <c r="H26" s="512"/>
      <c r="I26" s="513"/>
      <c r="J26" s="511"/>
      <c r="K26" s="514"/>
      <c r="L26" s="512"/>
      <c r="M26" s="513"/>
      <c r="N26" s="511"/>
      <c r="O26" s="514"/>
      <c r="P26" s="512"/>
      <c r="Q26" s="513"/>
      <c r="R26" s="511"/>
      <c r="S26" s="514"/>
      <c r="T26" s="512"/>
      <c r="U26" s="513"/>
      <c r="V26" s="511"/>
      <c r="W26" s="511"/>
      <c r="X26" s="512"/>
      <c r="Y26" s="513"/>
      <c r="Z26" s="511"/>
      <c r="AA26" s="511"/>
      <c r="AB26" s="512"/>
      <c r="AC26" s="513"/>
      <c r="AD26" s="511"/>
      <c r="AE26" s="511"/>
      <c r="AF26" s="512"/>
      <c r="AG26" s="513"/>
      <c r="AH26" s="511"/>
      <c r="AI26" s="511"/>
      <c r="AJ26" s="697"/>
      <c r="AK26" s="513"/>
      <c r="AL26" s="511"/>
      <c r="AM26" s="511"/>
      <c r="AN26" s="512"/>
      <c r="AO26" s="513"/>
      <c r="AP26" s="511"/>
      <c r="AQ26" s="511"/>
      <c r="AR26" s="512"/>
      <c r="AS26" s="513"/>
      <c r="AT26" s="511"/>
      <c r="AU26" s="514"/>
      <c r="AV26" s="512"/>
      <c r="AW26" s="513"/>
      <c r="AX26" s="511"/>
      <c r="AY26" s="514"/>
      <c r="AZ26" s="512"/>
      <c r="BA26" s="513"/>
      <c r="BB26" s="511"/>
      <c r="BC26" s="511"/>
      <c r="BD26" s="512"/>
      <c r="BE26" s="513"/>
      <c r="BF26" s="511"/>
      <c r="BG26" s="511"/>
      <c r="BH26" s="512"/>
      <c r="BI26" s="513"/>
      <c r="BJ26" s="511"/>
      <c r="BK26" s="511"/>
      <c r="BL26" s="699"/>
      <c r="BM26" s="510"/>
      <c r="BN26" s="510"/>
      <c r="BO26" s="510"/>
      <c r="BP26" s="510"/>
      <c r="BQ26" s="510"/>
    </row>
    <row r="27" spans="1:69" ht="12.95" customHeight="1">
      <c r="A27" s="1567"/>
      <c r="B27" s="689">
        <v>22</v>
      </c>
      <c r="C27" s="690"/>
      <c r="D27" s="691"/>
      <c r="E27" s="692"/>
      <c r="F27" s="511"/>
      <c r="G27" s="511"/>
      <c r="H27" s="512"/>
      <c r="I27" s="513"/>
      <c r="J27" s="511"/>
      <c r="K27" s="514"/>
      <c r="L27" s="512"/>
      <c r="M27" s="513"/>
      <c r="N27" s="511"/>
      <c r="O27" s="514"/>
      <c r="P27" s="512"/>
      <c r="Q27" s="513"/>
      <c r="R27" s="511"/>
      <c r="S27" s="514"/>
      <c r="T27" s="512"/>
      <c r="U27" s="513"/>
      <c r="V27" s="511"/>
      <c r="W27" s="511"/>
      <c r="X27" s="512"/>
      <c r="Y27" s="513"/>
      <c r="Z27" s="511"/>
      <c r="AA27" s="511"/>
      <c r="AB27" s="512"/>
      <c r="AC27" s="513"/>
      <c r="AD27" s="511"/>
      <c r="AE27" s="511"/>
      <c r="AF27" s="512"/>
      <c r="AG27" s="513"/>
      <c r="AH27" s="511"/>
      <c r="AI27" s="511"/>
      <c r="AJ27" s="697"/>
      <c r="AK27" s="513"/>
      <c r="AL27" s="511"/>
      <c r="AM27" s="511"/>
      <c r="AN27" s="512"/>
      <c r="AO27" s="513"/>
      <c r="AP27" s="511"/>
      <c r="AQ27" s="511"/>
      <c r="AR27" s="512"/>
      <c r="AS27" s="513"/>
      <c r="AT27" s="511"/>
      <c r="AU27" s="514"/>
      <c r="AV27" s="512"/>
      <c r="AW27" s="513"/>
      <c r="AX27" s="511"/>
      <c r="AY27" s="514"/>
      <c r="AZ27" s="512"/>
      <c r="BA27" s="513"/>
      <c r="BB27" s="511"/>
      <c r="BC27" s="511"/>
      <c r="BD27" s="512"/>
      <c r="BE27" s="513"/>
      <c r="BF27" s="511"/>
      <c r="BG27" s="511"/>
      <c r="BH27" s="512"/>
      <c r="BI27" s="513"/>
      <c r="BJ27" s="511"/>
      <c r="BK27" s="511"/>
      <c r="BL27" s="699"/>
      <c r="BM27" s="510"/>
      <c r="BN27" s="510"/>
      <c r="BO27" s="510"/>
      <c r="BP27" s="510"/>
      <c r="BQ27" s="510"/>
    </row>
    <row r="28" spans="1:69" ht="12.95" customHeight="1">
      <c r="A28" s="1567"/>
      <c r="B28" s="689">
        <v>23</v>
      </c>
      <c r="C28" s="690"/>
      <c r="D28" s="691"/>
      <c r="E28" s="692"/>
      <c r="F28" s="511"/>
      <c r="G28" s="511"/>
      <c r="H28" s="512"/>
      <c r="I28" s="513"/>
      <c r="J28" s="511"/>
      <c r="K28" s="514"/>
      <c r="L28" s="512"/>
      <c r="M28" s="513"/>
      <c r="N28" s="511"/>
      <c r="O28" s="514"/>
      <c r="P28" s="512"/>
      <c r="Q28" s="513"/>
      <c r="R28" s="511"/>
      <c r="S28" s="514"/>
      <c r="T28" s="512"/>
      <c r="U28" s="513"/>
      <c r="V28" s="511"/>
      <c r="W28" s="511"/>
      <c r="X28" s="512"/>
      <c r="Y28" s="513"/>
      <c r="Z28" s="511"/>
      <c r="AA28" s="511"/>
      <c r="AB28" s="512"/>
      <c r="AC28" s="513"/>
      <c r="AD28" s="511"/>
      <c r="AE28" s="511"/>
      <c r="AF28" s="512"/>
      <c r="AG28" s="513"/>
      <c r="AH28" s="511"/>
      <c r="AI28" s="511"/>
      <c r="AJ28" s="697"/>
      <c r="AK28" s="513"/>
      <c r="AL28" s="511"/>
      <c r="AM28" s="511"/>
      <c r="AN28" s="512"/>
      <c r="AO28" s="513"/>
      <c r="AP28" s="511"/>
      <c r="AQ28" s="511"/>
      <c r="AR28" s="512"/>
      <c r="AS28" s="513"/>
      <c r="AT28" s="511"/>
      <c r="AU28" s="514"/>
      <c r="AV28" s="512"/>
      <c r="AW28" s="513"/>
      <c r="AX28" s="511"/>
      <c r="AY28" s="514"/>
      <c r="AZ28" s="512"/>
      <c r="BA28" s="513"/>
      <c r="BB28" s="511"/>
      <c r="BC28" s="511"/>
      <c r="BD28" s="512"/>
      <c r="BE28" s="513"/>
      <c r="BF28" s="511"/>
      <c r="BG28" s="511"/>
      <c r="BH28" s="512"/>
      <c r="BI28" s="513"/>
      <c r="BJ28" s="511"/>
      <c r="BK28" s="511"/>
      <c r="BL28" s="699"/>
      <c r="BM28" s="510"/>
      <c r="BN28" s="510"/>
      <c r="BO28" s="510"/>
      <c r="BP28" s="510"/>
      <c r="BQ28" s="510"/>
    </row>
    <row r="29" spans="1:69" ht="12.95" customHeight="1">
      <c r="A29" s="1567"/>
      <c r="B29" s="689">
        <v>24</v>
      </c>
      <c r="C29" s="690"/>
      <c r="D29" s="691"/>
      <c r="E29" s="692"/>
      <c r="F29" s="511"/>
      <c r="G29" s="511"/>
      <c r="H29" s="512"/>
      <c r="I29" s="513"/>
      <c r="J29" s="511"/>
      <c r="K29" s="514"/>
      <c r="L29" s="512"/>
      <c r="M29" s="513"/>
      <c r="N29" s="511"/>
      <c r="O29" s="514"/>
      <c r="P29" s="512"/>
      <c r="Q29" s="513"/>
      <c r="R29" s="511"/>
      <c r="S29" s="514"/>
      <c r="T29" s="512"/>
      <c r="U29" s="513"/>
      <c r="V29" s="511"/>
      <c r="W29" s="511"/>
      <c r="X29" s="512"/>
      <c r="Y29" s="513"/>
      <c r="Z29" s="511"/>
      <c r="AA29" s="511"/>
      <c r="AB29" s="512"/>
      <c r="AC29" s="513"/>
      <c r="AD29" s="511"/>
      <c r="AE29" s="511"/>
      <c r="AF29" s="512"/>
      <c r="AG29" s="513"/>
      <c r="AH29" s="511"/>
      <c r="AI29" s="511"/>
      <c r="AJ29" s="697"/>
      <c r="AK29" s="513"/>
      <c r="AL29" s="511"/>
      <c r="AM29" s="511"/>
      <c r="AN29" s="512"/>
      <c r="AO29" s="513"/>
      <c r="AP29" s="511"/>
      <c r="AQ29" s="511"/>
      <c r="AR29" s="512"/>
      <c r="AS29" s="513"/>
      <c r="AT29" s="511"/>
      <c r="AU29" s="514"/>
      <c r="AV29" s="512"/>
      <c r="AW29" s="513"/>
      <c r="AX29" s="511"/>
      <c r="AY29" s="514"/>
      <c r="AZ29" s="512"/>
      <c r="BA29" s="513"/>
      <c r="BB29" s="511"/>
      <c r="BC29" s="511"/>
      <c r="BD29" s="512"/>
      <c r="BE29" s="513"/>
      <c r="BF29" s="511"/>
      <c r="BG29" s="511"/>
      <c r="BH29" s="512"/>
      <c r="BI29" s="513"/>
      <c r="BJ29" s="511"/>
      <c r="BK29" s="511"/>
      <c r="BL29" s="699"/>
      <c r="BM29" s="510"/>
      <c r="BN29" s="510"/>
      <c r="BO29" s="510"/>
      <c r="BP29" s="510"/>
      <c r="BQ29" s="510"/>
    </row>
    <row r="30" spans="1:69" ht="12.95" customHeight="1" thickBot="1">
      <c r="A30" s="1567"/>
      <c r="B30" s="702">
        <v>25</v>
      </c>
      <c r="C30" s="703"/>
      <c r="D30" s="704"/>
      <c r="E30" s="705"/>
      <c r="F30" s="706"/>
      <c r="G30" s="706"/>
      <c r="H30" s="707"/>
      <c r="I30" s="708"/>
      <c r="J30" s="706"/>
      <c r="K30" s="709"/>
      <c r="L30" s="707"/>
      <c r="M30" s="708"/>
      <c r="N30" s="706"/>
      <c r="O30" s="709"/>
      <c r="P30" s="707"/>
      <c r="Q30" s="708"/>
      <c r="R30" s="706"/>
      <c r="S30" s="709"/>
      <c r="T30" s="707"/>
      <c r="U30" s="708"/>
      <c r="V30" s="706"/>
      <c r="W30" s="706"/>
      <c r="X30" s="707"/>
      <c r="Y30" s="708"/>
      <c r="Z30" s="706"/>
      <c r="AA30" s="706"/>
      <c r="AB30" s="707"/>
      <c r="AC30" s="708"/>
      <c r="AD30" s="706"/>
      <c r="AE30" s="706"/>
      <c r="AF30" s="707"/>
      <c r="AG30" s="708"/>
      <c r="AH30" s="706"/>
      <c r="AI30" s="706"/>
      <c r="AJ30" s="710"/>
      <c r="AK30" s="708"/>
      <c r="AL30" s="706"/>
      <c r="AM30" s="706"/>
      <c r="AN30" s="707"/>
      <c r="AO30" s="708"/>
      <c r="AP30" s="706"/>
      <c r="AQ30" s="706"/>
      <c r="AR30" s="707"/>
      <c r="AS30" s="708"/>
      <c r="AT30" s="706"/>
      <c r="AU30" s="709"/>
      <c r="AV30" s="707"/>
      <c r="AW30" s="708"/>
      <c r="AX30" s="706"/>
      <c r="AY30" s="709"/>
      <c r="AZ30" s="707"/>
      <c r="BA30" s="708"/>
      <c r="BB30" s="706"/>
      <c r="BC30" s="706"/>
      <c r="BD30" s="707"/>
      <c r="BE30" s="708"/>
      <c r="BF30" s="706"/>
      <c r="BG30" s="706"/>
      <c r="BH30" s="707"/>
      <c r="BI30" s="708"/>
      <c r="BJ30" s="706"/>
      <c r="BK30" s="706"/>
      <c r="BL30" s="711"/>
      <c r="BM30" s="510"/>
      <c r="BN30" s="510"/>
      <c r="BO30" s="510"/>
      <c r="BP30" s="510"/>
      <c r="BQ30" s="510"/>
    </row>
    <row r="31" spans="1:69" ht="12.95" customHeight="1" thickTop="1" thickBot="1">
      <c r="A31" s="1568"/>
      <c r="B31" s="1569" t="s">
        <v>1004</v>
      </c>
      <c r="C31" s="1570"/>
      <c r="D31" s="1571"/>
      <c r="E31" s="1710"/>
      <c r="F31" s="1707"/>
      <c r="G31" s="1708"/>
      <c r="H31" s="1709"/>
      <c r="I31" s="1711">
        <v>2</v>
      </c>
      <c r="J31" s="1712"/>
      <c r="K31" s="1708">
        <v>2</v>
      </c>
      <c r="L31" s="1709"/>
      <c r="M31" s="712">
        <v>4</v>
      </c>
      <c r="N31" s="713">
        <v>4</v>
      </c>
      <c r="O31" s="714">
        <v>7</v>
      </c>
      <c r="P31" s="715">
        <v>7</v>
      </c>
      <c r="Q31" s="712">
        <v>7</v>
      </c>
      <c r="R31" s="713">
        <v>7</v>
      </c>
      <c r="S31" s="714">
        <v>9</v>
      </c>
      <c r="T31" s="715">
        <v>9</v>
      </c>
      <c r="U31" s="1706">
        <v>9</v>
      </c>
      <c r="V31" s="1707"/>
      <c r="W31" s="1708">
        <v>11</v>
      </c>
      <c r="X31" s="1709"/>
      <c r="Y31" s="1706">
        <v>11</v>
      </c>
      <c r="Z31" s="1707"/>
      <c r="AA31" s="1708">
        <v>11</v>
      </c>
      <c r="AB31" s="1709"/>
      <c r="AC31" s="1706">
        <v>9</v>
      </c>
      <c r="AD31" s="1707"/>
      <c r="AE31" s="1708">
        <v>7</v>
      </c>
      <c r="AF31" s="1709"/>
      <c r="AG31" s="1706">
        <v>6</v>
      </c>
      <c r="AH31" s="1707"/>
      <c r="AI31" s="1708">
        <v>7</v>
      </c>
      <c r="AJ31" s="1709"/>
      <c r="AK31" s="1706">
        <v>7</v>
      </c>
      <c r="AL31" s="1707"/>
      <c r="AM31" s="1708">
        <v>8</v>
      </c>
      <c r="AN31" s="1709"/>
      <c r="AO31" s="1706">
        <v>11</v>
      </c>
      <c r="AP31" s="1707"/>
      <c r="AQ31" s="1708">
        <v>10</v>
      </c>
      <c r="AR31" s="1709"/>
      <c r="AS31" s="712">
        <v>9</v>
      </c>
      <c r="AT31" s="713">
        <v>9</v>
      </c>
      <c r="AU31" s="714">
        <v>8</v>
      </c>
      <c r="AV31" s="715">
        <v>8</v>
      </c>
      <c r="AW31" s="712">
        <v>6</v>
      </c>
      <c r="AX31" s="713">
        <v>6</v>
      </c>
      <c r="AY31" s="714">
        <v>4</v>
      </c>
      <c r="AZ31" s="715">
        <v>4</v>
      </c>
      <c r="BA31" s="1706">
        <v>2</v>
      </c>
      <c r="BB31" s="1707"/>
      <c r="BC31" s="1708">
        <v>2</v>
      </c>
      <c r="BD31" s="1709"/>
      <c r="BE31" s="1706"/>
      <c r="BF31" s="1707"/>
      <c r="BG31" s="1708"/>
      <c r="BH31" s="1709"/>
      <c r="BI31" s="1706"/>
      <c r="BJ31" s="1707"/>
      <c r="BK31" s="1708"/>
      <c r="BL31" s="1713"/>
      <c r="BM31" s="510"/>
      <c r="BN31" s="510"/>
      <c r="BO31" s="510"/>
      <c r="BP31" s="510"/>
      <c r="BQ31" s="510"/>
    </row>
    <row r="32" spans="1:69" ht="9" customHeight="1" thickBot="1">
      <c r="A32" s="716"/>
      <c r="B32" s="716"/>
      <c r="C32" s="716"/>
      <c r="D32" s="716"/>
      <c r="E32" s="716"/>
      <c r="F32" s="716"/>
      <c r="G32" s="716"/>
      <c r="H32" s="716"/>
      <c r="I32" s="716"/>
      <c r="J32" s="716"/>
      <c r="K32" s="716"/>
      <c r="L32" s="716"/>
      <c r="M32" s="716"/>
      <c r="N32" s="716"/>
      <c r="O32" s="716"/>
      <c r="P32" s="716"/>
      <c r="Q32" s="716"/>
      <c r="R32" s="716"/>
      <c r="S32" s="716"/>
      <c r="T32" s="716"/>
      <c r="U32" s="716"/>
      <c r="V32" s="716"/>
      <c r="W32" s="716"/>
      <c r="X32" s="716"/>
      <c r="Y32" s="716"/>
      <c r="Z32" s="716"/>
      <c r="AA32" s="716"/>
      <c r="AB32" s="716"/>
      <c r="AC32" s="716"/>
      <c r="AD32" s="716"/>
      <c r="AE32" s="716"/>
      <c r="AF32" s="716"/>
      <c r="AG32" s="716"/>
      <c r="AH32" s="716"/>
      <c r="AI32" s="716"/>
      <c r="AJ32" s="716"/>
      <c r="AK32" s="716"/>
      <c r="AL32" s="716"/>
      <c r="AM32" s="716"/>
      <c r="AN32" s="716"/>
      <c r="AO32" s="716"/>
      <c r="AP32" s="716"/>
      <c r="AQ32" s="716"/>
      <c r="AR32" s="716"/>
      <c r="AS32" s="716"/>
      <c r="AT32" s="716"/>
      <c r="AU32" s="716"/>
      <c r="AV32" s="716"/>
      <c r="AW32" s="716"/>
      <c r="AX32" s="716"/>
      <c r="AY32" s="716"/>
      <c r="AZ32" s="716"/>
      <c r="BA32" s="716"/>
      <c r="BB32" s="716"/>
      <c r="BC32" s="716"/>
      <c r="BD32" s="716"/>
      <c r="BE32" s="716"/>
      <c r="BF32" s="716"/>
      <c r="BG32" s="716"/>
      <c r="BH32" s="716"/>
      <c r="BI32" s="716"/>
      <c r="BJ32" s="716"/>
      <c r="BK32" s="716"/>
      <c r="BL32" s="716"/>
      <c r="BM32" s="510"/>
      <c r="BN32" s="510"/>
      <c r="BO32" s="510"/>
      <c r="BP32" s="510"/>
      <c r="BQ32" s="510"/>
    </row>
    <row r="33" spans="1:69" ht="12.95" customHeight="1">
      <c r="A33" s="1566" t="s">
        <v>1005</v>
      </c>
      <c r="B33" s="1574" t="s">
        <v>846</v>
      </c>
      <c r="C33" s="1574"/>
      <c r="D33" s="717" t="s">
        <v>3</v>
      </c>
      <c r="E33" s="1575"/>
      <c r="F33" s="1576"/>
      <c r="G33" s="1577"/>
      <c r="H33" s="1578"/>
      <c r="I33" s="1714">
        <v>1</v>
      </c>
      <c r="J33" s="1715"/>
      <c r="K33" s="1716">
        <v>2</v>
      </c>
      <c r="L33" s="1717"/>
      <c r="M33" s="718">
        <v>3</v>
      </c>
      <c r="N33" s="719">
        <v>3</v>
      </c>
      <c r="O33" s="720">
        <v>5</v>
      </c>
      <c r="P33" s="721">
        <v>5</v>
      </c>
      <c r="Q33" s="718">
        <v>5</v>
      </c>
      <c r="R33" s="719">
        <v>5</v>
      </c>
      <c r="S33" s="720">
        <v>5</v>
      </c>
      <c r="T33" s="721">
        <v>5</v>
      </c>
      <c r="U33" s="1724">
        <v>5</v>
      </c>
      <c r="V33" s="1725"/>
      <c r="W33" s="1716">
        <v>5</v>
      </c>
      <c r="X33" s="1717"/>
      <c r="Y33" s="1724">
        <v>5</v>
      </c>
      <c r="Z33" s="1725"/>
      <c r="AA33" s="1716">
        <v>5</v>
      </c>
      <c r="AB33" s="1717"/>
      <c r="AC33" s="1724">
        <v>5</v>
      </c>
      <c r="AD33" s="1725"/>
      <c r="AE33" s="1716">
        <v>5</v>
      </c>
      <c r="AF33" s="1717"/>
      <c r="AG33" s="1724">
        <v>5</v>
      </c>
      <c r="AH33" s="1725"/>
      <c r="AI33" s="1716">
        <v>5</v>
      </c>
      <c r="AJ33" s="1717"/>
      <c r="AK33" s="1724">
        <v>5</v>
      </c>
      <c r="AL33" s="1725"/>
      <c r="AM33" s="1716">
        <v>5</v>
      </c>
      <c r="AN33" s="1717"/>
      <c r="AO33" s="1724">
        <v>5</v>
      </c>
      <c r="AP33" s="1725"/>
      <c r="AQ33" s="1716">
        <v>5</v>
      </c>
      <c r="AR33" s="1717"/>
      <c r="AS33" s="718">
        <v>5</v>
      </c>
      <c r="AT33" s="719">
        <v>5</v>
      </c>
      <c r="AU33" s="720">
        <v>5</v>
      </c>
      <c r="AV33" s="721">
        <v>5</v>
      </c>
      <c r="AW33" s="718">
        <v>5</v>
      </c>
      <c r="AX33" s="719">
        <v>5</v>
      </c>
      <c r="AY33" s="720">
        <v>3</v>
      </c>
      <c r="AZ33" s="721">
        <v>3</v>
      </c>
      <c r="BA33" s="1724"/>
      <c r="BB33" s="1725"/>
      <c r="BC33" s="1716"/>
      <c r="BD33" s="1717"/>
      <c r="BE33" s="1724"/>
      <c r="BF33" s="1725"/>
      <c r="BG33" s="1716"/>
      <c r="BH33" s="1717"/>
      <c r="BI33" s="1724"/>
      <c r="BJ33" s="1725"/>
      <c r="BK33" s="1716"/>
      <c r="BL33" s="1723"/>
      <c r="BM33" s="510"/>
      <c r="BN33" s="510"/>
      <c r="BO33" s="510"/>
      <c r="BP33" s="510"/>
      <c r="BQ33" s="510"/>
    </row>
    <row r="34" spans="1:69" ht="12.95" customHeight="1">
      <c r="A34" s="1567"/>
      <c r="B34" s="1580" t="s">
        <v>847</v>
      </c>
      <c r="C34" s="1580"/>
      <c r="D34" s="722" t="s">
        <v>3</v>
      </c>
      <c r="E34" s="1581"/>
      <c r="F34" s="1582"/>
      <c r="G34" s="1583"/>
      <c r="H34" s="1584"/>
      <c r="I34" s="1718">
        <v>1</v>
      </c>
      <c r="J34" s="1719"/>
      <c r="K34" s="1726">
        <v>4</v>
      </c>
      <c r="L34" s="1727"/>
      <c r="M34" s="723">
        <v>6</v>
      </c>
      <c r="N34" s="724">
        <v>6</v>
      </c>
      <c r="O34" s="725">
        <v>15</v>
      </c>
      <c r="P34" s="726">
        <v>15</v>
      </c>
      <c r="Q34" s="723">
        <v>20</v>
      </c>
      <c r="R34" s="724">
        <v>20</v>
      </c>
      <c r="S34" s="725">
        <v>20</v>
      </c>
      <c r="T34" s="726">
        <v>20</v>
      </c>
      <c r="U34" s="1728">
        <v>20</v>
      </c>
      <c r="V34" s="1719"/>
      <c r="W34" s="1726">
        <v>20</v>
      </c>
      <c r="X34" s="1727"/>
      <c r="Y34" s="1728">
        <v>20</v>
      </c>
      <c r="Z34" s="1719"/>
      <c r="AA34" s="1726">
        <v>20</v>
      </c>
      <c r="AB34" s="1727"/>
      <c r="AC34" s="1728">
        <v>20</v>
      </c>
      <c r="AD34" s="1719"/>
      <c r="AE34" s="1726">
        <v>20</v>
      </c>
      <c r="AF34" s="1727"/>
      <c r="AG34" s="1728">
        <v>20</v>
      </c>
      <c r="AH34" s="1719"/>
      <c r="AI34" s="1726">
        <v>20</v>
      </c>
      <c r="AJ34" s="1727"/>
      <c r="AK34" s="1728">
        <v>20</v>
      </c>
      <c r="AL34" s="1719"/>
      <c r="AM34" s="1726">
        <v>20</v>
      </c>
      <c r="AN34" s="1727"/>
      <c r="AO34" s="1728">
        <v>20</v>
      </c>
      <c r="AP34" s="1719"/>
      <c r="AQ34" s="1726">
        <v>20</v>
      </c>
      <c r="AR34" s="1727"/>
      <c r="AS34" s="723">
        <v>20</v>
      </c>
      <c r="AT34" s="724">
        <v>20</v>
      </c>
      <c r="AU34" s="725">
        <v>18</v>
      </c>
      <c r="AV34" s="726">
        <v>18</v>
      </c>
      <c r="AW34" s="723">
        <v>18</v>
      </c>
      <c r="AX34" s="724">
        <v>18</v>
      </c>
      <c r="AY34" s="725">
        <v>13</v>
      </c>
      <c r="AZ34" s="726">
        <v>13</v>
      </c>
      <c r="BA34" s="1728">
        <v>2</v>
      </c>
      <c r="BB34" s="1719"/>
      <c r="BC34" s="1726">
        <v>2</v>
      </c>
      <c r="BD34" s="1727"/>
      <c r="BE34" s="1728"/>
      <c r="BF34" s="1719"/>
      <c r="BG34" s="1726"/>
      <c r="BH34" s="1727"/>
      <c r="BI34" s="1728"/>
      <c r="BJ34" s="1719"/>
      <c r="BK34" s="1726"/>
      <c r="BL34" s="1729"/>
      <c r="BM34" s="510"/>
      <c r="BN34" s="510"/>
      <c r="BO34" s="510"/>
      <c r="BP34" s="510"/>
      <c r="BQ34" s="510"/>
    </row>
    <row r="35" spans="1:69" ht="12.95" customHeight="1">
      <c r="A35" s="1567"/>
      <c r="B35" s="1580" t="s">
        <v>848</v>
      </c>
      <c r="C35" s="1580"/>
      <c r="D35" s="722" t="s">
        <v>3</v>
      </c>
      <c r="E35" s="1581"/>
      <c r="F35" s="1582"/>
      <c r="G35" s="1583"/>
      <c r="H35" s="1584"/>
      <c r="I35" s="1728"/>
      <c r="J35" s="1719"/>
      <c r="K35" s="1726">
        <v>3</v>
      </c>
      <c r="L35" s="1727"/>
      <c r="M35" s="723">
        <v>7</v>
      </c>
      <c r="N35" s="724">
        <v>7</v>
      </c>
      <c r="O35" s="725">
        <v>9</v>
      </c>
      <c r="P35" s="726">
        <v>9</v>
      </c>
      <c r="Q35" s="723">
        <v>11</v>
      </c>
      <c r="R35" s="724">
        <v>11</v>
      </c>
      <c r="S35" s="725">
        <v>11</v>
      </c>
      <c r="T35" s="726">
        <v>11</v>
      </c>
      <c r="U35" s="1728">
        <v>11</v>
      </c>
      <c r="V35" s="1719"/>
      <c r="W35" s="1726">
        <v>11</v>
      </c>
      <c r="X35" s="1727"/>
      <c r="Y35" s="1728">
        <v>11</v>
      </c>
      <c r="Z35" s="1719"/>
      <c r="AA35" s="1726">
        <v>11</v>
      </c>
      <c r="AB35" s="1727"/>
      <c r="AC35" s="1728">
        <v>11</v>
      </c>
      <c r="AD35" s="1719"/>
      <c r="AE35" s="1726">
        <v>11</v>
      </c>
      <c r="AF35" s="1727"/>
      <c r="AG35" s="1728">
        <v>11</v>
      </c>
      <c r="AH35" s="1719"/>
      <c r="AI35" s="1726">
        <v>11</v>
      </c>
      <c r="AJ35" s="1727"/>
      <c r="AK35" s="1728">
        <v>11</v>
      </c>
      <c r="AL35" s="1719"/>
      <c r="AM35" s="1726">
        <v>11</v>
      </c>
      <c r="AN35" s="1727"/>
      <c r="AO35" s="1728">
        <v>11</v>
      </c>
      <c r="AP35" s="1719"/>
      <c r="AQ35" s="1726">
        <v>11</v>
      </c>
      <c r="AR35" s="1727"/>
      <c r="AS35" s="723">
        <v>11</v>
      </c>
      <c r="AT35" s="724">
        <v>11</v>
      </c>
      <c r="AU35" s="725">
        <v>9</v>
      </c>
      <c r="AV35" s="726">
        <v>9</v>
      </c>
      <c r="AW35" s="723">
        <v>9</v>
      </c>
      <c r="AX35" s="724">
        <v>9</v>
      </c>
      <c r="AY35" s="725">
        <v>8</v>
      </c>
      <c r="AZ35" s="726">
        <v>8</v>
      </c>
      <c r="BA35" s="1728">
        <v>3</v>
      </c>
      <c r="BB35" s="1719"/>
      <c r="BC35" s="1726">
        <v>3</v>
      </c>
      <c r="BD35" s="1727"/>
      <c r="BE35" s="1728"/>
      <c r="BF35" s="1719"/>
      <c r="BG35" s="1726"/>
      <c r="BH35" s="1727"/>
      <c r="BI35" s="1728"/>
      <c r="BJ35" s="1719"/>
      <c r="BK35" s="1726"/>
      <c r="BL35" s="1729"/>
      <c r="BM35" s="510"/>
      <c r="BN35" s="510"/>
      <c r="BO35" s="510"/>
      <c r="BP35" s="510"/>
      <c r="BQ35" s="510"/>
    </row>
    <row r="36" spans="1:69" ht="12.95" customHeight="1" thickBot="1">
      <c r="A36" s="1567"/>
      <c r="B36" s="1592" t="s">
        <v>849</v>
      </c>
      <c r="C36" s="1592"/>
      <c r="D36" s="727" t="s">
        <v>3</v>
      </c>
      <c r="E36" s="1593"/>
      <c r="F36" s="1594"/>
      <c r="G36" s="1595"/>
      <c r="H36" s="1596"/>
      <c r="I36" s="1730"/>
      <c r="J36" s="1731"/>
      <c r="K36" s="1732">
        <v>1</v>
      </c>
      <c r="L36" s="1733"/>
      <c r="M36" s="728">
        <v>5</v>
      </c>
      <c r="N36" s="729">
        <v>5</v>
      </c>
      <c r="O36" s="730">
        <v>15</v>
      </c>
      <c r="P36" s="731">
        <v>15</v>
      </c>
      <c r="Q36" s="728">
        <v>20</v>
      </c>
      <c r="R36" s="729">
        <v>20</v>
      </c>
      <c r="S36" s="730">
        <v>24</v>
      </c>
      <c r="T36" s="731">
        <v>24</v>
      </c>
      <c r="U36" s="1730">
        <v>26</v>
      </c>
      <c r="V36" s="1731"/>
      <c r="W36" s="1732">
        <v>26</v>
      </c>
      <c r="X36" s="1733"/>
      <c r="Y36" s="1730">
        <v>26</v>
      </c>
      <c r="Z36" s="1731"/>
      <c r="AA36" s="1732">
        <v>26</v>
      </c>
      <c r="AB36" s="1733"/>
      <c r="AC36" s="1730">
        <v>26</v>
      </c>
      <c r="AD36" s="1731"/>
      <c r="AE36" s="1732">
        <v>26</v>
      </c>
      <c r="AF36" s="1733"/>
      <c r="AG36" s="1730">
        <v>26</v>
      </c>
      <c r="AH36" s="1731"/>
      <c r="AI36" s="1732">
        <v>26</v>
      </c>
      <c r="AJ36" s="1733"/>
      <c r="AK36" s="1730">
        <v>26</v>
      </c>
      <c r="AL36" s="1731"/>
      <c r="AM36" s="1732">
        <v>26</v>
      </c>
      <c r="AN36" s="1733"/>
      <c r="AO36" s="1730">
        <v>26</v>
      </c>
      <c r="AP36" s="1731"/>
      <c r="AQ36" s="1732">
        <v>26</v>
      </c>
      <c r="AR36" s="1733"/>
      <c r="AS36" s="728">
        <v>26</v>
      </c>
      <c r="AT36" s="729">
        <v>26</v>
      </c>
      <c r="AU36" s="730">
        <v>24</v>
      </c>
      <c r="AV36" s="731">
        <v>24</v>
      </c>
      <c r="AW36" s="728">
        <v>24</v>
      </c>
      <c r="AX36" s="729">
        <v>24</v>
      </c>
      <c r="AY36" s="730">
        <v>22</v>
      </c>
      <c r="AZ36" s="731">
        <v>22</v>
      </c>
      <c r="BA36" s="1730">
        <v>1</v>
      </c>
      <c r="BB36" s="1731"/>
      <c r="BC36" s="1732">
        <v>1</v>
      </c>
      <c r="BD36" s="1733"/>
      <c r="BE36" s="1730"/>
      <c r="BF36" s="1731"/>
      <c r="BG36" s="1732"/>
      <c r="BH36" s="1733"/>
      <c r="BI36" s="1730"/>
      <c r="BJ36" s="1731"/>
      <c r="BK36" s="1732"/>
      <c r="BL36" s="1735"/>
      <c r="BM36" s="510"/>
      <c r="BN36" s="510"/>
      <c r="BO36" s="510"/>
      <c r="BP36" s="510"/>
      <c r="BQ36" s="510"/>
    </row>
    <row r="37" spans="1:69" ht="12.95" customHeight="1" thickTop="1" thickBot="1">
      <c r="A37" s="1568"/>
      <c r="B37" s="1569" t="s">
        <v>1006</v>
      </c>
      <c r="C37" s="1570"/>
      <c r="D37" s="1571"/>
      <c r="E37" s="1586" t="str">
        <f>IF(SUM(E33:F36)=0,"",SUM(E33:F36))</f>
        <v/>
      </c>
      <c r="F37" s="1587"/>
      <c r="G37" s="1588" t="str">
        <f>IF(SUM(G33:H36)=0,"",SUM(G33:H36))</f>
        <v/>
      </c>
      <c r="H37" s="1587"/>
      <c r="I37" s="1720">
        <f>IF(SUM(I33:J36)=0,"",SUM(I33:J36))</f>
        <v>2</v>
      </c>
      <c r="J37" s="1721"/>
      <c r="K37" s="1722">
        <f>IF(SUM(K33:L36)=0,"",SUM(K33:L36))</f>
        <v>10</v>
      </c>
      <c r="L37" s="1721"/>
      <c r="M37" s="732">
        <f t="shared" ref="M37:T37" si="0">IF(SUM(M33:M36)=0,"",SUM(M33:M36))</f>
        <v>21</v>
      </c>
      <c r="N37" s="733">
        <f t="shared" si="0"/>
        <v>21</v>
      </c>
      <c r="O37" s="733">
        <f t="shared" si="0"/>
        <v>44</v>
      </c>
      <c r="P37" s="734">
        <f t="shared" si="0"/>
        <v>44</v>
      </c>
      <c r="Q37" s="732">
        <f t="shared" si="0"/>
        <v>56</v>
      </c>
      <c r="R37" s="733">
        <f t="shared" si="0"/>
        <v>56</v>
      </c>
      <c r="S37" s="733">
        <f t="shared" si="0"/>
        <v>60</v>
      </c>
      <c r="T37" s="734">
        <f t="shared" si="0"/>
        <v>60</v>
      </c>
      <c r="U37" s="1720">
        <f>IF(SUM(U33:V36)=0,"",SUM(U33:V36))</f>
        <v>62</v>
      </c>
      <c r="V37" s="1721"/>
      <c r="W37" s="1722">
        <f>IF(SUM(W33:X36)=0,"",SUM(W33:X36))</f>
        <v>62</v>
      </c>
      <c r="X37" s="1721"/>
      <c r="Y37" s="1720">
        <f>IF(SUM(Y33:Z36)=0,"",SUM(Y33:Z36))</f>
        <v>62</v>
      </c>
      <c r="Z37" s="1721"/>
      <c r="AA37" s="1722">
        <f>IF(SUM(AA33:AB36)=0,"",SUM(AA33:AB36))</f>
        <v>62</v>
      </c>
      <c r="AB37" s="1721"/>
      <c r="AC37" s="1720">
        <f>IF(SUM(AC33:AD36)=0,"",SUM(AC33:AD36))</f>
        <v>62</v>
      </c>
      <c r="AD37" s="1721"/>
      <c r="AE37" s="1722">
        <f>IF(SUM(AE33:AF36)=0,"",SUM(AE33:AF36))</f>
        <v>62</v>
      </c>
      <c r="AF37" s="1721"/>
      <c r="AG37" s="1720">
        <f>IF(SUM(AG33:AH36)=0,"",SUM(AG33:AH36))</f>
        <v>62</v>
      </c>
      <c r="AH37" s="1721"/>
      <c r="AI37" s="1722">
        <f>IF(SUM(AI33:AJ36)=0,"",SUM(AI33:AJ36))</f>
        <v>62</v>
      </c>
      <c r="AJ37" s="1721"/>
      <c r="AK37" s="1720">
        <f>IF(SUM(AK33:AL36)=0,"",SUM(AK33:AL36))</f>
        <v>62</v>
      </c>
      <c r="AL37" s="1721"/>
      <c r="AM37" s="1722">
        <f>IF(SUM(AM33:AN36)=0,"",SUM(AM33:AN36))</f>
        <v>62</v>
      </c>
      <c r="AN37" s="1721"/>
      <c r="AO37" s="1720">
        <f>IF(SUM(AO33:AP36)=0,"",SUM(AO33:AP36))</f>
        <v>62</v>
      </c>
      <c r="AP37" s="1721"/>
      <c r="AQ37" s="1722">
        <f>IF(SUM(AQ33:AR36)=0,"",SUM(AQ33:AR36))</f>
        <v>62</v>
      </c>
      <c r="AR37" s="1721"/>
      <c r="AS37" s="732">
        <f t="shared" ref="AS37:AZ37" si="1">IF(SUM(AS33:AS36)=0,"",SUM(AS33:AS36))</f>
        <v>62</v>
      </c>
      <c r="AT37" s="733">
        <f t="shared" si="1"/>
        <v>62</v>
      </c>
      <c r="AU37" s="733">
        <f t="shared" si="1"/>
        <v>56</v>
      </c>
      <c r="AV37" s="734">
        <f t="shared" si="1"/>
        <v>56</v>
      </c>
      <c r="AW37" s="732">
        <f t="shared" si="1"/>
        <v>56</v>
      </c>
      <c r="AX37" s="733">
        <f t="shared" si="1"/>
        <v>56</v>
      </c>
      <c r="AY37" s="733">
        <f t="shared" si="1"/>
        <v>46</v>
      </c>
      <c r="AZ37" s="734">
        <f t="shared" si="1"/>
        <v>46</v>
      </c>
      <c r="BA37" s="1720">
        <f>IF(SUM(BA33:BB36)=0,"",SUM(BA33:BB36))</f>
        <v>6</v>
      </c>
      <c r="BB37" s="1721"/>
      <c r="BC37" s="1722">
        <f>IF(SUM(BC33:BD36)=0,"",SUM(BC33:BD36))</f>
        <v>6</v>
      </c>
      <c r="BD37" s="1721"/>
      <c r="BE37" s="1720" t="str">
        <f>IF(SUM(BE33:BF36)=0,"",SUM(BE33:BF36))</f>
        <v/>
      </c>
      <c r="BF37" s="1721"/>
      <c r="BG37" s="1722" t="str">
        <f>IF(SUM(BG33:BH36)=0,"",SUM(BG33:BH36))</f>
        <v/>
      </c>
      <c r="BH37" s="1721"/>
      <c r="BI37" s="1720" t="str">
        <f>IF(SUM(BI33:BJ36)=0,"",SUM(BI33:BJ36))</f>
        <v/>
      </c>
      <c r="BJ37" s="1721"/>
      <c r="BK37" s="1722" t="str">
        <f>IF(SUM(BK33:BL36)=0,"",SUM(BK33:BL36))</f>
        <v/>
      </c>
      <c r="BL37" s="1734"/>
      <c r="BM37" s="510"/>
      <c r="BN37" s="510"/>
      <c r="BO37" s="510"/>
      <c r="BP37" s="510"/>
      <c r="BQ37" s="510"/>
    </row>
    <row r="38" spans="1:69" ht="9" customHeight="1">
      <c r="A38" s="510"/>
      <c r="B38" s="510"/>
      <c r="C38" s="510"/>
      <c r="D38" s="510"/>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c r="BB38" s="510"/>
      <c r="BC38" s="510"/>
      <c r="BD38" s="510"/>
      <c r="BE38" s="510"/>
      <c r="BF38" s="510"/>
      <c r="BG38" s="510"/>
      <c r="BH38" s="510"/>
      <c r="BI38" s="510"/>
      <c r="BJ38" s="510"/>
      <c r="BK38" s="510"/>
      <c r="BL38" s="510"/>
      <c r="BM38" s="510"/>
      <c r="BN38" s="510"/>
      <c r="BO38" s="510"/>
      <c r="BP38" s="510"/>
      <c r="BQ38" s="510"/>
    </row>
    <row r="39" spans="1:69" ht="12" customHeight="1">
      <c r="A39" s="510"/>
      <c r="B39" s="735" t="s">
        <v>1010</v>
      </c>
      <c r="C39" s="510"/>
      <c r="D39" s="510"/>
      <c r="E39" s="510"/>
      <c r="F39" s="510"/>
      <c r="G39" s="510"/>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510"/>
      <c r="AN39" s="510"/>
      <c r="AO39" s="510"/>
      <c r="AP39" s="510"/>
      <c r="AQ39" s="510"/>
      <c r="AR39" s="510"/>
      <c r="AS39" s="510"/>
      <c r="AT39" s="510"/>
      <c r="AU39" s="510"/>
      <c r="AV39" s="510"/>
      <c r="AW39" s="510"/>
      <c r="AX39" s="510"/>
      <c r="AY39" s="510"/>
      <c r="AZ39" s="510"/>
      <c r="BA39" s="510"/>
      <c r="BB39" s="510"/>
      <c r="BC39" s="510"/>
      <c r="BD39" s="510"/>
      <c r="BE39" s="510"/>
      <c r="BF39" s="510"/>
      <c r="BG39" s="510"/>
      <c r="BH39" s="510"/>
      <c r="BI39" s="510"/>
      <c r="BJ39" s="510"/>
      <c r="BK39" s="510"/>
      <c r="BL39" s="510"/>
      <c r="BM39" s="510"/>
      <c r="BN39" s="510"/>
      <c r="BO39" s="510"/>
      <c r="BP39" s="510"/>
      <c r="BQ39" s="510"/>
    </row>
    <row r="40" spans="1:69" ht="12" customHeight="1">
      <c r="A40" s="510"/>
      <c r="B40" s="735" t="s">
        <v>1146</v>
      </c>
      <c r="C40" s="510"/>
      <c r="D40" s="510"/>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510"/>
      <c r="AN40" s="510"/>
      <c r="AO40" s="510"/>
      <c r="AP40" s="510"/>
      <c r="AQ40" s="510"/>
      <c r="AR40" s="510"/>
      <c r="AS40" s="510"/>
      <c r="AT40" s="510"/>
      <c r="AU40" s="510"/>
      <c r="AV40" s="510"/>
      <c r="AW40" s="510"/>
      <c r="AX40" s="510"/>
      <c r="AY40" s="510"/>
      <c r="AZ40" s="510"/>
      <c r="BA40" s="510"/>
      <c r="BB40" s="510"/>
      <c r="BC40" s="510"/>
      <c r="BD40" s="510"/>
      <c r="BE40" s="510"/>
      <c r="BF40" s="510"/>
      <c r="BG40" s="510"/>
      <c r="BH40" s="510"/>
      <c r="BI40" s="510"/>
      <c r="BJ40" s="510"/>
      <c r="BK40" s="510"/>
      <c r="BL40" s="510"/>
      <c r="BM40" s="510"/>
      <c r="BN40" s="510"/>
      <c r="BO40" s="510"/>
      <c r="BP40" s="510"/>
      <c r="BQ40" s="510"/>
    </row>
    <row r="41" spans="1:69" ht="12" customHeight="1">
      <c r="A41" s="510"/>
      <c r="B41" s="735" t="s">
        <v>1011</v>
      </c>
      <c r="C41" s="510"/>
      <c r="D41" s="510"/>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510"/>
      <c r="AN41" s="510"/>
      <c r="AO41" s="510"/>
      <c r="AP41" s="510"/>
      <c r="AQ41" s="510"/>
      <c r="AR41" s="510"/>
      <c r="AS41" s="510"/>
      <c r="AT41" s="510"/>
      <c r="AU41" s="510"/>
      <c r="AV41" s="510"/>
      <c r="AW41" s="510"/>
      <c r="AX41" s="510"/>
      <c r="AY41" s="510"/>
      <c r="AZ41" s="510"/>
      <c r="BA41" s="510"/>
      <c r="BB41" s="510"/>
      <c r="BC41" s="510"/>
      <c r="BD41" s="510"/>
      <c r="BE41" s="510"/>
      <c r="BF41" s="510"/>
      <c r="BG41" s="510"/>
      <c r="BH41" s="510"/>
      <c r="BI41" s="510"/>
      <c r="BJ41" s="510"/>
      <c r="BK41" s="510"/>
      <c r="BL41" s="510"/>
      <c r="BM41" s="510"/>
      <c r="BN41" s="510"/>
      <c r="BO41" s="510"/>
      <c r="BP41" s="510"/>
      <c r="BQ41" s="510"/>
    </row>
    <row r="42" spans="1:69" ht="12" customHeight="1">
      <c r="A42" s="510"/>
      <c r="B42" s="735" t="s">
        <v>1012</v>
      </c>
      <c r="C42" s="510"/>
      <c r="D42" s="510"/>
      <c r="E42" s="510"/>
      <c r="F42" s="510"/>
      <c r="G42" s="510"/>
      <c r="H42" s="510"/>
      <c r="I42" s="510"/>
      <c r="J42" s="510"/>
      <c r="K42" s="510"/>
      <c r="L42" s="510"/>
      <c r="M42" s="510"/>
      <c r="N42" s="510"/>
      <c r="O42" s="510"/>
      <c r="P42" s="510"/>
      <c r="Q42" s="510"/>
      <c r="R42" s="510"/>
      <c r="S42" s="510"/>
      <c r="T42" s="510"/>
      <c r="U42" s="510"/>
      <c r="V42" s="510"/>
      <c r="W42" s="510"/>
      <c r="X42" s="510"/>
      <c r="Y42" s="510"/>
      <c r="Z42" s="510"/>
      <c r="AA42" s="510"/>
      <c r="AB42" s="510"/>
      <c r="AC42" s="510"/>
      <c r="AD42" s="510"/>
      <c r="AE42" s="510"/>
      <c r="AF42" s="510"/>
      <c r="AG42" s="510"/>
      <c r="AH42" s="510"/>
      <c r="AI42" s="510"/>
      <c r="AJ42" s="510"/>
      <c r="AK42" s="510"/>
      <c r="AL42" s="510"/>
      <c r="AM42" s="510"/>
      <c r="AN42" s="510"/>
      <c r="AO42" s="510"/>
      <c r="AP42" s="510"/>
      <c r="AQ42" s="510"/>
      <c r="AR42" s="510"/>
      <c r="AS42" s="510"/>
      <c r="AT42" s="510"/>
      <c r="AU42" s="510"/>
      <c r="AV42" s="510"/>
      <c r="AW42" s="510"/>
      <c r="AX42" s="510"/>
      <c r="AY42" s="510"/>
      <c r="AZ42" s="510"/>
      <c r="BA42" s="510"/>
      <c r="BB42" s="510"/>
      <c r="BC42" s="510"/>
      <c r="BD42" s="510"/>
      <c r="BE42" s="510"/>
      <c r="BF42" s="510"/>
      <c r="BG42" s="510"/>
      <c r="BH42" s="510"/>
      <c r="BI42" s="510"/>
      <c r="BJ42" s="510"/>
      <c r="BK42" s="510"/>
      <c r="BL42" s="510"/>
      <c r="BM42" s="510"/>
      <c r="BN42" s="510"/>
      <c r="BO42" s="510"/>
      <c r="BP42" s="510"/>
      <c r="BQ42" s="510"/>
    </row>
    <row r="43" spans="1:69" ht="12" customHeight="1">
      <c r="A43" s="510"/>
      <c r="B43" s="768" t="s">
        <v>1023</v>
      </c>
      <c r="C43" s="510"/>
      <c r="D43" s="510"/>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0"/>
      <c r="AM43" s="510"/>
      <c r="AN43" s="510"/>
      <c r="AO43" s="510"/>
      <c r="AP43" s="510"/>
      <c r="AQ43" s="510"/>
      <c r="AR43" s="510"/>
      <c r="AS43" s="510"/>
      <c r="AT43" s="510"/>
      <c r="AU43" s="510"/>
      <c r="AV43" s="510"/>
      <c r="AW43" s="510"/>
      <c r="AX43" s="510"/>
      <c r="AY43" s="510"/>
      <c r="AZ43" s="510"/>
      <c r="BA43" s="510"/>
      <c r="BB43" s="510"/>
      <c r="BC43" s="510"/>
      <c r="BD43" s="510"/>
      <c r="BE43" s="510"/>
      <c r="BF43" s="510"/>
      <c r="BG43" s="510"/>
      <c r="BH43" s="510"/>
      <c r="BI43" s="510"/>
      <c r="BJ43" s="510"/>
      <c r="BK43" s="510"/>
      <c r="BL43" s="510"/>
      <c r="BM43" s="510"/>
      <c r="BN43" s="510"/>
      <c r="BO43" s="510"/>
      <c r="BP43" s="510"/>
      <c r="BQ43" s="510"/>
    </row>
    <row r="44" spans="1:69">
      <c r="A44" s="510"/>
      <c r="B44" s="510"/>
      <c r="C44" s="510"/>
      <c r="D44" s="510"/>
      <c r="E44" s="510"/>
      <c r="F44" s="510"/>
      <c r="G44" s="510"/>
      <c r="H44" s="510"/>
      <c r="I44" s="510"/>
      <c r="J44" s="510"/>
      <c r="K44" s="510"/>
      <c r="L44" s="510"/>
      <c r="M44" s="510"/>
      <c r="N44" s="510"/>
      <c r="O44" s="510"/>
      <c r="P44" s="510"/>
      <c r="Q44" s="510"/>
      <c r="R44" s="510"/>
      <c r="S44" s="510"/>
      <c r="T44" s="510"/>
      <c r="U44" s="510"/>
      <c r="V44" s="510"/>
      <c r="W44" s="510"/>
      <c r="X44" s="510"/>
      <c r="Y44" s="510"/>
      <c r="Z44" s="510"/>
      <c r="AA44" s="510"/>
      <c r="AB44" s="510"/>
      <c r="AC44" s="510"/>
      <c r="AD44" s="510"/>
      <c r="AE44" s="510"/>
      <c r="AF44" s="510"/>
      <c r="AG44" s="510"/>
      <c r="AH44" s="510"/>
      <c r="AI44" s="510"/>
      <c r="AJ44" s="510"/>
      <c r="AK44" s="510"/>
      <c r="AL44" s="510"/>
      <c r="AM44" s="510"/>
      <c r="AN44" s="510"/>
      <c r="AO44" s="510"/>
      <c r="AP44" s="510"/>
      <c r="AQ44" s="510"/>
      <c r="AR44" s="510"/>
      <c r="AS44" s="510"/>
      <c r="AT44" s="510"/>
      <c r="AU44" s="510"/>
      <c r="AV44" s="510"/>
      <c r="AW44" s="510"/>
      <c r="AX44" s="510"/>
      <c r="AY44" s="510"/>
      <c r="AZ44" s="510"/>
      <c r="BA44" s="510"/>
      <c r="BB44" s="510"/>
      <c r="BC44" s="510"/>
      <c r="BD44" s="510"/>
      <c r="BE44" s="510"/>
      <c r="BF44" s="510"/>
      <c r="BG44" s="510"/>
      <c r="BH44" s="510"/>
      <c r="BI44" s="510"/>
      <c r="BJ44" s="510"/>
      <c r="BK44" s="510"/>
      <c r="BL44" s="510"/>
      <c r="BM44" s="510"/>
      <c r="BN44" s="510"/>
      <c r="BO44" s="510"/>
      <c r="BP44" s="510"/>
      <c r="BQ44" s="510"/>
    </row>
    <row r="45" spans="1:69">
      <c r="A45" s="510"/>
      <c r="B45" s="510"/>
      <c r="C45" s="510"/>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0"/>
      <c r="AM45" s="510"/>
      <c r="AN45" s="510"/>
      <c r="AO45" s="510"/>
      <c r="AP45" s="510"/>
      <c r="AQ45" s="510"/>
      <c r="AR45" s="510"/>
      <c r="AS45" s="510"/>
      <c r="AT45" s="510"/>
      <c r="AU45" s="510"/>
      <c r="AV45" s="510"/>
      <c r="AW45" s="510"/>
      <c r="AX45" s="510"/>
      <c r="AY45" s="510"/>
      <c r="AZ45" s="510"/>
      <c r="BA45" s="510"/>
      <c r="BB45" s="510"/>
      <c r="BC45" s="510"/>
      <c r="BD45" s="510"/>
      <c r="BE45" s="510"/>
      <c r="BF45" s="510"/>
      <c r="BG45" s="510"/>
      <c r="BH45" s="510"/>
      <c r="BI45" s="510"/>
      <c r="BJ45" s="510"/>
      <c r="BK45" s="510"/>
      <c r="BL45" s="510"/>
      <c r="BM45" s="510"/>
      <c r="BN45" s="510"/>
      <c r="BO45" s="510"/>
      <c r="BP45" s="510"/>
      <c r="BQ45" s="510"/>
    </row>
    <row r="46" spans="1:69">
      <c r="A46" s="510"/>
      <c r="B46" s="510"/>
      <c r="C46" s="510"/>
      <c r="D46" s="510"/>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c r="AH46" s="510"/>
      <c r="AI46" s="510"/>
      <c r="AJ46" s="510"/>
      <c r="AK46" s="510"/>
      <c r="AL46" s="510"/>
      <c r="AM46" s="510"/>
      <c r="AN46" s="510"/>
      <c r="AO46" s="510"/>
      <c r="AP46" s="510"/>
      <c r="AQ46" s="510"/>
      <c r="AR46" s="510"/>
      <c r="AS46" s="510"/>
      <c r="AT46" s="510"/>
      <c r="AU46" s="510"/>
      <c r="AV46" s="510"/>
      <c r="AW46" s="510"/>
      <c r="AX46" s="510"/>
      <c r="AY46" s="510"/>
      <c r="AZ46" s="510"/>
      <c r="BA46" s="510"/>
      <c r="BB46" s="510"/>
      <c r="BC46" s="510"/>
      <c r="BD46" s="510"/>
      <c r="BE46" s="510"/>
      <c r="BF46" s="510"/>
      <c r="BG46" s="510"/>
      <c r="BH46" s="510"/>
      <c r="BI46" s="510"/>
      <c r="BJ46" s="510"/>
      <c r="BK46" s="510"/>
      <c r="BL46" s="510"/>
      <c r="BM46" s="510"/>
      <c r="BN46" s="510"/>
      <c r="BO46" s="510"/>
      <c r="BP46" s="510"/>
      <c r="BQ46" s="510"/>
    </row>
    <row r="47" spans="1:69">
      <c r="A47" s="510"/>
      <c r="B47" s="510"/>
      <c r="C47" s="510"/>
      <c r="D47" s="510"/>
      <c r="E47" s="510"/>
      <c r="F47" s="510"/>
      <c r="G47" s="510"/>
      <c r="H47" s="510"/>
      <c r="I47" s="510"/>
      <c r="J47" s="510"/>
      <c r="K47" s="510"/>
      <c r="L47" s="510"/>
      <c r="M47" s="510"/>
      <c r="N47" s="510"/>
      <c r="O47" s="510"/>
      <c r="P47" s="510"/>
      <c r="Q47" s="510"/>
      <c r="R47" s="510"/>
      <c r="S47" s="510"/>
      <c r="T47" s="510"/>
      <c r="U47" s="510"/>
      <c r="V47" s="510"/>
      <c r="W47" s="510"/>
      <c r="X47" s="510"/>
      <c r="Y47" s="510"/>
      <c r="Z47" s="510"/>
      <c r="AA47" s="510"/>
      <c r="AB47" s="510"/>
      <c r="AC47" s="510"/>
      <c r="AD47" s="510"/>
      <c r="AE47" s="510"/>
      <c r="AF47" s="510"/>
      <c r="AG47" s="510"/>
      <c r="AH47" s="510"/>
      <c r="AI47" s="510"/>
      <c r="AJ47" s="510"/>
      <c r="AK47" s="510"/>
      <c r="AL47" s="510"/>
      <c r="AM47" s="510"/>
      <c r="AN47" s="510"/>
      <c r="AO47" s="510"/>
      <c r="AP47" s="510"/>
      <c r="AQ47" s="510"/>
      <c r="AR47" s="510"/>
      <c r="AS47" s="510"/>
      <c r="AT47" s="510"/>
      <c r="AU47" s="510"/>
      <c r="AV47" s="510"/>
      <c r="AW47" s="510"/>
      <c r="AX47" s="510"/>
      <c r="AY47" s="510"/>
      <c r="AZ47" s="510"/>
      <c r="BA47" s="510"/>
      <c r="BB47" s="510"/>
      <c r="BC47" s="510"/>
      <c r="BD47" s="510"/>
      <c r="BE47" s="510"/>
      <c r="BF47" s="510"/>
      <c r="BG47" s="510"/>
      <c r="BH47" s="510"/>
      <c r="BI47" s="510"/>
      <c r="BJ47" s="510"/>
      <c r="BK47" s="510"/>
      <c r="BL47" s="510"/>
      <c r="BM47" s="510"/>
      <c r="BN47" s="510"/>
      <c r="BO47" s="510"/>
      <c r="BP47" s="510"/>
      <c r="BQ47" s="510"/>
    </row>
    <row r="48" spans="1:69">
      <c r="A48" s="510"/>
      <c r="B48" s="510"/>
      <c r="C48" s="510"/>
      <c r="D48" s="510"/>
      <c r="E48" s="510"/>
      <c r="F48" s="510"/>
      <c r="G48" s="510"/>
      <c r="H48" s="510"/>
      <c r="I48" s="510"/>
      <c r="J48" s="510"/>
      <c r="K48" s="510"/>
      <c r="L48" s="510"/>
      <c r="M48" s="510"/>
      <c r="N48" s="510"/>
      <c r="O48" s="510"/>
      <c r="P48" s="510"/>
      <c r="Q48" s="510"/>
      <c r="R48" s="510"/>
      <c r="S48" s="510"/>
      <c r="T48" s="510"/>
      <c r="U48" s="510"/>
      <c r="V48" s="510"/>
      <c r="W48" s="510"/>
      <c r="X48" s="510"/>
      <c r="Y48" s="510"/>
      <c r="Z48" s="510"/>
      <c r="AA48" s="510"/>
      <c r="AB48" s="510"/>
      <c r="AC48" s="510"/>
      <c r="AD48" s="510"/>
      <c r="AE48" s="510"/>
      <c r="AF48" s="510"/>
      <c r="AG48" s="510"/>
      <c r="AH48" s="510"/>
      <c r="AI48" s="510"/>
      <c r="AJ48" s="510"/>
      <c r="AK48" s="510"/>
      <c r="AL48" s="510"/>
      <c r="AM48" s="510"/>
      <c r="AN48" s="510"/>
      <c r="AO48" s="510"/>
      <c r="AP48" s="510"/>
      <c r="AQ48" s="510"/>
      <c r="AR48" s="510"/>
      <c r="AS48" s="510"/>
      <c r="AT48" s="510"/>
      <c r="AU48" s="510"/>
      <c r="AV48" s="510"/>
      <c r="AW48" s="510"/>
      <c r="AX48" s="510"/>
      <c r="AY48" s="510"/>
      <c r="AZ48" s="510"/>
      <c r="BA48" s="510"/>
      <c r="BB48" s="510"/>
      <c r="BC48" s="510"/>
      <c r="BD48" s="510"/>
      <c r="BE48" s="510"/>
      <c r="BF48" s="510"/>
      <c r="BG48" s="510"/>
      <c r="BH48" s="510"/>
      <c r="BI48" s="510"/>
      <c r="BJ48" s="510"/>
      <c r="BK48" s="510"/>
      <c r="BL48" s="510"/>
      <c r="BM48" s="510"/>
      <c r="BN48" s="510"/>
      <c r="BO48" s="510"/>
      <c r="BP48" s="510"/>
      <c r="BQ48" s="510"/>
    </row>
    <row r="49" spans="1:69">
      <c r="A49" s="510"/>
      <c r="B49" s="510"/>
      <c r="C49" s="510"/>
      <c r="D49" s="510"/>
      <c r="E49" s="510"/>
      <c r="F49" s="510"/>
      <c r="G49" s="510"/>
      <c r="H49" s="510"/>
      <c r="I49" s="510"/>
      <c r="J49" s="510"/>
      <c r="K49" s="510"/>
      <c r="L49" s="510"/>
      <c r="M49" s="510"/>
      <c r="N49" s="510"/>
      <c r="O49" s="510"/>
      <c r="P49" s="510"/>
      <c r="Q49" s="510"/>
      <c r="R49" s="510"/>
      <c r="S49" s="510"/>
      <c r="T49" s="510"/>
      <c r="U49" s="510"/>
      <c r="V49" s="510"/>
      <c r="W49" s="510"/>
      <c r="X49" s="510"/>
      <c r="Y49" s="510"/>
      <c r="Z49" s="510"/>
      <c r="AA49" s="510"/>
      <c r="AB49" s="510"/>
      <c r="AC49" s="510"/>
      <c r="AD49" s="510"/>
      <c r="AE49" s="510"/>
      <c r="AF49" s="510"/>
      <c r="AG49" s="510"/>
      <c r="AH49" s="510"/>
      <c r="AI49" s="510"/>
      <c r="AJ49" s="510"/>
      <c r="AK49" s="510"/>
      <c r="AL49" s="510"/>
      <c r="AM49" s="510"/>
      <c r="AN49" s="510"/>
      <c r="AO49" s="510"/>
      <c r="AP49" s="510"/>
      <c r="AQ49" s="510"/>
      <c r="AR49" s="510"/>
      <c r="AS49" s="510"/>
      <c r="AT49" s="510"/>
      <c r="AU49" s="510"/>
      <c r="AV49" s="510"/>
      <c r="AW49" s="510"/>
      <c r="AX49" s="510"/>
      <c r="AY49" s="510"/>
      <c r="AZ49" s="510"/>
      <c r="BA49" s="510"/>
      <c r="BB49" s="510"/>
      <c r="BC49" s="510"/>
      <c r="BD49" s="510"/>
      <c r="BE49" s="510"/>
      <c r="BF49" s="510"/>
      <c r="BG49" s="510"/>
      <c r="BH49" s="510"/>
      <c r="BI49" s="510"/>
      <c r="BJ49" s="510"/>
      <c r="BK49" s="510"/>
      <c r="BL49" s="510"/>
      <c r="BM49" s="510"/>
      <c r="BN49" s="510"/>
      <c r="BO49" s="510"/>
      <c r="BP49" s="510"/>
      <c r="BQ49" s="510"/>
    </row>
    <row r="50" spans="1:69">
      <c r="A50" s="510"/>
      <c r="B50" s="510"/>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0"/>
      <c r="AI50" s="510"/>
      <c r="AJ50" s="510"/>
      <c r="AK50" s="510"/>
      <c r="AL50" s="510"/>
      <c r="AM50" s="510"/>
      <c r="AN50" s="510"/>
      <c r="AO50" s="510"/>
      <c r="AP50" s="510"/>
      <c r="AQ50" s="510"/>
      <c r="AR50" s="510"/>
      <c r="AS50" s="510"/>
      <c r="AT50" s="510"/>
      <c r="AU50" s="510"/>
      <c r="AV50" s="510"/>
      <c r="AW50" s="510"/>
      <c r="AX50" s="510"/>
      <c r="AY50" s="510"/>
      <c r="AZ50" s="510"/>
      <c r="BA50" s="510"/>
      <c r="BB50" s="510"/>
      <c r="BC50" s="510"/>
      <c r="BD50" s="510"/>
      <c r="BE50" s="510"/>
      <c r="BF50" s="510"/>
      <c r="BG50" s="510"/>
      <c r="BH50" s="510"/>
      <c r="BI50" s="510"/>
      <c r="BJ50" s="510"/>
      <c r="BK50" s="510"/>
      <c r="BL50" s="510"/>
      <c r="BM50" s="510"/>
      <c r="BN50" s="510"/>
      <c r="BO50" s="510"/>
      <c r="BP50" s="510"/>
      <c r="BQ50" s="510"/>
    </row>
    <row r="51" spans="1:69">
      <c r="A51" s="510"/>
      <c r="B51" s="510"/>
      <c r="C51" s="510"/>
      <c r="D51" s="510"/>
      <c r="E51" s="510"/>
      <c r="F51" s="510"/>
      <c r="G51" s="510"/>
      <c r="H51" s="510"/>
      <c r="I51" s="510"/>
      <c r="J51" s="510"/>
      <c r="K51" s="510"/>
      <c r="L51" s="510"/>
      <c r="M51" s="510"/>
      <c r="N51" s="510"/>
      <c r="O51" s="510"/>
      <c r="P51" s="510"/>
      <c r="Q51" s="510"/>
      <c r="R51" s="510"/>
      <c r="S51" s="510"/>
      <c r="T51" s="510"/>
      <c r="U51" s="510"/>
      <c r="V51" s="510"/>
      <c r="W51" s="510"/>
      <c r="X51" s="510"/>
      <c r="Y51" s="510"/>
      <c r="Z51" s="510"/>
      <c r="AA51" s="510"/>
      <c r="AB51" s="510"/>
      <c r="AC51" s="510"/>
      <c r="AD51" s="510"/>
      <c r="AE51" s="510"/>
      <c r="AF51" s="510"/>
      <c r="AG51" s="510"/>
      <c r="AH51" s="510"/>
      <c r="AI51" s="510"/>
      <c r="AJ51" s="510"/>
      <c r="AK51" s="510"/>
      <c r="AL51" s="510"/>
      <c r="AM51" s="510"/>
      <c r="AN51" s="510"/>
      <c r="AO51" s="510"/>
      <c r="AP51" s="510"/>
      <c r="AQ51" s="510"/>
      <c r="AR51" s="510"/>
      <c r="AS51" s="510"/>
      <c r="AT51" s="510"/>
      <c r="AU51" s="510"/>
      <c r="AV51" s="510"/>
      <c r="AW51" s="510"/>
      <c r="AX51" s="510"/>
      <c r="AY51" s="510"/>
      <c r="AZ51" s="510"/>
      <c r="BA51" s="510"/>
      <c r="BB51" s="510"/>
      <c r="BC51" s="510"/>
      <c r="BD51" s="510"/>
      <c r="BE51" s="510"/>
      <c r="BF51" s="510"/>
      <c r="BG51" s="510"/>
      <c r="BH51" s="510"/>
      <c r="BI51" s="510"/>
      <c r="BJ51" s="510"/>
      <c r="BK51" s="510"/>
      <c r="BL51" s="510"/>
      <c r="BM51" s="510"/>
      <c r="BN51" s="510"/>
      <c r="BO51" s="510"/>
      <c r="BP51" s="510"/>
      <c r="BQ51" s="510"/>
    </row>
    <row r="52" spans="1:69">
      <c r="A52" s="510"/>
      <c r="B52" s="510"/>
      <c r="C52" s="510"/>
      <c r="D52" s="510"/>
      <c r="E52" s="510"/>
      <c r="F52" s="510"/>
      <c r="G52" s="510"/>
      <c r="H52" s="510"/>
      <c r="I52" s="510"/>
      <c r="J52" s="510"/>
      <c r="K52" s="510"/>
      <c r="L52" s="510"/>
      <c r="M52" s="510"/>
      <c r="N52" s="510"/>
      <c r="O52" s="510"/>
      <c r="P52" s="510"/>
      <c r="Q52" s="510"/>
      <c r="R52" s="510"/>
      <c r="S52" s="510"/>
      <c r="T52" s="510"/>
      <c r="U52" s="510"/>
      <c r="V52" s="510"/>
      <c r="W52" s="510"/>
      <c r="X52" s="510"/>
      <c r="Y52" s="510"/>
      <c r="Z52" s="510"/>
      <c r="AA52" s="510"/>
      <c r="AB52" s="510"/>
      <c r="AC52" s="510"/>
      <c r="AD52" s="510"/>
      <c r="AE52" s="510"/>
      <c r="AF52" s="510"/>
      <c r="AG52" s="510"/>
      <c r="AH52" s="510"/>
      <c r="AI52" s="510"/>
      <c r="AJ52" s="510"/>
      <c r="AK52" s="510"/>
      <c r="AL52" s="510"/>
      <c r="AM52" s="510"/>
      <c r="AN52" s="510"/>
      <c r="AO52" s="510"/>
      <c r="AP52" s="510"/>
      <c r="AQ52" s="510"/>
      <c r="AR52" s="510"/>
      <c r="AS52" s="510"/>
      <c r="AT52" s="510"/>
      <c r="AU52" s="510"/>
      <c r="AV52" s="510"/>
      <c r="AW52" s="510"/>
      <c r="AX52" s="510"/>
      <c r="AY52" s="510"/>
      <c r="AZ52" s="510"/>
      <c r="BA52" s="510"/>
      <c r="BB52" s="510"/>
      <c r="BC52" s="510"/>
      <c r="BD52" s="510"/>
      <c r="BE52" s="510"/>
      <c r="BF52" s="510"/>
      <c r="BG52" s="510"/>
      <c r="BH52" s="510"/>
      <c r="BI52" s="510"/>
      <c r="BJ52" s="510"/>
      <c r="BK52" s="510"/>
      <c r="BL52" s="510"/>
      <c r="BM52" s="510"/>
      <c r="BN52" s="510"/>
      <c r="BO52" s="510"/>
      <c r="BP52" s="510"/>
      <c r="BQ52" s="510"/>
    </row>
    <row r="53" spans="1:69">
      <c r="A53" s="510"/>
      <c r="B53" s="510"/>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L53" s="510"/>
      <c r="AM53" s="510"/>
      <c r="AN53" s="510"/>
      <c r="AO53" s="510"/>
      <c r="AP53" s="510"/>
      <c r="AQ53" s="510"/>
      <c r="AR53" s="510"/>
      <c r="AS53" s="510"/>
      <c r="AT53" s="510"/>
      <c r="AU53" s="510"/>
      <c r="AV53" s="510"/>
      <c r="AW53" s="510"/>
      <c r="AX53" s="510"/>
      <c r="AY53" s="510"/>
      <c r="AZ53" s="510"/>
      <c r="BA53" s="510"/>
      <c r="BB53" s="510"/>
      <c r="BC53" s="510"/>
      <c r="BD53" s="510"/>
      <c r="BE53" s="510"/>
      <c r="BF53" s="510"/>
      <c r="BG53" s="510"/>
      <c r="BH53" s="510"/>
      <c r="BI53" s="510"/>
      <c r="BJ53" s="510"/>
      <c r="BK53" s="510"/>
      <c r="BL53" s="510"/>
      <c r="BM53" s="510"/>
      <c r="BN53" s="510"/>
      <c r="BO53" s="510"/>
      <c r="BP53" s="510"/>
      <c r="BQ53" s="510"/>
    </row>
    <row r="54" spans="1:69">
      <c r="A54" s="510"/>
      <c r="B54" s="510"/>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c r="AL54" s="510"/>
      <c r="AM54" s="510"/>
      <c r="AN54" s="510"/>
      <c r="AO54" s="510"/>
      <c r="AP54" s="510"/>
      <c r="AQ54" s="510"/>
      <c r="AR54" s="510"/>
      <c r="AS54" s="510"/>
      <c r="AT54" s="510"/>
      <c r="AU54" s="510"/>
      <c r="AV54" s="510"/>
      <c r="AW54" s="510"/>
      <c r="AX54" s="510"/>
      <c r="AY54" s="510"/>
      <c r="AZ54" s="510"/>
      <c r="BA54" s="510"/>
      <c r="BB54" s="510"/>
      <c r="BC54" s="510"/>
      <c r="BD54" s="510"/>
      <c r="BE54" s="510"/>
      <c r="BF54" s="510"/>
      <c r="BG54" s="510"/>
      <c r="BH54" s="510"/>
      <c r="BI54" s="510"/>
      <c r="BJ54" s="510"/>
      <c r="BK54" s="510"/>
      <c r="BL54" s="510"/>
      <c r="BM54" s="510"/>
      <c r="BN54" s="510"/>
      <c r="BO54" s="510"/>
      <c r="BP54" s="510"/>
      <c r="BQ54" s="510"/>
    </row>
  </sheetData>
  <mergeCells count="162">
    <mergeCell ref="BE37:BF37"/>
    <mergeCell ref="BG37:BH37"/>
    <mergeCell ref="BI37:BJ37"/>
    <mergeCell ref="BK37:BL37"/>
    <mergeCell ref="Y3:AJ3"/>
    <mergeCell ref="AK37:AL37"/>
    <mergeCell ref="AM37:AN37"/>
    <mergeCell ref="AO37:AP37"/>
    <mergeCell ref="AQ37:AR37"/>
    <mergeCell ref="BA37:BB37"/>
    <mergeCell ref="BC37:BD37"/>
    <mergeCell ref="Y37:Z37"/>
    <mergeCell ref="AA37:AB37"/>
    <mergeCell ref="AC37:AD37"/>
    <mergeCell ref="AE37:AF37"/>
    <mergeCell ref="AG37:AH37"/>
    <mergeCell ref="AI37:AJ37"/>
    <mergeCell ref="BG36:BH36"/>
    <mergeCell ref="BI36:BJ36"/>
    <mergeCell ref="BK36:BL36"/>
    <mergeCell ref="AQ36:AR36"/>
    <mergeCell ref="BA36:BB36"/>
    <mergeCell ref="BC36:BD36"/>
    <mergeCell ref="BE36:BF36"/>
    <mergeCell ref="U37:V37"/>
    <mergeCell ref="W37:X37"/>
    <mergeCell ref="AM36:AN36"/>
    <mergeCell ref="AO36:AP36"/>
    <mergeCell ref="AA36:AB36"/>
    <mergeCell ref="AC36:AD36"/>
    <mergeCell ref="AE36:AF36"/>
    <mergeCell ref="AG36:AH36"/>
    <mergeCell ref="AI36:AJ36"/>
    <mergeCell ref="AK36:AL36"/>
    <mergeCell ref="BI35:BJ35"/>
    <mergeCell ref="BK35:BL35"/>
    <mergeCell ref="B36:C36"/>
    <mergeCell ref="E36:F36"/>
    <mergeCell ref="G36:H36"/>
    <mergeCell ref="I36:J36"/>
    <mergeCell ref="K36:L36"/>
    <mergeCell ref="U36:V36"/>
    <mergeCell ref="W36:X36"/>
    <mergeCell ref="Y36:Z36"/>
    <mergeCell ref="AO35:AP35"/>
    <mergeCell ref="AQ35:AR35"/>
    <mergeCell ref="BA35:BB35"/>
    <mergeCell ref="BC35:BD35"/>
    <mergeCell ref="BE35:BF35"/>
    <mergeCell ref="BG35:BH35"/>
    <mergeCell ref="AC35:AD35"/>
    <mergeCell ref="AE35:AF35"/>
    <mergeCell ref="AG35:AH35"/>
    <mergeCell ref="AI35:AJ35"/>
    <mergeCell ref="AK35:AL35"/>
    <mergeCell ref="AM35:AN35"/>
    <mergeCell ref="BK34:BL34"/>
    <mergeCell ref="B35:C35"/>
    <mergeCell ref="E35:F35"/>
    <mergeCell ref="G35:H35"/>
    <mergeCell ref="I35:J35"/>
    <mergeCell ref="K35:L35"/>
    <mergeCell ref="U35:V35"/>
    <mergeCell ref="W35:X35"/>
    <mergeCell ref="Y35:Z35"/>
    <mergeCell ref="AA35:AB35"/>
    <mergeCell ref="AQ34:AR34"/>
    <mergeCell ref="BA34:BB34"/>
    <mergeCell ref="BC34:BD34"/>
    <mergeCell ref="BE34:BF34"/>
    <mergeCell ref="BG34:BH34"/>
    <mergeCell ref="BI34:BJ34"/>
    <mergeCell ref="AE34:AF34"/>
    <mergeCell ref="AG34:AH34"/>
    <mergeCell ref="AI34:AJ34"/>
    <mergeCell ref="AK34:AL34"/>
    <mergeCell ref="AM34:AN34"/>
    <mergeCell ref="AO34:AP34"/>
    <mergeCell ref="K34:L34"/>
    <mergeCell ref="U34:V34"/>
    <mergeCell ref="W34:X34"/>
    <mergeCell ref="Y34:Z34"/>
    <mergeCell ref="AA34:AB34"/>
    <mergeCell ref="AC34:AD34"/>
    <mergeCell ref="BA33:BB33"/>
    <mergeCell ref="BC33:BD33"/>
    <mergeCell ref="BE33:BF33"/>
    <mergeCell ref="BG33:BH33"/>
    <mergeCell ref="BI33:BJ33"/>
    <mergeCell ref="BK33:BL33"/>
    <mergeCell ref="AG33:AH33"/>
    <mergeCell ref="AI33:AJ33"/>
    <mergeCell ref="AK33:AL33"/>
    <mergeCell ref="AM33:AN33"/>
    <mergeCell ref="AO33:AP33"/>
    <mergeCell ref="AQ33:AR33"/>
    <mergeCell ref="U33:V33"/>
    <mergeCell ref="W33:X33"/>
    <mergeCell ref="Y33:Z33"/>
    <mergeCell ref="AA33:AB33"/>
    <mergeCell ref="AC33:AD33"/>
    <mergeCell ref="AE33:AF33"/>
    <mergeCell ref="A33:A37"/>
    <mergeCell ref="B33:C33"/>
    <mergeCell ref="E33:F33"/>
    <mergeCell ref="G33:H33"/>
    <mergeCell ref="I33:J33"/>
    <mergeCell ref="K33:L33"/>
    <mergeCell ref="B34:C34"/>
    <mergeCell ref="E34:F34"/>
    <mergeCell ref="G34:H34"/>
    <mergeCell ref="I34:J34"/>
    <mergeCell ref="B37:D37"/>
    <mergeCell ref="E37:F37"/>
    <mergeCell ref="G37:H37"/>
    <mergeCell ref="I37:J37"/>
    <mergeCell ref="K37:L37"/>
    <mergeCell ref="BA31:BB31"/>
    <mergeCell ref="BC31:BD31"/>
    <mergeCell ref="BE31:BF31"/>
    <mergeCell ref="BG31:BH31"/>
    <mergeCell ref="BI31:BJ31"/>
    <mergeCell ref="BK31:BL31"/>
    <mergeCell ref="AG31:AH31"/>
    <mergeCell ref="AI31:AJ31"/>
    <mergeCell ref="AK31:AL31"/>
    <mergeCell ref="AM31:AN31"/>
    <mergeCell ref="AO31:AP31"/>
    <mergeCell ref="AQ31:AR31"/>
    <mergeCell ref="U31:V31"/>
    <mergeCell ref="W31:X31"/>
    <mergeCell ref="Y31:Z31"/>
    <mergeCell ref="AA31:AB31"/>
    <mergeCell ref="AC31:AD31"/>
    <mergeCell ref="AE31:AF31"/>
    <mergeCell ref="A6:A31"/>
    <mergeCell ref="B31:D31"/>
    <mergeCell ref="E31:F31"/>
    <mergeCell ref="G31:H31"/>
    <mergeCell ref="I31:J31"/>
    <mergeCell ref="K31:L31"/>
    <mergeCell ref="AS4:AV4"/>
    <mergeCell ref="AW4:AZ4"/>
    <mergeCell ref="BA4:BD4"/>
    <mergeCell ref="BE4:BH4"/>
    <mergeCell ref="BI4:BL4"/>
    <mergeCell ref="A5:B5"/>
    <mergeCell ref="U4:X4"/>
    <mergeCell ref="Y4:AB4"/>
    <mergeCell ref="AC4:AF4"/>
    <mergeCell ref="AG4:AJ4"/>
    <mergeCell ref="AK4:AN4"/>
    <mergeCell ref="AO4:AR4"/>
    <mergeCell ref="A1:V1"/>
    <mergeCell ref="E3:F3"/>
    <mergeCell ref="H3:I3"/>
    <mergeCell ref="K3:L3"/>
    <mergeCell ref="A4:B4"/>
    <mergeCell ref="E4:H4"/>
    <mergeCell ref="I4:L4"/>
    <mergeCell ref="M4:P4"/>
    <mergeCell ref="Q4:T4"/>
  </mergeCells>
  <phoneticPr fontId="2"/>
  <dataValidations disablePrompts="1" count="1">
    <dataValidation imeMode="halfAlpha" allowBlank="1" showInputMessage="1" showErrorMessage="1" sqref="K3"/>
  </dataValidations>
  <printOptions horizontalCentered="1"/>
  <pageMargins left="0.59055118110236227" right="0.59055118110236227" top="0.59055118110236227" bottom="0.59055118110236227" header="0.39370078740157483" footer="0.39370078740157483"/>
  <pageSetup paperSize="9" firstPageNumber="46"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A44"/>
  <sheetViews>
    <sheetView showGridLines="0" view="pageBreakPreview" zoomScaleNormal="100" zoomScaleSheetLayoutView="100" workbookViewId="0">
      <selection activeCell="AI3" sqref="AI3:AJ3"/>
    </sheetView>
  </sheetViews>
  <sheetFormatPr defaultRowHeight="12"/>
  <cols>
    <col min="1" max="1" width="7.625" style="2" customWidth="1"/>
    <col min="2" max="5" width="8.625" style="2" customWidth="1"/>
    <col min="6" max="6" width="6.625" style="2" customWidth="1"/>
    <col min="7" max="7" width="3.625" style="2" customWidth="1"/>
    <col min="8" max="15" width="4.5" style="2" customWidth="1"/>
    <col min="16" max="16" width="4" style="2" customWidth="1"/>
    <col min="17" max="25" width="4.5" style="2" customWidth="1"/>
    <col min="26" max="26" width="4" style="2" customWidth="1"/>
    <col min="27" max="16384" width="9" style="2"/>
  </cols>
  <sheetData>
    <row r="1" spans="1:27" s="1" customFormat="1" ht="18" customHeight="1">
      <c r="A1" s="923" t="s">
        <v>1029</v>
      </c>
      <c r="B1" s="923"/>
      <c r="C1" s="923"/>
      <c r="D1" s="923"/>
      <c r="E1" s="923"/>
      <c r="F1" s="923"/>
      <c r="G1" s="923"/>
      <c r="H1" s="923"/>
      <c r="I1" s="923"/>
      <c r="J1" s="923"/>
      <c r="K1" s="923"/>
      <c r="L1" s="923"/>
      <c r="M1" s="923"/>
      <c r="N1" s="923"/>
      <c r="O1" s="923"/>
      <c r="P1" s="923"/>
      <c r="Q1" s="923"/>
      <c r="R1" s="923"/>
      <c r="S1" s="923"/>
      <c r="T1" s="923"/>
      <c r="U1" s="923"/>
      <c r="V1" s="923"/>
      <c r="W1" s="923"/>
      <c r="X1" s="923"/>
      <c r="Y1" s="923"/>
      <c r="AA1" s="541"/>
    </row>
    <row r="2" spans="1:27" ht="15" customHeight="1">
      <c r="A2" s="6"/>
      <c r="B2" s="6"/>
      <c r="C2" s="6"/>
      <c r="D2" s="6"/>
      <c r="E2" s="6"/>
      <c r="F2" s="6"/>
      <c r="G2" s="6"/>
      <c r="H2" s="6"/>
      <c r="I2" s="6"/>
      <c r="J2" s="6"/>
      <c r="K2" s="6"/>
      <c r="L2" s="6"/>
      <c r="M2" s="6"/>
      <c r="N2" s="6"/>
      <c r="O2" s="6"/>
      <c r="P2" s="6"/>
      <c r="Q2" s="6"/>
      <c r="R2" s="6"/>
      <c r="S2" s="6"/>
      <c r="T2" s="6"/>
      <c r="U2" s="6"/>
      <c r="V2" s="6"/>
      <c r="W2" s="6"/>
      <c r="X2" s="6"/>
      <c r="Y2" s="6"/>
    </row>
    <row r="3" spans="1:27" ht="18" customHeight="1">
      <c r="A3" s="924" t="s">
        <v>27</v>
      </c>
      <c r="B3" s="925"/>
      <c r="C3" s="926"/>
      <c r="D3" s="927"/>
      <c r="E3" s="928"/>
      <c r="F3" s="928"/>
      <c r="G3" s="928"/>
      <c r="H3" s="928"/>
      <c r="I3" s="928"/>
      <c r="J3" s="929"/>
      <c r="K3" s="924" t="s">
        <v>27</v>
      </c>
      <c r="L3" s="925"/>
      <c r="M3" s="925"/>
      <c r="N3" s="925"/>
      <c r="O3" s="925"/>
      <c r="P3" s="926"/>
      <c r="Q3" s="930"/>
      <c r="R3" s="930"/>
      <c r="S3" s="930"/>
      <c r="T3" s="930"/>
      <c r="U3" s="930"/>
      <c r="V3" s="930"/>
      <c r="W3" s="930"/>
      <c r="X3" s="930"/>
      <c r="Y3" s="930"/>
      <c r="Z3" s="931"/>
    </row>
    <row r="4" spans="1:27" ht="18" customHeight="1">
      <c r="A4" s="932" t="s">
        <v>87</v>
      </c>
      <c r="B4" s="933"/>
      <c r="C4" s="934"/>
      <c r="D4" s="935"/>
      <c r="E4" s="936"/>
      <c r="F4" s="936"/>
      <c r="G4" s="936"/>
      <c r="H4" s="936"/>
      <c r="I4" s="936"/>
      <c r="J4" s="937"/>
      <c r="K4" s="932" t="s">
        <v>88</v>
      </c>
      <c r="L4" s="933"/>
      <c r="M4" s="933"/>
      <c r="N4" s="933"/>
      <c r="O4" s="933"/>
      <c r="P4" s="934"/>
      <c r="Q4" s="938"/>
      <c r="R4" s="938"/>
      <c r="S4" s="938"/>
      <c r="T4" s="938"/>
      <c r="U4" s="938"/>
      <c r="V4" s="938"/>
      <c r="W4" s="938"/>
      <c r="X4" s="938"/>
      <c r="Y4" s="938"/>
      <c r="Z4" s="939"/>
    </row>
    <row r="5" spans="1:27" ht="18" customHeight="1">
      <c r="A5" s="924" t="s">
        <v>89</v>
      </c>
      <c r="B5" s="925"/>
      <c r="C5" s="926"/>
      <c r="D5" s="949" t="s">
        <v>1033</v>
      </c>
      <c r="E5" s="950"/>
      <c r="F5" s="950"/>
      <c r="G5" s="950"/>
      <c r="H5" s="951"/>
      <c r="I5" s="943" t="s">
        <v>65</v>
      </c>
      <c r="J5" s="927"/>
      <c r="K5" s="928"/>
      <c r="L5" s="928"/>
      <c r="M5" s="929"/>
      <c r="N5" s="943" t="s">
        <v>66</v>
      </c>
      <c r="O5" s="927"/>
      <c r="P5" s="928"/>
      <c r="Q5" s="928"/>
      <c r="R5" s="929"/>
      <c r="S5" s="943" t="s">
        <v>67</v>
      </c>
      <c r="T5" s="945"/>
      <c r="U5" s="945"/>
      <c r="V5" s="945"/>
      <c r="W5" s="945"/>
      <c r="X5" s="945"/>
      <c r="Y5" s="945"/>
      <c r="Z5" s="946"/>
    </row>
    <row r="6" spans="1:27" ht="18" customHeight="1">
      <c r="A6" s="940"/>
      <c r="B6" s="941"/>
      <c r="C6" s="942"/>
      <c r="D6" s="935"/>
      <c r="E6" s="936"/>
      <c r="F6" s="936"/>
      <c r="G6" s="936"/>
      <c r="H6" s="937"/>
      <c r="I6" s="944"/>
      <c r="J6" s="935"/>
      <c r="K6" s="936"/>
      <c r="L6" s="936"/>
      <c r="M6" s="937"/>
      <c r="N6" s="944"/>
      <c r="O6" s="935"/>
      <c r="P6" s="936"/>
      <c r="Q6" s="936"/>
      <c r="R6" s="937"/>
      <c r="S6" s="944"/>
      <c r="T6" s="947"/>
      <c r="U6" s="947"/>
      <c r="V6" s="947"/>
      <c r="W6" s="947"/>
      <c r="X6" s="947"/>
      <c r="Y6" s="947"/>
      <c r="Z6" s="948"/>
    </row>
    <row r="7" spans="1:27" ht="18" customHeight="1">
      <c r="A7" s="921" t="s">
        <v>1</v>
      </c>
      <c r="B7" s="921"/>
      <c r="C7" s="921"/>
      <c r="D7" s="922" t="s">
        <v>80</v>
      </c>
      <c r="E7" s="922"/>
      <c r="F7" s="922"/>
      <c r="G7" s="922"/>
      <c r="H7" s="922"/>
      <c r="I7" s="922"/>
      <c r="J7" s="922"/>
      <c r="K7" s="139"/>
      <c r="L7" s="52"/>
      <c r="M7" s="52"/>
      <c r="N7" s="52"/>
      <c r="O7" s="52"/>
      <c r="P7" s="52"/>
      <c r="Q7" s="52"/>
      <c r="R7" s="52"/>
      <c r="S7" s="530"/>
      <c r="T7" s="530"/>
      <c r="U7" s="530"/>
      <c r="V7" s="530"/>
      <c r="W7" s="530"/>
      <c r="X7" s="530"/>
      <c r="Y7" s="530"/>
    </row>
    <row r="8" spans="1:27" ht="18" customHeight="1">
      <c r="A8" s="921"/>
      <c r="B8" s="921"/>
      <c r="C8" s="921"/>
      <c r="D8" s="922"/>
      <c r="E8" s="922"/>
      <c r="F8" s="922"/>
      <c r="G8" s="922"/>
      <c r="H8" s="922"/>
      <c r="I8" s="922"/>
      <c r="J8" s="922"/>
      <c r="K8" s="141"/>
      <c r="L8" s="530"/>
      <c r="M8" s="530"/>
      <c r="N8" s="530"/>
      <c r="O8" s="530"/>
      <c r="P8" s="530"/>
      <c r="Q8" s="530"/>
      <c r="R8" s="530"/>
      <c r="S8" s="530"/>
      <c r="T8" s="530"/>
      <c r="U8" s="530"/>
      <c r="V8" s="530"/>
      <c r="W8" s="530"/>
      <c r="X8" s="530"/>
      <c r="Y8" s="530"/>
    </row>
    <row r="9" spans="1:27" s="3" customFormat="1" ht="6" customHeight="1">
      <c r="A9" s="51"/>
      <c r="B9" s="51"/>
      <c r="C9" s="51"/>
      <c r="D9" s="542"/>
      <c r="E9" s="542"/>
      <c r="F9" s="542"/>
      <c r="G9" s="542"/>
      <c r="H9" s="542"/>
      <c r="I9" s="542"/>
      <c r="J9" s="542"/>
      <c r="K9" s="140"/>
      <c r="L9" s="140"/>
      <c r="M9" s="140"/>
      <c r="N9" s="140"/>
      <c r="O9" s="140"/>
      <c r="P9" s="140"/>
      <c r="Q9" s="140"/>
      <c r="R9" s="140"/>
      <c r="S9" s="140"/>
      <c r="T9" s="140"/>
      <c r="U9" s="140"/>
      <c r="V9" s="140"/>
      <c r="W9" s="140"/>
      <c r="X9" s="140"/>
      <c r="Y9" s="140"/>
    </row>
    <row r="10" spans="1:27" ht="18" customHeight="1">
      <c r="A10" s="924" t="s">
        <v>27</v>
      </c>
      <c r="B10" s="925"/>
      <c r="C10" s="926"/>
      <c r="D10" s="927"/>
      <c r="E10" s="928"/>
      <c r="F10" s="928"/>
      <c r="G10" s="928"/>
      <c r="H10" s="928"/>
      <c r="I10" s="928"/>
      <c r="J10" s="929"/>
      <c r="K10" s="924" t="s">
        <v>27</v>
      </c>
      <c r="L10" s="925"/>
      <c r="M10" s="925"/>
      <c r="N10" s="925"/>
      <c r="O10" s="925"/>
      <c r="P10" s="926"/>
      <c r="Q10" s="930"/>
      <c r="R10" s="930"/>
      <c r="S10" s="930"/>
      <c r="T10" s="930"/>
      <c r="U10" s="930"/>
      <c r="V10" s="930"/>
      <c r="W10" s="930"/>
      <c r="X10" s="930"/>
      <c r="Y10" s="930"/>
      <c r="Z10" s="931"/>
    </row>
    <row r="11" spans="1:27" ht="18" customHeight="1">
      <c r="A11" s="932" t="s">
        <v>2</v>
      </c>
      <c r="B11" s="933"/>
      <c r="C11" s="934"/>
      <c r="D11" s="935"/>
      <c r="E11" s="936"/>
      <c r="F11" s="936"/>
      <c r="G11" s="936"/>
      <c r="H11" s="936"/>
      <c r="I11" s="936"/>
      <c r="J11" s="937"/>
      <c r="K11" s="932" t="s">
        <v>920</v>
      </c>
      <c r="L11" s="933"/>
      <c r="M11" s="933"/>
      <c r="N11" s="933"/>
      <c r="O11" s="933"/>
      <c r="P11" s="934"/>
      <c r="Q11" s="938"/>
      <c r="R11" s="938"/>
      <c r="S11" s="938"/>
      <c r="T11" s="938"/>
      <c r="U11" s="938"/>
      <c r="V11" s="938"/>
      <c r="W11" s="938"/>
      <c r="X11" s="938"/>
      <c r="Y11" s="938"/>
      <c r="Z11" s="939"/>
    </row>
    <row r="12" spans="1:27" ht="18" customHeight="1">
      <c r="A12" s="924" t="s">
        <v>64</v>
      </c>
      <c r="B12" s="925"/>
      <c r="C12" s="926"/>
      <c r="D12" s="949" t="s">
        <v>1033</v>
      </c>
      <c r="E12" s="950"/>
      <c r="F12" s="950"/>
      <c r="G12" s="950"/>
      <c r="H12" s="951"/>
      <c r="I12" s="943" t="s">
        <v>65</v>
      </c>
      <c r="J12" s="927"/>
      <c r="K12" s="928"/>
      <c r="L12" s="928"/>
      <c r="M12" s="929"/>
      <c r="N12" s="943" t="s">
        <v>66</v>
      </c>
      <c r="O12" s="927"/>
      <c r="P12" s="928"/>
      <c r="Q12" s="928"/>
      <c r="R12" s="929"/>
      <c r="S12" s="943" t="s">
        <v>67</v>
      </c>
      <c r="T12" s="945"/>
      <c r="U12" s="945"/>
      <c r="V12" s="945"/>
      <c r="W12" s="945"/>
      <c r="X12" s="945"/>
      <c r="Y12" s="945"/>
      <c r="Z12" s="946"/>
    </row>
    <row r="13" spans="1:27" ht="18" customHeight="1">
      <c r="A13" s="940"/>
      <c r="B13" s="941"/>
      <c r="C13" s="942"/>
      <c r="D13" s="935"/>
      <c r="E13" s="936"/>
      <c r="F13" s="936"/>
      <c r="G13" s="936"/>
      <c r="H13" s="937"/>
      <c r="I13" s="944"/>
      <c r="J13" s="935"/>
      <c r="K13" s="936"/>
      <c r="L13" s="936"/>
      <c r="M13" s="937"/>
      <c r="N13" s="944"/>
      <c r="O13" s="935"/>
      <c r="P13" s="936"/>
      <c r="Q13" s="936"/>
      <c r="R13" s="937"/>
      <c r="S13" s="944"/>
      <c r="T13" s="947"/>
      <c r="U13" s="947"/>
      <c r="V13" s="947"/>
      <c r="W13" s="947"/>
      <c r="X13" s="947"/>
      <c r="Y13" s="947"/>
      <c r="Z13" s="948"/>
    </row>
    <row r="14" spans="1:27" ht="6" customHeight="1">
      <c r="A14" s="4"/>
      <c r="B14" s="4"/>
      <c r="C14" s="4"/>
      <c r="D14" s="4"/>
      <c r="E14" s="4"/>
      <c r="F14" s="4"/>
      <c r="G14" s="4"/>
      <c r="H14" s="4"/>
      <c r="I14" s="4"/>
      <c r="J14" s="4"/>
      <c r="K14" s="4"/>
      <c r="L14" s="4"/>
      <c r="M14" s="4"/>
      <c r="N14" s="4"/>
      <c r="O14" s="4"/>
      <c r="P14" s="4"/>
      <c r="Q14" s="4"/>
      <c r="R14" s="4"/>
      <c r="S14" s="4"/>
      <c r="T14" s="4"/>
      <c r="U14" s="4"/>
      <c r="V14" s="4"/>
      <c r="W14" s="4"/>
      <c r="X14" s="4"/>
      <c r="Y14" s="4"/>
    </row>
    <row r="15" spans="1:27" ht="28.5" customHeight="1">
      <c r="A15" s="921" t="s">
        <v>94</v>
      </c>
      <c r="B15" s="921"/>
      <c r="C15" s="921"/>
      <c r="D15" s="142" t="s">
        <v>104</v>
      </c>
      <c r="E15" s="543"/>
      <c r="F15" s="544"/>
      <c r="G15" s="544"/>
      <c r="H15" s="544"/>
      <c r="I15" s="544"/>
      <c r="J15" s="544"/>
      <c r="K15" s="544"/>
      <c r="L15" s="544"/>
      <c r="M15" s="544"/>
      <c r="N15" s="544"/>
      <c r="O15" s="249"/>
      <c r="P15" s="249"/>
      <c r="Q15" s="249"/>
      <c r="R15" s="249"/>
      <c r="S15" s="249"/>
      <c r="T15" s="249"/>
      <c r="U15" s="249"/>
      <c r="V15" s="249"/>
      <c r="W15" s="249"/>
      <c r="X15" s="249"/>
      <c r="Y15" s="249"/>
    </row>
    <row r="16" spans="1:27" ht="15" customHeight="1">
      <c r="A16" s="921" t="s">
        <v>95</v>
      </c>
      <c r="B16" s="921"/>
      <c r="C16" s="921"/>
      <c r="D16" s="533" t="s">
        <v>62</v>
      </c>
      <c r="E16" s="952" t="s">
        <v>350</v>
      </c>
      <c r="F16" s="953"/>
      <c r="G16" s="953"/>
      <c r="H16" s="953"/>
      <c r="I16" s="953"/>
      <c r="J16" s="953"/>
      <c r="K16" s="953"/>
      <c r="L16" s="953"/>
      <c r="M16" s="953"/>
      <c r="N16" s="953"/>
      <c r="O16" s="953"/>
      <c r="P16" s="953"/>
      <c r="Q16" s="953"/>
      <c r="R16" s="954"/>
      <c r="S16" s="536"/>
      <c r="T16" s="536"/>
      <c r="U16" s="536"/>
      <c r="V16" s="536"/>
      <c r="W16" s="536"/>
      <c r="X16" s="536"/>
      <c r="Y16" s="536"/>
      <c r="Z16" s="536"/>
    </row>
    <row r="17" spans="1:27" ht="15" customHeight="1">
      <c r="A17" s="921"/>
      <c r="B17" s="921"/>
      <c r="C17" s="921"/>
      <c r="D17" s="955" t="s">
        <v>104</v>
      </c>
      <c r="E17" s="921" t="s">
        <v>96</v>
      </c>
      <c r="F17" s="921"/>
      <c r="G17" s="952" t="s">
        <v>97</v>
      </c>
      <c r="H17" s="953"/>
      <c r="I17" s="953"/>
      <c r="J17" s="954"/>
      <c r="K17" s="952" t="s">
        <v>98</v>
      </c>
      <c r="L17" s="953"/>
      <c r="M17" s="953"/>
      <c r="N17" s="954"/>
      <c r="O17" s="957" t="s">
        <v>921</v>
      </c>
      <c r="P17" s="958"/>
      <c r="Q17" s="958"/>
      <c r="R17" s="959"/>
      <c r="S17" s="536"/>
      <c r="T17" s="536"/>
      <c r="U17" s="536"/>
      <c r="V17" s="536"/>
      <c r="W17" s="536"/>
      <c r="X17" s="536"/>
      <c r="Y17" s="536"/>
      <c r="Z17" s="536"/>
    </row>
    <row r="18" spans="1:27" ht="25.5" customHeight="1">
      <c r="A18" s="921"/>
      <c r="B18" s="921"/>
      <c r="C18" s="921"/>
      <c r="D18" s="956"/>
      <c r="E18" s="960" t="s">
        <v>104</v>
      </c>
      <c r="F18" s="960"/>
      <c r="G18" s="961" t="s">
        <v>104</v>
      </c>
      <c r="H18" s="962"/>
      <c r="I18" s="962"/>
      <c r="J18" s="963"/>
      <c r="K18" s="961" t="s">
        <v>104</v>
      </c>
      <c r="L18" s="962"/>
      <c r="M18" s="962"/>
      <c r="N18" s="963"/>
      <c r="O18" s="961" t="s">
        <v>104</v>
      </c>
      <c r="P18" s="962"/>
      <c r="Q18" s="962"/>
      <c r="R18" s="963"/>
      <c r="S18" s="536"/>
      <c r="T18" s="536"/>
      <c r="U18" s="536"/>
      <c r="V18" s="536"/>
      <c r="W18" s="536"/>
      <c r="X18" s="536"/>
      <c r="Y18" s="536"/>
      <c r="Z18" s="536"/>
      <c r="AA18" s="541"/>
    </row>
    <row r="19" spans="1:27" ht="15" customHeight="1">
      <c r="A19" s="774"/>
      <c r="B19" s="774"/>
      <c r="C19" s="774"/>
      <c r="D19" s="774"/>
      <c r="E19" s="952" t="s">
        <v>102</v>
      </c>
      <c r="F19" s="953"/>
      <c r="G19" s="953"/>
      <c r="H19" s="953"/>
      <c r="I19" s="953"/>
      <c r="J19" s="953"/>
      <c r="K19" s="953"/>
      <c r="L19" s="953"/>
      <c r="M19" s="953"/>
      <c r="N19" s="954"/>
      <c r="O19" s="952" t="s">
        <v>103</v>
      </c>
      <c r="P19" s="953"/>
      <c r="Q19" s="953"/>
      <c r="R19" s="953"/>
      <c r="S19" s="953"/>
      <c r="T19" s="953"/>
      <c r="U19" s="953"/>
      <c r="V19" s="953"/>
      <c r="W19" s="953"/>
      <c r="X19" s="953"/>
      <c r="Y19" s="953"/>
      <c r="Z19" s="954"/>
    </row>
    <row r="20" spans="1:27" ht="15" customHeight="1">
      <c r="A20" s="774"/>
      <c r="B20" s="774"/>
      <c r="C20" s="774"/>
      <c r="D20" s="774"/>
      <c r="E20" s="921" t="s">
        <v>96</v>
      </c>
      <c r="F20" s="921"/>
      <c r="G20" s="952" t="s">
        <v>97</v>
      </c>
      <c r="H20" s="953"/>
      <c r="I20" s="953"/>
      <c r="J20" s="954"/>
      <c r="K20" s="952" t="s">
        <v>98</v>
      </c>
      <c r="L20" s="953"/>
      <c r="M20" s="953"/>
      <c r="N20" s="954"/>
      <c r="O20" s="932" t="s">
        <v>99</v>
      </c>
      <c r="P20" s="933"/>
      <c r="Q20" s="933"/>
      <c r="R20" s="934"/>
      <c r="S20" s="932" t="s">
        <v>100</v>
      </c>
      <c r="T20" s="933"/>
      <c r="U20" s="933"/>
      <c r="V20" s="934"/>
      <c r="W20" s="952" t="s">
        <v>101</v>
      </c>
      <c r="X20" s="953"/>
      <c r="Y20" s="953"/>
      <c r="Z20" s="954"/>
    </row>
    <row r="21" spans="1:27" ht="25.5" customHeight="1">
      <c r="A21" s="774"/>
      <c r="B21" s="774"/>
      <c r="C21" s="774"/>
      <c r="D21" s="774"/>
      <c r="E21" s="960" t="s">
        <v>104</v>
      </c>
      <c r="F21" s="960"/>
      <c r="G21" s="961" t="s">
        <v>104</v>
      </c>
      <c r="H21" s="962"/>
      <c r="I21" s="962"/>
      <c r="J21" s="963"/>
      <c r="K21" s="961" t="s">
        <v>104</v>
      </c>
      <c r="L21" s="962"/>
      <c r="M21" s="962"/>
      <c r="N21" s="963"/>
      <c r="O21" s="961" t="s">
        <v>104</v>
      </c>
      <c r="P21" s="962"/>
      <c r="Q21" s="962"/>
      <c r="R21" s="963"/>
      <c r="S21" s="961" t="s">
        <v>104</v>
      </c>
      <c r="T21" s="962"/>
      <c r="U21" s="962"/>
      <c r="V21" s="963"/>
      <c r="W21" s="961" t="s">
        <v>104</v>
      </c>
      <c r="X21" s="962"/>
      <c r="Y21" s="962"/>
      <c r="Z21" s="963"/>
      <c r="AA21" s="541"/>
    </row>
    <row r="22" spans="1:27" ht="6" customHeight="1">
      <c r="A22" s="4"/>
      <c r="B22" s="4"/>
      <c r="C22" s="4"/>
      <c r="D22" s="4"/>
      <c r="E22" s="4"/>
      <c r="F22" s="4"/>
      <c r="G22" s="4"/>
      <c r="H22" s="4"/>
      <c r="I22" s="4"/>
      <c r="J22" s="4"/>
      <c r="K22" s="4"/>
      <c r="L22" s="4"/>
      <c r="M22" s="4"/>
      <c r="N22" s="4"/>
      <c r="O22" s="4"/>
      <c r="P22" s="4"/>
      <c r="Q22" s="4"/>
      <c r="R22" s="4"/>
      <c r="S22" s="4"/>
      <c r="T22" s="4"/>
      <c r="U22" s="4"/>
      <c r="V22" s="4"/>
      <c r="W22" s="4"/>
      <c r="X22" s="4"/>
      <c r="Y22" s="4"/>
    </row>
    <row r="23" spans="1:27" ht="27" customHeight="1">
      <c r="A23" s="964" t="s">
        <v>105</v>
      </c>
      <c r="B23" s="965"/>
      <c r="C23" s="966"/>
      <c r="D23" s="967" t="s">
        <v>109</v>
      </c>
      <c r="E23" s="968"/>
      <c r="F23" s="968" t="s">
        <v>106</v>
      </c>
      <c r="G23" s="968"/>
      <c r="H23" s="968"/>
      <c r="I23" s="968"/>
      <c r="J23" s="531"/>
      <c r="K23" s="968" t="s">
        <v>107</v>
      </c>
      <c r="L23" s="968"/>
      <c r="M23" s="968"/>
      <c r="N23" s="968"/>
      <c r="O23" s="968"/>
      <c r="P23" s="531"/>
      <c r="Q23" s="969" t="s">
        <v>108</v>
      </c>
      <c r="R23" s="969"/>
      <c r="S23" s="969"/>
      <c r="T23" s="969"/>
      <c r="U23" s="969"/>
      <c r="V23" s="969"/>
      <c r="W23" s="969"/>
      <c r="X23" s="969"/>
      <c r="Y23" s="969"/>
      <c r="Z23" s="970"/>
    </row>
    <row r="24" spans="1:27" ht="6" customHeight="1">
      <c r="A24" s="530"/>
      <c r="B24" s="539"/>
      <c r="C24" s="539"/>
      <c r="D24" s="539"/>
      <c r="E24" s="539"/>
      <c r="F24" s="530"/>
      <c r="G24" s="530"/>
      <c r="H24" s="53"/>
      <c r="I24" s="540"/>
      <c r="J24" s="540"/>
      <c r="K24" s="530"/>
      <c r="L24" s="530"/>
      <c r="M24" s="53"/>
      <c r="N24" s="53"/>
      <c r="O24" s="53"/>
      <c r="P24" s="53"/>
      <c r="Q24" s="53"/>
      <c r="R24" s="53"/>
      <c r="S24" s="530"/>
      <c r="T24" s="530"/>
      <c r="U24" s="539"/>
      <c r="V24" s="539"/>
      <c r="W24" s="539"/>
      <c r="X24" s="539"/>
      <c r="Y24" s="539"/>
    </row>
    <row r="25" spans="1:27" ht="15" customHeight="1">
      <c r="A25" s="54" t="s">
        <v>922</v>
      </c>
      <c r="B25" s="54"/>
      <c r="C25" s="54"/>
      <c r="D25" s="54"/>
      <c r="E25" s="54"/>
      <c r="F25" s="54"/>
      <c r="G25" s="54"/>
      <c r="H25" s="54"/>
      <c r="I25" s="540"/>
      <c r="J25" s="540"/>
      <c r="K25" s="530"/>
      <c r="L25" s="530"/>
      <c r="M25" s="53"/>
      <c r="N25" s="53"/>
      <c r="O25" s="53"/>
      <c r="P25" s="53"/>
      <c r="Q25" s="53"/>
      <c r="R25" s="53"/>
      <c r="S25" s="530"/>
      <c r="T25" s="530"/>
      <c r="U25" s="539"/>
      <c r="V25" s="539"/>
      <c r="W25" s="539"/>
      <c r="X25" s="539"/>
      <c r="Y25" s="539"/>
    </row>
    <row r="26" spans="1:27" ht="27" customHeight="1" thickBot="1">
      <c r="A26" s="980" t="s">
        <v>205</v>
      </c>
      <c r="B26" s="981"/>
      <c r="C26" s="981"/>
      <c r="D26" s="981"/>
      <c r="E26" s="981"/>
      <c r="F26" s="981"/>
      <c r="G26" s="981"/>
      <c r="H26" s="977" t="s">
        <v>86</v>
      </c>
      <c r="I26" s="977"/>
      <c r="J26"/>
      <c r="K26" s="974" t="s">
        <v>205</v>
      </c>
      <c r="L26" s="974"/>
      <c r="M26" s="974"/>
      <c r="N26" s="974"/>
      <c r="O26" s="974"/>
      <c r="P26" s="974"/>
      <c r="Q26" s="974"/>
      <c r="R26" s="974"/>
      <c r="S26" s="974"/>
      <c r="T26" s="974"/>
      <c r="U26" s="974"/>
      <c r="V26" s="974"/>
      <c r="W26" s="977" t="s">
        <v>86</v>
      </c>
      <c r="X26" s="977"/>
      <c r="Y26"/>
      <c r="Z26"/>
    </row>
    <row r="27" spans="1:27" ht="21" customHeight="1" thickTop="1">
      <c r="A27" s="982" t="s">
        <v>1114</v>
      </c>
      <c r="B27" s="983"/>
      <c r="C27" s="983"/>
      <c r="D27" s="983"/>
      <c r="E27" s="983"/>
      <c r="F27" s="983"/>
      <c r="G27" s="983"/>
      <c r="H27" s="978"/>
      <c r="I27" s="978"/>
      <c r="J27"/>
      <c r="K27" s="971" t="s">
        <v>1035</v>
      </c>
      <c r="L27" s="971"/>
      <c r="M27" s="971"/>
      <c r="N27" s="971"/>
      <c r="O27" s="971"/>
      <c r="P27" s="971"/>
      <c r="Q27" s="971"/>
      <c r="R27" s="971"/>
      <c r="S27" s="971"/>
      <c r="T27" s="971"/>
      <c r="U27" s="971"/>
      <c r="V27" s="971"/>
      <c r="W27" s="978"/>
      <c r="X27" s="978"/>
      <c r="Y27"/>
      <c r="Z27"/>
    </row>
    <row r="28" spans="1:27" ht="21" customHeight="1">
      <c r="A28" s="975" t="s">
        <v>1034</v>
      </c>
      <c r="B28" s="976"/>
      <c r="C28" s="976"/>
      <c r="D28" s="976"/>
      <c r="E28" s="976"/>
      <c r="F28" s="976"/>
      <c r="G28" s="976"/>
      <c r="H28" s="979"/>
      <c r="I28" s="979"/>
      <c r="J28"/>
      <c r="K28" s="972" t="s">
        <v>1037</v>
      </c>
      <c r="L28" s="972"/>
      <c r="M28" s="972"/>
      <c r="N28" s="972"/>
      <c r="O28" s="972"/>
      <c r="P28" s="972"/>
      <c r="Q28" s="972"/>
      <c r="R28" s="972"/>
      <c r="S28" s="972"/>
      <c r="T28" s="972"/>
      <c r="U28" s="972"/>
      <c r="V28" s="973"/>
      <c r="W28" s="979"/>
      <c r="X28" s="979"/>
      <c r="Y28"/>
      <c r="Z28"/>
    </row>
    <row r="29" spans="1:27" ht="21" customHeight="1">
      <c r="A29" s="975" t="s">
        <v>1036</v>
      </c>
      <c r="B29" s="976"/>
      <c r="C29" s="976"/>
      <c r="D29" s="976"/>
      <c r="E29" s="976"/>
      <c r="F29" s="976"/>
      <c r="G29" s="976"/>
      <c r="H29" s="979"/>
      <c r="I29" s="979"/>
      <c r="J29"/>
      <c r="K29" s="972" t="s">
        <v>1038</v>
      </c>
      <c r="L29" s="972"/>
      <c r="M29" s="972"/>
      <c r="N29" s="972"/>
      <c r="O29" s="972"/>
      <c r="P29" s="972"/>
      <c r="Q29" s="972"/>
      <c r="R29" s="972"/>
      <c r="S29" s="972"/>
      <c r="T29" s="972"/>
      <c r="U29" s="972"/>
      <c r="V29" s="973"/>
      <c r="W29" s="979"/>
      <c r="X29" s="979"/>
      <c r="Y29"/>
      <c r="Z29"/>
    </row>
    <row r="30" spans="1:27" ht="21" customHeight="1">
      <c r="A30" s="975" t="s">
        <v>1157</v>
      </c>
      <c r="B30" s="976"/>
      <c r="C30" s="976"/>
      <c r="D30" s="976"/>
      <c r="E30" s="976"/>
      <c r="F30" s="976"/>
      <c r="G30" s="976"/>
      <c r="H30" s="979"/>
      <c r="I30" s="979"/>
      <c r="J30"/>
      <c r="K30" s="972" t="s">
        <v>1039</v>
      </c>
      <c r="L30" s="972"/>
      <c r="M30" s="972"/>
      <c r="N30" s="972"/>
      <c r="O30" s="972"/>
      <c r="P30" s="972"/>
      <c r="Q30" s="972"/>
      <c r="R30" s="972"/>
      <c r="S30" s="972"/>
      <c r="T30" s="972"/>
      <c r="U30" s="972"/>
      <c r="V30" s="973"/>
      <c r="W30" s="979"/>
      <c r="X30" s="979"/>
      <c r="Y30"/>
      <c r="Z30"/>
    </row>
    <row r="31" spans="1:27" ht="21" customHeight="1">
      <c r="A31"/>
      <c r="B31"/>
      <c r="C31"/>
      <c r="D31"/>
      <c r="E31"/>
      <c r="F31"/>
      <c r="G31"/>
      <c r="H31"/>
      <c r="I31"/>
      <c r="J31"/>
      <c r="K31"/>
      <c r="L31"/>
      <c r="M31"/>
      <c r="N31"/>
      <c r="O31"/>
      <c r="P31"/>
      <c r="Q31"/>
      <c r="R31"/>
      <c r="S31"/>
      <c r="T31"/>
      <c r="U31"/>
      <c r="V31"/>
      <c r="W31"/>
      <c r="X31"/>
      <c r="Y31"/>
      <c r="Z31"/>
    </row>
    <row r="32" spans="1:27">
      <c r="E32" s="545"/>
      <c r="F32" s="249"/>
      <c r="G32" s="249"/>
      <c r="H32" s="545"/>
      <c r="I32" s="249"/>
      <c r="J32" s="249"/>
      <c r="K32" s="249"/>
      <c r="L32" s="249"/>
      <c r="M32" s="249"/>
      <c r="N32" s="249"/>
      <c r="O32" s="529"/>
      <c r="P32" s="529"/>
      <c r="Q32" s="529"/>
      <c r="R32" s="529"/>
      <c r="S32" s="529"/>
      <c r="T32" s="529"/>
      <c r="U32" s="54"/>
      <c r="V32" s="54"/>
      <c r="W32" s="54"/>
      <c r="X32" s="54"/>
      <c r="Y32" s="54"/>
    </row>
    <row r="33" spans="1:25">
      <c r="E33" s="545"/>
      <c r="F33" s="249"/>
      <c r="G33" s="249"/>
      <c r="H33" s="545"/>
      <c r="I33" s="249"/>
      <c r="J33" s="249"/>
      <c r="K33" s="249"/>
      <c r="L33" s="249"/>
      <c r="M33" s="249"/>
      <c r="N33" s="249"/>
      <c r="O33" s="529"/>
      <c r="P33" s="529"/>
      <c r="Q33" s="529"/>
      <c r="R33" s="529"/>
      <c r="S33" s="529"/>
      <c r="T33" s="529"/>
      <c r="U33" s="532"/>
      <c r="V33" s="532"/>
      <c r="W33" s="532"/>
      <c r="X33" s="532"/>
      <c r="Y33" s="532"/>
    </row>
    <row r="34" spans="1:25" ht="13.5">
      <c r="E34" s="545"/>
      <c r="F34" s="530"/>
      <c r="G34" s="530"/>
      <c r="H34" s="545"/>
      <c r="I34" s="249"/>
      <c r="J34" s="249"/>
      <c r="K34" s="249"/>
      <c r="L34" s="249"/>
      <c r="M34" s="249"/>
      <c r="N34" s="249"/>
      <c r="O34" s="546"/>
      <c r="P34" s="546"/>
      <c r="Q34" s="468"/>
      <c r="R34" s="468"/>
      <c r="S34" s="529"/>
      <c r="T34" s="529"/>
      <c r="U34" s="546"/>
      <c r="V34" s="546"/>
      <c r="W34" s="546"/>
      <c r="X34" s="546"/>
      <c r="Y34" s="546"/>
    </row>
    <row r="35" spans="1:25" ht="13.5">
      <c r="E35" s="545"/>
      <c r="F35" s="530"/>
      <c r="G35" s="530"/>
      <c r="H35" s="545"/>
      <c r="I35" s="249"/>
      <c r="J35" s="249"/>
      <c r="K35" s="249"/>
      <c r="L35" s="249"/>
      <c r="M35" s="249"/>
      <c r="N35" s="249"/>
      <c r="O35" s="468"/>
      <c r="P35" s="468"/>
      <c r="Q35" s="468"/>
      <c r="R35" s="468"/>
      <c r="S35" s="529"/>
      <c r="T35" s="529"/>
      <c r="U35" s="546"/>
      <c r="V35" s="546"/>
      <c r="W35" s="468"/>
      <c r="X35" s="468"/>
      <c r="Y35" s="468"/>
    </row>
    <row r="36" spans="1:25">
      <c r="E36" s="545"/>
      <c r="F36" s="53"/>
      <c r="G36" s="53"/>
      <c r="H36" s="545"/>
      <c r="I36" s="249"/>
      <c r="J36" s="249"/>
      <c r="K36" s="249"/>
      <c r="L36" s="249"/>
      <c r="M36" s="249"/>
      <c r="N36" s="249"/>
      <c r="O36" s="546"/>
      <c r="P36" s="546"/>
      <c r="Q36" s="546"/>
      <c r="R36" s="546"/>
      <c r="S36" s="53"/>
      <c r="T36" s="53"/>
      <c r="U36" s="53"/>
      <c r="V36" s="53"/>
      <c r="W36" s="53"/>
      <c r="X36" s="53"/>
      <c r="Y36" s="53"/>
    </row>
    <row r="37" spans="1:25" ht="18.75" customHeight="1">
      <c r="A37" s="4"/>
      <c r="B37" s="4"/>
      <c r="C37" s="4"/>
      <c r="D37" s="4"/>
      <c r="E37" s="249"/>
      <c r="F37" s="249"/>
      <c r="G37" s="249"/>
      <c r="H37" s="249"/>
      <c r="I37" s="249"/>
      <c r="J37" s="249"/>
      <c r="K37" s="249"/>
      <c r="L37" s="249"/>
      <c r="M37" s="249"/>
      <c r="N37" s="249"/>
      <c r="O37" s="249"/>
      <c r="P37" s="4"/>
      <c r="Q37" s="4"/>
      <c r="R37" s="4"/>
      <c r="S37" s="4"/>
      <c r="T37" s="4"/>
      <c r="U37" s="4"/>
      <c r="V37" s="4"/>
      <c r="W37" s="4"/>
      <c r="X37" s="4"/>
      <c r="Y37" s="4"/>
    </row>
    <row r="38" spans="1:25" ht="18.75" customHeight="1">
      <c r="A38" s="4"/>
      <c r="B38" s="4"/>
      <c r="C38" s="4"/>
      <c r="D38" s="4"/>
      <c r="E38" s="249"/>
      <c r="F38" s="249"/>
      <c r="G38" s="249"/>
      <c r="H38" s="249"/>
      <c r="I38" s="249"/>
      <c r="J38" s="249"/>
      <c r="K38" s="249"/>
      <c r="L38" s="249"/>
      <c r="M38" s="249"/>
      <c r="N38" s="249"/>
      <c r="O38" s="249"/>
      <c r="P38" s="4"/>
      <c r="Q38" s="4"/>
      <c r="R38" s="4"/>
      <c r="S38" s="4"/>
      <c r="T38" s="4"/>
      <c r="U38" s="4"/>
      <c r="V38" s="4"/>
      <c r="W38" s="4"/>
      <c r="X38" s="4"/>
      <c r="Y38" s="4"/>
    </row>
    <row r="39" spans="1:25" ht="18.75" customHeight="1">
      <c r="A39" s="4"/>
      <c r="B39" s="4"/>
      <c r="C39" s="4"/>
      <c r="D39" s="4"/>
      <c r="E39" s="4"/>
      <c r="F39" s="4"/>
      <c r="G39" s="4"/>
      <c r="H39" s="4"/>
      <c r="I39" s="4"/>
      <c r="J39" s="4"/>
      <c r="K39" s="4"/>
      <c r="L39" s="4"/>
      <c r="M39" s="4"/>
      <c r="N39" s="4"/>
      <c r="O39" s="4"/>
      <c r="P39" s="4"/>
      <c r="Q39" s="4"/>
      <c r="R39" s="4"/>
      <c r="S39" s="4"/>
      <c r="T39" s="4"/>
      <c r="U39" s="4"/>
      <c r="V39" s="4"/>
      <c r="W39" s="4"/>
      <c r="X39" s="4"/>
      <c r="Y39" s="4"/>
    </row>
    <row r="40" spans="1:25" ht="18.75" customHeight="1">
      <c r="A40" s="4"/>
      <c r="B40" s="4"/>
      <c r="C40" s="4"/>
      <c r="D40" s="4"/>
      <c r="E40" s="4"/>
      <c r="F40" s="4"/>
      <c r="G40" s="4"/>
      <c r="H40" s="4"/>
      <c r="I40" s="4"/>
      <c r="J40" s="4"/>
      <c r="K40" s="4"/>
      <c r="L40" s="4"/>
      <c r="M40" s="4"/>
      <c r="N40" s="4"/>
      <c r="O40" s="4"/>
      <c r="P40" s="4"/>
      <c r="Q40" s="4"/>
      <c r="R40" s="4"/>
      <c r="S40" s="4"/>
      <c r="T40" s="4"/>
      <c r="U40" s="4"/>
      <c r="V40" s="4"/>
      <c r="W40" s="4"/>
      <c r="X40" s="4"/>
      <c r="Y40" s="4"/>
    </row>
    <row r="41" spans="1:25" ht="18.75" customHeight="1">
      <c r="A41" s="4"/>
      <c r="B41" s="4"/>
      <c r="C41" s="4"/>
      <c r="D41" s="4"/>
      <c r="E41" s="4"/>
      <c r="F41" s="4"/>
      <c r="G41" s="4"/>
      <c r="H41" s="4"/>
      <c r="I41" s="4"/>
      <c r="J41" s="4"/>
      <c r="K41" s="4"/>
      <c r="L41" s="4"/>
      <c r="M41" s="4"/>
      <c r="N41" s="4"/>
      <c r="O41" s="4"/>
      <c r="P41" s="4"/>
      <c r="Q41" s="4"/>
      <c r="R41" s="4"/>
      <c r="S41" s="4"/>
      <c r="T41" s="4"/>
      <c r="U41" s="4"/>
      <c r="V41" s="4"/>
      <c r="W41" s="4"/>
      <c r="X41" s="4"/>
      <c r="Y41" s="4"/>
    </row>
    <row r="42" spans="1:25" ht="18.75" customHeight="1">
      <c r="A42" s="4"/>
      <c r="B42" s="4"/>
      <c r="C42" s="4"/>
      <c r="D42" s="4"/>
      <c r="E42" s="4"/>
      <c r="F42" s="4"/>
      <c r="G42" s="4"/>
      <c r="H42" s="4"/>
      <c r="I42" s="4"/>
      <c r="J42" s="4"/>
      <c r="K42" s="4"/>
      <c r="L42" s="4"/>
      <c r="M42" s="4"/>
      <c r="N42" s="4"/>
      <c r="O42" s="4"/>
      <c r="P42" s="4"/>
      <c r="Q42" s="4"/>
      <c r="R42" s="4"/>
      <c r="S42" s="4"/>
      <c r="T42" s="4"/>
      <c r="U42" s="4"/>
      <c r="V42" s="4"/>
      <c r="W42" s="4"/>
      <c r="X42" s="4"/>
      <c r="Y42" s="4"/>
    </row>
    <row r="43" spans="1:25">
      <c r="A43" s="4"/>
      <c r="B43" s="4"/>
      <c r="C43" s="4"/>
      <c r="D43" s="4"/>
      <c r="E43" s="4"/>
      <c r="F43" s="4"/>
      <c r="G43" s="4"/>
      <c r="H43" s="4"/>
      <c r="I43" s="4"/>
      <c r="J43" s="4"/>
      <c r="K43" s="4"/>
      <c r="L43" s="4"/>
      <c r="M43" s="4"/>
      <c r="N43" s="4"/>
      <c r="O43" s="4"/>
      <c r="P43" s="4"/>
      <c r="Q43" s="4"/>
      <c r="R43" s="4"/>
      <c r="S43" s="4"/>
      <c r="T43" s="4"/>
      <c r="U43" s="4"/>
      <c r="V43" s="4"/>
      <c r="W43" s="4"/>
      <c r="X43" s="4"/>
      <c r="Y43" s="4"/>
    </row>
    <row r="44" spans="1:25">
      <c r="A44" s="4"/>
      <c r="B44" s="4"/>
      <c r="C44" s="4"/>
      <c r="D44" s="4"/>
      <c r="E44" s="4"/>
      <c r="F44" s="4"/>
      <c r="G44" s="4"/>
      <c r="H44" s="4"/>
      <c r="I44" s="4"/>
      <c r="J44" s="4"/>
      <c r="K44" s="4"/>
      <c r="L44" s="4"/>
      <c r="M44" s="4"/>
      <c r="N44" s="4"/>
      <c r="O44" s="4"/>
      <c r="P44" s="4"/>
      <c r="Q44" s="4"/>
      <c r="R44" s="4"/>
      <c r="S44" s="4"/>
      <c r="T44" s="4"/>
      <c r="U44" s="4"/>
      <c r="V44" s="4"/>
      <c r="W44" s="4"/>
      <c r="X44" s="4"/>
      <c r="Y44" s="4"/>
    </row>
  </sheetData>
  <mergeCells count="88">
    <mergeCell ref="W26:X26"/>
    <mergeCell ref="W27:X27"/>
    <mergeCell ref="W28:X28"/>
    <mergeCell ref="W29:X29"/>
    <mergeCell ref="W30:X30"/>
    <mergeCell ref="A30:G30"/>
    <mergeCell ref="H26:I26"/>
    <mergeCell ref="H27:I27"/>
    <mergeCell ref="H28:I28"/>
    <mergeCell ref="H29:I29"/>
    <mergeCell ref="H30:I30"/>
    <mergeCell ref="A26:G26"/>
    <mergeCell ref="A27:G27"/>
    <mergeCell ref="A28:G28"/>
    <mergeCell ref="A29:G29"/>
    <mergeCell ref="K27:V27"/>
    <mergeCell ref="K28:V28"/>
    <mergeCell ref="K29:V29"/>
    <mergeCell ref="K30:V30"/>
    <mergeCell ref="K26:V26"/>
    <mergeCell ref="T12:Z13"/>
    <mergeCell ref="D13:H13"/>
    <mergeCell ref="D5:H5"/>
    <mergeCell ref="I5:I6"/>
    <mergeCell ref="J5:M6"/>
    <mergeCell ref="N5:N6"/>
    <mergeCell ref="O5:R6"/>
    <mergeCell ref="A23:C23"/>
    <mergeCell ref="D23:E23"/>
    <mergeCell ref="F23:I23"/>
    <mergeCell ref="K23:O23"/>
    <mergeCell ref="Q23:Z23"/>
    <mergeCell ref="W21:Z21"/>
    <mergeCell ref="O18:R18"/>
    <mergeCell ref="E19:N19"/>
    <mergeCell ref="O19:Z19"/>
    <mergeCell ref="E20:F20"/>
    <mergeCell ref="G20:J20"/>
    <mergeCell ref="K20:N20"/>
    <mergeCell ref="O20:R20"/>
    <mergeCell ref="S20:V20"/>
    <mergeCell ref="W20:Z20"/>
    <mergeCell ref="E21:F21"/>
    <mergeCell ref="G21:J21"/>
    <mergeCell ref="K21:N21"/>
    <mergeCell ref="O21:R21"/>
    <mergeCell ref="S21:V21"/>
    <mergeCell ref="A16:C18"/>
    <mergeCell ref="E16:R16"/>
    <mergeCell ref="D17:D18"/>
    <mergeCell ref="E17:F17"/>
    <mergeCell ref="G17:J17"/>
    <mergeCell ref="K17:N17"/>
    <mergeCell ref="O17:R17"/>
    <mergeCell ref="E18:F18"/>
    <mergeCell ref="G18:J18"/>
    <mergeCell ref="K18:N18"/>
    <mergeCell ref="A15:C15"/>
    <mergeCell ref="A10:C10"/>
    <mergeCell ref="D10:J10"/>
    <mergeCell ref="K10:P10"/>
    <mergeCell ref="Q10:Z10"/>
    <mergeCell ref="A11:C11"/>
    <mergeCell ref="D11:J11"/>
    <mergeCell ref="K11:P11"/>
    <mergeCell ref="Q11:Z11"/>
    <mergeCell ref="A12:C13"/>
    <mergeCell ref="D12:H12"/>
    <mergeCell ref="I12:I13"/>
    <mergeCell ref="J12:M13"/>
    <mergeCell ref="N12:N13"/>
    <mergeCell ref="O12:R13"/>
    <mergeCell ref="S12:S13"/>
    <mergeCell ref="A7:C8"/>
    <mergeCell ref="D7:J8"/>
    <mergeCell ref="A1:Y1"/>
    <mergeCell ref="A3:C3"/>
    <mergeCell ref="D3:J3"/>
    <mergeCell ref="K3:P3"/>
    <mergeCell ref="Q3:Z3"/>
    <mergeCell ref="A4:C4"/>
    <mergeCell ref="D4:J4"/>
    <mergeCell ref="K4:P4"/>
    <mergeCell ref="Q4:Z4"/>
    <mergeCell ref="A5:C6"/>
    <mergeCell ref="S5:S6"/>
    <mergeCell ref="T5:Z6"/>
    <mergeCell ref="D6:H6"/>
  </mergeCells>
  <phoneticPr fontId="2"/>
  <pageMargins left="0.59055118110236227" right="0.59055118110236227" top="0.59055118110236227" bottom="0.59055118110236227" header="0.39370078740157483" footer="0.39370078740157483"/>
  <pageSetup paperSize="9" orientation="landscape"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0068" r:id="rId4" name="Check Box 20">
              <controlPr defaultSize="0" autoFill="0" autoLine="0" autoPict="0">
                <anchor moveWithCells="1">
                  <from>
                    <xdr:col>3</xdr:col>
                    <xdr:colOff>114300</xdr:colOff>
                    <xdr:row>22</xdr:row>
                    <xdr:rowOff>76200</xdr:rowOff>
                  </from>
                  <to>
                    <xdr:col>3</xdr:col>
                    <xdr:colOff>295275</xdr:colOff>
                    <xdr:row>22</xdr:row>
                    <xdr:rowOff>257175</xdr:rowOff>
                  </to>
                </anchor>
              </controlPr>
            </control>
          </mc:Choice>
        </mc:AlternateContent>
        <mc:AlternateContent xmlns:mc="http://schemas.openxmlformats.org/markup-compatibility/2006">
          <mc:Choice Requires="x14">
            <control shapeId="130069" r:id="rId5" name="Check Box 21">
              <controlPr defaultSize="0" autoFill="0" autoLine="0" autoPict="0">
                <anchor moveWithCells="1">
                  <from>
                    <xdr:col>5</xdr:col>
                    <xdr:colOff>209550</xdr:colOff>
                    <xdr:row>22</xdr:row>
                    <xdr:rowOff>76200</xdr:rowOff>
                  </from>
                  <to>
                    <xdr:col>5</xdr:col>
                    <xdr:colOff>390525</xdr:colOff>
                    <xdr:row>22</xdr:row>
                    <xdr:rowOff>257175</xdr:rowOff>
                  </to>
                </anchor>
              </controlPr>
            </control>
          </mc:Choice>
        </mc:AlternateContent>
        <mc:AlternateContent xmlns:mc="http://schemas.openxmlformats.org/markup-compatibility/2006">
          <mc:Choice Requires="x14">
            <control shapeId="130070" r:id="rId6" name="Check Box 22">
              <controlPr defaultSize="0" autoFill="0" autoLine="0" autoPict="0">
                <anchor moveWithCells="1">
                  <from>
                    <xdr:col>9</xdr:col>
                    <xdr:colOff>123825</xdr:colOff>
                    <xdr:row>22</xdr:row>
                    <xdr:rowOff>76200</xdr:rowOff>
                  </from>
                  <to>
                    <xdr:col>9</xdr:col>
                    <xdr:colOff>304800</xdr:colOff>
                    <xdr:row>22</xdr:row>
                    <xdr:rowOff>257175</xdr:rowOff>
                  </to>
                </anchor>
              </controlPr>
            </control>
          </mc:Choice>
        </mc:AlternateContent>
        <mc:AlternateContent xmlns:mc="http://schemas.openxmlformats.org/markup-compatibility/2006">
          <mc:Choice Requires="x14">
            <control shapeId="130071" r:id="rId7" name="Check Box 23">
              <controlPr defaultSize="0" autoFill="0" autoLine="0" autoPict="0">
                <anchor moveWithCells="1">
                  <from>
                    <xdr:col>15</xdr:col>
                    <xdr:colOff>228600</xdr:colOff>
                    <xdr:row>22</xdr:row>
                    <xdr:rowOff>76200</xdr:rowOff>
                  </from>
                  <to>
                    <xdr:col>16</xdr:col>
                    <xdr:colOff>104775</xdr:colOff>
                    <xdr:row>22</xdr:row>
                    <xdr:rowOff>257175</xdr:rowOff>
                  </to>
                </anchor>
              </controlPr>
            </control>
          </mc:Choice>
        </mc:AlternateContent>
        <mc:AlternateContent xmlns:mc="http://schemas.openxmlformats.org/markup-compatibility/2006">
          <mc:Choice Requires="x14">
            <control shapeId="130072" r:id="rId8" name="Check Box 24">
              <controlPr defaultSize="0" autoFill="0" autoLine="0" autoPict="0">
                <anchor moveWithCells="1">
                  <from>
                    <xdr:col>7</xdr:col>
                    <xdr:colOff>238125</xdr:colOff>
                    <xdr:row>26</xdr:row>
                    <xdr:rowOff>47625</xdr:rowOff>
                  </from>
                  <to>
                    <xdr:col>8</xdr:col>
                    <xdr:colOff>76200</xdr:colOff>
                    <xdr:row>26</xdr:row>
                    <xdr:rowOff>228600</xdr:rowOff>
                  </to>
                </anchor>
              </controlPr>
            </control>
          </mc:Choice>
        </mc:AlternateContent>
        <mc:AlternateContent xmlns:mc="http://schemas.openxmlformats.org/markup-compatibility/2006">
          <mc:Choice Requires="x14">
            <control shapeId="130073" r:id="rId9" name="Check Box 25">
              <controlPr defaultSize="0" autoFill="0" autoLine="0" autoPict="0">
                <anchor moveWithCells="1">
                  <from>
                    <xdr:col>7</xdr:col>
                    <xdr:colOff>238125</xdr:colOff>
                    <xdr:row>27</xdr:row>
                    <xdr:rowOff>47625</xdr:rowOff>
                  </from>
                  <to>
                    <xdr:col>8</xdr:col>
                    <xdr:colOff>76200</xdr:colOff>
                    <xdr:row>27</xdr:row>
                    <xdr:rowOff>228600</xdr:rowOff>
                  </to>
                </anchor>
              </controlPr>
            </control>
          </mc:Choice>
        </mc:AlternateContent>
        <mc:AlternateContent xmlns:mc="http://schemas.openxmlformats.org/markup-compatibility/2006">
          <mc:Choice Requires="x14">
            <control shapeId="130074" r:id="rId10" name="Check Box 26">
              <controlPr defaultSize="0" autoFill="0" autoLine="0" autoPict="0">
                <anchor moveWithCells="1">
                  <from>
                    <xdr:col>7</xdr:col>
                    <xdr:colOff>238125</xdr:colOff>
                    <xdr:row>28</xdr:row>
                    <xdr:rowOff>38100</xdr:rowOff>
                  </from>
                  <to>
                    <xdr:col>8</xdr:col>
                    <xdr:colOff>76200</xdr:colOff>
                    <xdr:row>28</xdr:row>
                    <xdr:rowOff>219075</xdr:rowOff>
                  </to>
                </anchor>
              </controlPr>
            </control>
          </mc:Choice>
        </mc:AlternateContent>
        <mc:AlternateContent xmlns:mc="http://schemas.openxmlformats.org/markup-compatibility/2006">
          <mc:Choice Requires="x14">
            <control shapeId="130075" r:id="rId11" name="Check Box 27">
              <controlPr defaultSize="0" autoFill="0" autoLine="0" autoPict="0">
                <anchor moveWithCells="1">
                  <from>
                    <xdr:col>7</xdr:col>
                    <xdr:colOff>238125</xdr:colOff>
                    <xdr:row>29</xdr:row>
                    <xdr:rowOff>38100</xdr:rowOff>
                  </from>
                  <to>
                    <xdr:col>8</xdr:col>
                    <xdr:colOff>76200</xdr:colOff>
                    <xdr:row>29</xdr:row>
                    <xdr:rowOff>219075</xdr:rowOff>
                  </to>
                </anchor>
              </controlPr>
            </control>
          </mc:Choice>
        </mc:AlternateContent>
        <mc:AlternateContent xmlns:mc="http://schemas.openxmlformats.org/markup-compatibility/2006">
          <mc:Choice Requires="x14">
            <control shapeId="130076" r:id="rId12" name="Check Box 28">
              <controlPr defaultSize="0" autoFill="0" autoLine="0" autoPict="0">
                <anchor moveWithCells="1">
                  <from>
                    <xdr:col>22</xdr:col>
                    <xdr:colOff>247650</xdr:colOff>
                    <xdr:row>26</xdr:row>
                    <xdr:rowOff>47625</xdr:rowOff>
                  </from>
                  <to>
                    <xdr:col>23</xdr:col>
                    <xdr:colOff>85725</xdr:colOff>
                    <xdr:row>26</xdr:row>
                    <xdr:rowOff>228600</xdr:rowOff>
                  </to>
                </anchor>
              </controlPr>
            </control>
          </mc:Choice>
        </mc:AlternateContent>
        <mc:AlternateContent xmlns:mc="http://schemas.openxmlformats.org/markup-compatibility/2006">
          <mc:Choice Requires="x14">
            <control shapeId="130077" r:id="rId13" name="Check Box 29">
              <controlPr defaultSize="0" autoFill="0" autoLine="0" autoPict="0">
                <anchor moveWithCells="1">
                  <from>
                    <xdr:col>22</xdr:col>
                    <xdr:colOff>247650</xdr:colOff>
                    <xdr:row>27</xdr:row>
                    <xdr:rowOff>47625</xdr:rowOff>
                  </from>
                  <to>
                    <xdr:col>23</xdr:col>
                    <xdr:colOff>85725</xdr:colOff>
                    <xdr:row>27</xdr:row>
                    <xdr:rowOff>228600</xdr:rowOff>
                  </to>
                </anchor>
              </controlPr>
            </control>
          </mc:Choice>
        </mc:AlternateContent>
        <mc:AlternateContent xmlns:mc="http://schemas.openxmlformats.org/markup-compatibility/2006">
          <mc:Choice Requires="x14">
            <control shapeId="130078" r:id="rId14" name="Check Box 30">
              <controlPr defaultSize="0" autoFill="0" autoLine="0" autoPict="0">
                <anchor moveWithCells="1">
                  <from>
                    <xdr:col>22</xdr:col>
                    <xdr:colOff>247650</xdr:colOff>
                    <xdr:row>28</xdr:row>
                    <xdr:rowOff>38100</xdr:rowOff>
                  </from>
                  <to>
                    <xdr:col>23</xdr:col>
                    <xdr:colOff>85725</xdr:colOff>
                    <xdr:row>28</xdr:row>
                    <xdr:rowOff>219075</xdr:rowOff>
                  </to>
                </anchor>
              </controlPr>
            </control>
          </mc:Choice>
        </mc:AlternateContent>
        <mc:AlternateContent xmlns:mc="http://schemas.openxmlformats.org/markup-compatibility/2006">
          <mc:Choice Requires="x14">
            <control shapeId="130079" r:id="rId15" name="Check Box 31">
              <controlPr defaultSize="0" autoFill="0" autoLine="0" autoPict="0">
                <anchor moveWithCells="1">
                  <from>
                    <xdr:col>22</xdr:col>
                    <xdr:colOff>247650</xdr:colOff>
                    <xdr:row>29</xdr:row>
                    <xdr:rowOff>38100</xdr:rowOff>
                  </from>
                  <to>
                    <xdr:col>23</xdr:col>
                    <xdr:colOff>85725</xdr:colOff>
                    <xdr:row>29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74"/>
  <sheetViews>
    <sheetView view="pageBreakPreview" zoomScaleNormal="100" zoomScaleSheetLayoutView="100" workbookViewId="0">
      <selection activeCell="AI3" sqref="AI3:AJ3"/>
    </sheetView>
  </sheetViews>
  <sheetFormatPr defaultRowHeight="11.25"/>
  <cols>
    <col min="1" max="1" width="15.625" style="8" customWidth="1"/>
    <col min="2" max="2" width="48.625" style="7" customWidth="1"/>
    <col min="3" max="4" width="12.625" style="8" customWidth="1"/>
    <col min="5" max="5" width="3.375" style="7" customWidth="1"/>
    <col min="6" max="6" width="4" style="7" customWidth="1"/>
    <col min="7" max="16384" width="9" style="7"/>
  </cols>
  <sheetData>
    <row r="1" spans="1:4" ht="33" customHeight="1" thickBot="1">
      <c r="A1" s="181" t="s">
        <v>175</v>
      </c>
      <c r="B1" s="547"/>
      <c r="C1" s="547"/>
      <c r="D1" s="547"/>
    </row>
    <row r="2" spans="1:4" s="9" customFormat="1" ht="33" customHeight="1" thickBot="1">
      <c r="A2" s="562" t="s">
        <v>177</v>
      </c>
      <c r="B2" s="984" t="s">
        <v>178</v>
      </c>
      <c r="C2" s="984"/>
      <c r="D2" s="563" t="s">
        <v>179</v>
      </c>
    </row>
    <row r="3" spans="1:4" s="9" customFormat="1" ht="33" customHeight="1">
      <c r="A3" s="564" t="s">
        <v>465</v>
      </c>
      <c r="B3" s="548"/>
      <c r="C3" s="548"/>
      <c r="D3" s="549"/>
    </row>
    <row r="4" spans="1:4" s="9" customFormat="1" ht="33" customHeight="1">
      <c r="A4" s="550" t="s">
        <v>186</v>
      </c>
      <c r="B4" s="551" t="s">
        <v>185</v>
      </c>
      <c r="C4" s="569" t="s">
        <v>189</v>
      </c>
      <c r="D4" s="565">
        <v>41143</v>
      </c>
    </row>
    <row r="5" spans="1:4" s="9" customFormat="1" ht="33" customHeight="1">
      <c r="A5" s="550" t="s">
        <v>187</v>
      </c>
      <c r="B5" s="551" t="s">
        <v>188</v>
      </c>
      <c r="C5" s="569" t="s">
        <v>190</v>
      </c>
      <c r="D5" s="565">
        <v>41799</v>
      </c>
    </row>
    <row r="6" spans="1:4" s="9" customFormat="1" ht="33" customHeight="1">
      <c r="A6" s="550" t="s">
        <v>193</v>
      </c>
      <c r="B6" s="551" t="s">
        <v>192</v>
      </c>
      <c r="C6" s="569" t="s">
        <v>191</v>
      </c>
      <c r="D6" s="565">
        <v>41759</v>
      </c>
    </row>
    <row r="7" spans="1:4" s="9" customFormat="1" ht="33" customHeight="1">
      <c r="A7" s="550" t="s">
        <v>422</v>
      </c>
      <c r="B7" s="551" t="s">
        <v>415</v>
      </c>
      <c r="C7" s="569" t="s">
        <v>416</v>
      </c>
      <c r="D7" s="565">
        <v>41919</v>
      </c>
    </row>
    <row r="8" spans="1:4" s="9" customFormat="1" ht="33" customHeight="1">
      <c r="A8" s="550" t="s">
        <v>176</v>
      </c>
      <c r="B8" s="551" t="s">
        <v>417</v>
      </c>
      <c r="C8" s="569" t="s">
        <v>180</v>
      </c>
      <c r="D8" s="565">
        <v>38883</v>
      </c>
    </row>
    <row r="9" spans="1:4" s="9" customFormat="1" ht="33" customHeight="1">
      <c r="A9" s="550" t="s">
        <v>213</v>
      </c>
      <c r="B9" s="552" t="s">
        <v>181</v>
      </c>
      <c r="C9" s="569" t="s">
        <v>182</v>
      </c>
      <c r="D9" s="565">
        <v>41794</v>
      </c>
    </row>
    <row r="10" spans="1:4" s="9" customFormat="1" ht="33" customHeight="1">
      <c r="A10" s="550" t="s">
        <v>214</v>
      </c>
      <c r="B10" s="551" t="s">
        <v>184</v>
      </c>
      <c r="C10" s="572" t="s">
        <v>183</v>
      </c>
      <c r="D10" s="565">
        <v>41822</v>
      </c>
    </row>
    <row r="11" spans="1:4" s="9" customFormat="1" ht="33" customHeight="1">
      <c r="A11" s="550" t="s">
        <v>195</v>
      </c>
      <c r="B11" s="551" t="s">
        <v>196</v>
      </c>
      <c r="C11" s="569" t="s">
        <v>197</v>
      </c>
      <c r="D11" s="565">
        <v>17513</v>
      </c>
    </row>
    <row r="12" spans="1:4" s="9" customFormat="1" ht="33" customHeight="1">
      <c r="A12" s="550" t="s">
        <v>563</v>
      </c>
      <c r="B12" s="551" t="s">
        <v>563</v>
      </c>
      <c r="C12" s="569" t="s">
        <v>564</v>
      </c>
      <c r="D12" s="565">
        <v>17623</v>
      </c>
    </row>
    <row r="13" spans="1:4" s="9" customFormat="1" ht="33" customHeight="1">
      <c r="A13" s="550" t="s">
        <v>194</v>
      </c>
      <c r="B13" s="551" t="s">
        <v>427</v>
      </c>
      <c r="C13" s="572" t="s">
        <v>211</v>
      </c>
      <c r="D13" s="565">
        <v>41759</v>
      </c>
    </row>
    <row r="14" spans="1:4" s="9" customFormat="1" ht="33" customHeight="1">
      <c r="A14" s="550" t="s">
        <v>428</v>
      </c>
      <c r="B14" s="551" t="s">
        <v>903</v>
      </c>
      <c r="C14" s="569" t="s">
        <v>418</v>
      </c>
      <c r="D14" s="565">
        <v>41817</v>
      </c>
    </row>
    <row r="15" spans="1:4" s="9" customFormat="1" ht="33" customHeight="1">
      <c r="A15" s="550" t="s">
        <v>198</v>
      </c>
      <c r="B15" s="551" t="s">
        <v>204</v>
      </c>
      <c r="C15" s="569" t="s">
        <v>212</v>
      </c>
      <c r="D15" s="565">
        <v>17896</v>
      </c>
    </row>
    <row r="16" spans="1:4" s="9" customFormat="1" ht="33" customHeight="1">
      <c r="A16" s="550" t="s">
        <v>238</v>
      </c>
      <c r="B16" s="551" t="s">
        <v>224</v>
      </c>
      <c r="C16" s="572" t="s">
        <v>225</v>
      </c>
      <c r="D16" s="565">
        <v>41759</v>
      </c>
    </row>
    <row r="17" spans="1:4" s="9" customFormat="1" ht="33" customHeight="1">
      <c r="A17" s="550" t="s">
        <v>199</v>
      </c>
      <c r="B17" s="553" t="s">
        <v>199</v>
      </c>
      <c r="C17" s="569" t="s">
        <v>206</v>
      </c>
      <c r="D17" s="565">
        <v>17257</v>
      </c>
    </row>
    <row r="18" spans="1:4" s="9" customFormat="1" ht="33" customHeight="1">
      <c r="A18" s="550" t="s">
        <v>200</v>
      </c>
      <c r="B18" s="553" t="s">
        <v>200</v>
      </c>
      <c r="C18" s="569" t="s">
        <v>207</v>
      </c>
      <c r="D18" s="565">
        <v>17310</v>
      </c>
    </row>
    <row r="19" spans="1:4" s="9" customFormat="1" ht="33" customHeight="1">
      <c r="A19" s="550" t="s">
        <v>201</v>
      </c>
      <c r="B19" s="553" t="s">
        <v>201</v>
      </c>
      <c r="C19" s="569" t="s">
        <v>208</v>
      </c>
      <c r="D19" s="565">
        <v>21285</v>
      </c>
    </row>
    <row r="20" spans="1:4" s="9" customFormat="1" ht="33" customHeight="1">
      <c r="A20" s="550" t="s">
        <v>202</v>
      </c>
      <c r="B20" s="553" t="s">
        <v>202</v>
      </c>
      <c r="C20" s="569" t="s">
        <v>209</v>
      </c>
      <c r="D20" s="565">
        <v>21346</v>
      </c>
    </row>
    <row r="21" spans="1:4" s="9" customFormat="1" ht="33" customHeight="1">
      <c r="A21" s="550" t="s">
        <v>203</v>
      </c>
      <c r="B21" s="553" t="s">
        <v>203</v>
      </c>
      <c r="C21" s="569" t="s">
        <v>210</v>
      </c>
      <c r="D21" s="565">
        <v>21349</v>
      </c>
    </row>
    <row r="22" spans="1:4" s="9" customFormat="1" ht="33" customHeight="1">
      <c r="A22" s="550" t="s">
        <v>395</v>
      </c>
      <c r="B22" s="551" t="s">
        <v>396</v>
      </c>
      <c r="C22" s="569" t="s">
        <v>397</v>
      </c>
      <c r="D22" s="565">
        <v>22138</v>
      </c>
    </row>
    <row r="23" spans="1:4" s="9" customFormat="1" ht="33" customHeight="1">
      <c r="A23" s="550" t="s">
        <v>233</v>
      </c>
      <c r="B23" s="551" t="s">
        <v>235</v>
      </c>
      <c r="C23" s="569" t="s">
        <v>236</v>
      </c>
      <c r="D23" s="565">
        <v>36670</v>
      </c>
    </row>
    <row r="24" spans="1:4" s="9" customFormat="1" ht="33" customHeight="1">
      <c r="A24" s="550" t="s">
        <v>234</v>
      </c>
      <c r="B24" s="553" t="s">
        <v>234</v>
      </c>
      <c r="C24" s="569" t="s">
        <v>237</v>
      </c>
      <c r="D24" s="565">
        <v>18716</v>
      </c>
    </row>
    <row r="25" spans="1:4" s="9" customFormat="1" ht="33" customHeight="1">
      <c r="A25" s="550" t="s">
        <v>419</v>
      </c>
      <c r="B25" s="551" t="s">
        <v>419</v>
      </c>
      <c r="C25" s="569" t="s">
        <v>420</v>
      </c>
      <c r="D25" s="565">
        <v>22372</v>
      </c>
    </row>
    <row r="26" spans="1:4" s="9" customFormat="1" ht="33" customHeight="1">
      <c r="A26" s="554" t="s">
        <v>479</v>
      </c>
      <c r="B26" s="551" t="s">
        <v>477</v>
      </c>
      <c r="C26" s="569" t="s">
        <v>487</v>
      </c>
      <c r="D26" s="565">
        <v>17264</v>
      </c>
    </row>
    <row r="27" spans="1:4" s="9" customFormat="1" ht="33" customHeight="1">
      <c r="A27" s="554" t="s">
        <v>480</v>
      </c>
      <c r="B27" s="551" t="s">
        <v>478</v>
      </c>
      <c r="C27" s="569" t="s">
        <v>488</v>
      </c>
      <c r="D27" s="565">
        <v>17409</v>
      </c>
    </row>
    <row r="28" spans="1:4" s="9" customFormat="1" ht="33" customHeight="1">
      <c r="A28" s="554" t="s">
        <v>481</v>
      </c>
      <c r="B28" s="551" t="s">
        <v>641</v>
      </c>
      <c r="C28" s="569" t="s">
        <v>489</v>
      </c>
      <c r="D28" s="565">
        <v>34138</v>
      </c>
    </row>
    <row r="29" spans="1:4" s="9" customFormat="1" ht="33" customHeight="1">
      <c r="A29" s="554" t="s">
        <v>482</v>
      </c>
      <c r="B29" s="551" t="s">
        <v>642</v>
      </c>
      <c r="C29" s="569" t="s">
        <v>490</v>
      </c>
      <c r="D29" s="565">
        <v>34292</v>
      </c>
    </row>
    <row r="30" spans="1:4" s="9" customFormat="1" ht="33" customHeight="1">
      <c r="A30" s="554" t="s">
        <v>484</v>
      </c>
      <c r="B30" s="551" t="s">
        <v>483</v>
      </c>
      <c r="C30" s="569" t="s">
        <v>491</v>
      </c>
      <c r="D30" s="565">
        <v>26572</v>
      </c>
    </row>
    <row r="31" spans="1:4" s="9" customFormat="1" ht="33" customHeight="1">
      <c r="A31" s="554" t="s">
        <v>486</v>
      </c>
      <c r="B31" s="551" t="s">
        <v>485</v>
      </c>
      <c r="C31" s="569" t="s">
        <v>492</v>
      </c>
      <c r="D31" s="565">
        <v>21655</v>
      </c>
    </row>
    <row r="32" spans="1:4" s="9" customFormat="1" ht="33" customHeight="1">
      <c r="A32" s="555" t="s">
        <v>466</v>
      </c>
      <c r="B32" s="548"/>
      <c r="C32" s="570"/>
      <c r="D32" s="566"/>
    </row>
    <row r="33" spans="1:4" s="9" customFormat="1" ht="33" customHeight="1">
      <c r="A33" s="550" t="s">
        <v>220</v>
      </c>
      <c r="B33" s="551" t="s">
        <v>221</v>
      </c>
      <c r="C33" s="572" t="s">
        <v>222</v>
      </c>
      <c r="D33" s="565">
        <v>42345</v>
      </c>
    </row>
    <row r="34" spans="1:4" s="9" customFormat="1" ht="33" customHeight="1">
      <c r="A34" s="550" t="s">
        <v>555</v>
      </c>
      <c r="B34" s="551" t="s">
        <v>556</v>
      </c>
      <c r="C34" s="569" t="s">
        <v>557</v>
      </c>
      <c r="D34" s="565">
        <v>36641</v>
      </c>
    </row>
    <row r="35" spans="1:4" s="9" customFormat="1" ht="33" customHeight="1">
      <c r="A35" s="550" t="s">
        <v>223</v>
      </c>
      <c r="B35" s="551" t="s">
        <v>1158</v>
      </c>
      <c r="C35" s="572" t="s">
        <v>226</v>
      </c>
      <c r="D35" s="565">
        <v>41971</v>
      </c>
    </row>
    <row r="36" spans="1:4" s="9" customFormat="1" ht="33" customHeight="1">
      <c r="A36" s="550" t="s">
        <v>472</v>
      </c>
      <c r="B36" s="551" t="s">
        <v>473</v>
      </c>
      <c r="C36" s="572" t="s">
        <v>1045</v>
      </c>
      <c r="D36" s="565">
        <v>45065</v>
      </c>
    </row>
    <row r="37" spans="1:4" s="9" customFormat="1" ht="33" customHeight="1">
      <c r="A37" s="550" t="s">
        <v>1046</v>
      </c>
      <c r="B37" s="551" t="s">
        <v>1159</v>
      </c>
      <c r="C37" s="569" t="s">
        <v>421</v>
      </c>
      <c r="D37" s="565">
        <v>42095</v>
      </c>
    </row>
    <row r="38" spans="1:4" s="9" customFormat="1" ht="33" customHeight="1">
      <c r="A38" s="550" t="s">
        <v>594</v>
      </c>
      <c r="B38" s="551" t="s">
        <v>595</v>
      </c>
      <c r="C38" s="572" t="s">
        <v>596</v>
      </c>
      <c r="D38" s="565">
        <v>42461</v>
      </c>
    </row>
    <row r="39" spans="1:4" s="9" customFormat="1" ht="33" customHeight="1">
      <c r="A39" s="550" t="s">
        <v>1041</v>
      </c>
      <c r="B39" s="551" t="s">
        <v>1042</v>
      </c>
      <c r="C39" s="573" t="s">
        <v>1043</v>
      </c>
      <c r="D39" s="565">
        <v>43189</v>
      </c>
    </row>
    <row r="40" spans="1:4" s="9" customFormat="1" ht="33" customHeight="1">
      <c r="A40" s="554" t="s">
        <v>493</v>
      </c>
      <c r="B40" s="551" t="s">
        <v>643</v>
      </c>
      <c r="C40" s="569" t="s">
        <v>1044</v>
      </c>
      <c r="D40" s="565">
        <v>43495</v>
      </c>
    </row>
    <row r="41" spans="1:4" s="9" customFormat="1" ht="33" customHeight="1">
      <c r="A41" s="902" t="s">
        <v>1056</v>
      </c>
      <c r="B41" s="903" t="s">
        <v>1057</v>
      </c>
      <c r="C41" s="904" t="s">
        <v>1058</v>
      </c>
      <c r="D41" s="905">
        <v>45058</v>
      </c>
    </row>
    <row r="42" spans="1:4" s="9" customFormat="1" ht="33" customHeight="1">
      <c r="A42" s="550" t="s">
        <v>229</v>
      </c>
      <c r="B42" s="551" t="s">
        <v>227</v>
      </c>
      <c r="C42" s="572" t="s">
        <v>1153</v>
      </c>
      <c r="D42" s="565">
        <v>45353</v>
      </c>
    </row>
    <row r="43" spans="1:4" s="9" customFormat="1" ht="33" customHeight="1">
      <c r="A43" s="550" t="s">
        <v>313</v>
      </c>
      <c r="B43" s="551" t="s">
        <v>228</v>
      </c>
      <c r="C43" s="573" t="s">
        <v>230</v>
      </c>
      <c r="D43" s="567">
        <v>42460</v>
      </c>
    </row>
    <row r="44" spans="1:4" s="9" customFormat="1" ht="33" customHeight="1">
      <c r="A44" s="550" t="s">
        <v>429</v>
      </c>
      <c r="B44" s="551" t="s">
        <v>430</v>
      </c>
      <c r="C44" s="569" t="s">
        <v>409</v>
      </c>
      <c r="D44" s="565">
        <v>42622</v>
      </c>
    </row>
    <row r="45" spans="1:4" s="9" customFormat="1" ht="36" customHeight="1">
      <c r="A45" s="550" t="s">
        <v>410</v>
      </c>
      <c r="B45" s="551" t="s">
        <v>411</v>
      </c>
      <c r="C45" s="573" t="s">
        <v>412</v>
      </c>
      <c r="D45" s="565">
        <v>42628</v>
      </c>
    </row>
    <row r="46" spans="1:4" s="9" customFormat="1" ht="33" customHeight="1">
      <c r="A46" s="550" t="s">
        <v>231</v>
      </c>
      <c r="B46" s="551" t="s">
        <v>1160</v>
      </c>
      <c r="C46" s="569" t="s">
        <v>1047</v>
      </c>
      <c r="D46" s="565">
        <v>43217</v>
      </c>
    </row>
    <row r="47" spans="1:4" s="9" customFormat="1" ht="33" customHeight="1">
      <c r="A47" s="550" t="s">
        <v>232</v>
      </c>
      <c r="B47" s="551" t="s">
        <v>398</v>
      </c>
      <c r="C47" s="569" t="s">
        <v>604</v>
      </c>
      <c r="D47" s="565">
        <v>43189</v>
      </c>
    </row>
    <row r="48" spans="1:4" s="9" customFormat="1" ht="33" customHeight="1">
      <c r="A48" s="550" t="s">
        <v>437</v>
      </c>
      <c r="B48" s="551" t="s">
        <v>436</v>
      </c>
      <c r="C48" s="569" t="s">
        <v>1161</v>
      </c>
      <c r="D48" s="565">
        <v>38405</v>
      </c>
    </row>
    <row r="49" spans="1:4" s="9" customFormat="1" ht="33" customHeight="1">
      <c r="A49" s="550" t="s">
        <v>399</v>
      </c>
      <c r="B49" s="551" t="s">
        <v>400</v>
      </c>
      <c r="C49" s="569" t="s">
        <v>401</v>
      </c>
      <c r="D49" s="565">
        <v>40830</v>
      </c>
    </row>
    <row r="50" spans="1:4" s="9" customFormat="1" ht="33" customHeight="1">
      <c r="A50" s="554" t="s">
        <v>459</v>
      </c>
      <c r="B50" s="551" t="s">
        <v>452</v>
      </c>
      <c r="C50" s="569" t="s">
        <v>460</v>
      </c>
      <c r="D50" s="565">
        <v>26145</v>
      </c>
    </row>
    <row r="51" spans="1:4" s="9" customFormat="1" ht="33" customHeight="1">
      <c r="A51" s="554" t="s">
        <v>458</v>
      </c>
      <c r="B51" s="551" t="s">
        <v>453</v>
      </c>
      <c r="C51" s="569" t="s">
        <v>461</v>
      </c>
      <c r="D51" s="565">
        <v>26767</v>
      </c>
    </row>
    <row r="52" spans="1:4" s="9" customFormat="1" ht="33" customHeight="1">
      <c r="A52" s="554" t="s">
        <v>457</v>
      </c>
      <c r="B52" s="551" t="s">
        <v>454</v>
      </c>
      <c r="C52" s="569" t="s">
        <v>462</v>
      </c>
      <c r="D52" s="565">
        <v>29236</v>
      </c>
    </row>
    <row r="53" spans="1:4" s="9" customFormat="1" ht="33" customHeight="1">
      <c r="A53" s="554" t="s">
        <v>456</v>
      </c>
      <c r="B53" s="551" t="s">
        <v>455</v>
      </c>
      <c r="C53" s="569" t="s">
        <v>463</v>
      </c>
      <c r="D53" s="565">
        <v>30667</v>
      </c>
    </row>
    <row r="54" spans="1:4" s="9" customFormat="1" ht="33" customHeight="1">
      <c r="A54" s="550" t="s">
        <v>431</v>
      </c>
      <c r="B54" s="551" t="s">
        <v>402</v>
      </c>
      <c r="C54" s="569" t="s">
        <v>1162</v>
      </c>
      <c r="D54" s="565">
        <v>37057</v>
      </c>
    </row>
    <row r="55" spans="1:4" s="9" customFormat="1" ht="36" customHeight="1">
      <c r="A55" s="550" t="s">
        <v>403</v>
      </c>
      <c r="B55" s="551" t="s">
        <v>404</v>
      </c>
      <c r="C55" s="573" t="s">
        <v>405</v>
      </c>
      <c r="D55" s="565">
        <v>36684</v>
      </c>
    </row>
    <row r="56" spans="1:4" s="9" customFormat="1" ht="33" customHeight="1">
      <c r="A56" s="550" t="s">
        <v>406</v>
      </c>
      <c r="B56" s="551" t="s">
        <v>407</v>
      </c>
      <c r="C56" s="572" t="s">
        <v>408</v>
      </c>
      <c r="D56" s="565">
        <v>36760</v>
      </c>
    </row>
    <row r="57" spans="1:4" s="9" customFormat="1" ht="33" customHeight="1">
      <c r="A57" s="550" t="s">
        <v>413</v>
      </c>
      <c r="B57" s="551" t="s">
        <v>467</v>
      </c>
      <c r="C57" s="573" t="s">
        <v>414</v>
      </c>
      <c r="D57" s="565">
        <v>42345</v>
      </c>
    </row>
    <row r="58" spans="1:4" s="9" customFormat="1" ht="33" customHeight="1">
      <c r="A58" s="550" t="s">
        <v>384</v>
      </c>
      <c r="B58" s="551" t="s">
        <v>382</v>
      </c>
      <c r="C58" s="569" t="s">
        <v>383</v>
      </c>
      <c r="D58" s="565">
        <v>39514</v>
      </c>
    </row>
    <row r="59" spans="1:4" s="9" customFormat="1" ht="33" customHeight="1">
      <c r="A59" s="550" t="s">
        <v>389</v>
      </c>
      <c r="B59" s="551" t="s">
        <v>388</v>
      </c>
      <c r="C59" s="569"/>
      <c r="D59" s="565">
        <v>40268</v>
      </c>
    </row>
    <row r="60" spans="1:4" s="9" customFormat="1" ht="33" customHeight="1">
      <c r="A60" s="556" t="s">
        <v>357</v>
      </c>
      <c r="B60" s="551" t="s">
        <v>351</v>
      </c>
      <c r="C60" s="572" t="s">
        <v>358</v>
      </c>
      <c r="D60" s="567">
        <v>42387</v>
      </c>
    </row>
    <row r="61" spans="1:4" s="9" customFormat="1" ht="27.75" customHeight="1">
      <c r="A61" s="557" t="s">
        <v>359</v>
      </c>
      <c r="B61" s="558" t="s">
        <v>394</v>
      </c>
      <c r="C61" s="569" t="s">
        <v>380</v>
      </c>
      <c r="D61" s="565">
        <v>23590</v>
      </c>
    </row>
    <row r="62" spans="1:4" s="9" customFormat="1" ht="27.75" customHeight="1">
      <c r="A62" s="557" t="s">
        <v>360</v>
      </c>
      <c r="B62" s="558" t="s">
        <v>375</v>
      </c>
      <c r="C62" s="569" t="s">
        <v>373</v>
      </c>
      <c r="D62" s="567">
        <v>35234</v>
      </c>
    </row>
    <row r="63" spans="1:4" s="9" customFormat="1" ht="27.75" customHeight="1">
      <c r="A63" s="557" t="s">
        <v>361</v>
      </c>
      <c r="B63" s="558" t="s">
        <v>376</v>
      </c>
      <c r="C63" s="569" t="s">
        <v>374</v>
      </c>
      <c r="D63" s="567">
        <v>35271</v>
      </c>
    </row>
    <row r="64" spans="1:4" s="9" customFormat="1" ht="27.75" customHeight="1">
      <c r="A64" s="557" t="s">
        <v>362</v>
      </c>
      <c r="B64" s="558" t="s">
        <v>537</v>
      </c>
      <c r="C64" s="569" t="s">
        <v>464</v>
      </c>
      <c r="D64" s="567">
        <v>35285</v>
      </c>
    </row>
    <row r="65" spans="1:4" s="9" customFormat="1" ht="27.75" customHeight="1">
      <c r="A65" s="557" t="s">
        <v>363</v>
      </c>
      <c r="B65" s="558" t="s">
        <v>377</v>
      </c>
      <c r="C65" s="569" t="s">
        <v>379</v>
      </c>
      <c r="D65" s="567">
        <v>35520</v>
      </c>
    </row>
    <row r="66" spans="1:4" s="9" customFormat="1" ht="27.75" customHeight="1">
      <c r="A66" s="557" t="s">
        <v>364</v>
      </c>
      <c r="B66" s="558" t="s">
        <v>468</v>
      </c>
      <c r="C66" s="569" t="s">
        <v>371</v>
      </c>
      <c r="D66" s="567">
        <v>35611</v>
      </c>
    </row>
    <row r="67" spans="1:4" s="9" customFormat="1" ht="27.75" customHeight="1">
      <c r="A67" s="557" t="s">
        <v>365</v>
      </c>
      <c r="B67" s="558" t="s">
        <v>378</v>
      </c>
      <c r="C67" s="569" t="s">
        <v>374</v>
      </c>
      <c r="D67" s="567">
        <v>35650</v>
      </c>
    </row>
    <row r="68" spans="1:4" s="9" customFormat="1" ht="27.75" customHeight="1">
      <c r="A68" s="557" t="s">
        <v>366</v>
      </c>
      <c r="B68" s="558" t="s">
        <v>381</v>
      </c>
      <c r="C68" s="569" t="s">
        <v>1055</v>
      </c>
      <c r="D68" s="565">
        <v>38006</v>
      </c>
    </row>
    <row r="69" spans="1:4" s="9" customFormat="1" ht="27.75" customHeight="1">
      <c r="A69" s="557" t="s">
        <v>367</v>
      </c>
      <c r="B69" s="559" t="s">
        <v>632</v>
      </c>
      <c r="C69" s="569" t="s">
        <v>633</v>
      </c>
      <c r="D69" s="565">
        <v>43580</v>
      </c>
    </row>
    <row r="70" spans="1:4" s="9" customFormat="1" ht="27.75" customHeight="1">
      <c r="A70" s="557" t="s">
        <v>368</v>
      </c>
      <c r="B70" s="558" t="s">
        <v>372</v>
      </c>
      <c r="C70" s="569" t="s">
        <v>630</v>
      </c>
      <c r="D70" s="565">
        <v>43921</v>
      </c>
    </row>
    <row r="71" spans="1:4" s="9" customFormat="1" ht="27.75" customHeight="1" thickBot="1">
      <c r="A71" s="560" t="s">
        <v>369</v>
      </c>
      <c r="B71" s="561" t="s">
        <v>370</v>
      </c>
      <c r="C71" s="571" t="s">
        <v>631</v>
      </c>
      <c r="D71" s="568">
        <v>43921</v>
      </c>
    </row>
    <row r="74" spans="1:4">
      <c r="D74" s="320"/>
    </row>
  </sheetData>
  <mergeCells count="1">
    <mergeCell ref="B2:C2"/>
  </mergeCells>
  <phoneticPr fontId="2"/>
  <printOptions horizontalCentered="1"/>
  <pageMargins left="0.59055118110236227" right="0.59055118110236227" top="0.59055118110236227" bottom="0.59055118110236227" header="0.39370078740157483" footer="0.39370078740157483"/>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99"/>
  </sheetPr>
  <dimension ref="A1:BF176"/>
  <sheetViews>
    <sheetView showGridLines="0" view="pageBreakPreview" zoomScaleNormal="100" zoomScaleSheetLayoutView="100" workbookViewId="0">
      <selection activeCell="AI3" sqref="AI3:AJ3"/>
    </sheetView>
  </sheetViews>
  <sheetFormatPr defaultRowHeight="13.5"/>
  <cols>
    <col min="1" max="67" width="1.625" customWidth="1"/>
  </cols>
  <sheetData>
    <row r="1" spans="1:58" ht="34.5" customHeight="1" thickBot="1">
      <c r="A1" s="418" t="s">
        <v>652</v>
      </c>
      <c r="BD1" s="419" t="s">
        <v>653</v>
      </c>
      <c r="BF1" s="419"/>
    </row>
    <row r="2" spans="1:58" ht="21" customHeight="1" thickBot="1">
      <c r="A2" s="438" t="s">
        <v>654</v>
      </c>
      <c r="B2" s="438"/>
      <c r="C2" s="438"/>
      <c r="D2" s="438"/>
      <c r="E2" s="425"/>
      <c r="F2" s="424"/>
      <c r="H2" s="1139">
        <f>表紙!D4</f>
        <v>0</v>
      </c>
      <c r="I2" s="1140"/>
      <c r="J2" s="1140"/>
      <c r="K2" s="1140"/>
      <c r="L2" s="1140"/>
      <c r="M2" s="1140"/>
      <c r="N2" s="1140"/>
      <c r="O2" s="1140"/>
      <c r="P2" s="1140"/>
      <c r="Q2" s="1140"/>
      <c r="R2" s="1140"/>
      <c r="S2" s="1140"/>
      <c r="T2" s="1140"/>
      <c r="U2" s="1140"/>
      <c r="V2" s="1140"/>
      <c r="W2" s="1141"/>
    </row>
    <row r="3" spans="1:58" ht="15.75" customHeight="1"/>
    <row r="4" spans="1:58">
      <c r="A4" s="398" t="s">
        <v>886</v>
      </c>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c r="AV4" s="398"/>
      <c r="AW4" s="398"/>
      <c r="AX4" s="398"/>
      <c r="AY4" s="398"/>
      <c r="AZ4" s="398"/>
      <c r="BA4" s="398"/>
      <c r="BB4" s="398"/>
      <c r="BC4" s="398"/>
    </row>
    <row r="5" spans="1:58" ht="21" customHeight="1">
      <c r="A5" s="398" t="s">
        <v>698</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8"/>
      <c r="AU5" s="398"/>
      <c r="AV5" s="398"/>
      <c r="AW5" s="398"/>
      <c r="AX5" s="398"/>
      <c r="AY5" s="398"/>
      <c r="AZ5" s="398"/>
      <c r="BA5" s="398"/>
      <c r="BB5" s="398"/>
      <c r="BC5" s="398"/>
    </row>
    <row r="6" spans="1:58" ht="10.5" customHeight="1">
      <c r="A6" s="398"/>
      <c r="B6" s="398"/>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row>
    <row r="7" spans="1:58" ht="21" customHeight="1">
      <c r="A7" s="398" t="s">
        <v>699</v>
      </c>
      <c r="B7" s="398"/>
      <c r="C7" s="398"/>
      <c r="D7" s="398"/>
      <c r="E7" s="398"/>
      <c r="F7" s="398"/>
      <c r="G7" s="398"/>
      <c r="H7" s="398"/>
      <c r="I7" s="398"/>
      <c r="J7" s="398"/>
      <c r="K7" s="398"/>
      <c r="L7" s="398"/>
      <c r="M7" s="398"/>
      <c r="N7" s="398"/>
      <c r="O7" s="398"/>
      <c r="P7" s="1142"/>
      <c r="Q7" s="1143"/>
      <c r="R7" s="1143"/>
      <c r="S7" s="1143"/>
      <c r="T7" s="1143"/>
      <c r="U7" s="1143"/>
      <c r="V7" s="1144"/>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8"/>
      <c r="AW7" s="398"/>
      <c r="AX7" s="398"/>
      <c r="AY7" s="398"/>
      <c r="AZ7" s="398"/>
      <c r="BA7" s="398"/>
      <c r="BB7" s="398"/>
      <c r="BC7" s="398"/>
    </row>
    <row r="8" spans="1:58" ht="9" customHeight="1">
      <c r="A8" s="398"/>
      <c r="B8" s="398"/>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row>
    <row r="9" spans="1:58">
      <c r="A9" s="398" t="s">
        <v>700</v>
      </c>
      <c r="B9" s="398"/>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398"/>
      <c r="AX9" s="398"/>
      <c r="AY9" s="398"/>
      <c r="AZ9" s="398"/>
      <c r="BA9" s="398"/>
      <c r="BB9" s="398"/>
      <c r="BC9" s="398"/>
    </row>
    <row r="10" spans="1:58" ht="10.5" customHeight="1">
      <c r="A10" s="398"/>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398"/>
      <c r="AU10" s="398"/>
      <c r="AV10" s="398"/>
      <c r="AW10" s="398"/>
      <c r="AX10" s="398"/>
      <c r="AY10" s="398"/>
      <c r="AZ10" s="398"/>
      <c r="BA10" s="398"/>
      <c r="BB10" s="398"/>
      <c r="BC10" s="398"/>
    </row>
    <row r="11" spans="1:58" ht="23.25" customHeight="1">
      <c r="A11" s="398"/>
      <c r="B11" s="398"/>
      <c r="C11" s="398"/>
      <c r="D11" s="1105"/>
      <c r="E11" s="1106"/>
      <c r="F11" s="1106"/>
      <c r="G11" s="1106"/>
      <c r="H11" s="1107"/>
      <c r="I11" s="1145" t="s">
        <v>701</v>
      </c>
      <c r="J11" s="1146"/>
      <c r="K11" s="1146"/>
      <c r="L11" s="1146"/>
      <c r="M11" s="1146"/>
      <c r="N11" s="1146"/>
      <c r="O11" s="1146"/>
      <c r="P11" s="1146"/>
      <c r="Q11" s="1146"/>
      <c r="R11" s="1146"/>
      <c r="S11" s="1146"/>
      <c r="T11" s="1146"/>
      <c r="U11" s="1146"/>
      <c r="V11" s="1146"/>
      <c r="W11" s="1146"/>
      <c r="X11" s="1146"/>
      <c r="Y11" s="1146"/>
      <c r="Z11" s="1146"/>
      <c r="AA11" s="1146"/>
      <c r="AB11" s="1146"/>
      <c r="AC11" s="1146"/>
      <c r="AD11" s="1146"/>
      <c r="AE11" s="1146"/>
      <c r="AF11" s="1146"/>
      <c r="AG11" s="1146"/>
      <c r="AH11" s="1146"/>
      <c r="AI11" s="1146"/>
      <c r="AJ11" s="1146"/>
      <c r="AK11" s="1146"/>
      <c r="AL11" s="1146"/>
      <c r="AM11" s="1146"/>
      <c r="AN11" s="1146"/>
      <c r="AO11" s="1146"/>
      <c r="AP11" s="1146"/>
      <c r="AQ11" s="1146"/>
      <c r="AR11" s="1146"/>
      <c r="AS11" s="1146"/>
      <c r="AT11" s="1146"/>
      <c r="AU11" s="1146"/>
      <c r="AV11" s="1146"/>
      <c r="AW11" s="1146"/>
      <c r="AX11" s="1146"/>
      <c r="AY11" s="1146"/>
      <c r="AZ11" s="1146"/>
      <c r="BA11" s="1146"/>
      <c r="BB11" s="1146"/>
      <c r="BC11" s="1147"/>
    </row>
    <row r="12" spans="1:58" ht="23.25" customHeight="1">
      <c r="A12" s="398"/>
      <c r="B12" s="398"/>
      <c r="C12" s="398"/>
      <c r="D12" s="1105"/>
      <c r="E12" s="1106"/>
      <c r="F12" s="1106"/>
      <c r="G12" s="1106"/>
      <c r="H12" s="1107"/>
      <c r="I12" s="1108" t="s">
        <v>891</v>
      </c>
      <c r="J12" s="1109"/>
      <c r="K12" s="1109"/>
      <c r="L12" s="1109"/>
      <c r="M12" s="1109"/>
      <c r="N12" s="1109"/>
      <c r="O12" s="1109"/>
      <c r="P12" s="1109"/>
      <c r="Q12" s="1109"/>
      <c r="R12" s="1109"/>
      <c r="S12" s="1109"/>
      <c r="T12" s="1109"/>
      <c r="U12" s="1109"/>
      <c r="V12" s="1109"/>
      <c r="W12" s="1109"/>
      <c r="X12" s="1109"/>
      <c r="Y12" s="1109"/>
      <c r="Z12" s="1109"/>
      <c r="AA12" s="1109"/>
      <c r="AB12" s="1109"/>
      <c r="AC12" s="1109"/>
      <c r="AD12" s="1109"/>
      <c r="AE12" s="1109"/>
      <c r="AF12" s="1109"/>
      <c r="AG12" s="1109"/>
      <c r="AH12" s="1109"/>
      <c r="AI12" s="1109"/>
      <c r="AJ12" s="1109"/>
      <c r="AK12" s="1109"/>
      <c r="AL12" s="1109"/>
      <c r="AM12" s="1109"/>
      <c r="AN12" s="1109"/>
      <c r="AO12" s="1109"/>
      <c r="AP12" s="1109"/>
      <c r="AQ12" s="1109"/>
      <c r="AR12" s="1109"/>
      <c r="AS12" s="1109"/>
      <c r="AT12" s="1109"/>
      <c r="AU12" s="1109"/>
      <c r="AV12" s="1109"/>
      <c r="AW12" s="1109"/>
      <c r="AX12" s="1109"/>
      <c r="AY12" s="1109"/>
      <c r="AZ12" s="1109"/>
      <c r="BA12" s="1109"/>
      <c r="BB12" s="1109"/>
      <c r="BC12" s="1110"/>
    </row>
    <row r="13" spans="1:58" ht="23.25" customHeight="1">
      <c r="A13" s="398"/>
      <c r="B13" s="398"/>
      <c r="C13" s="398"/>
      <c r="D13" s="1105"/>
      <c r="E13" s="1106"/>
      <c r="F13" s="1106"/>
      <c r="G13" s="1106"/>
      <c r="H13" s="1107"/>
      <c r="I13" s="1108" t="s">
        <v>887</v>
      </c>
      <c r="J13" s="1109"/>
      <c r="K13" s="1109"/>
      <c r="L13" s="1109"/>
      <c r="M13" s="1109"/>
      <c r="N13" s="1109"/>
      <c r="O13" s="1109"/>
      <c r="P13" s="1109"/>
      <c r="Q13" s="1109"/>
      <c r="R13" s="1109"/>
      <c r="S13" s="1109"/>
      <c r="T13" s="1109"/>
      <c r="U13" s="1109"/>
      <c r="V13" s="1109"/>
      <c r="W13" s="1109"/>
      <c r="X13" s="1109"/>
      <c r="Y13" s="1109"/>
      <c r="Z13" s="1109"/>
      <c r="AA13" s="1109"/>
      <c r="AB13" s="1109"/>
      <c r="AC13" s="1109"/>
      <c r="AD13" s="1109"/>
      <c r="AE13" s="1109"/>
      <c r="AF13" s="1109"/>
      <c r="AG13" s="1109"/>
      <c r="AH13" s="1109"/>
      <c r="AI13" s="1109"/>
      <c r="AJ13" s="1109"/>
      <c r="AK13" s="1109"/>
      <c r="AL13" s="1109"/>
      <c r="AM13" s="1109"/>
      <c r="AN13" s="1109"/>
      <c r="AO13" s="1109"/>
      <c r="AP13" s="1109"/>
      <c r="AQ13" s="1109"/>
      <c r="AR13" s="1109"/>
      <c r="AS13" s="1109"/>
      <c r="AT13" s="1109"/>
      <c r="AU13" s="1109"/>
      <c r="AV13" s="1109"/>
      <c r="AW13" s="1109"/>
      <c r="AX13" s="1109"/>
      <c r="AY13" s="1109"/>
      <c r="AZ13" s="1109"/>
      <c r="BA13" s="1109"/>
      <c r="BB13" s="1109"/>
      <c r="BC13" s="1110"/>
    </row>
    <row r="14" spans="1:58" ht="18" customHeight="1">
      <c r="A14" s="398"/>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8"/>
      <c r="AW14" s="398"/>
      <c r="AX14" s="398"/>
      <c r="AY14" s="398"/>
      <c r="AZ14" s="398"/>
      <c r="BA14" s="398"/>
      <c r="BB14" s="398"/>
      <c r="BC14" s="398"/>
    </row>
    <row r="15" spans="1:58">
      <c r="A15" s="398" t="s">
        <v>702</v>
      </c>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398"/>
      <c r="AT15" s="398"/>
      <c r="AU15" s="398"/>
      <c r="AV15" s="398"/>
      <c r="AW15" s="398"/>
      <c r="AX15" s="398"/>
      <c r="AY15" s="398"/>
      <c r="AZ15" s="398"/>
      <c r="BA15" s="398"/>
      <c r="BB15" s="398"/>
      <c r="BC15" s="398"/>
    </row>
    <row r="16" spans="1:58" ht="10.5" customHeight="1">
      <c r="A16" s="398"/>
      <c r="B16" s="398"/>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c r="AT16" s="398"/>
      <c r="AU16" s="398"/>
      <c r="AV16" s="398"/>
      <c r="AW16" s="398"/>
      <c r="AX16" s="398"/>
      <c r="AY16" s="398"/>
      <c r="AZ16" s="398"/>
      <c r="BA16" s="398"/>
      <c r="BB16" s="398"/>
      <c r="BC16" s="398"/>
    </row>
    <row r="17" spans="1:55" ht="26.25" customHeight="1" thickBot="1">
      <c r="A17" s="398"/>
      <c r="B17" s="398"/>
      <c r="C17" s="398"/>
      <c r="D17" s="1148" t="s">
        <v>25</v>
      </c>
      <c r="E17" s="1149"/>
      <c r="F17" s="1149"/>
      <c r="G17" s="1149"/>
      <c r="H17" s="1149"/>
      <c r="I17" s="1149"/>
      <c r="J17" s="1149"/>
      <c r="K17" s="1149"/>
      <c r="L17" s="1149"/>
      <c r="M17" s="1150"/>
      <c r="N17" s="1148" t="s">
        <v>703</v>
      </c>
      <c r="O17" s="1149"/>
      <c r="P17" s="1149"/>
      <c r="Q17" s="1149"/>
      <c r="R17" s="1149"/>
      <c r="S17" s="1149"/>
      <c r="T17" s="1149"/>
      <c r="U17" s="1149"/>
      <c r="V17" s="1149"/>
      <c r="W17" s="1149"/>
      <c r="X17" s="1149"/>
      <c r="Y17" s="1149"/>
      <c r="Z17" s="1149"/>
      <c r="AA17" s="1149"/>
      <c r="AB17" s="1149"/>
      <c r="AC17" s="1149"/>
      <c r="AD17" s="1149"/>
      <c r="AE17" s="1149"/>
      <c r="AF17" s="1149"/>
      <c r="AG17" s="1149"/>
      <c r="AH17" s="1150"/>
      <c r="AI17" s="1151" t="s">
        <v>704</v>
      </c>
      <c r="AJ17" s="1152"/>
      <c r="AK17" s="1152"/>
      <c r="AL17" s="1152"/>
      <c r="AM17" s="1152"/>
      <c r="AN17" s="1152"/>
      <c r="AO17" s="1152"/>
      <c r="AP17" s="1152"/>
      <c r="AQ17" s="1152"/>
      <c r="AR17" s="1152"/>
      <c r="AS17" s="1152"/>
      <c r="AT17" s="1152"/>
      <c r="AU17" s="1152"/>
      <c r="AV17" s="1152"/>
      <c r="AW17" s="1152"/>
      <c r="AX17" s="1152"/>
      <c r="AY17" s="1152"/>
      <c r="AZ17" s="1152"/>
      <c r="BA17" s="1152"/>
      <c r="BB17" s="1152"/>
      <c r="BC17" s="1153"/>
    </row>
    <row r="18" spans="1:55" s="435" customFormat="1" ht="31.5" customHeight="1" thickTop="1">
      <c r="A18" s="434"/>
      <c r="B18" s="434"/>
      <c r="C18" s="434"/>
      <c r="D18" s="1086"/>
      <c r="E18" s="1087"/>
      <c r="F18" s="1087"/>
      <c r="G18" s="1087"/>
      <c r="H18" s="1087"/>
      <c r="I18" s="1087"/>
      <c r="J18" s="1087"/>
      <c r="K18" s="1087"/>
      <c r="L18" s="1087"/>
      <c r="M18" s="1088"/>
      <c r="N18" s="1089"/>
      <c r="O18" s="1090"/>
      <c r="P18" s="1090"/>
      <c r="Q18" s="1090"/>
      <c r="R18" s="1090"/>
      <c r="S18" s="1090"/>
      <c r="T18" s="1090"/>
      <c r="U18" s="1090"/>
      <c r="V18" s="1090"/>
      <c r="W18" s="1090"/>
      <c r="X18" s="1090"/>
      <c r="Y18" s="1090"/>
      <c r="Z18" s="1090"/>
      <c r="AA18" s="1090"/>
      <c r="AB18" s="1090"/>
      <c r="AC18" s="1090"/>
      <c r="AD18" s="1090"/>
      <c r="AE18" s="1090"/>
      <c r="AF18" s="1090"/>
      <c r="AG18" s="1090"/>
      <c r="AH18" s="1091"/>
      <c r="AI18" s="1092"/>
      <c r="AJ18" s="1093"/>
      <c r="AK18" s="1093"/>
      <c r="AL18" s="1093"/>
      <c r="AM18" s="1093"/>
      <c r="AN18" s="1093"/>
      <c r="AO18" s="1093"/>
      <c r="AP18" s="1093"/>
      <c r="AQ18" s="1093"/>
      <c r="AR18" s="1093"/>
      <c r="AS18" s="1093"/>
      <c r="AT18" s="1093"/>
      <c r="AU18" s="1093"/>
      <c r="AV18" s="1093"/>
      <c r="AW18" s="1093"/>
      <c r="AX18" s="1093"/>
      <c r="AY18" s="1093"/>
      <c r="AZ18" s="1093"/>
      <c r="BA18" s="1093"/>
      <c r="BB18" s="1093"/>
      <c r="BC18" s="1094"/>
    </row>
    <row r="19" spans="1:55" s="435" customFormat="1" ht="31.5" customHeight="1">
      <c r="A19" s="434"/>
      <c r="B19" s="434"/>
      <c r="C19" s="434"/>
      <c r="D19" s="1000"/>
      <c r="E19" s="1001"/>
      <c r="F19" s="1001"/>
      <c r="G19" s="1001"/>
      <c r="H19" s="1001"/>
      <c r="I19" s="1001"/>
      <c r="J19" s="1001"/>
      <c r="K19" s="1001"/>
      <c r="L19" s="1001"/>
      <c r="M19" s="1002"/>
      <c r="N19" s="1095"/>
      <c r="O19" s="1096"/>
      <c r="P19" s="1096"/>
      <c r="Q19" s="1096"/>
      <c r="R19" s="1096"/>
      <c r="S19" s="1096"/>
      <c r="T19" s="1096"/>
      <c r="U19" s="1096"/>
      <c r="V19" s="1096"/>
      <c r="W19" s="1096"/>
      <c r="X19" s="1096"/>
      <c r="Y19" s="1096"/>
      <c r="Z19" s="1096"/>
      <c r="AA19" s="1096"/>
      <c r="AB19" s="1096"/>
      <c r="AC19" s="1096"/>
      <c r="AD19" s="1096"/>
      <c r="AE19" s="1096"/>
      <c r="AF19" s="1096"/>
      <c r="AG19" s="1096"/>
      <c r="AH19" s="1097"/>
      <c r="AI19" s="1098"/>
      <c r="AJ19" s="1099"/>
      <c r="AK19" s="1099"/>
      <c r="AL19" s="1099"/>
      <c r="AM19" s="1099"/>
      <c r="AN19" s="1099"/>
      <c r="AO19" s="1099"/>
      <c r="AP19" s="1099"/>
      <c r="AQ19" s="1099"/>
      <c r="AR19" s="1099"/>
      <c r="AS19" s="1099"/>
      <c r="AT19" s="1099"/>
      <c r="AU19" s="1099"/>
      <c r="AV19" s="1099"/>
      <c r="AW19" s="1099"/>
      <c r="AX19" s="1099"/>
      <c r="AY19" s="1099"/>
      <c r="AZ19" s="1099"/>
      <c r="BA19" s="1099"/>
      <c r="BB19" s="1099"/>
      <c r="BC19" s="1100"/>
    </row>
    <row r="20" spans="1:55" s="435" customFormat="1" ht="31.5" customHeight="1">
      <c r="A20" s="434"/>
      <c r="B20" s="434"/>
      <c r="C20" s="434"/>
      <c r="D20" s="1000"/>
      <c r="E20" s="1001"/>
      <c r="F20" s="1001"/>
      <c r="G20" s="1001"/>
      <c r="H20" s="1001"/>
      <c r="I20" s="1001"/>
      <c r="J20" s="1001"/>
      <c r="K20" s="1001"/>
      <c r="L20" s="1001"/>
      <c r="M20" s="1002"/>
      <c r="N20" s="1095"/>
      <c r="O20" s="1096"/>
      <c r="P20" s="1096"/>
      <c r="Q20" s="1096"/>
      <c r="R20" s="1096"/>
      <c r="S20" s="1096"/>
      <c r="T20" s="1096"/>
      <c r="U20" s="1096"/>
      <c r="V20" s="1096"/>
      <c r="W20" s="1096"/>
      <c r="X20" s="1096"/>
      <c r="Y20" s="1096"/>
      <c r="Z20" s="1096"/>
      <c r="AA20" s="1096"/>
      <c r="AB20" s="1096"/>
      <c r="AC20" s="1096"/>
      <c r="AD20" s="1096"/>
      <c r="AE20" s="1096"/>
      <c r="AF20" s="1096"/>
      <c r="AG20" s="1096"/>
      <c r="AH20" s="1097"/>
      <c r="AI20" s="1098"/>
      <c r="AJ20" s="1099"/>
      <c r="AK20" s="1099"/>
      <c r="AL20" s="1099"/>
      <c r="AM20" s="1099"/>
      <c r="AN20" s="1099"/>
      <c r="AO20" s="1099"/>
      <c r="AP20" s="1099"/>
      <c r="AQ20" s="1099"/>
      <c r="AR20" s="1099"/>
      <c r="AS20" s="1099"/>
      <c r="AT20" s="1099"/>
      <c r="AU20" s="1099"/>
      <c r="AV20" s="1099"/>
      <c r="AW20" s="1099"/>
      <c r="AX20" s="1099"/>
      <c r="AY20" s="1099"/>
      <c r="AZ20" s="1099"/>
      <c r="BA20" s="1099"/>
      <c r="BB20" s="1099"/>
      <c r="BC20" s="1100"/>
    </row>
    <row r="21" spans="1:55" s="435" customFormat="1" ht="31.5" customHeight="1">
      <c r="A21" s="434"/>
      <c r="B21" s="434"/>
      <c r="C21" s="434"/>
      <c r="D21" s="1000"/>
      <c r="E21" s="1001"/>
      <c r="F21" s="1001"/>
      <c r="G21" s="1001"/>
      <c r="H21" s="1001"/>
      <c r="I21" s="1001"/>
      <c r="J21" s="1001"/>
      <c r="K21" s="1001"/>
      <c r="L21" s="1001"/>
      <c r="M21" s="1002"/>
      <c r="N21" s="1095"/>
      <c r="O21" s="1096"/>
      <c r="P21" s="1096"/>
      <c r="Q21" s="1096"/>
      <c r="R21" s="1096"/>
      <c r="S21" s="1096"/>
      <c r="T21" s="1096"/>
      <c r="U21" s="1096"/>
      <c r="V21" s="1096"/>
      <c r="W21" s="1096"/>
      <c r="X21" s="1096"/>
      <c r="Y21" s="1096"/>
      <c r="Z21" s="1096"/>
      <c r="AA21" s="1096"/>
      <c r="AB21" s="1096"/>
      <c r="AC21" s="1096"/>
      <c r="AD21" s="1096"/>
      <c r="AE21" s="1096"/>
      <c r="AF21" s="1096"/>
      <c r="AG21" s="1096"/>
      <c r="AH21" s="1097"/>
      <c r="AI21" s="1098"/>
      <c r="AJ21" s="1099"/>
      <c r="AK21" s="1099"/>
      <c r="AL21" s="1099"/>
      <c r="AM21" s="1099"/>
      <c r="AN21" s="1099"/>
      <c r="AO21" s="1099"/>
      <c r="AP21" s="1099"/>
      <c r="AQ21" s="1099"/>
      <c r="AR21" s="1099"/>
      <c r="AS21" s="1099"/>
      <c r="AT21" s="1099"/>
      <c r="AU21" s="1099"/>
      <c r="AV21" s="1099"/>
      <c r="AW21" s="1099"/>
      <c r="AX21" s="1099"/>
      <c r="AY21" s="1099"/>
      <c r="AZ21" s="1099"/>
      <c r="BA21" s="1099"/>
      <c r="BB21" s="1099"/>
      <c r="BC21" s="1100"/>
    </row>
    <row r="22" spans="1:55" s="769" customFormat="1" ht="12.75" customHeight="1"/>
    <row r="23" spans="1:55" s="769" customFormat="1" ht="11.25" customHeight="1"/>
    <row r="24" spans="1:55">
      <c r="A24" s="398" t="s">
        <v>869</v>
      </c>
    </row>
    <row r="25" spans="1:55" ht="21" customHeight="1">
      <c r="A25" t="s">
        <v>867</v>
      </c>
    </row>
    <row r="26" spans="1:55">
      <c r="E26" s="1138" t="s">
        <v>870</v>
      </c>
      <c r="F26" s="1138"/>
      <c r="G26" s="1138"/>
      <c r="H26" s="1138"/>
      <c r="I26" s="1138"/>
      <c r="J26" s="1138"/>
      <c r="K26" s="1138"/>
      <c r="L26" s="1138"/>
      <c r="M26" s="1138"/>
      <c r="N26" s="1138"/>
      <c r="O26" s="1138"/>
      <c r="P26" s="1138"/>
      <c r="Q26" s="1138"/>
      <c r="R26" s="1138"/>
      <c r="S26" s="1138" t="s">
        <v>655</v>
      </c>
      <c r="T26" s="1138"/>
      <c r="U26" s="1138"/>
      <c r="V26" s="1138"/>
      <c r="W26" s="1138"/>
      <c r="X26" s="1138"/>
      <c r="Y26" s="1138"/>
      <c r="Z26" s="1138"/>
      <c r="AA26" s="1138"/>
      <c r="AB26" s="1138"/>
      <c r="AC26" s="1138"/>
      <c r="AD26" s="1138" t="s">
        <v>656</v>
      </c>
      <c r="AE26" s="1138"/>
      <c r="AF26" s="1138"/>
      <c r="AG26" s="1138"/>
      <c r="AH26" s="1138"/>
      <c r="AI26" s="1138"/>
      <c r="AJ26" s="1138"/>
      <c r="AK26" s="1138"/>
      <c r="AL26" s="1138"/>
      <c r="AM26" s="1138"/>
      <c r="AN26" s="1138"/>
      <c r="AO26" s="1138"/>
      <c r="AP26" s="1138"/>
      <c r="AQ26" s="1138"/>
      <c r="AR26" s="1138"/>
      <c r="AS26" s="1138"/>
      <c r="AT26" s="1138"/>
      <c r="AU26" s="1138"/>
      <c r="AV26" s="1138" t="s">
        <v>657</v>
      </c>
      <c r="AW26" s="1138"/>
      <c r="AX26" s="1138"/>
      <c r="AY26" s="1138"/>
      <c r="AZ26" s="1138"/>
      <c r="BA26" s="1138"/>
      <c r="BB26" s="1138"/>
      <c r="BC26" s="1138"/>
    </row>
    <row r="27" spans="1:55" ht="21" customHeight="1">
      <c r="A27" s="1137" t="s">
        <v>658</v>
      </c>
      <c r="B27" s="1137"/>
      <c r="C27" s="1137"/>
      <c r="D27" s="1137"/>
      <c r="E27" s="985"/>
      <c r="F27" s="985"/>
      <c r="G27" s="985"/>
      <c r="H27" s="985"/>
      <c r="I27" s="985"/>
      <c r="J27" s="985"/>
      <c r="K27" s="985"/>
      <c r="L27" s="985"/>
      <c r="M27" s="985"/>
      <c r="N27" s="985"/>
      <c r="O27" s="985"/>
      <c r="P27" s="985"/>
      <c r="Q27" s="985"/>
      <c r="R27" s="985"/>
      <c r="S27" s="989" t="s">
        <v>659</v>
      </c>
      <c r="T27" s="990"/>
      <c r="U27" s="990"/>
      <c r="V27" s="990"/>
      <c r="W27" s="990"/>
      <c r="X27" s="990"/>
      <c r="Y27" s="990"/>
      <c r="Z27" s="990"/>
      <c r="AA27" s="990"/>
      <c r="AB27" s="990"/>
      <c r="AC27" s="991"/>
      <c r="AD27" s="1133"/>
      <c r="AE27" s="1134"/>
      <c r="AF27" s="1134"/>
      <c r="AG27" s="1134"/>
      <c r="AH27" s="1134"/>
      <c r="AI27" s="1134"/>
      <c r="AJ27" s="1134"/>
      <c r="AK27" s="1134"/>
      <c r="AL27" s="1134"/>
      <c r="AM27" s="1134"/>
      <c r="AN27" s="1134"/>
      <c r="AO27" s="1134"/>
      <c r="AP27" s="1134"/>
      <c r="AQ27" s="1134"/>
      <c r="AR27" s="1134"/>
      <c r="AS27" s="1134"/>
      <c r="AT27" s="1134"/>
      <c r="AU27" s="1135"/>
      <c r="AV27" s="1136"/>
      <c r="AW27" s="1136"/>
      <c r="AX27" s="1136"/>
      <c r="AY27" s="1136"/>
      <c r="AZ27" s="1136"/>
      <c r="BA27" s="1136"/>
      <c r="BB27" s="1136"/>
      <c r="BC27" s="1136"/>
    </row>
    <row r="28" spans="1:55" ht="21" customHeight="1">
      <c r="A28" s="1137" t="s">
        <v>660</v>
      </c>
      <c r="B28" s="1137"/>
      <c r="C28" s="1137"/>
      <c r="D28" s="1137"/>
      <c r="E28" s="985"/>
      <c r="F28" s="985"/>
      <c r="G28" s="985"/>
      <c r="H28" s="985"/>
      <c r="I28" s="985"/>
      <c r="J28" s="985"/>
      <c r="K28" s="985"/>
      <c r="L28" s="985"/>
      <c r="M28" s="985"/>
      <c r="N28" s="985"/>
      <c r="O28" s="985"/>
      <c r="P28" s="985"/>
      <c r="Q28" s="985"/>
      <c r="R28" s="985"/>
      <c r="S28" s="989" t="s">
        <v>659</v>
      </c>
      <c r="T28" s="990"/>
      <c r="U28" s="990"/>
      <c r="V28" s="990"/>
      <c r="W28" s="990"/>
      <c r="X28" s="990"/>
      <c r="Y28" s="990"/>
      <c r="Z28" s="990"/>
      <c r="AA28" s="990"/>
      <c r="AB28" s="990"/>
      <c r="AC28" s="991"/>
      <c r="AD28" s="1133"/>
      <c r="AE28" s="1134"/>
      <c r="AF28" s="1134"/>
      <c r="AG28" s="1134"/>
      <c r="AH28" s="1134"/>
      <c r="AI28" s="1134"/>
      <c r="AJ28" s="1134"/>
      <c r="AK28" s="1134"/>
      <c r="AL28" s="1134"/>
      <c r="AM28" s="1134"/>
      <c r="AN28" s="1134"/>
      <c r="AO28" s="1134"/>
      <c r="AP28" s="1134"/>
      <c r="AQ28" s="1134"/>
      <c r="AR28" s="1134"/>
      <c r="AS28" s="1134"/>
      <c r="AT28" s="1134"/>
      <c r="AU28" s="1135"/>
      <c r="AV28" s="1136"/>
      <c r="AW28" s="1136"/>
      <c r="AX28" s="1136"/>
      <c r="AY28" s="1136"/>
      <c r="AZ28" s="1136"/>
      <c r="BA28" s="1136"/>
      <c r="BB28" s="1136"/>
      <c r="BC28" s="1136"/>
    </row>
    <row r="30" spans="1:55" ht="21" customHeight="1">
      <c r="A30" t="s">
        <v>868</v>
      </c>
    </row>
    <row r="31" spans="1:55">
      <c r="E31" s="1138" t="s">
        <v>871</v>
      </c>
      <c r="F31" s="1138"/>
      <c r="G31" s="1138"/>
      <c r="H31" s="1138"/>
      <c r="I31" s="1138"/>
      <c r="J31" s="1138"/>
      <c r="K31" s="1138"/>
      <c r="L31" s="1138"/>
      <c r="M31" s="1138"/>
      <c r="N31" s="1138"/>
      <c r="O31" s="1138"/>
      <c r="P31" s="1138"/>
      <c r="Q31" s="1138"/>
      <c r="R31" s="1138"/>
      <c r="S31" s="1138" t="s">
        <v>655</v>
      </c>
      <c r="T31" s="1138"/>
      <c r="U31" s="1138"/>
      <c r="V31" s="1138"/>
      <c r="W31" s="1138"/>
      <c r="X31" s="1138"/>
      <c r="Y31" s="1138"/>
      <c r="Z31" s="1138"/>
      <c r="AA31" s="1138"/>
      <c r="AB31" s="1138"/>
      <c r="AC31" s="1138"/>
      <c r="AD31" s="1138" t="s">
        <v>656</v>
      </c>
      <c r="AE31" s="1138"/>
      <c r="AF31" s="1138"/>
      <c r="AG31" s="1138"/>
      <c r="AH31" s="1138"/>
      <c r="AI31" s="1138"/>
      <c r="AJ31" s="1138"/>
      <c r="AK31" s="1138"/>
      <c r="AL31" s="1138"/>
      <c r="AM31" s="1138"/>
      <c r="AN31" s="1138"/>
      <c r="AO31" s="1138"/>
      <c r="AP31" s="1138"/>
      <c r="AQ31" s="1138"/>
      <c r="AR31" s="1138"/>
      <c r="AS31" s="1138"/>
      <c r="AT31" s="1138"/>
      <c r="AU31" s="1138"/>
      <c r="AV31" s="1138" t="s">
        <v>657</v>
      </c>
      <c r="AW31" s="1138"/>
      <c r="AX31" s="1138"/>
      <c r="AY31" s="1138"/>
      <c r="AZ31" s="1138"/>
      <c r="BA31" s="1138"/>
      <c r="BB31" s="1138"/>
      <c r="BC31" s="1138"/>
    </row>
    <row r="32" spans="1:55" ht="21" customHeight="1">
      <c r="A32" s="1131"/>
      <c r="B32" s="1132"/>
      <c r="C32" s="1132"/>
      <c r="D32" s="1132"/>
      <c r="E32" s="985"/>
      <c r="F32" s="985"/>
      <c r="G32" s="985"/>
      <c r="H32" s="985"/>
      <c r="I32" s="985"/>
      <c r="J32" s="985"/>
      <c r="K32" s="985"/>
      <c r="L32" s="985"/>
      <c r="M32" s="985"/>
      <c r="N32" s="985"/>
      <c r="O32" s="985"/>
      <c r="P32" s="985"/>
      <c r="Q32" s="985"/>
      <c r="R32" s="985"/>
      <c r="S32" s="989" t="s">
        <v>659</v>
      </c>
      <c r="T32" s="990"/>
      <c r="U32" s="990"/>
      <c r="V32" s="990"/>
      <c r="W32" s="990"/>
      <c r="X32" s="990"/>
      <c r="Y32" s="990"/>
      <c r="Z32" s="990"/>
      <c r="AA32" s="990"/>
      <c r="AB32" s="990"/>
      <c r="AC32" s="991"/>
      <c r="AD32" s="1133"/>
      <c r="AE32" s="1134"/>
      <c r="AF32" s="1134"/>
      <c r="AG32" s="1134"/>
      <c r="AH32" s="1134"/>
      <c r="AI32" s="1134"/>
      <c r="AJ32" s="1134"/>
      <c r="AK32" s="1134"/>
      <c r="AL32" s="1134"/>
      <c r="AM32" s="1134"/>
      <c r="AN32" s="1134"/>
      <c r="AO32" s="1134"/>
      <c r="AP32" s="1134"/>
      <c r="AQ32" s="1134"/>
      <c r="AR32" s="1134"/>
      <c r="AS32" s="1134"/>
      <c r="AT32" s="1134"/>
      <c r="AU32" s="1135"/>
      <c r="AV32" s="1136"/>
      <c r="AW32" s="1136"/>
      <c r="AX32" s="1136"/>
      <c r="AY32" s="1136"/>
      <c r="AZ32" s="1136"/>
      <c r="BA32" s="1136"/>
      <c r="BB32" s="1136"/>
      <c r="BC32" s="1136"/>
    </row>
    <row r="33" spans="1:55" ht="13.5" customHeight="1">
      <c r="A33" s="520"/>
      <c r="B33" s="520"/>
      <c r="C33" s="520"/>
      <c r="D33" s="520"/>
      <c r="E33" s="521"/>
      <c r="F33" s="521"/>
      <c r="G33" s="521"/>
      <c r="H33" s="521"/>
      <c r="I33" s="521"/>
      <c r="J33" s="521"/>
      <c r="K33" s="521"/>
      <c r="L33" s="521"/>
      <c r="M33" s="521"/>
      <c r="N33" s="521"/>
      <c r="O33" s="521"/>
      <c r="P33" s="521"/>
      <c r="Q33" s="521"/>
      <c r="R33" s="521"/>
      <c r="S33" s="521"/>
      <c r="T33" s="521"/>
      <c r="U33" s="521"/>
      <c r="V33" s="521"/>
      <c r="W33" s="521"/>
      <c r="X33" s="521"/>
      <c r="Y33" s="521"/>
      <c r="Z33" s="521"/>
      <c r="AA33" s="521"/>
      <c r="AB33" s="521"/>
      <c r="AC33" s="521"/>
      <c r="AD33" s="522"/>
      <c r="AE33" s="522"/>
      <c r="AF33" s="522"/>
      <c r="AG33" s="522"/>
      <c r="AH33" s="522"/>
      <c r="AI33" s="522"/>
      <c r="AJ33" s="522"/>
      <c r="AK33" s="522"/>
      <c r="AL33" s="522"/>
      <c r="AM33" s="522"/>
      <c r="AN33" s="522"/>
      <c r="AO33" s="522"/>
      <c r="AP33" s="522"/>
      <c r="AQ33" s="522"/>
      <c r="AR33" s="522"/>
      <c r="AS33" s="522"/>
      <c r="AT33" s="522"/>
      <c r="AU33" s="522"/>
      <c r="AV33" s="522"/>
      <c r="AW33" s="522"/>
      <c r="AX33" s="522"/>
      <c r="AY33" s="522"/>
      <c r="AZ33" s="522"/>
      <c r="BA33" s="522"/>
      <c r="BB33" s="522"/>
      <c r="BC33" s="522"/>
    </row>
    <row r="34" spans="1:55" s="836" customFormat="1" ht="13.5" customHeight="1">
      <c r="A34" s="520"/>
      <c r="B34" s="520"/>
      <c r="C34" s="520"/>
      <c r="D34" s="520"/>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2"/>
      <c r="AE34" s="522"/>
      <c r="AF34" s="522"/>
      <c r="AG34" s="522"/>
      <c r="AH34" s="522"/>
      <c r="AI34" s="522"/>
      <c r="AJ34" s="522"/>
      <c r="AK34" s="522"/>
      <c r="AL34" s="522"/>
      <c r="AM34" s="522"/>
      <c r="AN34" s="522"/>
      <c r="AO34" s="522"/>
      <c r="AP34" s="522"/>
      <c r="AQ34" s="522"/>
      <c r="AR34" s="522"/>
      <c r="AS34" s="522"/>
      <c r="AT34" s="522"/>
      <c r="AU34" s="522"/>
      <c r="AV34" s="522"/>
      <c r="AW34" s="522"/>
      <c r="AX34" s="522"/>
      <c r="AY34" s="522"/>
      <c r="AZ34" s="522"/>
      <c r="BA34" s="522"/>
      <c r="BB34" s="522"/>
      <c r="BC34" s="575" t="s">
        <v>923</v>
      </c>
    </row>
    <row r="35" spans="1:55">
      <c r="A35" s="398" t="s">
        <v>1106</v>
      </c>
    </row>
    <row r="36" spans="1:55" ht="24" customHeight="1">
      <c r="A36" t="s">
        <v>664</v>
      </c>
    </row>
    <row r="37" spans="1:55" ht="21" customHeight="1">
      <c r="A37" s="1130" t="s">
        <v>665</v>
      </c>
      <c r="B37" s="1130"/>
      <c r="C37" s="1130"/>
      <c r="D37" s="1130"/>
      <c r="E37" s="1130"/>
      <c r="F37" s="1130"/>
      <c r="G37" s="1130"/>
      <c r="H37" s="1130"/>
      <c r="I37" s="1130"/>
      <c r="J37" s="1130"/>
      <c r="K37" s="1130"/>
      <c r="L37" s="1130"/>
      <c r="M37" s="1130"/>
      <c r="N37" s="1130"/>
      <c r="O37" s="1130"/>
      <c r="P37" s="1130"/>
      <c r="Q37" s="1130"/>
      <c r="R37" s="1130"/>
      <c r="S37" s="1130"/>
      <c r="T37" s="1130"/>
      <c r="U37" s="1130"/>
      <c r="V37" s="1130"/>
      <c r="W37" s="985"/>
      <c r="X37" s="985"/>
      <c r="Y37" s="985"/>
      <c r="Z37" s="985"/>
      <c r="AA37" s="985"/>
      <c r="AB37" s="985"/>
      <c r="AC37" s="985"/>
      <c r="AD37" s="985"/>
      <c r="AE37" s="985"/>
      <c r="AF37" s="985"/>
      <c r="AG37" s="985"/>
      <c r="AH37" s="985"/>
      <c r="AI37" s="985"/>
      <c r="AJ37" s="985"/>
      <c r="AK37" s="985"/>
      <c r="AL37" s="985"/>
      <c r="AM37" s="985"/>
      <c r="AN37" s="985"/>
      <c r="AO37" s="985"/>
      <c r="AP37" s="985"/>
      <c r="AQ37" s="985"/>
      <c r="AR37" s="985"/>
      <c r="AS37" s="985"/>
      <c r="AT37" s="985"/>
      <c r="AU37" s="985"/>
      <c r="AV37" s="985"/>
      <c r="AW37" s="985"/>
      <c r="AX37" s="985"/>
      <c r="AY37" s="985"/>
      <c r="AZ37" s="985"/>
      <c r="BA37" s="985"/>
      <c r="BB37" s="985"/>
      <c r="BC37" s="985"/>
    </row>
    <row r="38" spans="1:55" ht="21" customHeight="1">
      <c r="A38" s="1042" t="s">
        <v>666</v>
      </c>
      <c r="B38" s="1042"/>
      <c r="C38" s="1042"/>
      <c r="D38" s="1042"/>
      <c r="E38" s="1042"/>
      <c r="F38" s="1042"/>
      <c r="G38" s="1042"/>
      <c r="H38" s="1042"/>
      <c r="I38" s="1042"/>
      <c r="J38" s="1042"/>
      <c r="K38" s="1042"/>
      <c r="L38" s="1042"/>
      <c r="M38" s="1042"/>
      <c r="N38" s="1042"/>
      <c r="O38" s="1042"/>
      <c r="P38" s="1042"/>
      <c r="Q38" s="1042"/>
      <c r="R38" s="1042"/>
      <c r="S38" s="1042"/>
      <c r="T38" s="1042"/>
      <c r="U38" s="1042"/>
      <c r="V38" s="1042"/>
      <c r="W38" s="985"/>
      <c r="X38" s="985"/>
      <c r="Y38" s="985"/>
      <c r="Z38" s="985"/>
      <c r="AA38" s="985"/>
      <c r="AB38" s="985"/>
      <c r="AC38" s="985"/>
      <c r="AD38" s="985"/>
      <c r="AE38" s="985"/>
      <c r="AF38" s="985"/>
      <c r="AG38" s="985"/>
      <c r="AH38" s="985"/>
      <c r="AI38" s="985"/>
      <c r="AJ38" s="985"/>
      <c r="AK38" s="985"/>
      <c r="AL38" s="985"/>
      <c r="AM38" s="985"/>
      <c r="AN38" s="985"/>
      <c r="AO38" s="985"/>
      <c r="AP38" s="985"/>
      <c r="AQ38" s="985"/>
      <c r="AR38" s="985"/>
      <c r="AS38" s="985"/>
      <c r="AT38" s="985"/>
      <c r="AU38" s="985"/>
      <c r="AV38" s="985"/>
      <c r="AW38" s="985"/>
      <c r="AX38" s="985"/>
      <c r="AY38" s="985"/>
      <c r="AZ38" s="985"/>
      <c r="BA38" s="985"/>
      <c r="BB38" s="985"/>
      <c r="BC38" s="985"/>
    </row>
    <row r="39" spans="1:55" ht="21" customHeight="1">
      <c r="A39" s="1130" t="s">
        <v>667</v>
      </c>
      <c r="B39" s="1130"/>
      <c r="C39" s="1130"/>
      <c r="D39" s="1130"/>
      <c r="E39" s="1130"/>
      <c r="F39" s="1130"/>
      <c r="G39" s="1130"/>
      <c r="H39" s="1130"/>
      <c r="I39" s="1130"/>
      <c r="J39" s="1130"/>
      <c r="K39" s="1130"/>
      <c r="L39" s="1130"/>
      <c r="M39" s="1130"/>
      <c r="N39" s="1130"/>
      <c r="O39" s="1130"/>
      <c r="P39" s="1130"/>
      <c r="Q39" s="1130"/>
      <c r="R39" s="1130"/>
      <c r="S39" s="1130"/>
      <c r="T39" s="1130"/>
      <c r="U39" s="1130"/>
      <c r="V39" s="1130"/>
      <c r="W39" s="985"/>
      <c r="X39" s="985"/>
      <c r="Y39" s="985"/>
      <c r="Z39" s="985"/>
      <c r="AA39" s="985"/>
      <c r="AB39" s="985"/>
      <c r="AC39" s="985"/>
      <c r="AD39" s="985"/>
      <c r="AE39" s="985"/>
      <c r="AF39" s="985"/>
      <c r="AG39" s="985"/>
      <c r="AH39" s="985"/>
      <c r="AI39" s="985"/>
      <c r="AJ39" s="985"/>
      <c r="AK39" s="985"/>
      <c r="AL39" s="985"/>
      <c r="AM39" s="985"/>
      <c r="AN39" s="985"/>
      <c r="AO39" s="985"/>
      <c r="AP39" s="985"/>
      <c r="AQ39" s="985"/>
      <c r="AR39" s="985"/>
      <c r="AS39" s="985"/>
      <c r="AT39" s="985"/>
      <c r="AU39" s="985"/>
      <c r="AV39" s="985"/>
      <c r="AW39" s="985"/>
      <c r="AX39" s="985"/>
      <c r="AY39" s="985"/>
      <c r="AZ39" s="985"/>
      <c r="BA39" s="985"/>
      <c r="BB39" s="985"/>
      <c r="BC39" s="985"/>
    </row>
    <row r="40" spans="1:55" ht="21" customHeight="1">
      <c r="A40" s="1130" t="s">
        <v>668</v>
      </c>
      <c r="B40" s="1130"/>
      <c r="C40" s="1130"/>
      <c r="D40" s="1130"/>
      <c r="E40" s="1130"/>
      <c r="F40" s="1130"/>
      <c r="G40" s="1130"/>
      <c r="H40" s="1130"/>
      <c r="I40" s="1130"/>
      <c r="J40" s="1130"/>
      <c r="K40" s="1130"/>
      <c r="L40" s="1130"/>
      <c r="M40" s="1130"/>
      <c r="N40" s="1130"/>
      <c r="O40" s="1130"/>
      <c r="P40" s="1130"/>
      <c r="Q40" s="1130"/>
      <c r="R40" s="1130"/>
      <c r="S40" s="1130"/>
      <c r="T40" s="1130"/>
      <c r="U40" s="1130"/>
      <c r="V40" s="1130"/>
      <c r="W40" s="985"/>
      <c r="X40" s="985"/>
      <c r="Y40" s="985"/>
      <c r="Z40" s="985"/>
      <c r="AA40" s="985"/>
      <c r="AB40" s="985"/>
      <c r="AC40" s="985"/>
      <c r="AD40" s="985"/>
      <c r="AE40" s="985"/>
      <c r="AF40" s="985"/>
      <c r="AG40" s="985"/>
      <c r="AH40" s="985"/>
      <c r="AI40" s="985"/>
      <c r="AJ40" s="985"/>
      <c r="AK40" s="985"/>
      <c r="AL40" s="985"/>
      <c r="AM40" s="985"/>
      <c r="AN40" s="985"/>
      <c r="AO40" s="985"/>
      <c r="AP40" s="985"/>
      <c r="AQ40" s="985"/>
      <c r="AR40" s="985"/>
      <c r="AS40" s="985"/>
      <c r="AT40" s="985"/>
      <c r="AU40" s="985"/>
      <c r="AV40" s="985"/>
      <c r="AW40" s="985"/>
      <c r="AX40" s="985"/>
      <c r="AY40" s="985"/>
      <c r="AZ40" s="985"/>
      <c r="BA40" s="985"/>
      <c r="BB40" s="985"/>
      <c r="BC40" s="985"/>
    </row>
    <row r="41" spans="1:55" ht="21" customHeight="1"/>
    <row r="42" spans="1:55" ht="21" customHeight="1">
      <c r="A42" s="1128" t="s">
        <v>669</v>
      </c>
      <c r="B42" s="1129"/>
      <c r="C42" s="1129"/>
      <c r="D42" s="1129"/>
      <c r="E42" s="1129"/>
      <c r="F42" s="1129"/>
      <c r="G42" s="1129"/>
      <c r="H42" s="1129"/>
      <c r="I42" s="1129"/>
      <c r="J42" s="1129"/>
      <c r="K42" s="1129"/>
      <c r="L42" s="1129"/>
      <c r="M42" s="1129"/>
      <c r="N42" s="1129"/>
      <c r="O42" s="1129"/>
      <c r="P42" s="1129"/>
      <c r="Q42" s="1129"/>
      <c r="R42" s="1129"/>
      <c r="S42" s="1129"/>
      <c r="T42" s="1129"/>
      <c r="U42" s="1129"/>
      <c r="V42" s="1129"/>
      <c r="W42" s="1129"/>
      <c r="X42" s="1129"/>
      <c r="Y42" s="1129"/>
      <c r="Z42" s="1129"/>
      <c r="AA42" s="1129"/>
      <c r="AB42" s="1129"/>
      <c r="AC42" s="1129"/>
      <c r="AD42" s="1129"/>
      <c r="AE42" s="1129"/>
      <c r="AF42" s="985"/>
      <c r="AG42" s="985"/>
      <c r="AH42" s="985"/>
      <c r="AI42" s="985"/>
      <c r="AJ42" s="985"/>
      <c r="AK42" s="985"/>
      <c r="AL42" s="985"/>
      <c r="AM42" s="985"/>
      <c r="AN42" s="985"/>
      <c r="AO42" s="985"/>
      <c r="AP42" s="985"/>
      <c r="AQ42" s="985"/>
      <c r="AR42" s="985"/>
      <c r="AS42" s="985"/>
      <c r="AT42" s="985"/>
      <c r="AU42" s="985"/>
      <c r="AV42" s="985"/>
      <c r="AW42" s="985"/>
      <c r="AX42" s="985"/>
      <c r="AY42" s="985"/>
      <c r="AZ42" s="985"/>
      <c r="BA42" s="985"/>
      <c r="BB42" s="985"/>
      <c r="BC42" s="985"/>
    </row>
    <row r="43" spans="1:55" ht="21" customHeight="1">
      <c r="A43" s="1125" t="s">
        <v>666</v>
      </c>
      <c r="B43" s="1125"/>
      <c r="C43" s="1125"/>
      <c r="D43" s="1125"/>
      <c r="E43" s="1125"/>
      <c r="F43" s="1125"/>
      <c r="G43" s="1125"/>
      <c r="H43" s="1125"/>
      <c r="I43" s="1125"/>
      <c r="J43" s="1125"/>
      <c r="K43" s="1125"/>
      <c r="L43" s="1125"/>
      <c r="M43" s="1125"/>
      <c r="N43" s="1125"/>
      <c r="O43" s="1125"/>
      <c r="P43" s="1125"/>
      <c r="Q43" s="1125"/>
      <c r="R43" s="1125"/>
      <c r="S43" s="1125"/>
      <c r="T43" s="1125"/>
      <c r="U43" s="1125"/>
      <c r="V43" s="1125"/>
      <c r="W43" s="1124" t="s">
        <v>663</v>
      </c>
      <c r="X43" s="1124"/>
      <c r="Y43" s="1124"/>
      <c r="Z43" s="1124"/>
      <c r="AA43" s="1124"/>
      <c r="AB43" s="1124"/>
      <c r="AC43" s="1124"/>
      <c r="AD43" s="1124"/>
      <c r="AE43" s="1124"/>
      <c r="AF43" s="1124"/>
      <c r="AG43" s="1124"/>
      <c r="AH43" s="1124"/>
      <c r="AI43" s="1124"/>
      <c r="AJ43" s="1124"/>
      <c r="AK43" s="1124"/>
      <c r="AL43" s="1124"/>
      <c r="AM43" s="1124"/>
      <c r="AN43" s="1124"/>
      <c r="AO43" s="1124"/>
      <c r="AP43" s="1124"/>
      <c r="AQ43" s="1124"/>
      <c r="AR43" s="1124"/>
      <c r="AS43" s="1124"/>
      <c r="AT43" s="1124"/>
      <c r="AU43" s="1124"/>
      <c r="AV43" s="1124"/>
      <c r="AW43" s="1124"/>
      <c r="AX43" s="1124"/>
      <c r="AY43" s="1124"/>
      <c r="AZ43" s="1124"/>
      <c r="BA43" s="1124"/>
      <c r="BB43" s="1124"/>
      <c r="BC43" s="1124"/>
    </row>
    <row r="44" spans="1:55" ht="21" customHeight="1">
      <c r="A44" s="1125" t="s">
        <v>670</v>
      </c>
      <c r="B44" s="1125"/>
      <c r="C44" s="1125"/>
      <c r="D44" s="1125"/>
      <c r="E44" s="1125"/>
      <c r="F44" s="1125"/>
      <c r="G44" s="1125"/>
      <c r="H44" s="1125"/>
      <c r="I44" s="1125"/>
      <c r="J44" s="1125"/>
      <c r="K44" s="1125"/>
      <c r="L44" s="1125"/>
      <c r="M44" s="1125"/>
      <c r="N44" s="1125"/>
      <c r="O44" s="1125"/>
      <c r="P44" s="1125"/>
      <c r="Q44" s="1125"/>
      <c r="R44" s="1125"/>
      <c r="S44" s="1125"/>
      <c r="T44" s="1125"/>
      <c r="U44" s="1125"/>
      <c r="V44" s="1125"/>
      <c r="W44" s="996" t="s">
        <v>661</v>
      </c>
      <c r="X44" s="997"/>
      <c r="Y44" s="999"/>
      <c r="Z44" s="998"/>
      <c r="AA44" s="990"/>
      <c r="AB44" s="990"/>
      <c r="AC44" s="990"/>
      <c r="AD44" s="990"/>
      <c r="AE44" s="990"/>
      <c r="AF44" s="990"/>
      <c r="AG44" s="990"/>
      <c r="AH44" s="990"/>
      <c r="AI44" s="990"/>
      <c r="AJ44" s="990"/>
      <c r="AK44" s="990"/>
      <c r="AL44" s="990"/>
      <c r="AM44" s="990"/>
      <c r="AN44" s="991"/>
      <c r="AO44" s="996" t="s">
        <v>662</v>
      </c>
      <c r="AP44" s="997"/>
      <c r="AQ44" s="999"/>
      <c r="AR44" s="998"/>
      <c r="AS44" s="990"/>
      <c r="AT44" s="990"/>
      <c r="AU44" s="990"/>
      <c r="AV44" s="990"/>
      <c r="AW44" s="990"/>
      <c r="AX44" s="990"/>
      <c r="AY44" s="990"/>
      <c r="AZ44" s="990"/>
      <c r="BA44" s="990"/>
      <c r="BB44" s="990"/>
      <c r="BC44" s="991"/>
    </row>
    <row r="45" spans="1:55" ht="21" customHeight="1">
      <c r="A45" s="1125" t="s">
        <v>671</v>
      </c>
      <c r="B45" s="1125"/>
      <c r="C45" s="1125"/>
      <c r="D45" s="1125"/>
      <c r="E45" s="1125"/>
      <c r="F45" s="1125"/>
      <c r="G45" s="1125"/>
      <c r="H45" s="1125"/>
      <c r="I45" s="1125"/>
      <c r="J45" s="1125"/>
      <c r="K45" s="1125"/>
      <c r="L45" s="1125"/>
      <c r="M45" s="1125"/>
      <c r="N45" s="1125"/>
      <c r="O45" s="1125"/>
      <c r="P45" s="1125"/>
      <c r="Q45" s="1125"/>
      <c r="R45" s="1125"/>
      <c r="S45" s="1125"/>
      <c r="T45" s="1125"/>
      <c r="U45" s="1125"/>
      <c r="V45" s="1125"/>
      <c r="W45" s="985"/>
      <c r="X45" s="985"/>
      <c r="Y45" s="985"/>
      <c r="Z45" s="985"/>
      <c r="AA45" s="985"/>
      <c r="AB45" s="985"/>
      <c r="AC45" s="985"/>
      <c r="AD45" s="985"/>
      <c r="AE45" s="985"/>
      <c r="AF45" s="985"/>
      <c r="AG45" s="985"/>
      <c r="AH45" s="985"/>
      <c r="AI45" s="985"/>
      <c r="AJ45" s="985"/>
      <c r="AK45" s="985"/>
      <c r="AL45" s="985"/>
      <c r="AM45" s="985"/>
      <c r="AN45" s="985"/>
      <c r="AO45" s="985"/>
      <c r="AP45" s="985"/>
      <c r="AQ45" s="985"/>
      <c r="AR45" s="985"/>
      <c r="AS45" s="985"/>
      <c r="AT45" s="985"/>
      <c r="AU45" s="985"/>
      <c r="AV45" s="985"/>
      <c r="AW45" s="985"/>
      <c r="AX45" s="985"/>
      <c r="AY45" s="985"/>
      <c r="AZ45" s="985"/>
      <c r="BA45" s="985"/>
      <c r="BB45" s="985"/>
      <c r="BC45" s="985"/>
    </row>
    <row r="46" spans="1:55" ht="21" customHeight="1">
      <c r="A46" s="973" t="s">
        <v>672</v>
      </c>
      <c r="B46" s="973"/>
      <c r="C46" s="973"/>
      <c r="D46" s="973"/>
      <c r="E46" s="973"/>
      <c r="F46" s="973"/>
      <c r="G46" s="973"/>
      <c r="H46" s="973"/>
      <c r="I46" s="973"/>
      <c r="J46" s="973"/>
      <c r="K46" s="973"/>
      <c r="L46" s="973"/>
      <c r="M46" s="973"/>
      <c r="N46" s="973"/>
      <c r="O46" s="973"/>
      <c r="P46" s="973"/>
      <c r="Q46" s="973"/>
      <c r="R46" s="973"/>
      <c r="S46" s="973"/>
      <c r="T46" s="973"/>
      <c r="U46" s="973"/>
      <c r="V46" s="973"/>
      <c r="W46" s="1124" t="s">
        <v>663</v>
      </c>
      <c r="X46" s="1124"/>
      <c r="Y46" s="1124"/>
      <c r="Z46" s="1124"/>
      <c r="AA46" s="1124"/>
      <c r="AB46" s="1124"/>
      <c r="AC46" s="1124"/>
      <c r="AD46" s="1124"/>
      <c r="AE46" s="1124"/>
      <c r="AF46" s="1124"/>
      <c r="AG46" s="1124"/>
      <c r="AH46" s="1124"/>
      <c r="AI46" s="1124"/>
      <c r="AJ46" s="1124"/>
      <c r="AK46" s="1124"/>
      <c r="AL46" s="1124"/>
      <c r="AM46" s="1124"/>
      <c r="AN46" s="1124"/>
      <c r="AO46" s="1124"/>
      <c r="AP46" s="1124"/>
      <c r="AQ46" s="1124"/>
      <c r="AR46" s="1124"/>
      <c r="AS46" s="1124"/>
      <c r="AT46" s="1124"/>
      <c r="AU46" s="1124"/>
      <c r="AV46" s="1124"/>
      <c r="AW46" s="1124"/>
      <c r="AX46" s="1124"/>
      <c r="AY46" s="1124"/>
      <c r="AZ46" s="1124"/>
      <c r="BA46" s="1124"/>
      <c r="BB46" s="1124"/>
      <c r="BC46" s="1124"/>
    </row>
    <row r="47" spans="1:55" ht="21" customHeight="1">
      <c r="AK47" s="574"/>
      <c r="AL47" s="574"/>
      <c r="AM47" s="574"/>
      <c r="AN47" s="574"/>
      <c r="AO47" s="574"/>
      <c r="AP47" s="574"/>
      <c r="AQ47" s="574"/>
      <c r="AR47" s="574"/>
      <c r="AS47" s="574"/>
      <c r="AT47" s="574"/>
      <c r="AU47" s="574"/>
      <c r="AV47" s="574"/>
      <c r="AW47" s="574"/>
      <c r="AX47" s="574"/>
      <c r="AY47" s="574"/>
      <c r="AZ47" s="574"/>
      <c r="BA47" s="574"/>
      <c r="BC47" s="575"/>
    </row>
    <row r="48" spans="1:55" ht="21" customHeight="1"/>
    <row r="49" spans="1:55">
      <c r="A49" s="398" t="s">
        <v>1107</v>
      </c>
    </row>
    <row r="50" spans="1:55" ht="21" customHeight="1">
      <c r="A50" t="s">
        <v>890</v>
      </c>
    </row>
    <row r="51" spans="1:55" ht="30" customHeight="1">
      <c r="A51" s="1125" t="s">
        <v>673</v>
      </c>
      <c r="B51" s="1125"/>
      <c r="C51" s="1125"/>
      <c r="D51" s="1125"/>
      <c r="E51" s="1125"/>
      <c r="F51" s="1125"/>
      <c r="G51" s="1125"/>
      <c r="H51" s="1125"/>
      <c r="I51" s="1125"/>
      <c r="J51" s="1125"/>
      <c r="K51" s="1125"/>
      <c r="L51" s="996" t="s">
        <v>661</v>
      </c>
      <c r="M51" s="997"/>
      <c r="N51" s="997"/>
      <c r="O51" s="1126"/>
      <c r="P51" s="1009"/>
      <c r="Q51" s="1009"/>
      <c r="R51" s="1009"/>
      <c r="S51" s="1009"/>
      <c r="T51" s="1009"/>
      <c r="U51" s="1009"/>
      <c r="V51" s="1009"/>
      <c r="W51" s="1009"/>
      <c r="X51" s="1009"/>
      <c r="Y51" s="1009"/>
      <c r="Z51" s="1009"/>
      <c r="AA51" s="1009"/>
      <c r="AB51" s="1009"/>
      <c r="AC51" s="1009"/>
      <c r="AD51" s="1009"/>
      <c r="AE51" s="1009"/>
      <c r="AF51" s="996" t="s">
        <v>662</v>
      </c>
      <c r="AG51" s="997"/>
      <c r="AH51" s="999"/>
      <c r="AI51" s="1027"/>
      <c r="AJ51" s="1009"/>
      <c r="AK51" s="1009"/>
      <c r="AL51" s="1009"/>
      <c r="AM51" s="1009"/>
      <c r="AN51" s="1009"/>
      <c r="AO51" s="1009"/>
      <c r="AP51" s="1009"/>
      <c r="AQ51" s="1009"/>
      <c r="AR51" s="1009"/>
      <c r="AS51" s="1009"/>
      <c r="AT51" s="1009"/>
      <c r="AU51" s="1009"/>
      <c r="AV51" s="1009"/>
      <c r="AW51" s="1009"/>
      <c r="AX51" s="1009"/>
      <c r="AY51" s="1009"/>
      <c r="AZ51" s="1009"/>
      <c r="BA51" s="1009"/>
      <c r="BB51" s="1009"/>
      <c r="BC51" s="1010"/>
    </row>
    <row r="52" spans="1:55" ht="21" customHeight="1"/>
    <row r="53" spans="1:55">
      <c r="A53" s="398" t="s">
        <v>1108</v>
      </c>
    </row>
    <row r="54" spans="1:55" ht="21" customHeight="1">
      <c r="A54" t="s">
        <v>1027</v>
      </c>
    </row>
    <row r="55" spans="1:55" ht="15" customHeight="1" thickBot="1">
      <c r="A55" s="1127" t="s">
        <v>674</v>
      </c>
      <c r="B55" s="1127"/>
      <c r="C55" s="1127"/>
      <c r="D55" s="1127"/>
      <c r="E55" s="1127"/>
      <c r="F55" s="1127"/>
      <c r="G55" s="1127"/>
      <c r="H55" s="1127"/>
      <c r="I55" s="1127"/>
      <c r="J55" s="1127"/>
      <c r="K55" s="1127" t="s">
        <v>675</v>
      </c>
      <c r="L55" s="1127"/>
      <c r="M55" s="1127"/>
      <c r="N55" s="1127"/>
      <c r="O55" s="1127"/>
      <c r="P55" s="1127"/>
      <c r="Q55" s="1127"/>
      <c r="R55" s="1127"/>
      <c r="S55" s="1127"/>
      <c r="T55" s="1127"/>
      <c r="U55" s="1127" t="s">
        <v>676</v>
      </c>
      <c r="V55" s="1127"/>
      <c r="W55" s="1127"/>
      <c r="X55" s="1127"/>
      <c r="Y55" s="1127"/>
      <c r="Z55" s="1127"/>
      <c r="AA55" s="1127"/>
      <c r="AB55" s="1127"/>
      <c r="AC55" s="1127"/>
      <c r="AD55" s="1127"/>
      <c r="AE55" s="1127" t="s">
        <v>677</v>
      </c>
      <c r="AF55" s="1127"/>
      <c r="AG55" s="1127"/>
      <c r="AH55" s="1127"/>
      <c r="AI55" s="1127"/>
      <c r="AJ55" s="1127"/>
      <c r="AK55" s="1127"/>
      <c r="AL55" s="1127"/>
      <c r="AM55" s="1127"/>
      <c r="AN55" s="1127"/>
      <c r="AO55" s="1127" t="s">
        <v>678</v>
      </c>
      <c r="AP55" s="1127"/>
      <c r="AQ55" s="1127"/>
      <c r="AR55" s="1127"/>
      <c r="AS55" s="1127"/>
      <c r="AT55" s="1127"/>
      <c r="AU55" s="1127"/>
      <c r="AV55" s="1127"/>
      <c r="AW55" s="1127"/>
      <c r="AX55" s="1127"/>
      <c r="AY55" s="1127"/>
      <c r="AZ55" s="1127"/>
      <c r="BA55" s="1127"/>
      <c r="BB55" s="1127"/>
      <c r="BC55" s="1127"/>
    </row>
    <row r="56" spans="1:55" ht="21" customHeight="1" thickTop="1">
      <c r="A56" s="1003"/>
      <c r="B56" s="1003"/>
      <c r="C56" s="1003"/>
      <c r="D56" s="1003"/>
      <c r="E56" s="1003"/>
      <c r="F56" s="1003"/>
      <c r="G56" s="1003"/>
      <c r="H56" s="1003"/>
      <c r="I56" s="1003"/>
      <c r="J56" s="1003"/>
      <c r="K56" s="1003"/>
      <c r="L56" s="1003"/>
      <c r="M56" s="1003"/>
      <c r="N56" s="1003"/>
      <c r="O56" s="1003"/>
      <c r="P56" s="1003"/>
      <c r="Q56" s="1003"/>
      <c r="R56" s="1003"/>
      <c r="S56" s="1003"/>
      <c r="T56" s="1003"/>
      <c r="U56" s="1003"/>
      <c r="V56" s="1003"/>
      <c r="W56" s="1003"/>
      <c r="X56" s="1003"/>
      <c r="Y56" s="1003"/>
      <c r="Z56" s="1003"/>
      <c r="AA56" s="1003"/>
      <c r="AB56" s="1003"/>
      <c r="AC56" s="1003"/>
      <c r="AD56" s="1003"/>
      <c r="AE56" s="1003"/>
      <c r="AF56" s="1003"/>
      <c r="AG56" s="1003"/>
      <c r="AH56" s="1003"/>
      <c r="AI56" s="1003"/>
      <c r="AJ56" s="1003"/>
      <c r="AK56" s="1003"/>
      <c r="AL56" s="1003"/>
      <c r="AM56" s="1003"/>
      <c r="AN56" s="1003"/>
      <c r="AO56" s="1003"/>
      <c r="AP56" s="1003"/>
      <c r="AQ56" s="1003"/>
      <c r="AR56" s="1003"/>
      <c r="AS56" s="1003"/>
      <c r="AT56" s="1003"/>
      <c r="AU56" s="1003"/>
      <c r="AV56" s="1003"/>
      <c r="AW56" s="1003"/>
      <c r="AX56" s="1003"/>
      <c r="AY56" s="1003"/>
      <c r="AZ56" s="1003"/>
      <c r="BA56" s="1003"/>
      <c r="BB56" s="1003"/>
      <c r="BC56" s="1003"/>
    </row>
    <row r="57" spans="1:55" ht="21" customHeight="1">
      <c r="A57" s="985"/>
      <c r="B57" s="985"/>
      <c r="C57" s="985"/>
      <c r="D57" s="985"/>
      <c r="E57" s="985"/>
      <c r="F57" s="985"/>
      <c r="G57" s="985"/>
      <c r="H57" s="985"/>
      <c r="I57" s="985"/>
      <c r="J57" s="985"/>
      <c r="K57" s="985"/>
      <c r="L57" s="985"/>
      <c r="M57" s="985"/>
      <c r="N57" s="985"/>
      <c r="O57" s="985"/>
      <c r="P57" s="985"/>
      <c r="Q57" s="985"/>
      <c r="R57" s="985"/>
      <c r="S57" s="985"/>
      <c r="T57" s="985"/>
      <c r="U57" s="985"/>
      <c r="V57" s="985"/>
      <c r="W57" s="985"/>
      <c r="X57" s="985"/>
      <c r="Y57" s="985"/>
      <c r="Z57" s="985"/>
      <c r="AA57" s="985"/>
      <c r="AB57" s="985"/>
      <c r="AC57" s="985"/>
      <c r="AD57" s="985"/>
      <c r="AE57" s="985"/>
      <c r="AF57" s="985"/>
      <c r="AG57" s="985"/>
      <c r="AH57" s="985"/>
      <c r="AI57" s="985"/>
      <c r="AJ57" s="985"/>
      <c r="AK57" s="985"/>
      <c r="AL57" s="985"/>
      <c r="AM57" s="985"/>
      <c r="AN57" s="985"/>
      <c r="AO57" s="985"/>
      <c r="AP57" s="985"/>
      <c r="AQ57" s="985"/>
      <c r="AR57" s="985"/>
      <c r="AS57" s="985"/>
      <c r="AT57" s="985"/>
      <c r="AU57" s="985"/>
      <c r="AV57" s="985"/>
      <c r="AW57" s="985"/>
      <c r="AX57" s="985"/>
      <c r="AY57" s="985"/>
      <c r="AZ57" s="985"/>
      <c r="BA57" s="985"/>
      <c r="BB57" s="985"/>
      <c r="BC57" s="985"/>
    </row>
    <row r="58" spans="1:55" ht="21" customHeight="1">
      <c r="A58" s="985"/>
      <c r="B58" s="985"/>
      <c r="C58" s="985"/>
      <c r="D58" s="985"/>
      <c r="E58" s="985"/>
      <c r="F58" s="985"/>
      <c r="G58" s="985"/>
      <c r="H58" s="985"/>
      <c r="I58" s="985"/>
      <c r="J58" s="985"/>
      <c r="K58" s="985"/>
      <c r="L58" s="985"/>
      <c r="M58" s="985"/>
      <c r="N58" s="985"/>
      <c r="O58" s="985"/>
      <c r="P58" s="985"/>
      <c r="Q58" s="985"/>
      <c r="R58" s="985"/>
      <c r="S58" s="985"/>
      <c r="T58" s="985"/>
      <c r="U58" s="985"/>
      <c r="V58" s="985"/>
      <c r="W58" s="985"/>
      <c r="X58" s="985"/>
      <c r="Y58" s="985"/>
      <c r="Z58" s="985"/>
      <c r="AA58" s="985"/>
      <c r="AB58" s="985"/>
      <c r="AC58" s="985"/>
      <c r="AD58" s="985"/>
      <c r="AE58" s="985"/>
      <c r="AF58" s="985"/>
      <c r="AG58" s="985"/>
      <c r="AH58" s="985"/>
      <c r="AI58" s="985"/>
      <c r="AJ58" s="985"/>
      <c r="AK58" s="985"/>
      <c r="AL58" s="985"/>
      <c r="AM58" s="985"/>
      <c r="AN58" s="985"/>
      <c r="AO58" s="985"/>
      <c r="AP58" s="985"/>
      <c r="AQ58" s="985"/>
      <c r="AR58" s="985"/>
      <c r="AS58" s="985"/>
      <c r="AT58" s="985"/>
      <c r="AU58" s="985"/>
      <c r="AV58" s="985"/>
      <c r="AW58" s="985"/>
      <c r="AX58" s="985"/>
      <c r="AY58" s="985"/>
      <c r="AZ58" s="985"/>
      <c r="BA58" s="985"/>
      <c r="BB58" s="985"/>
      <c r="BC58" s="985"/>
    </row>
    <row r="59" spans="1:55" ht="21" customHeight="1">
      <c r="A59" s="985"/>
      <c r="B59" s="985"/>
      <c r="C59" s="985"/>
      <c r="D59" s="985"/>
      <c r="E59" s="985"/>
      <c r="F59" s="985"/>
      <c r="G59" s="985"/>
      <c r="H59" s="985"/>
      <c r="I59" s="985"/>
      <c r="J59" s="985"/>
      <c r="K59" s="985"/>
      <c r="L59" s="985"/>
      <c r="M59" s="985"/>
      <c r="N59" s="985"/>
      <c r="O59" s="985"/>
      <c r="P59" s="985"/>
      <c r="Q59" s="985"/>
      <c r="R59" s="985"/>
      <c r="S59" s="985"/>
      <c r="T59" s="985"/>
      <c r="U59" s="985"/>
      <c r="V59" s="985"/>
      <c r="W59" s="985"/>
      <c r="X59" s="985"/>
      <c r="Y59" s="985"/>
      <c r="Z59" s="985"/>
      <c r="AA59" s="985"/>
      <c r="AB59" s="985"/>
      <c r="AC59" s="985"/>
      <c r="AD59" s="985"/>
      <c r="AE59" s="985"/>
      <c r="AF59" s="985"/>
      <c r="AG59" s="985"/>
      <c r="AH59" s="985"/>
      <c r="AI59" s="985"/>
      <c r="AJ59" s="985"/>
      <c r="AK59" s="985"/>
      <c r="AL59" s="985"/>
      <c r="AM59" s="985"/>
      <c r="AN59" s="985"/>
      <c r="AO59" s="985"/>
      <c r="AP59" s="985"/>
      <c r="AQ59" s="985"/>
      <c r="AR59" s="985"/>
      <c r="AS59" s="985"/>
      <c r="AT59" s="985"/>
      <c r="AU59" s="985"/>
      <c r="AV59" s="985"/>
      <c r="AW59" s="985"/>
      <c r="AX59" s="985"/>
      <c r="AY59" s="985"/>
      <c r="AZ59" s="985"/>
      <c r="BA59" s="985"/>
      <c r="BB59" s="985"/>
      <c r="BC59" s="985"/>
    </row>
    <row r="60" spans="1:55" ht="21" customHeight="1">
      <c r="A60" s="985"/>
      <c r="B60" s="985"/>
      <c r="C60" s="985"/>
      <c r="D60" s="985"/>
      <c r="E60" s="985"/>
      <c r="F60" s="985"/>
      <c r="G60" s="985"/>
      <c r="H60" s="985"/>
      <c r="I60" s="985"/>
      <c r="J60" s="985"/>
      <c r="K60" s="985"/>
      <c r="L60" s="985"/>
      <c r="M60" s="985"/>
      <c r="N60" s="985"/>
      <c r="O60" s="985"/>
      <c r="P60" s="985"/>
      <c r="Q60" s="985"/>
      <c r="R60" s="985"/>
      <c r="S60" s="985"/>
      <c r="T60" s="985"/>
      <c r="U60" s="985"/>
      <c r="V60" s="985"/>
      <c r="W60" s="985"/>
      <c r="X60" s="985"/>
      <c r="Y60" s="985"/>
      <c r="Z60" s="985"/>
      <c r="AA60" s="985"/>
      <c r="AB60" s="985"/>
      <c r="AC60" s="985"/>
      <c r="AD60" s="985"/>
      <c r="AE60" s="985"/>
      <c r="AF60" s="985"/>
      <c r="AG60" s="985"/>
      <c r="AH60" s="985"/>
      <c r="AI60" s="985"/>
      <c r="AJ60" s="985"/>
      <c r="AK60" s="985"/>
      <c r="AL60" s="985"/>
      <c r="AM60" s="985"/>
      <c r="AN60" s="985"/>
      <c r="AO60" s="985"/>
      <c r="AP60" s="985"/>
      <c r="AQ60" s="985"/>
      <c r="AR60" s="985"/>
      <c r="AS60" s="985"/>
      <c r="AT60" s="985"/>
      <c r="AU60" s="985"/>
      <c r="AV60" s="985"/>
      <c r="AW60" s="985"/>
      <c r="AX60" s="985"/>
      <c r="AY60" s="985"/>
      <c r="AZ60" s="985"/>
      <c r="BA60" s="985"/>
      <c r="BB60" s="985"/>
      <c r="BC60" s="985"/>
    </row>
    <row r="61" spans="1:55" ht="21" customHeight="1">
      <c r="A61" s="985"/>
      <c r="B61" s="985"/>
      <c r="C61" s="985"/>
      <c r="D61" s="985"/>
      <c r="E61" s="985"/>
      <c r="F61" s="985"/>
      <c r="G61" s="985"/>
      <c r="H61" s="985"/>
      <c r="I61" s="985"/>
      <c r="J61" s="985"/>
      <c r="K61" s="985"/>
      <c r="L61" s="985"/>
      <c r="M61" s="985"/>
      <c r="N61" s="985"/>
      <c r="O61" s="985"/>
      <c r="P61" s="985"/>
      <c r="Q61" s="985"/>
      <c r="R61" s="985"/>
      <c r="S61" s="985"/>
      <c r="T61" s="985"/>
      <c r="U61" s="985"/>
      <c r="V61" s="985"/>
      <c r="W61" s="985"/>
      <c r="X61" s="985"/>
      <c r="Y61" s="985"/>
      <c r="Z61" s="985"/>
      <c r="AA61" s="985"/>
      <c r="AB61" s="985"/>
      <c r="AC61" s="985"/>
      <c r="AD61" s="985"/>
      <c r="AE61" s="985"/>
      <c r="AF61" s="985"/>
      <c r="AG61" s="985"/>
      <c r="AH61" s="985"/>
      <c r="AI61" s="985"/>
      <c r="AJ61" s="985"/>
      <c r="AK61" s="985"/>
      <c r="AL61" s="985"/>
      <c r="AM61" s="985"/>
      <c r="AN61" s="985"/>
      <c r="AO61" s="985"/>
      <c r="AP61" s="985"/>
      <c r="AQ61" s="985"/>
      <c r="AR61" s="985"/>
      <c r="AS61" s="985"/>
      <c r="AT61" s="985"/>
      <c r="AU61" s="985"/>
      <c r="AV61" s="985"/>
      <c r="AW61" s="985"/>
      <c r="AX61" s="985"/>
      <c r="AY61" s="985"/>
      <c r="AZ61" s="985"/>
      <c r="BA61" s="985"/>
      <c r="BB61" s="985"/>
      <c r="BC61" s="985"/>
    </row>
    <row r="62" spans="1:55" ht="21" customHeight="1">
      <c r="A62" s="985"/>
      <c r="B62" s="985"/>
      <c r="C62" s="985"/>
      <c r="D62" s="985"/>
      <c r="E62" s="985"/>
      <c r="F62" s="985"/>
      <c r="G62" s="985"/>
      <c r="H62" s="985"/>
      <c r="I62" s="985"/>
      <c r="J62" s="985"/>
      <c r="K62" s="985"/>
      <c r="L62" s="985"/>
      <c r="M62" s="985"/>
      <c r="N62" s="985"/>
      <c r="O62" s="985"/>
      <c r="P62" s="985"/>
      <c r="Q62" s="985"/>
      <c r="R62" s="985"/>
      <c r="S62" s="985"/>
      <c r="T62" s="985"/>
      <c r="U62" s="985"/>
      <c r="V62" s="985"/>
      <c r="W62" s="985"/>
      <c r="X62" s="985"/>
      <c r="Y62" s="985"/>
      <c r="Z62" s="985"/>
      <c r="AA62" s="985"/>
      <c r="AB62" s="985"/>
      <c r="AC62" s="985"/>
      <c r="AD62" s="985"/>
      <c r="AE62" s="985"/>
      <c r="AF62" s="985"/>
      <c r="AG62" s="985"/>
      <c r="AH62" s="985"/>
      <c r="AI62" s="985"/>
      <c r="AJ62" s="985"/>
      <c r="AK62" s="985"/>
      <c r="AL62" s="985"/>
      <c r="AM62" s="985"/>
      <c r="AN62" s="985"/>
      <c r="AO62" s="985"/>
      <c r="AP62" s="985"/>
      <c r="AQ62" s="985"/>
      <c r="AR62" s="985"/>
      <c r="AS62" s="985"/>
      <c r="AT62" s="985"/>
      <c r="AU62" s="985"/>
      <c r="AV62" s="985"/>
      <c r="AW62" s="985"/>
      <c r="AX62" s="985"/>
      <c r="AY62" s="985"/>
      <c r="AZ62" s="985"/>
      <c r="BA62" s="985"/>
      <c r="BB62" s="985"/>
      <c r="BC62" s="985"/>
    </row>
    <row r="63" spans="1:55" ht="11.25" customHeight="1"/>
    <row r="64" spans="1:55" s="769" customFormat="1" ht="21" customHeight="1">
      <c r="BC64" s="771" t="s">
        <v>1030</v>
      </c>
    </row>
    <row r="65" spans="1:55" s="769" customFormat="1" ht="21" customHeight="1"/>
    <row r="66" spans="1:55">
      <c r="A66" s="398" t="s">
        <v>1163</v>
      </c>
    </row>
    <row r="67" spans="1:55" ht="21" customHeight="1">
      <c r="A67" t="s">
        <v>679</v>
      </c>
    </row>
    <row r="68" spans="1:55" ht="15" customHeight="1">
      <c r="A68" s="398" t="s">
        <v>680</v>
      </c>
      <c r="B68" s="422"/>
    </row>
    <row r="69" spans="1:55" ht="17.25" customHeight="1">
      <c r="C69" t="s">
        <v>681</v>
      </c>
    </row>
    <row r="70" spans="1:55" ht="21" customHeight="1">
      <c r="D70" s="985"/>
      <c r="E70" s="985"/>
      <c r="F70" s="985"/>
      <c r="G70" s="985"/>
      <c r="H70" s="985"/>
      <c r="I70" s="985"/>
      <c r="J70" s="1124" t="s">
        <v>682</v>
      </c>
      <c r="K70" s="1124"/>
      <c r="L70" s="1124"/>
      <c r="M70" s="1124"/>
      <c r="N70" s="1124"/>
      <c r="O70" s="1124"/>
      <c r="P70" s="1124"/>
      <c r="Q70" s="1124"/>
      <c r="R70" s="1124"/>
      <c r="S70" s="1124"/>
      <c r="T70" s="1124"/>
      <c r="U70" s="1124"/>
      <c r="V70" s="1124"/>
      <c r="W70" s="1124"/>
      <c r="X70" s="1124"/>
      <c r="Y70" s="1124"/>
      <c r="Z70" s="1124"/>
      <c r="AA70" s="1124"/>
      <c r="AB70" s="1124"/>
      <c r="AC70" s="1124"/>
      <c r="AD70" s="985"/>
      <c r="AE70" s="985"/>
      <c r="AF70" s="985"/>
      <c r="AG70" s="985"/>
      <c r="AH70" s="985"/>
      <c r="AI70" s="985"/>
      <c r="AJ70" s="1124" t="s">
        <v>683</v>
      </c>
      <c r="AK70" s="1124"/>
      <c r="AL70" s="1124"/>
      <c r="AM70" s="1124"/>
      <c r="AN70" s="1124"/>
      <c r="AO70" s="1124"/>
      <c r="AP70" s="1124"/>
      <c r="AQ70" s="1124"/>
      <c r="AR70" s="1124"/>
      <c r="AS70" s="1124"/>
      <c r="AT70" s="1124"/>
      <c r="AU70" s="1124"/>
      <c r="AV70" s="1124"/>
      <c r="AW70" s="1124"/>
      <c r="AX70" s="1124"/>
      <c r="AY70" s="1124"/>
      <c r="AZ70" s="1124"/>
      <c r="BA70" s="1124"/>
      <c r="BB70" s="1124"/>
      <c r="BC70" s="1124"/>
    </row>
    <row r="71" spans="1:55" ht="21" customHeight="1">
      <c r="D71" s="986" t="s">
        <v>684</v>
      </c>
      <c r="E71" s="987"/>
      <c r="F71" s="987"/>
      <c r="G71" s="987"/>
      <c r="H71" s="987"/>
      <c r="I71" s="987"/>
      <c r="J71" s="987"/>
      <c r="K71" s="987"/>
      <c r="L71" s="987"/>
      <c r="M71" s="987"/>
      <c r="N71" s="987"/>
      <c r="O71" s="987"/>
      <c r="P71" s="987"/>
      <c r="Q71" s="987"/>
      <c r="R71" s="987"/>
      <c r="S71" s="987"/>
      <c r="T71" s="987"/>
      <c r="U71" s="987"/>
      <c r="V71" s="987"/>
      <c r="W71" s="987"/>
      <c r="X71" s="987"/>
      <c r="Y71" s="987"/>
      <c r="Z71" s="987"/>
      <c r="AA71" s="987"/>
      <c r="AB71" s="987"/>
      <c r="AC71" s="988"/>
      <c r="AD71" s="1000" t="s">
        <v>663</v>
      </c>
      <c r="AE71" s="1001"/>
      <c r="AF71" s="1001"/>
      <c r="AG71" s="1001"/>
      <c r="AH71" s="1001"/>
      <c r="AI71" s="1001"/>
      <c r="AJ71" s="1001"/>
      <c r="AK71" s="1001"/>
      <c r="AL71" s="1001"/>
      <c r="AM71" s="1001"/>
      <c r="AN71" s="1001"/>
      <c r="AO71" s="1001"/>
      <c r="AP71" s="1001"/>
      <c r="AQ71" s="1001"/>
      <c r="AR71" s="1001"/>
      <c r="AS71" s="1001"/>
      <c r="AT71" s="1001"/>
      <c r="AU71" s="1001"/>
      <c r="AV71" s="1001"/>
      <c r="AW71" s="1001"/>
      <c r="AX71" s="1001"/>
      <c r="AY71" s="1001"/>
      <c r="AZ71" s="1001"/>
      <c r="BA71" s="1001"/>
      <c r="BB71" s="1001"/>
      <c r="BC71" s="1002"/>
    </row>
    <row r="72" spans="1:55" ht="4.5" customHeight="1"/>
    <row r="73" spans="1:55" ht="17.25" customHeight="1">
      <c r="C73" s="465" t="s">
        <v>872</v>
      </c>
      <c r="K73" s="523" t="s">
        <v>873</v>
      </c>
    </row>
    <row r="74" spans="1:55" ht="21" customHeight="1">
      <c r="D74" s="985"/>
      <c r="E74" s="985"/>
      <c r="F74" s="985"/>
      <c r="G74" s="985"/>
      <c r="H74" s="985"/>
      <c r="I74" s="985"/>
      <c r="J74" s="1124" t="s">
        <v>683</v>
      </c>
      <c r="K74" s="1124"/>
      <c r="L74" s="1124"/>
      <c r="M74" s="1124"/>
      <c r="N74" s="1124"/>
      <c r="O74" s="1124"/>
      <c r="P74" s="1124"/>
      <c r="Q74" s="1124"/>
      <c r="R74" s="1124"/>
      <c r="S74" s="1124"/>
      <c r="T74" s="1124"/>
      <c r="U74" s="1124"/>
      <c r="V74" s="1124"/>
      <c r="W74" s="1124"/>
      <c r="X74" s="1124"/>
      <c r="Y74" s="1124"/>
      <c r="Z74" s="1124"/>
      <c r="AA74" s="1124"/>
      <c r="AB74" s="1124"/>
      <c r="AC74" s="1124"/>
      <c r="AD74" s="1124"/>
      <c r="AE74" s="1124"/>
      <c r="AF74" s="1124"/>
      <c r="AG74" s="1124"/>
      <c r="AH74" s="1124"/>
      <c r="AI74" s="1124"/>
      <c r="AJ74" s="1124" t="s">
        <v>683</v>
      </c>
      <c r="AK74" s="1124"/>
      <c r="AL74" s="1124"/>
      <c r="AM74" s="1124"/>
      <c r="AN74" s="1124"/>
      <c r="AO74" s="1124"/>
      <c r="AP74" s="1124"/>
      <c r="AQ74" s="1124"/>
      <c r="AR74" s="1124"/>
      <c r="AS74" s="1124"/>
      <c r="AT74" s="1124"/>
      <c r="AU74" s="1124"/>
      <c r="AV74" s="1124"/>
      <c r="AW74" s="1124"/>
      <c r="AX74" s="1124"/>
      <c r="AY74" s="1124"/>
      <c r="AZ74" s="1124"/>
      <c r="BA74" s="1124"/>
      <c r="BB74" s="1124"/>
      <c r="BC74" s="1124"/>
    </row>
    <row r="75" spans="1:55" ht="21" customHeight="1">
      <c r="D75" s="986" t="s">
        <v>685</v>
      </c>
      <c r="E75" s="987"/>
      <c r="F75" s="987"/>
      <c r="G75" s="987"/>
      <c r="H75" s="987"/>
      <c r="I75" s="987"/>
      <c r="J75" s="987"/>
      <c r="K75" s="987"/>
      <c r="L75" s="987"/>
      <c r="M75" s="987"/>
      <c r="N75" s="987"/>
      <c r="O75" s="987"/>
      <c r="P75" s="987"/>
      <c r="Q75" s="987"/>
      <c r="R75" s="987"/>
      <c r="S75" s="987"/>
      <c r="T75" s="987"/>
      <c r="U75" s="987"/>
      <c r="V75" s="987"/>
      <c r="W75" s="987"/>
      <c r="X75" s="987"/>
      <c r="Y75" s="987"/>
      <c r="Z75" s="987"/>
      <c r="AA75" s="987"/>
      <c r="AB75" s="987"/>
      <c r="AC75" s="988"/>
      <c r="AD75" s="1000" t="s">
        <v>663</v>
      </c>
      <c r="AE75" s="1001"/>
      <c r="AF75" s="1001"/>
      <c r="AG75" s="1001"/>
      <c r="AH75" s="1001"/>
      <c r="AI75" s="1001"/>
      <c r="AJ75" s="1001"/>
      <c r="AK75" s="1001"/>
      <c r="AL75" s="1001"/>
      <c r="AM75" s="1001"/>
      <c r="AN75" s="1001"/>
      <c r="AO75" s="1001"/>
      <c r="AP75" s="1001"/>
      <c r="AQ75" s="1001"/>
      <c r="AR75" s="1001"/>
      <c r="AS75" s="1001"/>
      <c r="AT75" s="1001"/>
      <c r="AU75" s="1001"/>
      <c r="AV75" s="1001"/>
      <c r="AW75" s="1001"/>
      <c r="AX75" s="1001"/>
      <c r="AY75" s="1001"/>
      <c r="AZ75" s="1001"/>
      <c r="BA75" s="1001"/>
      <c r="BB75" s="1001"/>
      <c r="BC75" s="1002"/>
    </row>
    <row r="76" spans="1:55" ht="15" customHeight="1">
      <c r="AD76" s="398"/>
      <c r="AE76" s="398"/>
      <c r="AF76" s="398"/>
      <c r="AG76" s="398"/>
      <c r="AH76" s="398"/>
      <c r="AI76" s="398"/>
      <c r="AJ76" s="398"/>
      <c r="AK76" s="398"/>
      <c r="AL76" s="398"/>
      <c r="AM76" s="398"/>
      <c r="AN76" s="398"/>
      <c r="AO76" s="398"/>
      <c r="AP76" s="398"/>
      <c r="AQ76" s="398"/>
      <c r="AR76" s="398"/>
      <c r="AS76" s="398"/>
      <c r="AT76" s="398"/>
      <c r="AU76" s="398"/>
      <c r="AV76" s="398"/>
      <c r="AW76" s="398"/>
      <c r="AX76" s="398"/>
      <c r="AY76" s="398"/>
      <c r="AZ76" s="398"/>
      <c r="BA76" s="398"/>
      <c r="BB76" s="398"/>
      <c r="BC76" s="398"/>
    </row>
    <row r="77" spans="1:55">
      <c r="A77" t="s">
        <v>686</v>
      </c>
    </row>
    <row r="78" spans="1:55" ht="17.25" customHeight="1">
      <c r="C78" t="s">
        <v>681</v>
      </c>
    </row>
    <row r="79" spans="1:55" ht="21" customHeight="1">
      <c r="D79" s="994" t="s">
        <v>687</v>
      </c>
      <c r="E79" s="995"/>
      <c r="F79" s="995"/>
      <c r="G79" s="995"/>
      <c r="H79" s="995"/>
      <c r="I79" s="995"/>
      <c r="J79" s="995"/>
      <c r="K79" s="995"/>
      <c r="L79" s="995"/>
      <c r="M79" s="995"/>
      <c r="N79" s="995"/>
      <c r="O79" s="995"/>
      <c r="P79" s="996" t="s">
        <v>661</v>
      </c>
      <c r="Q79" s="997"/>
      <c r="R79" s="997"/>
      <c r="S79" s="998"/>
      <c r="T79" s="990"/>
      <c r="U79" s="990"/>
      <c r="V79" s="990"/>
      <c r="W79" s="990"/>
      <c r="X79" s="990"/>
      <c r="Y79" s="990"/>
      <c r="Z79" s="990"/>
      <c r="AA79" s="990"/>
      <c r="AB79" s="990"/>
      <c r="AC79" s="991"/>
      <c r="AD79" s="996" t="s">
        <v>662</v>
      </c>
      <c r="AE79" s="997"/>
      <c r="AF79" s="999"/>
      <c r="AG79" s="998"/>
      <c r="AH79" s="990"/>
      <c r="AI79" s="990"/>
      <c r="AJ79" s="990"/>
      <c r="AK79" s="990"/>
      <c r="AL79" s="990"/>
      <c r="AM79" s="990"/>
      <c r="AN79" s="990"/>
      <c r="AO79" s="990"/>
      <c r="AP79" s="990"/>
      <c r="AQ79" s="990"/>
      <c r="AR79" s="990"/>
      <c r="AS79" s="990"/>
      <c r="AT79" s="990"/>
      <c r="AU79" s="990"/>
      <c r="AV79" s="990"/>
      <c r="AW79" s="990"/>
      <c r="AX79" s="990"/>
      <c r="AY79" s="990"/>
      <c r="AZ79" s="990"/>
      <c r="BA79" s="990"/>
      <c r="BB79" s="990"/>
      <c r="BC79" s="991"/>
    </row>
    <row r="80" spans="1:55" ht="21" customHeight="1">
      <c r="D80" s="986" t="s">
        <v>685</v>
      </c>
      <c r="E80" s="987"/>
      <c r="F80" s="987"/>
      <c r="G80" s="987"/>
      <c r="H80" s="987"/>
      <c r="I80" s="987"/>
      <c r="J80" s="987"/>
      <c r="K80" s="987"/>
      <c r="L80" s="987"/>
      <c r="M80" s="987"/>
      <c r="N80" s="987"/>
      <c r="O80" s="987"/>
      <c r="P80" s="987"/>
      <c r="Q80" s="987"/>
      <c r="R80" s="987"/>
      <c r="S80" s="987"/>
      <c r="T80" s="987"/>
      <c r="U80" s="987"/>
      <c r="V80" s="987"/>
      <c r="W80" s="987"/>
      <c r="X80" s="987"/>
      <c r="Y80" s="987"/>
      <c r="Z80" s="987"/>
      <c r="AA80" s="987"/>
      <c r="AB80" s="987"/>
      <c r="AC80" s="988"/>
      <c r="AD80" s="989" t="s">
        <v>688</v>
      </c>
      <c r="AE80" s="990"/>
      <c r="AF80" s="990"/>
      <c r="AG80" s="990"/>
      <c r="AH80" s="990"/>
      <c r="AI80" s="990"/>
      <c r="AJ80" s="990"/>
      <c r="AK80" s="990"/>
      <c r="AL80" s="990"/>
      <c r="AM80" s="990"/>
      <c r="AN80" s="990"/>
      <c r="AO80" s="990"/>
      <c r="AP80" s="990"/>
      <c r="AQ80" s="990"/>
      <c r="AR80" s="990"/>
      <c r="AS80" s="990"/>
      <c r="AT80" s="990"/>
      <c r="AU80" s="990"/>
      <c r="AV80" s="990"/>
      <c r="AW80" s="990"/>
      <c r="AX80" s="990"/>
      <c r="AY80" s="990"/>
      <c r="AZ80" s="990"/>
      <c r="BA80" s="990"/>
      <c r="BB80" s="990"/>
      <c r="BC80" s="991"/>
    </row>
    <row r="81" spans="1:58" ht="4.5" customHeight="1"/>
    <row r="82" spans="1:58" ht="17.25" customHeight="1">
      <c r="C82" s="465" t="s">
        <v>872</v>
      </c>
      <c r="K82" s="523" t="s">
        <v>874</v>
      </c>
    </row>
    <row r="83" spans="1:58" ht="21" customHeight="1">
      <c r="D83" s="994" t="s">
        <v>687</v>
      </c>
      <c r="E83" s="995"/>
      <c r="F83" s="995"/>
      <c r="G83" s="995"/>
      <c r="H83" s="995"/>
      <c r="I83" s="995"/>
      <c r="J83" s="995"/>
      <c r="K83" s="995"/>
      <c r="L83" s="995"/>
      <c r="M83" s="995"/>
      <c r="N83" s="995"/>
      <c r="O83" s="995"/>
      <c r="P83" s="996" t="s">
        <v>661</v>
      </c>
      <c r="Q83" s="997"/>
      <c r="R83" s="997"/>
      <c r="S83" s="998"/>
      <c r="T83" s="990"/>
      <c r="U83" s="990"/>
      <c r="V83" s="990"/>
      <c r="W83" s="990"/>
      <c r="X83" s="990"/>
      <c r="Y83" s="990"/>
      <c r="Z83" s="990"/>
      <c r="AA83" s="990"/>
      <c r="AB83" s="990"/>
      <c r="AC83" s="991"/>
      <c r="AD83" s="996" t="s">
        <v>662</v>
      </c>
      <c r="AE83" s="997"/>
      <c r="AF83" s="999"/>
      <c r="AG83" s="998"/>
      <c r="AH83" s="990"/>
      <c r="AI83" s="990"/>
      <c r="AJ83" s="990"/>
      <c r="AK83" s="990"/>
      <c r="AL83" s="990"/>
      <c r="AM83" s="990"/>
      <c r="AN83" s="990"/>
      <c r="AO83" s="990"/>
      <c r="AP83" s="990"/>
      <c r="AQ83" s="990"/>
      <c r="AR83" s="990"/>
      <c r="AS83" s="990"/>
      <c r="AT83" s="990"/>
      <c r="AU83" s="990"/>
      <c r="AV83" s="990"/>
      <c r="AW83" s="990"/>
      <c r="AX83" s="990"/>
      <c r="AY83" s="990"/>
      <c r="AZ83" s="990"/>
      <c r="BA83" s="990"/>
      <c r="BB83" s="990"/>
      <c r="BC83" s="991"/>
    </row>
    <row r="84" spans="1:58" ht="21" customHeight="1">
      <c r="D84" s="986" t="s">
        <v>685</v>
      </c>
      <c r="E84" s="987"/>
      <c r="F84" s="987"/>
      <c r="G84" s="987"/>
      <c r="H84" s="987"/>
      <c r="I84" s="987"/>
      <c r="J84" s="987"/>
      <c r="K84" s="987"/>
      <c r="L84" s="987"/>
      <c r="M84" s="987"/>
      <c r="N84" s="987"/>
      <c r="O84" s="987"/>
      <c r="P84" s="987"/>
      <c r="Q84" s="987"/>
      <c r="R84" s="987"/>
      <c r="S84" s="987"/>
      <c r="T84" s="987"/>
      <c r="U84" s="987"/>
      <c r="V84" s="987"/>
      <c r="W84" s="987"/>
      <c r="X84" s="987"/>
      <c r="Y84" s="987"/>
      <c r="Z84" s="987"/>
      <c r="AA84" s="987"/>
      <c r="AB84" s="987"/>
      <c r="AC84" s="988"/>
      <c r="AD84" s="989" t="s">
        <v>688</v>
      </c>
      <c r="AE84" s="990"/>
      <c r="AF84" s="990"/>
      <c r="AG84" s="990"/>
      <c r="AH84" s="990"/>
      <c r="AI84" s="990"/>
      <c r="AJ84" s="990"/>
      <c r="AK84" s="990"/>
      <c r="AL84" s="990"/>
      <c r="AM84" s="990"/>
      <c r="AN84" s="990"/>
      <c r="AO84" s="990"/>
      <c r="AP84" s="990"/>
      <c r="AQ84" s="990"/>
      <c r="AR84" s="990"/>
      <c r="AS84" s="990"/>
      <c r="AT84" s="990"/>
      <c r="AU84" s="990"/>
      <c r="AV84" s="990"/>
      <c r="AW84" s="990"/>
      <c r="AX84" s="990"/>
      <c r="AY84" s="990"/>
      <c r="AZ84" s="990"/>
      <c r="BA84" s="990"/>
      <c r="BB84" s="990"/>
      <c r="BC84" s="991"/>
    </row>
    <row r="85" spans="1:58" ht="15" customHeight="1"/>
    <row r="86" spans="1:58" ht="21" customHeight="1">
      <c r="A86" t="s">
        <v>689</v>
      </c>
    </row>
    <row r="87" spans="1:58" ht="21" customHeight="1">
      <c r="D87" s="992" t="s">
        <v>690</v>
      </c>
      <c r="E87" s="992"/>
      <c r="F87" s="992"/>
      <c r="G87" s="992"/>
      <c r="H87" s="992"/>
      <c r="I87" s="992"/>
      <c r="J87" s="992"/>
      <c r="K87" s="992"/>
      <c r="L87" s="992"/>
      <c r="M87" s="992"/>
      <c r="N87" s="992"/>
      <c r="O87" s="992"/>
      <c r="P87" s="985" t="s">
        <v>659</v>
      </c>
      <c r="Q87" s="985"/>
      <c r="R87" s="985"/>
      <c r="S87" s="985"/>
      <c r="T87" s="985"/>
      <c r="U87" s="985"/>
      <c r="V87" s="985"/>
      <c r="W87" s="985"/>
      <c r="X87" s="985"/>
      <c r="Y87" s="985"/>
      <c r="Z87" s="985"/>
      <c r="AA87" s="985"/>
      <c r="AB87" s="985"/>
      <c r="AC87" s="989"/>
      <c r="AD87" s="993" t="s">
        <v>875</v>
      </c>
      <c r="AE87" s="992"/>
      <c r="AF87" s="992"/>
      <c r="AG87" s="992"/>
      <c r="AH87" s="992"/>
      <c r="AI87" s="992"/>
      <c r="AJ87" s="992"/>
      <c r="AK87" s="992"/>
      <c r="AL87" s="992"/>
      <c r="AM87" s="992"/>
      <c r="AN87" s="992"/>
      <c r="AO87" s="992"/>
      <c r="AP87" s="985" t="s">
        <v>659</v>
      </c>
      <c r="AQ87" s="985"/>
      <c r="AR87" s="985"/>
      <c r="AS87" s="985"/>
      <c r="AT87" s="985"/>
      <c r="AU87" s="985"/>
      <c r="AV87" s="985"/>
      <c r="AW87" s="985"/>
      <c r="AX87" s="985"/>
      <c r="AY87" s="985"/>
      <c r="AZ87" s="985"/>
      <c r="BA87" s="985"/>
      <c r="BB87" s="985"/>
      <c r="BC87" s="985"/>
    </row>
    <row r="88" spans="1:58" ht="21" customHeight="1">
      <c r="AK88" s="574"/>
      <c r="AL88" s="574"/>
      <c r="AM88" s="574"/>
      <c r="AN88" s="574"/>
      <c r="AO88" s="574"/>
      <c r="AP88" s="574"/>
      <c r="AQ88" s="574"/>
      <c r="AR88" s="574"/>
      <c r="AS88" s="574"/>
      <c r="AT88" s="574"/>
      <c r="AU88" s="574"/>
      <c r="AV88" s="574"/>
      <c r="AW88" s="574"/>
      <c r="AX88" s="574"/>
      <c r="AY88" s="574"/>
      <c r="AZ88" s="574"/>
      <c r="BA88" s="574"/>
      <c r="BC88" s="535"/>
    </row>
    <row r="89" spans="1:58" ht="21" customHeight="1">
      <c r="A89" t="s">
        <v>1164</v>
      </c>
      <c r="AU89" s="1117" t="s">
        <v>691</v>
      </c>
      <c r="AV89" s="1118"/>
      <c r="AW89" s="1118"/>
      <c r="AX89" s="1118"/>
      <c r="AY89" s="1118"/>
      <c r="AZ89" s="1118"/>
      <c r="BA89" s="1118"/>
      <c r="BB89" s="1118"/>
      <c r="BC89" s="1118"/>
    </row>
    <row r="90" spans="1:58" ht="9" customHeight="1">
      <c r="D90" s="425"/>
      <c r="E90" s="425"/>
      <c r="F90" s="425"/>
      <c r="G90" s="425"/>
      <c r="H90" s="425"/>
      <c r="I90" s="425"/>
      <c r="J90" s="425"/>
      <c r="K90" s="425"/>
      <c r="L90" s="425"/>
      <c r="M90" s="425"/>
      <c r="N90" s="425"/>
      <c r="O90" s="425"/>
      <c r="P90" s="425"/>
      <c r="Q90" s="425"/>
      <c r="R90" s="425"/>
      <c r="S90" s="425"/>
      <c r="T90" s="425"/>
      <c r="U90" s="425"/>
      <c r="V90" s="425"/>
      <c r="W90" s="425"/>
      <c r="X90" s="425"/>
      <c r="Y90" s="425"/>
      <c r="Z90" s="425"/>
      <c r="AA90" s="425"/>
      <c r="AB90" s="425"/>
      <c r="AC90" s="425"/>
      <c r="AD90" s="425"/>
      <c r="AE90" s="425"/>
      <c r="AF90" s="425"/>
      <c r="AG90" s="425"/>
      <c r="AH90" s="425"/>
      <c r="AI90" s="425"/>
      <c r="AJ90" s="425"/>
      <c r="AK90" s="425"/>
      <c r="AL90" s="425"/>
      <c r="AM90" s="425"/>
      <c r="AN90" s="425"/>
      <c r="AO90" s="425"/>
      <c r="AP90" s="425"/>
      <c r="AQ90" s="425"/>
      <c r="AR90" s="425"/>
      <c r="AS90" s="425"/>
      <c r="AT90" s="425"/>
      <c r="AU90" s="1119"/>
      <c r="AV90" s="1119"/>
      <c r="AW90" s="1119"/>
      <c r="AX90" s="1119"/>
      <c r="AY90" s="1119"/>
      <c r="AZ90" s="1119"/>
      <c r="BA90" s="1119"/>
      <c r="BB90" s="1119"/>
      <c r="BC90" s="1119"/>
      <c r="BD90" s="424"/>
      <c r="BE90" s="424"/>
      <c r="BF90" s="424"/>
    </row>
    <row r="91" spans="1:58" ht="14.25" thickBot="1">
      <c r="D91" s="425"/>
      <c r="E91" s="425"/>
      <c r="F91" s="425"/>
      <c r="G91" s="425"/>
      <c r="H91" s="425"/>
      <c r="I91" s="425"/>
      <c r="J91" s="425"/>
      <c r="K91" s="425"/>
      <c r="L91" s="425"/>
      <c r="M91" s="425"/>
      <c r="N91" s="425"/>
      <c r="O91" s="425"/>
      <c r="P91" s="425"/>
      <c r="Q91" s="425"/>
      <c r="R91" s="425"/>
      <c r="S91" s="425"/>
      <c r="T91" s="1120" t="s">
        <v>905</v>
      </c>
      <c r="U91" s="1120"/>
      <c r="V91" s="1120"/>
      <c r="W91" s="1120" t="s">
        <v>884</v>
      </c>
      <c r="X91" s="1120"/>
      <c r="Y91" s="1120"/>
      <c r="Z91" s="1120" t="s">
        <v>885</v>
      </c>
      <c r="AA91" s="1120"/>
      <c r="AB91" s="1120"/>
      <c r="AC91" s="1121" t="s">
        <v>906</v>
      </c>
      <c r="AD91" s="1122"/>
      <c r="AE91" s="1123"/>
      <c r="AF91" s="1121" t="s">
        <v>876</v>
      </c>
      <c r="AG91" s="1122"/>
      <c r="AH91" s="1123"/>
      <c r="AI91" s="1121" t="s">
        <v>877</v>
      </c>
      <c r="AJ91" s="1122"/>
      <c r="AK91" s="1123"/>
      <c r="AL91" s="1121" t="s">
        <v>878</v>
      </c>
      <c r="AM91" s="1122"/>
      <c r="AN91" s="1123"/>
      <c r="AO91" s="1121" t="s">
        <v>879</v>
      </c>
      <c r="AP91" s="1122"/>
      <c r="AQ91" s="1123"/>
      <c r="AR91" s="1121" t="s">
        <v>880</v>
      </c>
      <c r="AS91" s="1122"/>
      <c r="AT91" s="1123"/>
      <c r="AU91" s="1121" t="s">
        <v>881</v>
      </c>
      <c r="AV91" s="1122"/>
      <c r="AW91" s="1123"/>
      <c r="AX91" s="1121" t="s">
        <v>882</v>
      </c>
      <c r="AY91" s="1122"/>
      <c r="AZ91" s="1123"/>
      <c r="BA91" s="1121" t="s">
        <v>883</v>
      </c>
      <c r="BB91" s="1122"/>
      <c r="BC91" s="1123"/>
      <c r="BD91" s="424"/>
      <c r="BE91" s="424"/>
      <c r="BF91" s="424"/>
    </row>
    <row r="92" spans="1:58" ht="27" customHeight="1">
      <c r="D92" s="992" t="s">
        <v>692</v>
      </c>
      <c r="E92" s="992"/>
      <c r="F92" s="992"/>
      <c r="G92" s="992"/>
      <c r="H92" s="992"/>
      <c r="I92" s="992"/>
      <c r="J92" s="992"/>
      <c r="K92" s="992"/>
      <c r="L92" s="992"/>
      <c r="M92" s="992"/>
      <c r="N92" s="992"/>
      <c r="O92" s="992"/>
      <c r="P92" s="992"/>
      <c r="Q92" s="992"/>
      <c r="R92" s="992"/>
      <c r="S92" s="994"/>
      <c r="T92" s="1116"/>
      <c r="U92" s="1083"/>
      <c r="V92" s="426" t="s">
        <v>693</v>
      </c>
      <c r="W92" s="1082"/>
      <c r="X92" s="1083"/>
      <c r="Y92" s="426" t="s">
        <v>693</v>
      </c>
      <c r="Z92" s="1082"/>
      <c r="AA92" s="1083"/>
      <c r="AB92" s="426" t="s">
        <v>693</v>
      </c>
      <c r="AC92" s="1082"/>
      <c r="AD92" s="1083"/>
      <c r="AE92" s="426" t="s">
        <v>693</v>
      </c>
      <c r="AF92" s="1082"/>
      <c r="AG92" s="1083"/>
      <c r="AH92" s="426" t="s">
        <v>693</v>
      </c>
      <c r="AI92" s="1082"/>
      <c r="AJ92" s="1083"/>
      <c r="AK92" s="426" t="s">
        <v>693</v>
      </c>
      <c r="AL92" s="1082"/>
      <c r="AM92" s="1083"/>
      <c r="AN92" s="426" t="s">
        <v>693</v>
      </c>
      <c r="AO92" s="1082"/>
      <c r="AP92" s="1083"/>
      <c r="AQ92" s="426" t="s">
        <v>693</v>
      </c>
      <c r="AR92" s="1082"/>
      <c r="AS92" s="1083"/>
      <c r="AT92" s="426" t="s">
        <v>693</v>
      </c>
      <c r="AU92" s="1082"/>
      <c r="AV92" s="1083"/>
      <c r="AW92" s="427" t="s">
        <v>693</v>
      </c>
      <c r="AX92" s="1082"/>
      <c r="AY92" s="1083"/>
      <c r="AZ92" s="426" t="s">
        <v>693</v>
      </c>
      <c r="BA92" s="1082"/>
      <c r="BB92" s="1083"/>
      <c r="BC92" s="428" t="s">
        <v>693</v>
      </c>
    </row>
    <row r="93" spans="1:58" ht="27" customHeight="1">
      <c r="D93" s="1115" t="s">
        <v>694</v>
      </c>
      <c r="E93" s="992"/>
      <c r="F93" s="992"/>
      <c r="G93" s="992"/>
      <c r="H93" s="992"/>
      <c r="I93" s="992"/>
      <c r="J93" s="992"/>
      <c r="K93" s="992"/>
      <c r="L93" s="992"/>
      <c r="M93" s="992"/>
      <c r="N93" s="992"/>
      <c r="O93" s="992"/>
      <c r="P93" s="992"/>
      <c r="Q93" s="992"/>
      <c r="R93" s="992"/>
      <c r="S93" s="994"/>
      <c r="T93" s="1113"/>
      <c r="U93" s="1104"/>
      <c r="V93" s="421" t="s">
        <v>693</v>
      </c>
      <c r="W93" s="1103"/>
      <c r="X93" s="1104"/>
      <c r="Y93" s="421" t="s">
        <v>693</v>
      </c>
      <c r="Z93" s="1103"/>
      <c r="AA93" s="1104"/>
      <c r="AB93" s="421" t="s">
        <v>693</v>
      </c>
      <c r="AC93" s="1103"/>
      <c r="AD93" s="1104"/>
      <c r="AE93" s="421" t="s">
        <v>693</v>
      </c>
      <c r="AF93" s="1103"/>
      <c r="AG93" s="1104"/>
      <c r="AH93" s="421" t="s">
        <v>693</v>
      </c>
      <c r="AI93" s="1103"/>
      <c r="AJ93" s="1104"/>
      <c r="AK93" s="421" t="s">
        <v>693</v>
      </c>
      <c r="AL93" s="1103"/>
      <c r="AM93" s="1104"/>
      <c r="AN93" s="421" t="s">
        <v>693</v>
      </c>
      <c r="AO93" s="1103"/>
      <c r="AP93" s="1104"/>
      <c r="AQ93" s="421" t="s">
        <v>693</v>
      </c>
      <c r="AR93" s="1103"/>
      <c r="AS93" s="1104"/>
      <c r="AT93" s="421" t="s">
        <v>693</v>
      </c>
      <c r="AU93" s="1103"/>
      <c r="AV93" s="1104"/>
      <c r="AW93" s="429" t="s">
        <v>693</v>
      </c>
      <c r="AX93" s="1103"/>
      <c r="AY93" s="1104"/>
      <c r="AZ93" s="421" t="s">
        <v>693</v>
      </c>
      <c r="BA93" s="1103"/>
      <c r="BB93" s="1104"/>
      <c r="BC93" s="430" t="s">
        <v>693</v>
      </c>
    </row>
    <row r="94" spans="1:58" ht="27" customHeight="1">
      <c r="D94" s="922" t="s">
        <v>695</v>
      </c>
      <c r="E94" s="1111"/>
      <c r="F94" s="1111"/>
      <c r="G94" s="1111"/>
      <c r="H94" s="1111"/>
      <c r="I94" s="1111"/>
      <c r="J94" s="1111"/>
      <c r="K94" s="1111"/>
      <c r="L94" s="1111"/>
      <c r="M94" s="1111"/>
      <c r="N94" s="1111"/>
      <c r="O94" s="1111"/>
      <c r="P94" s="1111"/>
      <c r="Q94" s="1111"/>
      <c r="R94" s="1111"/>
      <c r="S94" s="1112"/>
      <c r="T94" s="1113"/>
      <c r="U94" s="1104"/>
      <c r="V94" s="421" t="s">
        <v>693</v>
      </c>
      <c r="W94" s="1103"/>
      <c r="X94" s="1104"/>
      <c r="Y94" s="421" t="s">
        <v>693</v>
      </c>
      <c r="Z94" s="1103"/>
      <c r="AA94" s="1104"/>
      <c r="AB94" s="421" t="s">
        <v>693</v>
      </c>
      <c r="AC94" s="1103"/>
      <c r="AD94" s="1104"/>
      <c r="AE94" s="421" t="s">
        <v>693</v>
      </c>
      <c r="AF94" s="1103"/>
      <c r="AG94" s="1104"/>
      <c r="AH94" s="421" t="s">
        <v>693</v>
      </c>
      <c r="AI94" s="1103"/>
      <c r="AJ94" s="1104"/>
      <c r="AK94" s="421" t="s">
        <v>693</v>
      </c>
      <c r="AL94" s="1103"/>
      <c r="AM94" s="1104"/>
      <c r="AN94" s="421" t="s">
        <v>693</v>
      </c>
      <c r="AO94" s="1103"/>
      <c r="AP94" s="1104"/>
      <c r="AQ94" s="421" t="s">
        <v>693</v>
      </c>
      <c r="AR94" s="1103"/>
      <c r="AS94" s="1104"/>
      <c r="AT94" s="421" t="s">
        <v>693</v>
      </c>
      <c r="AU94" s="1103"/>
      <c r="AV94" s="1104"/>
      <c r="AW94" s="429" t="s">
        <v>693</v>
      </c>
      <c r="AX94" s="1103"/>
      <c r="AY94" s="1104"/>
      <c r="AZ94" s="421" t="s">
        <v>693</v>
      </c>
      <c r="BA94" s="1103"/>
      <c r="BB94" s="1104"/>
      <c r="BC94" s="430" t="s">
        <v>693</v>
      </c>
    </row>
    <row r="95" spans="1:58" ht="27" customHeight="1">
      <c r="D95" s="992" t="s">
        <v>696</v>
      </c>
      <c r="E95" s="992"/>
      <c r="F95" s="992"/>
      <c r="G95" s="992"/>
      <c r="H95" s="992"/>
      <c r="I95" s="992"/>
      <c r="J95" s="992"/>
      <c r="K95" s="992"/>
      <c r="L95" s="992"/>
      <c r="M95" s="992"/>
      <c r="N95" s="992"/>
      <c r="O95" s="992"/>
      <c r="P95" s="992"/>
      <c r="Q95" s="992"/>
      <c r="R95" s="992"/>
      <c r="S95" s="994"/>
      <c r="T95" s="1113"/>
      <c r="U95" s="1104"/>
      <c r="V95" s="421" t="s">
        <v>693</v>
      </c>
      <c r="W95" s="1103"/>
      <c r="X95" s="1104"/>
      <c r="Y95" s="421" t="s">
        <v>693</v>
      </c>
      <c r="Z95" s="1103"/>
      <c r="AA95" s="1104"/>
      <c r="AB95" s="421" t="s">
        <v>693</v>
      </c>
      <c r="AC95" s="1103"/>
      <c r="AD95" s="1104"/>
      <c r="AE95" s="421" t="s">
        <v>693</v>
      </c>
      <c r="AF95" s="1103"/>
      <c r="AG95" s="1104"/>
      <c r="AH95" s="421" t="s">
        <v>693</v>
      </c>
      <c r="AI95" s="1103"/>
      <c r="AJ95" s="1104"/>
      <c r="AK95" s="421" t="s">
        <v>693</v>
      </c>
      <c r="AL95" s="1103"/>
      <c r="AM95" s="1104"/>
      <c r="AN95" s="421" t="s">
        <v>693</v>
      </c>
      <c r="AO95" s="1103"/>
      <c r="AP95" s="1104"/>
      <c r="AQ95" s="421" t="s">
        <v>693</v>
      </c>
      <c r="AR95" s="1103"/>
      <c r="AS95" s="1104"/>
      <c r="AT95" s="421" t="s">
        <v>693</v>
      </c>
      <c r="AU95" s="1103"/>
      <c r="AV95" s="1104"/>
      <c r="AW95" s="429" t="s">
        <v>693</v>
      </c>
      <c r="AX95" s="1103"/>
      <c r="AY95" s="1104"/>
      <c r="AZ95" s="421" t="s">
        <v>693</v>
      </c>
      <c r="BA95" s="1103"/>
      <c r="BB95" s="1104"/>
      <c r="BC95" s="430" t="s">
        <v>693</v>
      </c>
    </row>
    <row r="96" spans="1:58" ht="27" customHeight="1" thickBot="1">
      <c r="D96" s="922" t="s">
        <v>697</v>
      </c>
      <c r="E96" s="1111"/>
      <c r="F96" s="1111"/>
      <c r="G96" s="1111"/>
      <c r="H96" s="1111"/>
      <c r="I96" s="1111"/>
      <c r="J96" s="1111"/>
      <c r="K96" s="1111"/>
      <c r="L96" s="1111"/>
      <c r="M96" s="1111"/>
      <c r="N96" s="1111"/>
      <c r="O96" s="1111"/>
      <c r="P96" s="1111"/>
      <c r="Q96" s="1111"/>
      <c r="R96" s="1111"/>
      <c r="S96" s="1112"/>
      <c r="T96" s="1114"/>
      <c r="U96" s="1102"/>
      <c r="V96" s="431" t="s">
        <v>693</v>
      </c>
      <c r="W96" s="1101"/>
      <c r="X96" s="1102"/>
      <c r="Y96" s="431" t="s">
        <v>693</v>
      </c>
      <c r="Z96" s="1101"/>
      <c r="AA96" s="1102"/>
      <c r="AB96" s="431" t="s">
        <v>693</v>
      </c>
      <c r="AC96" s="1101"/>
      <c r="AD96" s="1102"/>
      <c r="AE96" s="431" t="s">
        <v>693</v>
      </c>
      <c r="AF96" s="1101"/>
      <c r="AG96" s="1102"/>
      <c r="AH96" s="431" t="s">
        <v>693</v>
      </c>
      <c r="AI96" s="1101"/>
      <c r="AJ96" s="1102"/>
      <c r="AK96" s="431" t="s">
        <v>693</v>
      </c>
      <c r="AL96" s="1101"/>
      <c r="AM96" s="1102"/>
      <c r="AN96" s="431" t="s">
        <v>693</v>
      </c>
      <c r="AO96" s="1101"/>
      <c r="AP96" s="1102"/>
      <c r="AQ96" s="431" t="s">
        <v>693</v>
      </c>
      <c r="AR96" s="1101"/>
      <c r="AS96" s="1102"/>
      <c r="AT96" s="431" t="s">
        <v>693</v>
      </c>
      <c r="AU96" s="1101"/>
      <c r="AV96" s="1102"/>
      <c r="AW96" s="432" t="s">
        <v>693</v>
      </c>
      <c r="AX96" s="1101"/>
      <c r="AY96" s="1102"/>
      <c r="AZ96" s="431" t="s">
        <v>693</v>
      </c>
      <c r="BA96" s="1101"/>
      <c r="BB96" s="1102"/>
      <c r="BC96" s="433" t="s">
        <v>693</v>
      </c>
    </row>
    <row r="97" spans="1:57" ht="21" customHeight="1"/>
    <row r="98" spans="1:57" ht="21" customHeight="1">
      <c r="A98" s="398"/>
      <c r="B98" s="398"/>
      <c r="C98" s="398"/>
      <c r="D98" s="398"/>
      <c r="E98" s="398"/>
      <c r="F98" s="398"/>
      <c r="G98" s="398"/>
      <c r="H98" s="398"/>
      <c r="I98" s="398"/>
      <c r="J98" s="398"/>
      <c r="K98" s="398"/>
      <c r="L98" s="398"/>
      <c r="M98" s="398"/>
      <c r="N98" s="398"/>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576"/>
      <c r="AM98" s="576"/>
      <c r="AN98" s="576"/>
      <c r="AO98" s="576"/>
      <c r="AP98" s="576"/>
      <c r="AQ98" s="576"/>
      <c r="AR98" s="576"/>
      <c r="AS98" s="576"/>
      <c r="AT98" s="576"/>
      <c r="AU98" s="576"/>
      <c r="AV98" s="576"/>
      <c r="AW98" s="576"/>
      <c r="AX98" s="576"/>
      <c r="AY98" s="576"/>
      <c r="AZ98" s="576"/>
      <c r="BA98" s="576"/>
      <c r="BB98" s="398"/>
      <c r="BC98" s="577" t="s">
        <v>705</v>
      </c>
    </row>
    <row r="99" spans="1:57">
      <c r="A99" s="398" t="s">
        <v>1109</v>
      </c>
    </row>
    <row r="100" spans="1:57" ht="21.75" customHeight="1">
      <c r="A100" t="s">
        <v>706</v>
      </c>
      <c r="AC100" s="424"/>
      <c r="AD100" s="424"/>
      <c r="AF100" s="439"/>
      <c r="AG100" s="439"/>
      <c r="AH100" s="439"/>
      <c r="AI100" s="439"/>
      <c r="AJ100" s="1068"/>
      <c r="AK100" s="1068"/>
      <c r="AL100" s="1068"/>
      <c r="AM100" s="1068"/>
      <c r="AN100" s="1068"/>
      <c r="AO100" s="1068"/>
      <c r="AP100" s="1068"/>
      <c r="AQ100" s="1068"/>
      <c r="AR100" s="1068"/>
      <c r="AS100" s="440"/>
      <c r="AT100" s="440"/>
      <c r="AU100" s="440"/>
      <c r="AV100" s="440"/>
      <c r="AW100" s="440"/>
    </row>
    <row r="101" spans="1:57" ht="3" customHeight="1">
      <c r="D101" s="420"/>
      <c r="E101" s="420"/>
      <c r="F101" s="420"/>
      <c r="G101" s="420"/>
      <c r="H101" s="420"/>
      <c r="I101" s="420"/>
      <c r="J101" s="420"/>
      <c r="K101" s="420"/>
      <c r="L101" s="420"/>
      <c r="M101" s="420"/>
      <c r="N101" s="420"/>
      <c r="O101" s="420"/>
      <c r="P101" s="441"/>
      <c r="Q101" s="441"/>
      <c r="R101" s="441"/>
      <c r="S101" s="441"/>
      <c r="T101" s="441"/>
      <c r="U101" s="441"/>
      <c r="V101" s="441"/>
      <c r="W101" s="423"/>
      <c r="X101" s="423"/>
      <c r="Y101" s="423"/>
      <c r="Z101" s="423"/>
    </row>
    <row r="102" spans="1:57" ht="18.75" customHeight="1">
      <c r="A102" s="398"/>
      <c r="D102" s="992" t="s">
        <v>707</v>
      </c>
      <c r="E102" s="992"/>
      <c r="F102" s="992"/>
      <c r="G102" s="992"/>
      <c r="H102" s="992"/>
      <c r="I102" s="992"/>
      <c r="J102" s="992"/>
      <c r="K102" s="992"/>
      <c r="L102" s="992"/>
      <c r="M102" s="1085"/>
      <c r="N102" s="995" t="s">
        <v>708</v>
      </c>
      <c r="O102" s="995"/>
      <c r="P102" s="995"/>
      <c r="Q102" s="995"/>
      <c r="R102" s="995"/>
      <c r="S102" s="995"/>
      <c r="T102" s="1007"/>
      <c r="U102" s="994" t="s">
        <v>709</v>
      </c>
      <c r="V102" s="995"/>
      <c r="W102" s="995"/>
      <c r="X102" s="995"/>
      <c r="Y102" s="995"/>
      <c r="Z102" s="995"/>
      <c r="AA102" s="1007"/>
      <c r="AB102" s="994" t="s">
        <v>710</v>
      </c>
      <c r="AC102" s="995"/>
      <c r="AD102" s="995"/>
      <c r="AE102" s="995"/>
      <c r="AF102" s="995"/>
      <c r="AG102" s="995"/>
      <c r="AH102" s="1007"/>
      <c r="AI102" s="994" t="s">
        <v>711</v>
      </c>
      <c r="AJ102" s="995"/>
      <c r="AK102" s="995"/>
      <c r="AL102" s="995"/>
      <c r="AM102" s="995"/>
      <c r="AN102" s="995"/>
      <c r="AO102" s="1007"/>
      <c r="AP102" s="994" t="s">
        <v>712</v>
      </c>
      <c r="AQ102" s="995"/>
      <c r="AR102" s="995"/>
      <c r="AS102" s="995"/>
      <c r="AT102" s="995"/>
      <c r="AU102" s="995"/>
      <c r="AV102" s="1007"/>
      <c r="AW102" s="994" t="s">
        <v>713</v>
      </c>
      <c r="AX102" s="995"/>
      <c r="AY102" s="995"/>
      <c r="AZ102" s="995"/>
      <c r="BA102" s="995"/>
      <c r="BB102" s="995"/>
      <c r="BC102" s="1007"/>
      <c r="BD102" s="424"/>
      <c r="BE102" s="424"/>
    </row>
    <row r="103" spans="1:57" ht="24" customHeight="1">
      <c r="A103" s="398"/>
      <c r="D103" s="1030" t="s">
        <v>714</v>
      </c>
      <c r="E103" s="1031"/>
      <c r="F103" s="1031"/>
      <c r="G103" s="1031"/>
      <c r="H103" s="1031"/>
      <c r="I103" s="1073" t="s">
        <v>715</v>
      </c>
      <c r="J103" s="995"/>
      <c r="K103" s="995"/>
      <c r="L103" s="995"/>
      <c r="M103" s="1074"/>
      <c r="N103" s="1072"/>
      <c r="O103" s="1072"/>
      <c r="P103" s="1072"/>
      <c r="Q103" s="1072"/>
      <c r="R103" s="1072"/>
      <c r="S103" s="1005" t="s">
        <v>716</v>
      </c>
      <c r="T103" s="1006"/>
      <c r="U103" s="1069"/>
      <c r="V103" s="1070"/>
      <c r="W103" s="1070"/>
      <c r="X103" s="1070"/>
      <c r="Y103" s="1070"/>
      <c r="Z103" s="1005" t="s">
        <v>717</v>
      </c>
      <c r="AA103" s="1006"/>
      <c r="AB103" s="1069"/>
      <c r="AC103" s="1070"/>
      <c r="AD103" s="1070"/>
      <c r="AE103" s="1070"/>
      <c r="AF103" s="1070"/>
      <c r="AG103" s="1005" t="s">
        <v>717</v>
      </c>
      <c r="AH103" s="1006"/>
      <c r="AI103" s="1071"/>
      <c r="AJ103" s="1072"/>
      <c r="AK103" s="1072"/>
      <c r="AL103" s="1072"/>
      <c r="AM103" s="1072"/>
      <c r="AN103" s="1005" t="s">
        <v>718</v>
      </c>
      <c r="AO103" s="1006"/>
      <c r="AP103" s="1069"/>
      <c r="AQ103" s="1070"/>
      <c r="AR103" s="1070"/>
      <c r="AS103" s="1070"/>
      <c r="AT103" s="1070"/>
      <c r="AU103" s="1005" t="s">
        <v>718</v>
      </c>
      <c r="AV103" s="1006"/>
      <c r="AW103" s="1071"/>
      <c r="AX103" s="1072"/>
      <c r="AY103" s="1072"/>
      <c r="AZ103" s="1072"/>
      <c r="BA103" s="1072"/>
      <c r="BB103" s="1084" t="s">
        <v>719</v>
      </c>
      <c r="BC103" s="1006"/>
    </row>
    <row r="104" spans="1:57" ht="24" customHeight="1">
      <c r="A104" s="398"/>
      <c r="D104" s="1033"/>
      <c r="E104" s="1034"/>
      <c r="F104" s="1034"/>
      <c r="G104" s="1034"/>
      <c r="H104" s="1034"/>
      <c r="I104" s="1073" t="s">
        <v>720</v>
      </c>
      <c r="J104" s="995"/>
      <c r="K104" s="995"/>
      <c r="L104" s="995"/>
      <c r="M104" s="1074"/>
      <c r="N104" s="1072"/>
      <c r="O104" s="1072"/>
      <c r="P104" s="1072"/>
      <c r="Q104" s="1072"/>
      <c r="R104" s="1072"/>
      <c r="S104" s="1005" t="s">
        <v>716</v>
      </c>
      <c r="T104" s="1006"/>
      <c r="U104" s="1069"/>
      <c r="V104" s="1070"/>
      <c r="W104" s="1070"/>
      <c r="X104" s="1070"/>
      <c r="Y104" s="1070"/>
      <c r="Z104" s="1005" t="s">
        <v>717</v>
      </c>
      <c r="AA104" s="1006"/>
      <c r="AB104" s="1069"/>
      <c r="AC104" s="1070"/>
      <c r="AD104" s="1070"/>
      <c r="AE104" s="1070"/>
      <c r="AF104" s="1070"/>
      <c r="AG104" s="1005" t="s">
        <v>717</v>
      </c>
      <c r="AH104" s="1006"/>
      <c r="AI104" s="1071"/>
      <c r="AJ104" s="1072"/>
      <c r="AK104" s="1072"/>
      <c r="AL104" s="1072"/>
      <c r="AM104" s="1072"/>
      <c r="AN104" s="1005" t="s">
        <v>718</v>
      </c>
      <c r="AO104" s="1006"/>
      <c r="AP104" s="1069"/>
      <c r="AQ104" s="1070"/>
      <c r="AR104" s="1070"/>
      <c r="AS104" s="1070"/>
      <c r="AT104" s="1070"/>
      <c r="AU104" s="1005" t="s">
        <v>718</v>
      </c>
      <c r="AV104" s="1006"/>
      <c r="AW104" s="1071"/>
      <c r="AX104" s="1072"/>
      <c r="AY104" s="1072"/>
      <c r="AZ104" s="1072"/>
      <c r="BA104" s="1072"/>
      <c r="BB104" s="1084" t="s">
        <v>719</v>
      </c>
      <c r="BC104" s="1006"/>
    </row>
    <row r="105" spans="1:57" ht="6.75" customHeight="1">
      <c r="A105" s="398"/>
    </row>
    <row r="106" spans="1:57" ht="18.75" customHeight="1">
      <c r="A106" s="398"/>
      <c r="D106" s="992" t="s">
        <v>707</v>
      </c>
      <c r="E106" s="992"/>
      <c r="F106" s="992"/>
      <c r="G106" s="992"/>
      <c r="H106" s="992"/>
      <c r="I106" s="992"/>
      <c r="J106" s="992"/>
      <c r="K106" s="992"/>
      <c r="L106" s="992"/>
      <c r="M106" s="1085"/>
      <c r="N106" s="995" t="s">
        <v>721</v>
      </c>
      <c r="O106" s="995"/>
      <c r="P106" s="995"/>
      <c r="Q106" s="995"/>
      <c r="R106" s="995"/>
      <c r="S106" s="995"/>
      <c r="T106" s="1007"/>
      <c r="U106" s="994" t="s">
        <v>722</v>
      </c>
      <c r="V106" s="995"/>
      <c r="W106" s="995"/>
      <c r="X106" s="995"/>
      <c r="Y106" s="995"/>
      <c r="Z106" s="995"/>
      <c r="AA106" s="1007"/>
      <c r="AB106" s="994" t="s">
        <v>723</v>
      </c>
      <c r="AC106" s="995"/>
      <c r="AD106" s="995"/>
      <c r="AE106" s="995"/>
      <c r="AF106" s="995"/>
      <c r="AG106" s="995"/>
      <c r="AH106" s="1007"/>
      <c r="AI106" s="1004" t="s">
        <v>724</v>
      </c>
      <c r="AJ106" s="1005"/>
      <c r="AK106" s="1005"/>
      <c r="AL106" s="1005"/>
      <c r="AM106" s="1005"/>
      <c r="AN106" s="1005"/>
      <c r="AO106" s="1006"/>
      <c r="AP106" s="1004" t="s">
        <v>725</v>
      </c>
      <c r="AQ106" s="1005"/>
      <c r="AR106" s="1005"/>
      <c r="AS106" s="1005"/>
      <c r="AT106" s="1005"/>
      <c r="AU106" s="1005"/>
      <c r="AV106" s="1006"/>
      <c r="AW106" s="1004" t="s">
        <v>726</v>
      </c>
      <c r="AX106" s="1005"/>
      <c r="AY106" s="1005"/>
      <c r="AZ106" s="1005"/>
      <c r="BA106" s="1005"/>
      <c r="BB106" s="1005"/>
      <c r="BC106" s="1006"/>
      <c r="BD106" s="424"/>
      <c r="BE106" s="424"/>
    </row>
    <row r="107" spans="1:57" ht="24" customHeight="1">
      <c r="A107" s="398"/>
      <c r="D107" s="1030" t="s">
        <v>714</v>
      </c>
      <c r="E107" s="1031"/>
      <c r="F107" s="1031"/>
      <c r="G107" s="1031"/>
      <c r="H107" s="1031"/>
      <c r="I107" s="1073" t="s">
        <v>715</v>
      </c>
      <c r="J107" s="995"/>
      <c r="K107" s="995"/>
      <c r="L107" s="995"/>
      <c r="M107" s="1074"/>
      <c r="N107" s="1075"/>
      <c r="O107" s="1075"/>
      <c r="P107" s="1075"/>
      <c r="Q107" s="1075"/>
      <c r="R107" s="1075"/>
      <c r="S107" s="1005" t="s">
        <v>718</v>
      </c>
      <c r="T107" s="1006"/>
      <c r="U107" s="1076"/>
      <c r="V107" s="1075"/>
      <c r="W107" s="1075"/>
      <c r="X107" s="1075"/>
      <c r="Y107" s="1075"/>
      <c r="Z107" s="1005" t="s">
        <v>718</v>
      </c>
      <c r="AA107" s="1006"/>
      <c r="AB107" s="1071"/>
      <c r="AC107" s="1072"/>
      <c r="AD107" s="1072"/>
      <c r="AE107" s="1072"/>
      <c r="AF107" s="1072"/>
      <c r="AG107" s="1005" t="s">
        <v>718</v>
      </c>
      <c r="AH107" s="1006"/>
      <c r="AI107" s="1069"/>
      <c r="AJ107" s="1070"/>
      <c r="AK107" s="1070"/>
      <c r="AL107" s="1070"/>
      <c r="AM107" s="1070"/>
      <c r="AN107" s="1005" t="s">
        <v>717</v>
      </c>
      <c r="AO107" s="1006"/>
      <c r="AP107" s="1071"/>
      <c r="AQ107" s="1072"/>
      <c r="AR107" s="1072"/>
      <c r="AS107" s="1072"/>
      <c r="AT107" s="1072"/>
      <c r="AU107" s="1005" t="s">
        <v>718</v>
      </c>
      <c r="AV107" s="1006"/>
      <c r="AW107" s="1081"/>
      <c r="AX107" s="1070"/>
      <c r="AY107" s="1070"/>
      <c r="AZ107" s="1070"/>
      <c r="BA107" s="1070"/>
      <c r="BB107" s="1005" t="s">
        <v>717</v>
      </c>
      <c r="BC107" s="1006"/>
    </row>
    <row r="108" spans="1:57" ht="24" customHeight="1">
      <c r="A108" s="398"/>
      <c r="D108" s="1033"/>
      <c r="E108" s="1034"/>
      <c r="F108" s="1034"/>
      <c r="G108" s="1034"/>
      <c r="H108" s="1034"/>
      <c r="I108" s="1073" t="s">
        <v>720</v>
      </c>
      <c r="J108" s="995"/>
      <c r="K108" s="995"/>
      <c r="L108" s="995"/>
      <c r="M108" s="1074"/>
      <c r="N108" s="1075"/>
      <c r="O108" s="1075"/>
      <c r="P108" s="1075"/>
      <c r="Q108" s="1075"/>
      <c r="R108" s="1075"/>
      <c r="S108" s="1005" t="s">
        <v>718</v>
      </c>
      <c r="T108" s="1006"/>
      <c r="U108" s="1076"/>
      <c r="V108" s="1075"/>
      <c r="W108" s="1075"/>
      <c r="X108" s="1075"/>
      <c r="Y108" s="1075"/>
      <c r="Z108" s="1005" t="s">
        <v>718</v>
      </c>
      <c r="AA108" s="1006"/>
      <c r="AB108" s="1071"/>
      <c r="AC108" s="1072"/>
      <c r="AD108" s="1072"/>
      <c r="AE108" s="1072"/>
      <c r="AF108" s="1072"/>
      <c r="AG108" s="1005" t="s">
        <v>718</v>
      </c>
      <c r="AH108" s="1006"/>
      <c r="AI108" s="1069"/>
      <c r="AJ108" s="1070"/>
      <c r="AK108" s="1070"/>
      <c r="AL108" s="1070"/>
      <c r="AM108" s="1070"/>
      <c r="AN108" s="1005" t="s">
        <v>717</v>
      </c>
      <c r="AO108" s="1006"/>
      <c r="AP108" s="1071"/>
      <c r="AQ108" s="1072"/>
      <c r="AR108" s="1072"/>
      <c r="AS108" s="1072"/>
      <c r="AT108" s="1072"/>
      <c r="AU108" s="1005" t="s">
        <v>718</v>
      </c>
      <c r="AV108" s="1006"/>
      <c r="AW108" s="1069"/>
      <c r="AX108" s="1070"/>
      <c r="AY108" s="1070"/>
      <c r="AZ108" s="1070"/>
      <c r="BA108" s="1070"/>
      <c r="BB108" s="1005" t="s">
        <v>717</v>
      </c>
      <c r="BC108" s="1006"/>
    </row>
    <row r="109" spans="1:57" ht="16.5" customHeight="1"/>
    <row r="110" spans="1:57" ht="21" customHeight="1">
      <c r="A110" t="s">
        <v>727</v>
      </c>
      <c r="AC110" s="424"/>
      <c r="AD110" s="424"/>
      <c r="AF110" s="439"/>
      <c r="AG110" s="439"/>
      <c r="AH110" s="439"/>
      <c r="AI110" s="439"/>
      <c r="AJ110" s="1068"/>
      <c r="AK110" s="1068"/>
      <c r="AL110" s="1068"/>
      <c r="AM110" s="1068"/>
      <c r="AN110" s="1068"/>
      <c r="AO110" s="1068"/>
      <c r="AP110" s="1068"/>
      <c r="AQ110" s="1068"/>
      <c r="AR110" s="1068"/>
      <c r="AS110" s="440"/>
      <c r="AT110" s="440"/>
      <c r="AU110" s="440"/>
      <c r="AV110" s="440"/>
      <c r="AW110" s="440"/>
    </row>
    <row r="111" spans="1:57" ht="3" customHeight="1">
      <c r="D111" s="420"/>
      <c r="E111" s="420"/>
      <c r="F111" s="420"/>
      <c r="G111" s="420"/>
      <c r="H111" s="420"/>
      <c r="I111" s="420"/>
      <c r="J111" s="420"/>
      <c r="K111" s="420"/>
      <c r="L111" s="420"/>
      <c r="M111" s="420"/>
      <c r="N111" s="420"/>
      <c r="O111" s="420"/>
      <c r="P111" s="441"/>
      <c r="Q111" s="441"/>
      <c r="R111" s="441"/>
      <c r="S111" s="441"/>
      <c r="T111" s="441"/>
      <c r="U111" s="441"/>
      <c r="V111" s="441"/>
      <c r="W111" s="423"/>
      <c r="X111" s="423"/>
      <c r="Y111" s="423"/>
      <c r="Z111" s="423"/>
    </row>
    <row r="112" spans="1:57" ht="21" customHeight="1">
      <c r="D112" s="994" t="s">
        <v>728</v>
      </c>
      <c r="E112" s="995"/>
      <c r="F112" s="995"/>
      <c r="G112" s="995"/>
      <c r="H112" s="995"/>
      <c r="I112" s="995"/>
      <c r="J112" s="1007"/>
      <c r="K112" s="1008"/>
      <c r="L112" s="1009"/>
      <c r="M112" s="1009"/>
      <c r="N112" s="1009"/>
      <c r="O112" s="1009"/>
      <c r="P112" s="1009"/>
      <c r="Q112" s="1009"/>
      <c r="R112" s="1009"/>
      <c r="S112" s="1009"/>
      <c r="T112" s="1009"/>
      <c r="U112" s="1009"/>
      <c r="V112" s="1009"/>
      <c r="W112" s="1009"/>
      <c r="X112" s="1009"/>
      <c r="Y112" s="1009"/>
      <c r="Z112" s="1009"/>
      <c r="AA112" s="1009"/>
      <c r="AB112" s="1009"/>
      <c r="AC112" s="1010"/>
      <c r="AD112" s="994" t="s">
        <v>729</v>
      </c>
      <c r="AE112" s="995"/>
      <c r="AF112" s="995"/>
      <c r="AG112" s="995"/>
      <c r="AH112" s="995"/>
      <c r="AI112" s="995"/>
      <c r="AJ112" s="1007"/>
      <c r="AK112" s="1008"/>
      <c r="AL112" s="1009"/>
      <c r="AM112" s="1009"/>
      <c r="AN112" s="1009"/>
      <c r="AO112" s="1009"/>
      <c r="AP112" s="1009"/>
      <c r="AQ112" s="1009"/>
      <c r="AR112" s="1009"/>
      <c r="AS112" s="1009"/>
      <c r="AT112" s="1009"/>
      <c r="AU112" s="1009"/>
      <c r="AV112" s="1009"/>
      <c r="AW112" s="1009"/>
      <c r="AX112" s="1009"/>
      <c r="AY112" s="1009"/>
      <c r="AZ112" s="1009"/>
      <c r="BA112" s="1009"/>
      <c r="BB112" s="1009"/>
      <c r="BC112" s="1010"/>
    </row>
    <row r="113" spans="1:57" ht="22.5" customHeight="1">
      <c r="D113" s="1030" t="s">
        <v>730</v>
      </c>
      <c r="E113" s="1031"/>
      <c r="F113" s="1031"/>
      <c r="G113" s="1031"/>
      <c r="H113" s="1031"/>
      <c r="I113" s="1031"/>
      <c r="J113" s="1032"/>
      <c r="K113" s="1077"/>
      <c r="L113" s="1078"/>
      <c r="M113" s="1078"/>
      <c r="N113" s="1078"/>
      <c r="O113" s="1078"/>
      <c r="P113" s="1078"/>
      <c r="Q113" s="1078"/>
      <c r="R113" s="1078"/>
      <c r="S113" s="1078"/>
      <c r="T113" s="1078"/>
      <c r="U113" s="1078"/>
      <c r="V113" s="1078"/>
      <c r="W113" s="1078"/>
      <c r="X113" s="1078"/>
      <c r="Y113" s="1078"/>
      <c r="Z113" s="1078"/>
      <c r="AA113" s="1078"/>
      <c r="AB113" s="1078"/>
      <c r="AC113" s="1078"/>
      <c r="AD113" s="1078"/>
      <c r="AE113" s="1078"/>
      <c r="AF113" s="1078"/>
      <c r="AG113" s="1078"/>
      <c r="AH113" s="1078"/>
      <c r="AI113" s="1078"/>
      <c r="AJ113" s="1078"/>
      <c r="AK113" s="1078"/>
      <c r="AL113" s="1078"/>
      <c r="AM113" s="1078"/>
      <c r="AN113" s="1078"/>
      <c r="AO113" s="1078"/>
      <c r="AP113" s="1078"/>
      <c r="AQ113" s="1078"/>
      <c r="AR113" s="1078"/>
      <c r="AS113" s="1078"/>
      <c r="AT113" s="1078"/>
      <c r="AU113" s="1078"/>
      <c r="AV113" s="1078"/>
      <c r="AW113" s="1078"/>
      <c r="AX113" s="1078"/>
      <c r="AY113" s="1078"/>
      <c r="AZ113" s="1078"/>
      <c r="BA113" s="1078"/>
      <c r="BB113" s="1078"/>
      <c r="BC113" s="1079"/>
    </row>
    <row r="114" spans="1:57" ht="22.5" customHeight="1">
      <c r="D114" s="1033"/>
      <c r="E114" s="1034"/>
      <c r="F114" s="1034"/>
      <c r="G114" s="1034"/>
      <c r="H114" s="1034"/>
      <c r="I114" s="1034"/>
      <c r="J114" s="1035"/>
      <c r="K114" s="442"/>
      <c r="L114" s="443"/>
      <c r="M114" s="443"/>
      <c r="N114" s="443"/>
      <c r="O114" s="443"/>
      <c r="P114" s="443"/>
      <c r="Q114" s="443"/>
      <c r="R114" s="443"/>
      <c r="S114" s="443"/>
      <c r="T114" s="443"/>
      <c r="U114" s="443"/>
      <c r="V114" s="443"/>
      <c r="W114" s="444"/>
      <c r="X114" s="444"/>
      <c r="Y114" s="444"/>
      <c r="Z114" s="444"/>
      <c r="AA114" s="444"/>
      <c r="AB114" s="444"/>
      <c r="AC114" s="444"/>
      <c r="AD114" s="444"/>
      <c r="AE114" s="444"/>
      <c r="AF114" s="444"/>
      <c r="AG114" s="444"/>
      <c r="AH114" s="444"/>
      <c r="AI114" s="444"/>
      <c r="AJ114" s="444"/>
      <c r="AK114" s="444"/>
      <c r="AL114" s="444"/>
      <c r="AM114" s="444"/>
      <c r="AN114" s="444"/>
      <c r="AO114" s="445" t="s">
        <v>731</v>
      </c>
      <c r="AP114" s="1080"/>
      <c r="AQ114" s="1080"/>
      <c r="AR114" s="1080"/>
      <c r="AS114" s="1080"/>
      <c r="AT114" s="1080"/>
      <c r="AU114" s="1080"/>
      <c r="AV114" s="1080"/>
      <c r="AW114" s="1080"/>
      <c r="AX114" s="1080"/>
      <c r="AY114" s="1080"/>
      <c r="AZ114" s="1080"/>
      <c r="BA114" s="1080"/>
      <c r="BB114" s="1080"/>
      <c r="BC114" s="446" t="s">
        <v>732</v>
      </c>
    </row>
    <row r="115" spans="1:57" ht="21.75" customHeight="1">
      <c r="D115" s="992" t="s">
        <v>733</v>
      </c>
      <c r="E115" s="992"/>
      <c r="F115" s="992"/>
      <c r="G115" s="992"/>
      <c r="H115" s="992"/>
      <c r="I115" s="992"/>
      <c r="J115" s="992"/>
      <c r="K115" s="1067"/>
      <c r="L115" s="1067"/>
      <c r="M115" s="1067"/>
      <c r="N115" s="1067"/>
      <c r="O115" s="1067"/>
      <c r="P115" s="1067"/>
      <c r="Q115" s="1067"/>
      <c r="R115" s="1067"/>
      <c r="S115" s="1067"/>
      <c r="T115" s="1067"/>
      <c r="U115" s="1067"/>
      <c r="V115" s="1067"/>
      <c r="W115" s="1067"/>
      <c r="X115" s="1067"/>
      <c r="Y115" s="1067"/>
      <c r="Z115" s="1067"/>
      <c r="AA115" s="1067"/>
      <c r="AB115" s="1067"/>
      <c r="AC115" s="1067"/>
      <c r="AD115" s="1067"/>
      <c r="AE115" s="1067"/>
      <c r="AF115" s="1067"/>
      <c r="AG115" s="1067"/>
      <c r="AH115" s="1067"/>
      <c r="AI115" s="1067"/>
      <c r="AJ115" s="1067"/>
      <c r="AK115" s="1067"/>
      <c r="AL115" s="1067"/>
      <c r="AM115" s="1067"/>
      <c r="AN115" s="1067"/>
      <c r="AO115" s="1067"/>
      <c r="AP115" s="1067"/>
      <c r="AQ115" s="1067"/>
      <c r="AR115" s="1067"/>
      <c r="AS115" s="1067"/>
      <c r="AT115" s="1067"/>
      <c r="AU115" s="1067"/>
      <c r="AV115" s="1067"/>
      <c r="AW115" s="1067"/>
      <c r="AX115" s="1067"/>
      <c r="AY115" s="1067"/>
      <c r="AZ115" s="1067"/>
      <c r="BA115" s="1067"/>
      <c r="BB115" s="1067"/>
      <c r="BC115" s="1067"/>
    </row>
    <row r="116" spans="1:57" ht="22.5" customHeight="1">
      <c r="D116" s="992"/>
      <c r="E116" s="992"/>
      <c r="F116" s="992"/>
      <c r="G116" s="992"/>
      <c r="H116" s="992"/>
      <c r="I116" s="992"/>
      <c r="J116" s="992"/>
      <c r="K116" s="1039"/>
      <c r="L116" s="1040"/>
      <c r="M116" s="1040"/>
      <c r="N116" s="1040"/>
      <c r="O116" s="1040"/>
      <c r="P116" s="1040"/>
      <c r="Q116" s="1040"/>
      <c r="R116" s="1040"/>
      <c r="S116" s="1040"/>
      <c r="T116" s="1040"/>
      <c r="U116" s="1040"/>
      <c r="V116" s="1040"/>
      <c r="W116" s="1040"/>
      <c r="X116" s="1040"/>
      <c r="Y116" s="1040"/>
      <c r="Z116" s="1040"/>
      <c r="AA116" s="1040"/>
      <c r="AB116" s="1040"/>
      <c r="AC116" s="1040"/>
      <c r="AD116" s="1040"/>
      <c r="AE116" s="1040"/>
      <c r="AF116" s="1040"/>
      <c r="AG116" s="1040"/>
      <c r="AH116" s="1040"/>
      <c r="AI116" s="1040"/>
      <c r="AJ116" s="1040"/>
      <c r="AK116" s="1040"/>
      <c r="AL116" s="1040"/>
      <c r="AM116" s="1040"/>
      <c r="AN116" s="1040"/>
      <c r="AO116" s="1040"/>
      <c r="AP116" s="1040"/>
      <c r="AQ116" s="1040"/>
      <c r="AR116" s="1040"/>
      <c r="AS116" s="1040"/>
      <c r="AT116" s="1040"/>
      <c r="AU116" s="1040"/>
      <c r="AV116" s="1040"/>
      <c r="AW116" s="1040"/>
      <c r="AX116" s="1040"/>
      <c r="AY116" s="1040"/>
      <c r="AZ116" s="1040"/>
      <c r="BA116" s="1040"/>
      <c r="BB116" s="1040"/>
      <c r="BC116" s="1041"/>
    </row>
    <row r="117" spans="1:57" ht="13.5" customHeight="1">
      <c r="D117" s="425"/>
      <c r="E117" s="425"/>
      <c r="F117" s="425"/>
      <c r="G117" s="425"/>
      <c r="H117" s="425"/>
      <c r="I117" s="425"/>
      <c r="J117" s="425"/>
      <c r="K117" s="425"/>
      <c r="L117" s="425"/>
      <c r="M117" s="425"/>
      <c r="N117" s="425"/>
      <c r="O117" s="425"/>
      <c r="P117" s="447"/>
      <c r="Q117" s="447"/>
      <c r="R117" s="447"/>
      <c r="S117" s="447"/>
      <c r="T117" s="447"/>
      <c r="U117" s="447"/>
      <c r="V117" s="447"/>
      <c r="W117" s="448"/>
      <c r="X117" s="448"/>
      <c r="Y117" s="448"/>
      <c r="Z117" s="448"/>
      <c r="AA117" s="438"/>
      <c r="AB117" s="438"/>
      <c r="AC117" s="438"/>
      <c r="AD117" s="438"/>
      <c r="AE117" s="438"/>
      <c r="AF117" s="438"/>
      <c r="AG117" s="438"/>
      <c r="AH117" s="438"/>
      <c r="AI117" s="438"/>
      <c r="AJ117" s="438"/>
      <c r="AK117" s="438"/>
    </row>
    <row r="118" spans="1:57" ht="13.5" customHeight="1">
      <c r="A118" s="398" t="s">
        <v>1110</v>
      </c>
    </row>
    <row r="119" spans="1:57" ht="21" customHeight="1">
      <c r="A119" t="s">
        <v>734</v>
      </c>
      <c r="AC119" s="424"/>
      <c r="AD119" s="424"/>
      <c r="AF119" s="439"/>
      <c r="AG119" s="439"/>
      <c r="AH119" s="439"/>
      <c r="AI119" s="439"/>
      <c r="AJ119" s="449"/>
      <c r="AK119" s="449"/>
      <c r="AL119" s="449"/>
      <c r="AM119" s="449"/>
      <c r="AN119" s="449"/>
      <c r="AO119" s="449"/>
      <c r="AP119" s="449"/>
      <c r="AQ119" s="449"/>
      <c r="AR119" s="449"/>
      <c r="AS119" s="440"/>
      <c r="AT119" s="440"/>
      <c r="AU119" s="440"/>
      <c r="AV119" s="440"/>
      <c r="AW119" s="440"/>
      <c r="BC119" s="450" t="s">
        <v>735</v>
      </c>
    </row>
    <row r="120" spans="1:57" ht="21" customHeight="1">
      <c r="D120" s="1030" t="s">
        <v>736</v>
      </c>
      <c r="E120" s="1031"/>
      <c r="F120" s="1031"/>
      <c r="G120" s="1031"/>
      <c r="H120" s="1031"/>
      <c r="I120" s="1031"/>
      <c r="J120" s="1032"/>
      <c r="K120" s="1036"/>
      <c r="L120" s="1037"/>
      <c r="M120" s="1037"/>
      <c r="N120" s="1037"/>
      <c r="O120" s="1037"/>
      <c r="P120" s="1037"/>
      <c r="Q120" s="1037"/>
      <c r="R120" s="1037"/>
      <c r="S120" s="1037"/>
      <c r="T120" s="1037"/>
      <c r="U120" s="1037"/>
      <c r="V120" s="1037"/>
      <c r="W120" s="1037"/>
      <c r="X120" s="1037"/>
      <c r="Y120" s="1037"/>
      <c r="Z120" s="1037"/>
      <c r="AA120" s="1037"/>
      <c r="AB120" s="1037"/>
      <c r="AC120" s="1037"/>
      <c r="AD120" s="1037"/>
      <c r="AE120" s="1037"/>
      <c r="AF120" s="1037"/>
      <c r="AG120" s="1037"/>
      <c r="AH120" s="1037"/>
      <c r="AI120" s="1037"/>
      <c r="AJ120" s="1037"/>
      <c r="AK120" s="1037"/>
      <c r="AL120" s="1037"/>
      <c r="AM120" s="1037"/>
      <c r="AN120" s="1037"/>
      <c r="AO120" s="1037"/>
      <c r="AP120" s="1037"/>
      <c r="AQ120" s="1037"/>
      <c r="AR120" s="1037"/>
      <c r="AS120" s="1037"/>
      <c r="AT120" s="1037"/>
      <c r="AU120" s="1037"/>
      <c r="AV120" s="1037"/>
      <c r="AW120" s="1037"/>
      <c r="AX120" s="1037"/>
      <c r="AY120" s="1037"/>
      <c r="AZ120" s="1037"/>
      <c r="BA120" s="1037"/>
      <c r="BB120" s="1037"/>
      <c r="BC120" s="1038"/>
    </row>
    <row r="121" spans="1:57" ht="21" customHeight="1">
      <c r="D121" s="1033"/>
      <c r="E121" s="1034"/>
      <c r="F121" s="1034"/>
      <c r="G121" s="1034"/>
      <c r="H121" s="1034"/>
      <c r="I121" s="1034"/>
      <c r="J121" s="1035"/>
      <c r="K121" s="451"/>
      <c r="L121" s="452" t="s">
        <v>737</v>
      </c>
      <c r="M121" s="452"/>
      <c r="N121" s="452"/>
      <c r="O121" s="452"/>
      <c r="P121" s="452"/>
      <c r="Q121" s="452"/>
      <c r="R121" s="452"/>
      <c r="S121" s="452"/>
      <c r="T121" s="452"/>
      <c r="U121" s="452"/>
      <c r="V121" s="452"/>
      <c r="W121" s="453" t="s">
        <v>731</v>
      </c>
      <c r="X121" s="452"/>
      <c r="Y121" s="452"/>
      <c r="Z121" s="452"/>
      <c r="AA121" s="452"/>
      <c r="AB121" s="452"/>
      <c r="AC121" s="452"/>
      <c r="AD121" s="452"/>
      <c r="AE121" s="452"/>
      <c r="AF121" s="452"/>
      <c r="AG121" s="452"/>
      <c r="AH121" s="452"/>
      <c r="AI121" s="452"/>
      <c r="AJ121" s="452"/>
      <c r="AK121" s="452"/>
      <c r="AL121" s="452"/>
      <c r="AM121" s="452"/>
      <c r="AN121" s="452"/>
      <c r="AO121" s="452"/>
      <c r="AP121" s="452"/>
      <c r="AQ121" s="452"/>
      <c r="AR121" s="452"/>
      <c r="AS121" s="452"/>
      <c r="AT121" s="445"/>
      <c r="AU121" s="445" t="s">
        <v>738</v>
      </c>
      <c r="AV121" s="452"/>
      <c r="AW121" s="452"/>
      <c r="AX121" s="452"/>
      <c r="AY121" s="452"/>
      <c r="AZ121" s="452"/>
      <c r="BA121" s="452"/>
      <c r="BB121" s="452"/>
      <c r="BC121" s="454"/>
    </row>
    <row r="122" spans="1:57" ht="21" customHeight="1">
      <c r="D122" s="455"/>
      <c r="E122" s="455"/>
      <c r="F122" s="455"/>
      <c r="G122" s="455"/>
      <c r="H122" s="455"/>
      <c r="I122" s="455"/>
      <c r="J122" s="455"/>
      <c r="K122" s="455"/>
      <c r="L122" s="455"/>
      <c r="M122" s="455"/>
      <c r="N122" s="455"/>
      <c r="O122" s="425"/>
      <c r="P122" s="447"/>
      <c r="Q122" s="447"/>
      <c r="R122" s="447"/>
      <c r="S122" s="447"/>
      <c r="T122" s="447"/>
      <c r="U122" s="447"/>
      <c r="V122" s="447"/>
      <c r="W122" s="448"/>
      <c r="X122" s="448"/>
      <c r="Y122" s="448"/>
      <c r="Z122" s="448"/>
      <c r="AA122" s="438"/>
      <c r="AB122" s="438"/>
      <c r="AC122" s="438"/>
      <c r="AD122" s="438"/>
      <c r="AE122" s="438"/>
      <c r="AF122" s="438"/>
      <c r="AG122" s="438"/>
      <c r="AH122" s="438"/>
      <c r="AI122" s="438"/>
      <c r="AJ122" s="438"/>
      <c r="AK122" s="438"/>
    </row>
    <row r="123" spans="1:57" ht="21" customHeight="1">
      <c r="A123" t="s">
        <v>739</v>
      </c>
      <c r="AC123" s="424"/>
      <c r="AD123" s="424"/>
      <c r="AF123" s="1054" t="s">
        <v>1028</v>
      </c>
      <c r="AG123" s="1054"/>
      <c r="AH123" s="1054"/>
      <c r="AI123" s="1054"/>
      <c r="AJ123" s="1054"/>
      <c r="AK123" s="1054"/>
      <c r="AL123" s="1054"/>
      <c r="AM123" s="1054"/>
      <c r="AN123" s="1054"/>
      <c r="AO123" s="1054"/>
      <c r="AP123" s="1054"/>
      <c r="AQ123" s="1054"/>
      <c r="AR123" s="1054"/>
      <c r="AS123" s="440"/>
      <c r="AT123" s="440"/>
      <c r="AU123" s="1055">
        <f>G2</f>
        <v>0</v>
      </c>
      <c r="AV123" s="1056"/>
      <c r="AW123" s="1056"/>
      <c r="AX123" s="1056"/>
      <c r="AY123" s="1056"/>
      <c r="AZ123" s="1056"/>
      <c r="BA123" s="1056"/>
      <c r="BB123" s="1056"/>
      <c r="BC123" s="1057"/>
      <c r="BD123" s="456"/>
    </row>
    <row r="124" spans="1:57" ht="6" customHeight="1" thickBot="1"/>
    <row r="125" spans="1:57" ht="19.5" customHeight="1">
      <c r="J125" s="992" t="s">
        <v>740</v>
      </c>
      <c r="K125" s="992"/>
      <c r="L125" s="992"/>
      <c r="M125" s="992"/>
      <c r="N125" s="992"/>
      <c r="O125" s="992"/>
      <c r="P125" s="994"/>
      <c r="Q125" s="1058" t="s">
        <v>741</v>
      </c>
      <c r="R125" s="1059"/>
      <c r="S125" s="1059"/>
      <c r="T125" s="1059"/>
      <c r="U125" s="1059"/>
      <c r="V125" s="1059"/>
      <c r="W125" s="1059"/>
      <c r="X125" s="1059" t="s">
        <v>742</v>
      </c>
      <c r="Y125" s="1059"/>
      <c r="Z125" s="1059"/>
      <c r="AA125" s="1059"/>
      <c r="AB125" s="1059"/>
      <c r="AC125" s="1059"/>
      <c r="AD125" s="1059"/>
      <c r="AE125" s="1059" t="s">
        <v>743</v>
      </c>
      <c r="AF125" s="1059"/>
      <c r="AG125" s="1059"/>
      <c r="AH125" s="1059"/>
      <c r="AI125" s="1059"/>
      <c r="AJ125" s="1059"/>
      <c r="AK125" s="1059"/>
      <c r="AL125" s="1059" t="s">
        <v>744</v>
      </c>
      <c r="AM125" s="1059"/>
      <c r="AN125" s="1059"/>
      <c r="AO125" s="1059"/>
      <c r="AP125" s="1059"/>
      <c r="AQ125" s="1059"/>
      <c r="AR125" s="1060"/>
      <c r="AS125" s="425"/>
      <c r="AT125" s="425"/>
      <c r="AU125" s="1061" t="s">
        <v>745</v>
      </c>
      <c r="AV125" s="1062"/>
      <c r="AW125" s="1062"/>
      <c r="AX125" s="1062"/>
      <c r="AY125" s="1062"/>
      <c r="AZ125" s="1062"/>
      <c r="BA125" s="1062"/>
      <c r="BB125" s="1062"/>
      <c r="BC125" s="1062"/>
      <c r="BD125" s="1062"/>
    </row>
    <row r="126" spans="1:57" ht="21" customHeight="1">
      <c r="D126" s="992" t="s">
        <v>746</v>
      </c>
      <c r="E126" s="992"/>
      <c r="F126" s="992"/>
      <c r="G126" s="992"/>
      <c r="H126" s="992"/>
      <c r="I126" s="994"/>
      <c r="J126" s="1043"/>
      <c r="K126" s="1029"/>
      <c r="L126" s="1029"/>
      <c r="M126" s="1029"/>
      <c r="N126" s="1029"/>
      <c r="O126" s="1012" t="s">
        <v>747</v>
      </c>
      <c r="P126" s="1012"/>
      <c r="Q126" s="1053"/>
      <c r="R126" s="1029"/>
      <c r="S126" s="1029"/>
      <c r="T126" s="1029"/>
      <c r="U126" s="1029"/>
      <c r="V126" s="1012" t="s">
        <v>747</v>
      </c>
      <c r="W126" s="1015"/>
      <c r="X126" s="1043"/>
      <c r="Y126" s="1029"/>
      <c r="Z126" s="1029"/>
      <c r="AA126" s="1029"/>
      <c r="AB126" s="1029"/>
      <c r="AC126" s="1012" t="s">
        <v>747</v>
      </c>
      <c r="AD126" s="1015"/>
      <c r="AE126" s="1043"/>
      <c r="AF126" s="1029"/>
      <c r="AG126" s="1029"/>
      <c r="AH126" s="1029"/>
      <c r="AI126" s="1029"/>
      <c r="AJ126" s="1012" t="s">
        <v>747</v>
      </c>
      <c r="AK126" s="1015"/>
      <c r="AL126" s="1043"/>
      <c r="AM126" s="1029"/>
      <c r="AN126" s="1029"/>
      <c r="AO126" s="1029"/>
      <c r="AP126" s="1029"/>
      <c r="AQ126" s="1012" t="s">
        <v>747</v>
      </c>
      <c r="AR126" s="1052"/>
      <c r="AS126" s="457"/>
      <c r="AT126" s="425"/>
      <c r="AU126" s="1063" t="s">
        <v>748</v>
      </c>
      <c r="AV126" s="1064"/>
      <c r="AW126" s="1064"/>
      <c r="AX126" s="1064"/>
      <c r="AY126" s="1064"/>
      <c r="AZ126" s="1064"/>
      <c r="BA126" s="1064"/>
      <c r="BB126" s="1064"/>
      <c r="BC126" s="1064"/>
      <c r="BD126" s="1065"/>
      <c r="BE126" s="458"/>
    </row>
    <row r="127" spans="1:57" ht="21" customHeight="1">
      <c r="D127" s="992" t="s">
        <v>749</v>
      </c>
      <c r="E127" s="992"/>
      <c r="F127" s="992"/>
      <c r="G127" s="992"/>
      <c r="H127" s="992"/>
      <c r="I127" s="992"/>
      <c r="J127" s="1043"/>
      <c r="K127" s="1029"/>
      <c r="L127" s="1029"/>
      <c r="M127" s="1029"/>
      <c r="N127" s="1029"/>
      <c r="O127" s="1012" t="s">
        <v>747</v>
      </c>
      <c r="P127" s="1012"/>
      <c r="Q127" s="1053"/>
      <c r="R127" s="1029"/>
      <c r="S127" s="1029"/>
      <c r="T127" s="1029"/>
      <c r="U127" s="1029"/>
      <c r="V127" s="1012" t="s">
        <v>747</v>
      </c>
      <c r="W127" s="1015"/>
      <c r="X127" s="1043"/>
      <c r="Y127" s="1029"/>
      <c r="Z127" s="1029"/>
      <c r="AA127" s="1029"/>
      <c r="AB127" s="1029"/>
      <c r="AC127" s="1012" t="s">
        <v>747</v>
      </c>
      <c r="AD127" s="1015"/>
      <c r="AE127" s="1043"/>
      <c r="AF127" s="1029"/>
      <c r="AG127" s="1029"/>
      <c r="AH127" s="1029"/>
      <c r="AI127" s="1029"/>
      <c r="AJ127" s="1012" t="s">
        <v>747</v>
      </c>
      <c r="AK127" s="1015"/>
      <c r="AL127" s="1043"/>
      <c r="AM127" s="1029"/>
      <c r="AN127" s="1029"/>
      <c r="AO127" s="1029"/>
      <c r="AP127" s="1029"/>
      <c r="AQ127" s="1012" t="s">
        <v>747</v>
      </c>
      <c r="AR127" s="1052"/>
      <c r="AS127" s="457"/>
      <c r="AT127" s="425"/>
      <c r="AU127" s="1066"/>
      <c r="AV127" s="1064"/>
      <c r="AW127" s="1064"/>
      <c r="AX127" s="1064"/>
      <c r="AY127" s="1064"/>
      <c r="AZ127" s="1064"/>
      <c r="BA127" s="1064"/>
      <c r="BB127" s="1064"/>
      <c r="BC127" s="1064"/>
      <c r="BD127" s="1065"/>
      <c r="BE127" s="458"/>
    </row>
    <row r="128" spans="1:57" ht="21" customHeight="1">
      <c r="D128" s="992" t="s">
        <v>750</v>
      </c>
      <c r="E128" s="992"/>
      <c r="F128" s="992"/>
      <c r="G128" s="992"/>
      <c r="H128" s="992"/>
      <c r="I128" s="992"/>
      <c r="J128" s="1043"/>
      <c r="K128" s="1029"/>
      <c r="L128" s="1029"/>
      <c r="M128" s="1029"/>
      <c r="N128" s="1029"/>
      <c r="O128" s="1012" t="s">
        <v>747</v>
      </c>
      <c r="P128" s="1012"/>
      <c r="Q128" s="1053"/>
      <c r="R128" s="1029"/>
      <c r="S128" s="1029"/>
      <c r="T128" s="1029"/>
      <c r="U128" s="1029"/>
      <c r="V128" s="1012" t="s">
        <v>747</v>
      </c>
      <c r="W128" s="1015"/>
      <c r="X128" s="1043"/>
      <c r="Y128" s="1029"/>
      <c r="Z128" s="1029"/>
      <c r="AA128" s="1029"/>
      <c r="AB128" s="1029"/>
      <c r="AC128" s="1012" t="s">
        <v>747</v>
      </c>
      <c r="AD128" s="1015"/>
      <c r="AE128" s="1043"/>
      <c r="AF128" s="1029"/>
      <c r="AG128" s="1029"/>
      <c r="AH128" s="1029"/>
      <c r="AI128" s="1029"/>
      <c r="AJ128" s="1012" t="s">
        <v>747</v>
      </c>
      <c r="AK128" s="1015"/>
      <c r="AL128" s="1043"/>
      <c r="AM128" s="1029"/>
      <c r="AN128" s="1029"/>
      <c r="AO128" s="1029"/>
      <c r="AP128" s="1029"/>
      <c r="AQ128" s="1012" t="s">
        <v>747</v>
      </c>
      <c r="AR128" s="1052"/>
      <c r="AS128" s="457"/>
      <c r="AT128" s="425"/>
      <c r="AU128" s="458"/>
      <c r="AV128" s="458"/>
      <c r="AW128" s="458"/>
      <c r="AX128" s="458"/>
      <c r="AY128" s="458"/>
      <c r="AZ128" s="458"/>
      <c r="BA128" s="458"/>
      <c r="BB128" s="458"/>
      <c r="BC128" s="458"/>
      <c r="BD128" s="458"/>
      <c r="BE128" s="458"/>
    </row>
    <row r="129" spans="1:55" ht="21" customHeight="1">
      <c r="D129" s="992" t="s">
        <v>751</v>
      </c>
      <c r="E129" s="992"/>
      <c r="F129" s="992"/>
      <c r="G129" s="992"/>
      <c r="H129" s="992"/>
      <c r="I129" s="992"/>
      <c r="J129" s="1043"/>
      <c r="K129" s="1029"/>
      <c r="L129" s="1029"/>
      <c r="M129" s="1029"/>
      <c r="N129" s="1029"/>
      <c r="O129" s="1012" t="s">
        <v>747</v>
      </c>
      <c r="P129" s="1012"/>
      <c r="Q129" s="1053"/>
      <c r="R129" s="1029"/>
      <c r="S129" s="1029"/>
      <c r="T129" s="1029"/>
      <c r="U129" s="1029"/>
      <c r="V129" s="1012" t="s">
        <v>747</v>
      </c>
      <c r="W129" s="1015"/>
      <c r="X129" s="1043"/>
      <c r="Y129" s="1029"/>
      <c r="Z129" s="1029"/>
      <c r="AA129" s="1029"/>
      <c r="AB129" s="1029"/>
      <c r="AC129" s="1012" t="s">
        <v>747</v>
      </c>
      <c r="AD129" s="1015"/>
      <c r="AE129" s="1043"/>
      <c r="AF129" s="1029"/>
      <c r="AG129" s="1029"/>
      <c r="AH129" s="1029"/>
      <c r="AI129" s="1029"/>
      <c r="AJ129" s="1012" t="s">
        <v>747</v>
      </c>
      <c r="AK129" s="1015"/>
      <c r="AL129" s="1043"/>
      <c r="AM129" s="1029"/>
      <c r="AN129" s="1029"/>
      <c r="AO129" s="1029"/>
      <c r="AP129" s="1029"/>
      <c r="AQ129" s="1012" t="s">
        <v>747</v>
      </c>
      <c r="AR129" s="1052"/>
      <c r="AS129" s="1049"/>
      <c r="AT129" s="1050"/>
      <c r="AU129" s="1050"/>
      <c r="AV129" s="1050"/>
      <c r="AW129" s="1050"/>
      <c r="AX129" s="1050"/>
      <c r="AY129" s="1050"/>
      <c r="AZ129" s="1050"/>
      <c r="BA129" s="1050"/>
      <c r="BB129" s="1050"/>
      <c r="BC129" s="1050"/>
    </row>
    <row r="130" spans="1:55" ht="21" customHeight="1">
      <c r="D130" s="992" t="s">
        <v>752</v>
      </c>
      <c r="E130" s="992"/>
      <c r="F130" s="992"/>
      <c r="G130" s="992"/>
      <c r="H130" s="992"/>
      <c r="I130" s="992"/>
      <c r="J130" s="1043"/>
      <c r="K130" s="1029"/>
      <c r="L130" s="1029"/>
      <c r="M130" s="1029"/>
      <c r="N130" s="1029"/>
      <c r="O130" s="1012" t="s">
        <v>747</v>
      </c>
      <c r="P130" s="1012"/>
      <c r="Q130" s="1053"/>
      <c r="R130" s="1029"/>
      <c r="S130" s="1029"/>
      <c r="T130" s="1029"/>
      <c r="U130" s="1029"/>
      <c r="V130" s="1012" t="s">
        <v>747</v>
      </c>
      <c r="W130" s="1015"/>
      <c r="X130" s="1043"/>
      <c r="Y130" s="1029"/>
      <c r="Z130" s="1029"/>
      <c r="AA130" s="1029"/>
      <c r="AB130" s="1029"/>
      <c r="AC130" s="1012" t="s">
        <v>747</v>
      </c>
      <c r="AD130" s="1015"/>
      <c r="AE130" s="1043"/>
      <c r="AF130" s="1029"/>
      <c r="AG130" s="1029"/>
      <c r="AH130" s="1029"/>
      <c r="AI130" s="1029"/>
      <c r="AJ130" s="1012" t="s">
        <v>747</v>
      </c>
      <c r="AK130" s="1015"/>
      <c r="AL130" s="1043"/>
      <c r="AM130" s="1029"/>
      <c r="AN130" s="1029"/>
      <c r="AO130" s="1029"/>
      <c r="AP130" s="1029"/>
      <c r="AQ130" s="1012" t="s">
        <v>747</v>
      </c>
      <c r="AR130" s="1052"/>
      <c r="AS130" s="1049"/>
      <c r="AT130" s="1050"/>
      <c r="AU130" s="1050"/>
      <c r="AV130" s="1050"/>
      <c r="AW130" s="1050"/>
      <c r="AX130" s="1050"/>
      <c r="AY130" s="1050"/>
      <c r="AZ130" s="1050"/>
      <c r="BA130" s="1050"/>
      <c r="BB130" s="1050"/>
      <c r="BC130" s="1050"/>
    </row>
    <row r="131" spans="1:55" ht="21" customHeight="1" thickBot="1">
      <c r="D131" s="992" t="s">
        <v>753</v>
      </c>
      <c r="E131" s="992"/>
      <c r="F131" s="992"/>
      <c r="G131" s="992"/>
      <c r="H131" s="992"/>
      <c r="I131" s="992"/>
      <c r="J131" s="1043"/>
      <c r="K131" s="1029"/>
      <c r="L131" s="1029"/>
      <c r="M131" s="1029"/>
      <c r="N131" s="1029"/>
      <c r="O131" s="1012" t="s">
        <v>747</v>
      </c>
      <c r="P131" s="1012"/>
      <c r="Q131" s="1051"/>
      <c r="R131" s="1047"/>
      <c r="S131" s="1047"/>
      <c r="T131" s="1047"/>
      <c r="U131" s="1047"/>
      <c r="V131" s="1044" t="s">
        <v>747</v>
      </c>
      <c r="W131" s="1045"/>
      <c r="X131" s="1046"/>
      <c r="Y131" s="1047"/>
      <c r="Z131" s="1047"/>
      <c r="AA131" s="1047"/>
      <c r="AB131" s="1047"/>
      <c r="AC131" s="1044" t="s">
        <v>747</v>
      </c>
      <c r="AD131" s="1045"/>
      <c r="AE131" s="1046"/>
      <c r="AF131" s="1047"/>
      <c r="AG131" s="1047"/>
      <c r="AH131" s="1047"/>
      <c r="AI131" s="1047"/>
      <c r="AJ131" s="1044" t="s">
        <v>747</v>
      </c>
      <c r="AK131" s="1045"/>
      <c r="AL131" s="1046"/>
      <c r="AM131" s="1047"/>
      <c r="AN131" s="1047"/>
      <c r="AO131" s="1047"/>
      <c r="AP131" s="1047"/>
      <c r="AQ131" s="1044" t="s">
        <v>747</v>
      </c>
      <c r="AR131" s="1048"/>
      <c r="AS131" s="1049"/>
      <c r="AT131" s="1050"/>
      <c r="AU131" s="1050"/>
      <c r="AV131" s="1050"/>
      <c r="AW131" s="1050"/>
      <c r="AX131" s="1050"/>
      <c r="AY131" s="1050"/>
      <c r="AZ131" s="1050"/>
      <c r="BA131" s="1050"/>
      <c r="BB131" s="1050"/>
      <c r="BC131" s="1050"/>
    </row>
    <row r="132" spans="1:55" ht="9" customHeight="1"/>
    <row r="133" spans="1:55" ht="21" customHeight="1">
      <c r="D133" s="1042" t="s">
        <v>754</v>
      </c>
      <c r="E133" s="1042"/>
      <c r="F133" s="1042"/>
      <c r="G133" s="1042"/>
      <c r="H133" s="1042"/>
      <c r="I133" s="1042"/>
      <c r="J133" s="1042"/>
      <c r="K133" s="1042"/>
      <c r="L133" s="1042"/>
      <c r="M133" s="1042"/>
      <c r="N133" s="1042"/>
      <c r="O133" s="1042"/>
      <c r="P133" s="1042"/>
      <c r="Q133" s="1042"/>
      <c r="R133" s="1042"/>
      <c r="S133" s="1042"/>
      <c r="T133" s="1042"/>
      <c r="U133" s="1042"/>
      <c r="V133" s="1042"/>
      <c r="W133" s="1042"/>
      <c r="X133" s="1042"/>
      <c r="Y133" s="1042"/>
      <c r="Z133" s="1042"/>
      <c r="AA133" s="1042"/>
      <c r="AB133" s="1042"/>
      <c r="AC133" s="1042"/>
      <c r="AD133" s="1043"/>
      <c r="AE133" s="1029"/>
      <c r="AF133" s="1029"/>
      <c r="AG133" s="1029"/>
      <c r="AH133" s="1029"/>
      <c r="AI133" s="1029"/>
      <c r="AJ133" s="1029"/>
      <c r="AK133" s="1029"/>
      <c r="AL133" s="1029"/>
      <c r="AM133" s="1029"/>
      <c r="AN133" s="1005" t="s">
        <v>747</v>
      </c>
      <c r="AO133" s="1006"/>
      <c r="AP133" s="459"/>
      <c r="AQ133" s="460"/>
      <c r="AR133" s="460"/>
      <c r="AS133" s="435"/>
      <c r="AT133" s="435"/>
      <c r="AU133" s="435"/>
      <c r="AV133" s="435"/>
      <c r="AW133" s="435"/>
      <c r="AX133" s="435"/>
      <c r="AY133" s="435"/>
      <c r="AZ133" s="435"/>
      <c r="BA133" s="435"/>
      <c r="BB133" s="435"/>
    </row>
    <row r="134" spans="1:55" ht="21" customHeight="1">
      <c r="D134" s="1042" t="s">
        <v>755</v>
      </c>
      <c r="E134" s="1042"/>
      <c r="F134" s="1042"/>
      <c r="G134" s="1042"/>
      <c r="H134" s="1042"/>
      <c r="I134" s="1042"/>
      <c r="J134" s="1042"/>
      <c r="K134" s="1042"/>
      <c r="L134" s="1042"/>
      <c r="M134" s="1042"/>
      <c r="N134" s="1042"/>
      <c r="O134" s="1042"/>
      <c r="P134" s="1042"/>
      <c r="Q134" s="1042"/>
      <c r="R134" s="1042"/>
      <c r="S134" s="1042"/>
      <c r="T134" s="1042"/>
      <c r="U134" s="1042"/>
      <c r="V134" s="1042"/>
      <c r="W134" s="1042"/>
      <c r="X134" s="1042"/>
      <c r="Y134" s="1042"/>
      <c r="Z134" s="1042"/>
      <c r="AA134" s="1042"/>
      <c r="AB134" s="1042"/>
      <c r="AC134" s="1042"/>
      <c r="AD134" s="1004" t="s">
        <v>756</v>
      </c>
      <c r="AE134" s="1005"/>
      <c r="AF134" s="1005"/>
      <c r="AG134" s="1005"/>
      <c r="AH134" s="1005"/>
      <c r="AI134" s="1028"/>
      <c r="AJ134" s="1029"/>
      <c r="AK134" s="1029"/>
      <c r="AL134" s="1029"/>
      <c r="AM134" s="1029"/>
      <c r="AN134" s="1005" t="s">
        <v>747</v>
      </c>
      <c r="AO134" s="1006"/>
      <c r="AP134" s="1004" t="s">
        <v>757</v>
      </c>
      <c r="AQ134" s="1005"/>
      <c r="AR134" s="1005"/>
      <c r="AS134" s="1005"/>
      <c r="AT134" s="1005"/>
      <c r="AU134" s="1028"/>
      <c r="AV134" s="1029"/>
      <c r="AW134" s="1029"/>
      <c r="AX134" s="1029"/>
      <c r="AY134" s="1029"/>
      <c r="AZ134" s="1005" t="s">
        <v>747</v>
      </c>
      <c r="BA134" s="1006"/>
      <c r="BB134" s="435"/>
      <c r="BC134" s="424"/>
    </row>
    <row r="135" spans="1:55" ht="21" customHeight="1">
      <c r="AL135" s="574"/>
      <c r="AM135" s="574"/>
      <c r="AN135" s="574"/>
      <c r="AO135" s="574"/>
      <c r="AP135" s="574"/>
      <c r="AQ135" s="574"/>
      <c r="AR135" s="574"/>
      <c r="AS135" s="574"/>
      <c r="AT135" s="574"/>
      <c r="AU135" s="574"/>
      <c r="AV135" s="574"/>
      <c r="AW135" s="574"/>
      <c r="AX135" s="574"/>
      <c r="AY135" s="574"/>
      <c r="AZ135" s="574"/>
      <c r="BA135" s="574"/>
      <c r="BC135" s="849" t="s">
        <v>888</v>
      </c>
    </row>
    <row r="136" spans="1:55">
      <c r="A136" s="398" t="s">
        <v>1112</v>
      </c>
    </row>
    <row r="137" spans="1:55" ht="19.5" customHeight="1">
      <c r="A137" s="398" t="s">
        <v>758</v>
      </c>
    </row>
    <row r="138" spans="1:55" ht="19.5" customHeight="1">
      <c r="A138" t="s">
        <v>1111</v>
      </c>
      <c r="U138" s="424"/>
      <c r="V138" s="424"/>
      <c r="W138" s="424"/>
      <c r="X138" s="424"/>
      <c r="Y138" s="424"/>
      <c r="Z138" s="424"/>
      <c r="AA138" s="424"/>
      <c r="AB138" s="424"/>
      <c r="AC138" s="424"/>
      <c r="AD138" s="424"/>
      <c r="AE138" s="424"/>
      <c r="AF138" s="424"/>
      <c r="AG138" s="424"/>
      <c r="AH138" s="424"/>
      <c r="AI138" s="424"/>
      <c r="AJ138" s="424"/>
      <c r="AK138" s="424"/>
      <c r="AL138" s="424"/>
      <c r="AM138" s="424"/>
      <c r="AN138" s="424"/>
      <c r="AO138" s="424"/>
      <c r="AP138" s="424"/>
      <c r="AQ138" s="424"/>
      <c r="AR138" s="424"/>
      <c r="AS138" s="424"/>
      <c r="AT138" s="424"/>
      <c r="AU138" s="424"/>
      <c r="AV138" s="424"/>
      <c r="AW138" s="424"/>
      <c r="AX138" s="424"/>
      <c r="AY138" s="424"/>
      <c r="AZ138" s="424"/>
      <c r="BA138" s="424"/>
      <c r="BB138" s="424"/>
      <c r="BC138" s="424"/>
    </row>
    <row r="139" spans="1:55" ht="3" customHeight="1"/>
    <row r="140" spans="1:55" ht="24" customHeight="1">
      <c r="D140" s="994" t="s">
        <v>759</v>
      </c>
      <c r="E140" s="995"/>
      <c r="F140" s="995"/>
      <c r="G140" s="995"/>
      <c r="H140" s="995"/>
      <c r="I140" s="995"/>
      <c r="J140" s="995"/>
      <c r="K140" s="995"/>
      <c r="L140" s="995"/>
      <c r="M140" s="995"/>
      <c r="N140" s="995"/>
      <c r="O140" s="995"/>
      <c r="P140" s="1007"/>
      <c r="Q140" s="1008"/>
      <c r="R140" s="1009"/>
      <c r="S140" s="1009"/>
      <c r="T140" s="1009"/>
      <c r="U140" s="1009"/>
      <c r="V140" s="1009"/>
      <c r="W140" s="1009"/>
      <c r="X140" s="1009"/>
      <c r="Y140" s="1009"/>
      <c r="Z140" s="1009"/>
      <c r="AA140" s="1009"/>
      <c r="AB140" s="1009"/>
      <c r="AC140" s="1009"/>
      <c r="AD140" s="1009"/>
      <c r="AE140" s="1009"/>
      <c r="AF140" s="1009"/>
      <c r="AG140" s="1009"/>
      <c r="AH140" s="1009"/>
      <c r="AI140" s="1009"/>
      <c r="AJ140" s="1009"/>
      <c r="AK140" s="1009"/>
      <c r="AL140" s="1009"/>
      <c r="AM140" s="1009"/>
      <c r="AN140" s="1009"/>
      <c r="AO140" s="1009"/>
      <c r="AP140" s="1009"/>
      <c r="AQ140" s="1009"/>
      <c r="AR140" s="1009"/>
      <c r="AS140" s="1009"/>
      <c r="AT140" s="1009"/>
      <c r="AU140" s="1009"/>
      <c r="AV140" s="1009"/>
      <c r="AW140" s="1009"/>
      <c r="AX140" s="1009"/>
      <c r="AY140" s="1009"/>
      <c r="AZ140" s="1009"/>
      <c r="BA140" s="1009"/>
      <c r="BB140" s="1009"/>
      <c r="BC140" s="1010"/>
    </row>
    <row r="141" spans="1:55" ht="9" customHeight="1"/>
    <row r="142" spans="1:55" ht="19.5" customHeight="1">
      <c r="A142" s="461" t="s">
        <v>760</v>
      </c>
      <c r="U142" s="424"/>
      <c r="V142" s="424"/>
      <c r="W142" s="424"/>
      <c r="X142" s="424"/>
      <c r="Y142" s="424"/>
      <c r="Z142" s="424"/>
      <c r="AA142" s="424"/>
      <c r="AB142" s="424"/>
      <c r="AC142" s="424"/>
      <c r="AD142" s="424"/>
      <c r="AE142" s="424"/>
      <c r="AF142" s="424"/>
      <c r="AG142" s="424"/>
      <c r="AH142" s="424"/>
      <c r="AI142" s="424"/>
      <c r="AJ142" s="424"/>
      <c r="AK142" s="424"/>
      <c r="AL142" s="424"/>
      <c r="AM142" s="424"/>
      <c r="AN142" s="424"/>
      <c r="AO142" s="424"/>
      <c r="AP142" s="424"/>
      <c r="AQ142" s="424"/>
      <c r="AR142" s="424"/>
      <c r="AS142" s="424"/>
      <c r="AT142" s="424"/>
      <c r="AU142" s="424"/>
      <c r="AV142" s="424"/>
      <c r="AW142" s="424"/>
      <c r="AX142" s="424"/>
      <c r="AY142" s="424"/>
      <c r="AZ142" s="424"/>
      <c r="BA142" s="424"/>
      <c r="BB142" s="424"/>
      <c r="BC142" s="424"/>
    </row>
    <row r="143" spans="1:55" ht="3" customHeight="1"/>
    <row r="144" spans="1:55" ht="22.5" customHeight="1">
      <c r="D144" s="1030" t="s">
        <v>761</v>
      </c>
      <c r="E144" s="1031"/>
      <c r="F144" s="1031"/>
      <c r="G144" s="1031"/>
      <c r="H144" s="1031"/>
      <c r="I144" s="1031"/>
      <c r="J144" s="1031"/>
      <c r="K144" s="1031"/>
      <c r="L144" s="1031"/>
      <c r="M144" s="1031"/>
      <c r="N144" s="1031"/>
      <c r="O144" s="1031"/>
      <c r="P144" s="1032"/>
      <c r="Q144" s="1036"/>
      <c r="R144" s="1037"/>
      <c r="S144" s="1037"/>
      <c r="T144" s="1037"/>
      <c r="U144" s="1037"/>
      <c r="V144" s="1037"/>
      <c r="W144" s="1037"/>
      <c r="X144" s="1037"/>
      <c r="Y144" s="1037"/>
      <c r="Z144" s="1037"/>
      <c r="AA144" s="1037"/>
      <c r="AB144" s="1037"/>
      <c r="AC144" s="1037"/>
      <c r="AD144" s="1037"/>
      <c r="AE144" s="1037"/>
      <c r="AF144" s="1037"/>
      <c r="AG144" s="1037"/>
      <c r="AH144" s="1037"/>
      <c r="AI144" s="1037"/>
      <c r="AJ144" s="1037"/>
      <c r="AK144" s="1037"/>
      <c r="AL144" s="1037"/>
      <c r="AM144" s="1037"/>
      <c r="AN144" s="1037"/>
      <c r="AO144" s="1037"/>
      <c r="AP144" s="1037"/>
      <c r="AQ144" s="1037"/>
      <c r="AR144" s="1037"/>
      <c r="AS144" s="1037"/>
      <c r="AT144" s="1037"/>
      <c r="AU144" s="1037"/>
      <c r="AV144" s="1037"/>
      <c r="AW144" s="1037"/>
      <c r="AX144" s="1037"/>
      <c r="AY144" s="1037"/>
      <c r="AZ144" s="1037"/>
      <c r="BA144" s="1037"/>
      <c r="BB144" s="1037"/>
      <c r="BC144" s="1038"/>
    </row>
    <row r="145" spans="1:55" ht="22.5" customHeight="1">
      <c r="D145" s="1033"/>
      <c r="E145" s="1034"/>
      <c r="F145" s="1034"/>
      <c r="G145" s="1034"/>
      <c r="H145" s="1034"/>
      <c r="I145" s="1034"/>
      <c r="J145" s="1034"/>
      <c r="K145" s="1034"/>
      <c r="L145" s="1034"/>
      <c r="M145" s="1034"/>
      <c r="N145" s="1034"/>
      <c r="O145" s="1034"/>
      <c r="P145" s="1035"/>
      <c r="Q145" s="1039"/>
      <c r="R145" s="1040"/>
      <c r="S145" s="1040"/>
      <c r="T145" s="1040"/>
      <c r="U145" s="1040"/>
      <c r="V145" s="1040"/>
      <c r="W145" s="1040"/>
      <c r="X145" s="1040"/>
      <c r="Y145" s="1040"/>
      <c r="Z145" s="1040"/>
      <c r="AA145" s="1040"/>
      <c r="AB145" s="1040"/>
      <c r="AC145" s="1040"/>
      <c r="AD145" s="1040"/>
      <c r="AE145" s="1040"/>
      <c r="AF145" s="1040"/>
      <c r="AG145" s="1040"/>
      <c r="AH145" s="1040"/>
      <c r="AI145" s="1040"/>
      <c r="AJ145" s="1040"/>
      <c r="AK145" s="1040"/>
      <c r="AL145" s="1040"/>
      <c r="AM145" s="1040"/>
      <c r="AN145" s="1040"/>
      <c r="AO145" s="1040"/>
      <c r="AP145" s="1040"/>
      <c r="AQ145" s="1040"/>
      <c r="AR145" s="1040"/>
      <c r="AS145" s="1040"/>
      <c r="AT145" s="1040"/>
      <c r="AU145" s="1040"/>
      <c r="AV145" s="1040"/>
      <c r="AW145" s="1040"/>
      <c r="AX145" s="1040"/>
      <c r="AY145" s="1040"/>
      <c r="AZ145" s="1040"/>
      <c r="BA145" s="1040"/>
      <c r="BB145" s="1040"/>
      <c r="BC145" s="1041"/>
    </row>
    <row r="146" spans="1:55" ht="9" customHeight="1"/>
    <row r="147" spans="1:55" ht="19.5" customHeight="1">
      <c r="A147" t="s">
        <v>762</v>
      </c>
    </row>
    <row r="148" spans="1:55" ht="3" customHeight="1"/>
    <row r="149" spans="1:55" ht="21" customHeight="1">
      <c r="D149" s="994" t="s">
        <v>763</v>
      </c>
      <c r="E149" s="995"/>
      <c r="F149" s="995"/>
      <c r="G149" s="995"/>
      <c r="H149" s="995"/>
      <c r="I149" s="995"/>
      <c r="J149" s="1007"/>
      <c r="K149" s="1008"/>
      <c r="L149" s="1009"/>
      <c r="M149" s="1009"/>
      <c r="N149" s="1009"/>
      <c r="O149" s="1009"/>
      <c r="P149" s="1009"/>
      <c r="Q149" s="1009"/>
      <c r="R149" s="1009"/>
      <c r="S149" s="1009"/>
      <c r="T149" s="1009"/>
      <c r="U149" s="1009"/>
      <c r="V149" s="1009"/>
      <c r="W149" s="1009"/>
      <c r="X149" s="1009"/>
      <c r="Y149" s="1009"/>
      <c r="Z149" s="1009"/>
      <c r="AA149" s="1009"/>
      <c r="AB149" s="1009"/>
      <c r="AC149" s="1010"/>
      <c r="AD149" s="994" t="s">
        <v>764</v>
      </c>
      <c r="AE149" s="995"/>
      <c r="AF149" s="995"/>
      <c r="AG149" s="995"/>
      <c r="AH149" s="995"/>
      <c r="AI149" s="995"/>
      <c r="AJ149" s="1007"/>
      <c r="AK149" s="1008"/>
      <c r="AL149" s="1009"/>
      <c r="AM149" s="1009"/>
      <c r="AN149" s="1009"/>
      <c r="AO149" s="1009"/>
      <c r="AP149" s="1009"/>
      <c r="AQ149" s="1009"/>
      <c r="AR149" s="1009"/>
      <c r="AS149" s="1009"/>
      <c r="AT149" s="1009"/>
      <c r="AU149" s="1009"/>
      <c r="AV149" s="1009"/>
      <c r="AW149" s="1009"/>
      <c r="AX149" s="1009"/>
      <c r="AY149" s="1009"/>
      <c r="AZ149" s="1009"/>
      <c r="BA149" s="1009"/>
      <c r="BB149" s="1009"/>
      <c r="BC149" s="1010"/>
    </row>
    <row r="150" spans="1:55" ht="9" customHeight="1"/>
    <row r="151" spans="1:55" ht="19.5" customHeight="1">
      <c r="A151" t="s">
        <v>765</v>
      </c>
    </row>
    <row r="152" spans="1:55" ht="3" customHeight="1"/>
    <row r="153" spans="1:55" ht="21" customHeight="1">
      <c r="D153" s="994" t="s">
        <v>766</v>
      </c>
      <c r="E153" s="995"/>
      <c r="F153" s="995"/>
      <c r="G153" s="995"/>
      <c r="H153" s="995"/>
      <c r="I153" s="995"/>
      <c r="J153" s="1007"/>
      <c r="K153" s="1008"/>
      <c r="L153" s="1009"/>
      <c r="M153" s="1009"/>
      <c r="N153" s="1009"/>
      <c r="O153" s="1009"/>
      <c r="P153" s="1009"/>
      <c r="Q153" s="1009"/>
      <c r="R153" s="1009"/>
      <c r="S153" s="1009"/>
      <c r="T153" s="1009"/>
      <c r="U153" s="1009"/>
      <c r="V153" s="1009"/>
      <c r="W153" s="1009"/>
      <c r="X153" s="1009"/>
      <c r="Y153" s="1009"/>
      <c r="Z153" s="1009"/>
      <c r="AA153" s="1009"/>
      <c r="AB153" s="1009"/>
      <c r="AC153" s="1010"/>
    </row>
    <row r="154" spans="1:55" ht="7.5" customHeight="1">
      <c r="C154" s="436"/>
      <c r="D154" s="437"/>
      <c r="E154" s="437"/>
      <c r="F154" s="437"/>
      <c r="G154" s="437"/>
      <c r="H154" s="437"/>
      <c r="I154" s="437"/>
      <c r="J154" s="437"/>
      <c r="K154" s="437"/>
      <c r="L154" s="437"/>
      <c r="M154" s="437"/>
      <c r="N154" s="437"/>
      <c r="O154" s="437"/>
      <c r="P154" s="437"/>
      <c r="Q154" s="437"/>
      <c r="R154" s="437"/>
      <c r="S154" s="437"/>
      <c r="T154" s="437"/>
      <c r="U154" s="437"/>
      <c r="V154" s="437"/>
      <c r="W154" s="437"/>
      <c r="X154" s="437"/>
      <c r="Y154" s="437"/>
      <c r="Z154" s="437"/>
      <c r="AA154" s="437"/>
      <c r="AB154" s="437"/>
      <c r="AC154" s="437"/>
      <c r="AD154" s="436"/>
    </row>
    <row r="155" spans="1:55" ht="21" customHeight="1">
      <c r="D155" s="992" t="s">
        <v>767</v>
      </c>
      <c r="E155" s="992"/>
      <c r="F155" s="992"/>
      <c r="G155" s="992"/>
      <c r="H155" s="992"/>
      <c r="I155" s="992"/>
      <c r="J155" s="992"/>
      <c r="K155" s="1018"/>
      <c r="L155" s="1018"/>
      <c r="M155" s="1018"/>
      <c r="N155" s="1018"/>
      <c r="O155" s="1018"/>
      <c r="P155" s="1018"/>
      <c r="Q155" s="1018"/>
      <c r="R155" s="1018"/>
      <c r="S155" s="1018"/>
      <c r="T155" s="1018"/>
      <c r="U155" s="1018"/>
      <c r="V155" s="1018"/>
      <c r="W155" s="1018"/>
      <c r="X155" s="1018"/>
      <c r="Y155" s="1018"/>
      <c r="Z155" s="1018"/>
      <c r="AA155" s="1018"/>
      <c r="AB155" s="1018"/>
      <c r="AC155" s="1018"/>
    </row>
    <row r="156" spans="1:55" ht="24" customHeight="1">
      <c r="D156" s="992" t="s">
        <v>768</v>
      </c>
      <c r="E156" s="992"/>
      <c r="F156" s="992"/>
      <c r="G156" s="992"/>
      <c r="H156" s="992"/>
      <c r="I156" s="992"/>
      <c r="J156" s="992"/>
      <c r="K156" s="1019"/>
      <c r="L156" s="1019"/>
      <c r="M156" s="1019"/>
      <c r="N156" s="1019"/>
      <c r="O156" s="1019"/>
      <c r="P156" s="1019"/>
      <c r="Q156" s="1019"/>
      <c r="R156" s="1019"/>
      <c r="S156" s="1019"/>
      <c r="T156" s="1019"/>
      <c r="U156" s="1019"/>
      <c r="V156" s="1019"/>
      <c r="W156" s="1019"/>
      <c r="X156" s="1019"/>
      <c r="Y156" s="1019"/>
      <c r="Z156" s="1019"/>
      <c r="AA156" s="1019"/>
      <c r="AB156" s="1019"/>
      <c r="AC156" s="1019"/>
      <c r="AD156" s="1019"/>
      <c r="AE156" s="1019"/>
      <c r="AF156" s="1019"/>
      <c r="AG156" s="1019"/>
      <c r="AH156" s="1019"/>
      <c r="AI156" s="1019"/>
      <c r="AJ156" s="1019"/>
      <c r="AK156" s="1019"/>
      <c r="AL156" s="1019"/>
      <c r="AM156" s="1019"/>
      <c r="AN156" s="1019"/>
      <c r="AO156" s="1019"/>
      <c r="AP156" s="1019"/>
      <c r="AQ156" s="1019"/>
      <c r="AR156" s="1019"/>
      <c r="AS156" s="1019"/>
      <c r="AT156" s="1019"/>
      <c r="AU156" s="1019"/>
      <c r="AV156" s="1019"/>
      <c r="AW156" s="1019"/>
      <c r="AX156" s="1019"/>
      <c r="AY156" s="1019"/>
      <c r="AZ156" s="1019"/>
      <c r="BA156" s="1019"/>
      <c r="BB156" s="1019"/>
      <c r="BC156" s="1019"/>
    </row>
    <row r="157" spans="1:55" ht="7.5" customHeight="1"/>
    <row r="158" spans="1:55" ht="22.5" customHeight="1">
      <c r="D158" s="1020" t="s">
        <v>769</v>
      </c>
      <c r="E158" s="1021"/>
      <c r="F158" s="1021"/>
      <c r="G158" s="1021"/>
      <c r="H158" s="1021"/>
      <c r="I158" s="1021"/>
      <c r="J158" s="1021"/>
      <c r="K158" s="1021"/>
      <c r="L158" s="1021"/>
      <c r="M158" s="1021"/>
      <c r="N158" s="1021"/>
      <c r="O158" s="1021"/>
      <c r="P158" s="1022"/>
      <c r="Q158" s="996" t="s">
        <v>770</v>
      </c>
      <c r="R158" s="997"/>
      <c r="S158" s="997"/>
      <c r="T158" s="999"/>
      <c r="U158" s="462"/>
      <c r="V158" s="462"/>
      <c r="W158" s="462"/>
      <c r="X158" s="462"/>
      <c r="Y158" s="462"/>
      <c r="Z158" s="462"/>
      <c r="AA158" s="462"/>
      <c r="AB158" s="462"/>
      <c r="AC158" s="462"/>
      <c r="AD158" s="462"/>
      <c r="AE158" s="462"/>
      <c r="AF158" s="462"/>
      <c r="AG158" s="462"/>
      <c r="AH158" s="462"/>
      <c r="AI158" s="462"/>
      <c r="AJ158" s="462"/>
      <c r="AK158" s="462"/>
      <c r="AL158" s="462"/>
      <c r="AM158" s="462"/>
      <c r="AN158" s="462"/>
      <c r="AO158" s="462"/>
      <c r="AP158" s="462"/>
      <c r="AQ158" s="462"/>
      <c r="AR158" s="462"/>
      <c r="AS158" s="462"/>
      <c r="AT158" s="462"/>
      <c r="AU158" s="462"/>
      <c r="AV158" s="462"/>
      <c r="AW158" s="462"/>
      <c r="AX158" s="462"/>
      <c r="AY158" s="462"/>
      <c r="AZ158" s="462"/>
      <c r="BA158" s="462"/>
      <c r="BB158" s="462"/>
      <c r="BC158" s="463"/>
    </row>
    <row r="159" spans="1:55" ht="22.5" customHeight="1">
      <c r="D159" s="1023"/>
      <c r="E159" s="1024"/>
      <c r="F159" s="1024"/>
      <c r="G159" s="1024"/>
      <c r="H159" s="1024"/>
      <c r="I159" s="1024"/>
      <c r="J159" s="1024"/>
      <c r="K159" s="1024"/>
      <c r="L159" s="1024"/>
      <c r="M159" s="1024"/>
      <c r="N159" s="1024"/>
      <c r="O159" s="1024"/>
      <c r="P159" s="1025"/>
      <c r="Q159" s="1004" t="s">
        <v>771</v>
      </c>
      <c r="R159" s="1005"/>
      <c r="S159" s="1005"/>
      <c r="T159" s="1026"/>
      <c r="U159" s="1027"/>
      <c r="V159" s="1009"/>
      <c r="W159" s="1009"/>
      <c r="X159" s="1009"/>
      <c r="Y159" s="1009"/>
      <c r="Z159" s="1009"/>
      <c r="AA159" s="1009"/>
      <c r="AB159" s="1009"/>
      <c r="AC159" s="1009"/>
      <c r="AD159" s="1009"/>
      <c r="AE159" s="1009"/>
      <c r="AF159" s="1009"/>
      <c r="AG159" s="1009"/>
      <c r="AH159" s="1009"/>
      <c r="AI159" s="1009"/>
      <c r="AJ159" s="1009"/>
      <c r="AK159" s="1009"/>
      <c r="AL159" s="1009"/>
      <c r="AM159" s="1009"/>
      <c r="AN159" s="1009"/>
      <c r="AO159" s="1009"/>
      <c r="AP159" s="1009"/>
      <c r="AQ159" s="1009"/>
      <c r="AR159" s="1009"/>
      <c r="AS159" s="1009"/>
      <c r="AT159" s="1009"/>
      <c r="AU159" s="1009"/>
      <c r="AV159" s="1009"/>
      <c r="AW159" s="1009"/>
      <c r="AX159" s="1009"/>
      <c r="AY159" s="1009"/>
      <c r="AZ159" s="1009"/>
      <c r="BA159" s="1009"/>
      <c r="BB159" s="1009"/>
      <c r="BC159" s="1010"/>
    </row>
    <row r="160" spans="1:55" ht="9" customHeight="1"/>
    <row r="161" spans="1:55" ht="19.5" customHeight="1">
      <c r="A161" t="s">
        <v>772</v>
      </c>
    </row>
    <row r="162" spans="1:55" ht="3" customHeight="1"/>
    <row r="163" spans="1:55" ht="21" customHeight="1">
      <c r="D163" s="994" t="s">
        <v>773</v>
      </c>
      <c r="E163" s="995"/>
      <c r="F163" s="995"/>
      <c r="G163" s="995"/>
      <c r="H163" s="995"/>
      <c r="I163" s="995"/>
      <c r="J163" s="1007"/>
      <c r="K163" s="1008"/>
      <c r="L163" s="1009"/>
      <c r="M163" s="1009"/>
      <c r="N163" s="1009"/>
      <c r="O163" s="1009"/>
      <c r="P163" s="1009"/>
      <c r="Q163" s="1009"/>
      <c r="R163" s="1009"/>
      <c r="S163" s="1009"/>
      <c r="T163" s="1009"/>
      <c r="U163" s="1009"/>
      <c r="V163" s="1009"/>
      <c r="W163" s="1009"/>
      <c r="X163" s="1009"/>
      <c r="Y163" s="1009"/>
      <c r="Z163" s="1009"/>
      <c r="AA163" s="1009"/>
      <c r="AB163" s="1009"/>
      <c r="AC163" s="1010"/>
    </row>
    <row r="164" spans="1:55" ht="6" customHeight="1"/>
    <row r="165" spans="1:55" ht="15.75" customHeight="1">
      <c r="D165" s="1011" t="s">
        <v>774</v>
      </c>
      <c r="E165" s="1012"/>
      <c r="F165" s="1012"/>
      <c r="G165" s="1012"/>
      <c r="H165" s="1012"/>
      <c r="I165" s="1012"/>
      <c r="J165" s="1012"/>
      <c r="K165" s="1012"/>
      <c r="L165" s="1012"/>
      <c r="M165" s="1012"/>
      <c r="N165" s="1012"/>
      <c r="O165" s="1012"/>
      <c r="P165" s="1012"/>
      <c r="Q165" s="1012"/>
      <c r="R165" s="1012"/>
      <c r="S165" s="1012"/>
      <c r="T165" s="1012"/>
      <c r="U165" s="1012"/>
      <c r="V165" s="1012"/>
      <c r="W165" s="1013"/>
      <c r="X165" s="1014" t="s">
        <v>775</v>
      </c>
      <c r="Y165" s="1012"/>
      <c r="Z165" s="1012"/>
      <c r="AA165" s="1012"/>
      <c r="AB165" s="1012"/>
      <c r="AC165" s="1012"/>
      <c r="AD165" s="1012"/>
      <c r="AE165" s="1012"/>
      <c r="AF165" s="1012"/>
      <c r="AG165" s="1012"/>
      <c r="AH165" s="1012"/>
      <c r="AI165" s="1012"/>
      <c r="AJ165" s="1012"/>
      <c r="AK165" s="1013"/>
      <c r="AL165" s="1012" t="s">
        <v>776</v>
      </c>
      <c r="AM165" s="1012"/>
      <c r="AN165" s="1012"/>
      <c r="AO165" s="1012"/>
      <c r="AP165" s="1012"/>
      <c r="AQ165" s="1012"/>
      <c r="AR165" s="1012"/>
      <c r="AS165" s="1012"/>
      <c r="AT165" s="1012"/>
      <c r="AU165" s="1012"/>
      <c r="AV165" s="1012"/>
      <c r="AW165" s="1012"/>
      <c r="AX165" s="1012"/>
      <c r="AY165" s="1012"/>
      <c r="AZ165" s="1012"/>
      <c r="BA165" s="1012"/>
      <c r="BB165" s="1012"/>
      <c r="BC165" s="1015"/>
    </row>
    <row r="166" spans="1:55" ht="26.25" customHeight="1">
      <c r="D166" s="1008"/>
      <c r="E166" s="1009"/>
      <c r="F166" s="1009"/>
      <c r="G166" s="1009"/>
      <c r="H166" s="1009"/>
      <c r="I166" s="1009"/>
      <c r="J166" s="1009"/>
      <c r="K166" s="1009"/>
      <c r="L166" s="1009"/>
      <c r="M166" s="1009"/>
      <c r="N166" s="1009"/>
      <c r="O166" s="1009"/>
      <c r="P166" s="1009"/>
      <c r="Q166" s="1009"/>
      <c r="R166" s="1009"/>
      <c r="S166" s="1009"/>
      <c r="T166" s="1009"/>
      <c r="U166" s="1009"/>
      <c r="V166" s="1009"/>
      <c r="W166" s="1016"/>
      <c r="X166" s="1017"/>
      <c r="Y166" s="1009"/>
      <c r="Z166" s="1009"/>
      <c r="AA166" s="1009"/>
      <c r="AB166" s="1009"/>
      <c r="AC166" s="1009"/>
      <c r="AD166" s="1009"/>
      <c r="AE166" s="1009"/>
      <c r="AF166" s="1009"/>
      <c r="AG166" s="1009"/>
      <c r="AH166" s="1009"/>
      <c r="AI166" s="1009"/>
      <c r="AJ166" s="1009"/>
      <c r="AK166" s="1016"/>
      <c r="AL166" s="1009"/>
      <c r="AM166" s="1009"/>
      <c r="AN166" s="1009"/>
      <c r="AO166" s="1009"/>
      <c r="AP166" s="1009"/>
      <c r="AQ166" s="1009"/>
      <c r="AR166" s="1009"/>
      <c r="AS166" s="1009"/>
      <c r="AT166" s="1009"/>
      <c r="AU166" s="1009"/>
      <c r="AV166" s="1009"/>
      <c r="AW166" s="1009"/>
      <c r="AX166" s="1009"/>
      <c r="AY166" s="1009"/>
      <c r="AZ166" s="1009"/>
      <c r="BA166" s="1009"/>
      <c r="BB166" s="1009"/>
      <c r="BC166" s="1010"/>
    </row>
    <row r="167" spans="1:55" ht="16.5" customHeight="1"/>
    <row r="168" spans="1:55">
      <c r="A168" s="398" t="s">
        <v>1113</v>
      </c>
    </row>
    <row r="169" spans="1:55" ht="19.5" customHeight="1">
      <c r="A169" s="398" t="s">
        <v>777</v>
      </c>
    </row>
    <row r="170" spans="1:55" ht="4.5" customHeight="1"/>
    <row r="171" spans="1:55" ht="21" customHeight="1">
      <c r="D171" s="1004" t="s">
        <v>778</v>
      </c>
      <c r="E171" s="1005"/>
      <c r="F171" s="1005"/>
      <c r="G171" s="1005"/>
      <c r="H171" s="1005"/>
      <c r="I171" s="1005"/>
      <c r="J171" s="1006"/>
      <c r="K171" s="989"/>
      <c r="L171" s="990"/>
      <c r="M171" s="990"/>
      <c r="N171" s="990"/>
      <c r="O171" s="990"/>
      <c r="P171" s="990"/>
      <c r="Q171" s="990"/>
      <c r="R171" s="990"/>
      <c r="S171" s="990"/>
      <c r="T171" s="990"/>
      <c r="U171" s="990"/>
      <c r="V171" s="990"/>
      <c r="W171" s="990"/>
      <c r="X171" s="990"/>
      <c r="Y171" s="990"/>
      <c r="Z171" s="990"/>
      <c r="AA171" s="990"/>
      <c r="AB171" s="990"/>
      <c r="AC171" s="991"/>
    </row>
    <row r="172" spans="1:55" ht="6" customHeight="1">
      <c r="D172" s="464"/>
      <c r="E172" s="464"/>
      <c r="F172" s="464"/>
      <c r="G172" s="464"/>
      <c r="H172" s="464"/>
      <c r="I172" s="464"/>
      <c r="J172" s="464"/>
      <c r="K172" s="441"/>
      <c r="L172" s="441"/>
      <c r="M172" s="441"/>
      <c r="N172" s="441"/>
      <c r="O172" s="441"/>
      <c r="P172" s="441"/>
      <c r="Q172" s="441"/>
      <c r="R172" s="441"/>
      <c r="S172" s="441"/>
      <c r="T172" s="441"/>
      <c r="U172" s="441"/>
      <c r="V172" s="441"/>
      <c r="W172" s="441"/>
      <c r="X172" s="441"/>
      <c r="Y172" s="441"/>
      <c r="Z172" s="441"/>
      <c r="AA172" s="441"/>
      <c r="AB172" s="441"/>
      <c r="AC172" s="441"/>
      <c r="AD172" s="423"/>
      <c r="AE172" s="423"/>
      <c r="AF172" s="423"/>
      <c r="AG172" s="423"/>
      <c r="AH172" s="423"/>
      <c r="AI172" s="423"/>
      <c r="AJ172" s="423"/>
      <c r="AK172" s="423"/>
      <c r="AL172" s="423"/>
      <c r="AM172" s="423"/>
      <c r="AN172" s="423"/>
      <c r="AO172" s="423"/>
      <c r="AP172" s="423"/>
      <c r="AQ172" s="423"/>
      <c r="AR172" s="423"/>
    </row>
    <row r="173" spans="1:55" ht="19.5" customHeight="1">
      <c r="A173" s="398" t="s">
        <v>779</v>
      </c>
    </row>
    <row r="174" spans="1:55" ht="4.5" customHeight="1"/>
    <row r="175" spans="1:55" ht="21" customHeight="1">
      <c r="D175" s="1004" t="s">
        <v>780</v>
      </c>
      <c r="E175" s="1005"/>
      <c r="F175" s="1005"/>
      <c r="G175" s="1005"/>
      <c r="H175" s="1005"/>
      <c r="I175" s="1005"/>
      <c r="J175" s="1006"/>
      <c r="K175" s="989"/>
      <c r="L175" s="990"/>
      <c r="M175" s="990"/>
      <c r="N175" s="990"/>
      <c r="O175" s="990"/>
      <c r="P175" s="990"/>
      <c r="Q175" s="990"/>
      <c r="R175" s="990"/>
      <c r="S175" s="990"/>
      <c r="T175" s="990"/>
      <c r="U175" s="990"/>
      <c r="V175" s="990"/>
      <c r="W175" s="990"/>
      <c r="X175" s="990"/>
      <c r="Y175" s="990"/>
      <c r="Z175" s="990"/>
      <c r="AA175" s="990"/>
      <c r="AB175" s="990"/>
      <c r="AC175" s="991"/>
      <c r="AD175" s="1004" t="s">
        <v>781</v>
      </c>
      <c r="AE175" s="1005"/>
      <c r="AF175" s="1005"/>
      <c r="AG175" s="1005"/>
      <c r="AH175" s="1005"/>
      <c r="AI175" s="1005"/>
      <c r="AJ175" s="1006"/>
      <c r="AK175" s="989"/>
      <c r="AL175" s="990"/>
      <c r="AM175" s="990"/>
      <c r="AN175" s="990"/>
      <c r="AO175" s="990"/>
      <c r="AP175" s="990"/>
      <c r="AQ175" s="990"/>
      <c r="AR175" s="990"/>
      <c r="AS175" s="990"/>
      <c r="AT175" s="990"/>
      <c r="AU175" s="990"/>
      <c r="AV175" s="990"/>
      <c r="AW175" s="990"/>
      <c r="AX175" s="990"/>
      <c r="AY175" s="990"/>
      <c r="AZ175" s="990"/>
      <c r="BA175" s="990"/>
      <c r="BB175" s="990"/>
      <c r="BC175" s="991"/>
    </row>
    <row r="176" spans="1:55" ht="21" customHeight="1">
      <c r="D176" s="1004" t="s">
        <v>782</v>
      </c>
      <c r="E176" s="1005"/>
      <c r="F176" s="1005"/>
      <c r="G176" s="1005"/>
      <c r="H176" s="1005"/>
      <c r="I176" s="1005"/>
      <c r="J176" s="1006"/>
      <c r="K176" s="989"/>
      <c r="L176" s="990"/>
      <c r="M176" s="990"/>
      <c r="N176" s="990"/>
      <c r="O176" s="990"/>
      <c r="P176" s="990"/>
      <c r="Q176" s="990"/>
      <c r="R176" s="990"/>
      <c r="S176" s="990"/>
      <c r="T176" s="990"/>
      <c r="U176" s="990"/>
      <c r="V176" s="990"/>
      <c r="W176" s="990"/>
      <c r="X176" s="990"/>
      <c r="Y176" s="990"/>
      <c r="Z176" s="990"/>
      <c r="AA176" s="990"/>
      <c r="AB176" s="990"/>
      <c r="AC176" s="991"/>
      <c r="AD176" s="1004" t="s">
        <v>783</v>
      </c>
      <c r="AE176" s="1005"/>
      <c r="AF176" s="1005"/>
      <c r="AG176" s="1005"/>
      <c r="AH176" s="1005"/>
      <c r="AI176" s="1005"/>
      <c r="AJ176" s="1006"/>
      <c r="AK176" s="989"/>
      <c r="AL176" s="990"/>
      <c r="AM176" s="990"/>
      <c r="AN176" s="990"/>
      <c r="AO176" s="990"/>
      <c r="AP176" s="990"/>
      <c r="AQ176" s="990"/>
      <c r="AR176" s="990"/>
      <c r="AS176" s="990"/>
      <c r="AT176" s="990"/>
      <c r="AU176" s="990"/>
      <c r="AV176" s="990"/>
      <c r="AW176" s="990"/>
      <c r="AX176" s="990"/>
      <c r="AY176" s="990"/>
      <c r="AZ176" s="990"/>
      <c r="BA176" s="990"/>
      <c r="BB176" s="990"/>
      <c r="BC176" s="991"/>
    </row>
  </sheetData>
  <mergeCells count="433">
    <mergeCell ref="H2:W2"/>
    <mergeCell ref="E26:R26"/>
    <mergeCell ref="S26:AC26"/>
    <mergeCell ref="AD26:AU26"/>
    <mergeCell ref="AV26:BC26"/>
    <mergeCell ref="A27:D27"/>
    <mergeCell ref="E27:R27"/>
    <mergeCell ref="S27:AC27"/>
    <mergeCell ref="AD27:AU27"/>
    <mergeCell ref="AV27:BC27"/>
    <mergeCell ref="P7:V7"/>
    <mergeCell ref="D11:H11"/>
    <mergeCell ref="I11:BC11"/>
    <mergeCell ref="D12:H12"/>
    <mergeCell ref="I12:BC12"/>
    <mergeCell ref="D19:M19"/>
    <mergeCell ref="N19:AH19"/>
    <mergeCell ref="AI19:BC19"/>
    <mergeCell ref="D20:M20"/>
    <mergeCell ref="N20:AH20"/>
    <mergeCell ref="AI20:BC20"/>
    <mergeCell ref="D17:M17"/>
    <mergeCell ref="N17:AH17"/>
    <mergeCell ref="AI17:BC17"/>
    <mergeCell ref="A28:D28"/>
    <mergeCell ref="E28:R28"/>
    <mergeCell ref="S28:AC28"/>
    <mergeCell ref="AD28:AU28"/>
    <mergeCell ref="AV28:BC28"/>
    <mergeCell ref="E31:R31"/>
    <mergeCell ref="S31:AC31"/>
    <mergeCell ref="AD31:AU31"/>
    <mergeCell ref="AV31:BC31"/>
    <mergeCell ref="A32:D32"/>
    <mergeCell ref="E32:R32"/>
    <mergeCell ref="S32:AC32"/>
    <mergeCell ref="AD32:AU32"/>
    <mergeCell ref="AV32:BC32"/>
    <mergeCell ref="A40:V40"/>
    <mergeCell ref="W40:AE40"/>
    <mergeCell ref="AF40:AM40"/>
    <mergeCell ref="AN40:AU40"/>
    <mergeCell ref="AV40:BC40"/>
    <mergeCell ref="A42:AE42"/>
    <mergeCell ref="AF42:BC42"/>
    <mergeCell ref="A37:V37"/>
    <mergeCell ref="W37:BC37"/>
    <mergeCell ref="A38:V38"/>
    <mergeCell ref="W38:BC38"/>
    <mergeCell ref="A39:V39"/>
    <mergeCell ref="W39:AE39"/>
    <mergeCell ref="AF39:AM39"/>
    <mergeCell ref="AN39:AU39"/>
    <mergeCell ref="AV39:BC39"/>
    <mergeCell ref="A45:V45"/>
    <mergeCell ref="W45:BC45"/>
    <mergeCell ref="A46:V46"/>
    <mergeCell ref="W46:BC46"/>
    <mergeCell ref="A43:V43"/>
    <mergeCell ref="W43:BC43"/>
    <mergeCell ref="A44:V44"/>
    <mergeCell ref="W44:Y44"/>
    <mergeCell ref="Z44:AN44"/>
    <mergeCell ref="AO44:AQ44"/>
    <mergeCell ref="AR44:BC44"/>
    <mergeCell ref="A51:K51"/>
    <mergeCell ref="L51:N51"/>
    <mergeCell ref="O51:AE51"/>
    <mergeCell ref="AF51:AH51"/>
    <mergeCell ref="AI51:BC51"/>
    <mergeCell ref="A55:J55"/>
    <mergeCell ref="K55:T55"/>
    <mergeCell ref="U55:AD55"/>
    <mergeCell ref="AE55:AN55"/>
    <mergeCell ref="AO55:BC55"/>
    <mergeCell ref="A60:J60"/>
    <mergeCell ref="K60:T60"/>
    <mergeCell ref="U60:AD60"/>
    <mergeCell ref="AE60:AN60"/>
    <mergeCell ref="AO60:BC60"/>
    <mergeCell ref="A61:J61"/>
    <mergeCell ref="K61:T61"/>
    <mergeCell ref="U61:AD61"/>
    <mergeCell ref="AE61:AN61"/>
    <mergeCell ref="AO61:BC61"/>
    <mergeCell ref="AG79:BC79"/>
    <mergeCell ref="D71:AC71"/>
    <mergeCell ref="AD71:BC71"/>
    <mergeCell ref="D74:I74"/>
    <mergeCell ref="J74:AC74"/>
    <mergeCell ref="AD74:AI74"/>
    <mergeCell ref="AJ74:BC74"/>
    <mergeCell ref="A62:J62"/>
    <mergeCell ref="K62:T62"/>
    <mergeCell ref="U62:AD62"/>
    <mergeCell ref="AE62:AN62"/>
    <mergeCell ref="AO62:BC62"/>
    <mergeCell ref="D70:I70"/>
    <mergeCell ref="J70:AC70"/>
    <mergeCell ref="AD70:AI70"/>
    <mergeCell ref="AJ70:BC70"/>
    <mergeCell ref="AU89:BC90"/>
    <mergeCell ref="T91:V91"/>
    <mergeCell ref="W91:Y91"/>
    <mergeCell ref="Z91:AB91"/>
    <mergeCell ref="AC91:AE91"/>
    <mergeCell ref="AF91:AH91"/>
    <mergeCell ref="AI91:AK91"/>
    <mergeCell ref="AL91:AN91"/>
    <mergeCell ref="AO91:AQ91"/>
    <mergeCell ref="AR91:AT91"/>
    <mergeCell ref="AU91:AW91"/>
    <mergeCell ref="AX91:AZ91"/>
    <mergeCell ref="BA91:BC91"/>
    <mergeCell ref="D93:S93"/>
    <mergeCell ref="T93:U93"/>
    <mergeCell ref="W93:X93"/>
    <mergeCell ref="Z93:AA93"/>
    <mergeCell ref="AC93:AD93"/>
    <mergeCell ref="AF93:AG93"/>
    <mergeCell ref="AI93:AJ93"/>
    <mergeCell ref="AL93:AM93"/>
    <mergeCell ref="AF92:AG92"/>
    <mergeCell ref="AI92:AJ92"/>
    <mergeCell ref="AL92:AM92"/>
    <mergeCell ref="D92:S92"/>
    <mergeCell ref="T92:U92"/>
    <mergeCell ref="W92:X92"/>
    <mergeCell ref="Z92:AA92"/>
    <mergeCell ref="AC92:AD92"/>
    <mergeCell ref="W96:X96"/>
    <mergeCell ref="D13:H13"/>
    <mergeCell ref="I13:BC13"/>
    <mergeCell ref="D94:S94"/>
    <mergeCell ref="T94:U94"/>
    <mergeCell ref="W94:X94"/>
    <mergeCell ref="Z94:AA94"/>
    <mergeCell ref="AC94:AD94"/>
    <mergeCell ref="AO94:AP94"/>
    <mergeCell ref="AR94:AS94"/>
    <mergeCell ref="AU94:AV94"/>
    <mergeCell ref="D96:S96"/>
    <mergeCell ref="T96:U96"/>
    <mergeCell ref="AO96:AP96"/>
    <mergeCell ref="AR96:AS96"/>
    <mergeCell ref="AU96:AV96"/>
    <mergeCell ref="D95:S95"/>
    <mergeCell ref="T95:U95"/>
    <mergeCell ref="W95:X95"/>
    <mergeCell ref="Z95:AA95"/>
    <mergeCell ref="AC95:AD95"/>
    <mergeCell ref="AR95:AS95"/>
    <mergeCell ref="Z96:AA96"/>
    <mergeCell ref="AU92:AV92"/>
    <mergeCell ref="BA95:BB95"/>
    <mergeCell ref="AX94:AY94"/>
    <mergeCell ref="BA94:BB94"/>
    <mergeCell ref="BA92:BB92"/>
    <mergeCell ref="AL96:AM96"/>
    <mergeCell ref="AX93:AY93"/>
    <mergeCell ref="BA93:BB93"/>
    <mergeCell ref="AO93:AP93"/>
    <mergeCell ref="AR93:AS93"/>
    <mergeCell ref="AU93:AV93"/>
    <mergeCell ref="AF95:AG95"/>
    <mergeCell ref="AI95:AJ95"/>
    <mergeCell ref="AU95:AV95"/>
    <mergeCell ref="AF96:AG96"/>
    <mergeCell ref="AI96:AJ96"/>
    <mergeCell ref="AX92:AY92"/>
    <mergeCell ref="AL95:AM95"/>
    <mergeCell ref="AF94:AG94"/>
    <mergeCell ref="AI94:AJ94"/>
    <mergeCell ref="AL94:AM94"/>
    <mergeCell ref="AO95:AP95"/>
    <mergeCell ref="AX95:AY95"/>
    <mergeCell ref="D18:M18"/>
    <mergeCell ref="N18:AH18"/>
    <mergeCell ref="AI18:BC18"/>
    <mergeCell ref="AW102:BC102"/>
    <mergeCell ref="AW103:BA103"/>
    <mergeCell ref="BB103:BC103"/>
    <mergeCell ref="AN103:AO103"/>
    <mergeCell ref="AP103:AT103"/>
    <mergeCell ref="AU103:AV103"/>
    <mergeCell ref="D21:M21"/>
    <mergeCell ref="N21:AH21"/>
    <mergeCell ref="AI21:BC21"/>
    <mergeCell ref="S103:T103"/>
    <mergeCell ref="U103:Y103"/>
    <mergeCell ref="Z103:AA103"/>
    <mergeCell ref="AJ100:AR100"/>
    <mergeCell ref="D102:M102"/>
    <mergeCell ref="N102:T102"/>
    <mergeCell ref="U102:AA102"/>
    <mergeCell ref="AB102:AH102"/>
    <mergeCell ref="AI102:AO102"/>
    <mergeCell ref="AC96:AD96"/>
    <mergeCell ref="AX96:AY96"/>
    <mergeCell ref="BA96:BB96"/>
    <mergeCell ref="AP102:AV102"/>
    <mergeCell ref="AO92:AP92"/>
    <mergeCell ref="AR92:AS92"/>
    <mergeCell ref="AN104:AO104"/>
    <mergeCell ref="AP104:AT104"/>
    <mergeCell ref="AU104:AV104"/>
    <mergeCell ref="AW104:BA104"/>
    <mergeCell ref="BB104:BC104"/>
    <mergeCell ref="D106:M106"/>
    <mergeCell ref="N106:T106"/>
    <mergeCell ref="U106:AA106"/>
    <mergeCell ref="AB106:AH106"/>
    <mergeCell ref="AI106:AO106"/>
    <mergeCell ref="D103:H104"/>
    <mergeCell ref="I104:M104"/>
    <mergeCell ref="N104:R104"/>
    <mergeCell ref="S104:T104"/>
    <mergeCell ref="U104:Y104"/>
    <mergeCell ref="Z104:AA104"/>
    <mergeCell ref="AB104:AF104"/>
    <mergeCell ref="AG104:AH104"/>
    <mergeCell ref="AI104:AM104"/>
    <mergeCell ref="AB103:AF103"/>
    <mergeCell ref="AG103:AH103"/>
    <mergeCell ref="S107:T107"/>
    <mergeCell ref="U107:Y107"/>
    <mergeCell ref="Z107:AA107"/>
    <mergeCell ref="AB107:AF107"/>
    <mergeCell ref="AG107:AH107"/>
    <mergeCell ref="D113:J114"/>
    <mergeCell ref="K113:BC113"/>
    <mergeCell ref="AP114:BB114"/>
    <mergeCell ref="AI103:AM103"/>
    <mergeCell ref="I103:M103"/>
    <mergeCell ref="N103:R103"/>
    <mergeCell ref="AI107:AM107"/>
    <mergeCell ref="AN107:AO107"/>
    <mergeCell ref="AP107:AT107"/>
    <mergeCell ref="AU107:AV107"/>
    <mergeCell ref="AW107:BA107"/>
    <mergeCell ref="BB107:BC107"/>
    <mergeCell ref="AP106:AV106"/>
    <mergeCell ref="AW106:BC106"/>
    <mergeCell ref="D115:J116"/>
    <mergeCell ref="K115:BC115"/>
    <mergeCell ref="K116:BC116"/>
    <mergeCell ref="BB108:BC108"/>
    <mergeCell ref="AJ110:AR110"/>
    <mergeCell ref="D112:J112"/>
    <mergeCell ref="K112:AC112"/>
    <mergeCell ref="AD112:AJ112"/>
    <mergeCell ref="AK112:BC112"/>
    <mergeCell ref="AG108:AH108"/>
    <mergeCell ref="AI108:AM108"/>
    <mergeCell ref="AN108:AO108"/>
    <mergeCell ref="AP108:AT108"/>
    <mergeCell ref="AU108:AV108"/>
    <mergeCell ref="AW108:BA108"/>
    <mergeCell ref="I108:M108"/>
    <mergeCell ref="N108:R108"/>
    <mergeCell ref="S108:T108"/>
    <mergeCell ref="U108:Y108"/>
    <mergeCell ref="Z108:AA108"/>
    <mergeCell ref="AB108:AF108"/>
    <mergeCell ref="D107:H108"/>
    <mergeCell ref="I107:M107"/>
    <mergeCell ref="N107:R107"/>
    <mergeCell ref="D126:I126"/>
    <mergeCell ref="J126:N126"/>
    <mergeCell ref="O126:P126"/>
    <mergeCell ref="Q126:U126"/>
    <mergeCell ref="V126:W126"/>
    <mergeCell ref="X126:AB126"/>
    <mergeCell ref="D120:J121"/>
    <mergeCell ref="K120:BC120"/>
    <mergeCell ref="AF123:AR123"/>
    <mergeCell ref="AU123:BC123"/>
    <mergeCell ref="J125:P125"/>
    <mergeCell ref="Q125:W125"/>
    <mergeCell ref="X125:AD125"/>
    <mergeCell ref="AE125:AK125"/>
    <mergeCell ref="AL125:AR125"/>
    <mergeCell ref="AU125:BD125"/>
    <mergeCell ref="AC126:AD126"/>
    <mergeCell ref="AE126:AI126"/>
    <mergeCell ref="AJ126:AK126"/>
    <mergeCell ref="AL126:AP126"/>
    <mergeCell ref="AQ126:AR126"/>
    <mergeCell ref="AU126:BD127"/>
    <mergeCell ref="AC127:AD127"/>
    <mergeCell ref="AE127:AI127"/>
    <mergeCell ref="AJ127:AK127"/>
    <mergeCell ref="AL127:AP127"/>
    <mergeCell ref="AQ127:AR127"/>
    <mergeCell ref="D128:I128"/>
    <mergeCell ref="J128:N128"/>
    <mergeCell ref="O128:P128"/>
    <mergeCell ref="Q128:U128"/>
    <mergeCell ref="V128:W128"/>
    <mergeCell ref="X128:AB128"/>
    <mergeCell ref="AC128:AD128"/>
    <mergeCell ref="AE128:AI128"/>
    <mergeCell ref="AJ128:AK128"/>
    <mergeCell ref="D127:I127"/>
    <mergeCell ref="J127:N127"/>
    <mergeCell ref="O127:P127"/>
    <mergeCell ref="Q127:U127"/>
    <mergeCell ref="V127:W127"/>
    <mergeCell ref="X127:AB127"/>
    <mergeCell ref="AL128:AP128"/>
    <mergeCell ref="AQ128:AR128"/>
    <mergeCell ref="AL129:AP129"/>
    <mergeCell ref="AQ129:AR129"/>
    <mergeCell ref="AS129:BC129"/>
    <mergeCell ref="D130:I130"/>
    <mergeCell ref="J130:N130"/>
    <mergeCell ref="O130:P130"/>
    <mergeCell ref="Q130:U130"/>
    <mergeCell ref="V130:W130"/>
    <mergeCell ref="X130:AB130"/>
    <mergeCell ref="D129:I129"/>
    <mergeCell ref="J129:N129"/>
    <mergeCell ref="O129:P129"/>
    <mergeCell ref="Q129:U129"/>
    <mergeCell ref="V129:W129"/>
    <mergeCell ref="X129:AB129"/>
    <mergeCell ref="AC129:AD129"/>
    <mergeCell ref="AE129:AI129"/>
    <mergeCell ref="AJ129:AK129"/>
    <mergeCell ref="AQ131:AR131"/>
    <mergeCell ref="AS131:BC131"/>
    <mergeCell ref="D131:I131"/>
    <mergeCell ref="J131:N131"/>
    <mergeCell ref="O131:P131"/>
    <mergeCell ref="Q131:U131"/>
    <mergeCell ref="V131:W131"/>
    <mergeCell ref="X131:AB131"/>
    <mergeCell ref="AC130:AD130"/>
    <mergeCell ref="AE130:AI130"/>
    <mergeCell ref="AJ130:AK130"/>
    <mergeCell ref="AL130:AP130"/>
    <mergeCell ref="AQ130:AR130"/>
    <mergeCell ref="AS130:BC130"/>
    <mergeCell ref="D133:AC133"/>
    <mergeCell ref="AD133:AM133"/>
    <mergeCell ref="AN133:AO133"/>
    <mergeCell ref="D134:AC134"/>
    <mergeCell ref="AD134:AH134"/>
    <mergeCell ref="AI134:AM134"/>
    <mergeCell ref="AN134:AO134"/>
    <mergeCell ref="AC131:AD131"/>
    <mergeCell ref="AE131:AI131"/>
    <mergeCell ref="AJ131:AK131"/>
    <mergeCell ref="AL131:AP131"/>
    <mergeCell ref="D149:J149"/>
    <mergeCell ref="K149:AC149"/>
    <mergeCell ref="AD149:AJ149"/>
    <mergeCell ref="AK149:BC149"/>
    <mergeCell ref="D153:J153"/>
    <mergeCell ref="K153:AC153"/>
    <mergeCell ref="AP134:AT134"/>
    <mergeCell ref="AU134:AY134"/>
    <mergeCell ref="AZ134:BA134"/>
    <mergeCell ref="D140:P140"/>
    <mergeCell ref="Q140:BC140"/>
    <mergeCell ref="D144:P145"/>
    <mergeCell ref="Q144:BC144"/>
    <mergeCell ref="Q145:BC145"/>
    <mergeCell ref="D163:J163"/>
    <mergeCell ref="K163:AC163"/>
    <mergeCell ref="D165:W165"/>
    <mergeCell ref="X165:AK165"/>
    <mergeCell ref="AL165:BC165"/>
    <mergeCell ref="D166:W166"/>
    <mergeCell ref="X166:AK166"/>
    <mergeCell ref="AL166:BC166"/>
    <mergeCell ref="D155:J155"/>
    <mergeCell ref="K155:AC155"/>
    <mergeCell ref="D156:J156"/>
    <mergeCell ref="K156:BC156"/>
    <mergeCell ref="D158:P159"/>
    <mergeCell ref="Q158:T158"/>
    <mergeCell ref="Q159:T159"/>
    <mergeCell ref="U159:BC159"/>
    <mergeCell ref="D176:J176"/>
    <mergeCell ref="K176:AC176"/>
    <mergeCell ref="AD176:AJ176"/>
    <mergeCell ref="AK176:BC176"/>
    <mergeCell ref="D171:J171"/>
    <mergeCell ref="K171:AC171"/>
    <mergeCell ref="D175:J175"/>
    <mergeCell ref="K175:AC175"/>
    <mergeCell ref="AD175:AJ175"/>
    <mergeCell ref="AK175:BC175"/>
    <mergeCell ref="A58:J58"/>
    <mergeCell ref="K58:T58"/>
    <mergeCell ref="U58:AD58"/>
    <mergeCell ref="AE58:AN58"/>
    <mergeCell ref="AO58:BC58"/>
    <mergeCell ref="A56:J56"/>
    <mergeCell ref="K56:T56"/>
    <mergeCell ref="U56:AD56"/>
    <mergeCell ref="AE56:AN56"/>
    <mergeCell ref="AO56:BC56"/>
    <mergeCell ref="A57:J57"/>
    <mergeCell ref="K57:T57"/>
    <mergeCell ref="U57:AD57"/>
    <mergeCell ref="AE57:AN57"/>
    <mergeCell ref="AO57:BC57"/>
    <mergeCell ref="A59:J59"/>
    <mergeCell ref="K59:T59"/>
    <mergeCell ref="U59:AD59"/>
    <mergeCell ref="AE59:AN59"/>
    <mergeCell ref="AO59:BC59"/>
    <mergeCell ref="D84:AC84"/>
    <mergeCell ref="AD84:BC84"/>
    <mergeCell ref="D87:O87"/>
    <mergeCell ref="P87:AC87"/>
    <mergeCell ref="AD87:AO87"/>
    <mergeCell ref="AP87:BC87"/>
    <mergeCell ref="D80:AC80"/>
    <mergeCell ref="AD80:BC80"/>
    <mergeCell ref="D83:O83"/>
    <mergeCell ref="P83:R83"/>
    <mergeCell ref="S83:AC83"/>
    <mergeCell ref="AD83:AF83"/>
    <mergeCell ref="AG83:BC83"/>
    <mergeCell ref="D75:AC75"/>
    <mergeCell ref="AD75:BC75"/>
    <mergeCell ref="D79:O79"/>
    <mergeCell ref="P79:R79"/>
    <mergeCell ref="S79:AC79"/>
    <mergeCell ref="AD79:AF79"/>
  </mergeCells>
  <phoneticPr fontId="2"/>
  <conditionalFormatting sqref="H2">
    <cfRule type="containsBlanks" dxfId="0" priority="1" stopIfTrue="1">
      <formula>LEN(TRIM(H2))=0</formula>
    </cfRule>
  </conditionalFormatting>
  <dataValidations count="12">
    <dataValidation type="list" allowBlank="1" showInputMessage="1" showErrorMessage="1" sqref="K149:AC149">
      <formula1>"確認している,確認していない"</formula1>
    </dataValidation>
    <dataValidation type="list" allowBlank="1" showInputMessage="1" showErrorMessage="1" sqref="K155:AC155">
      <formula1>"記録している,記録していない"</formula1>
    </dataValidation>
    <dataValidation type="list" allowBlank="1" showInputMessage="1" showErrorMessage="1" sqref="K171:AC171 K175:AC175">
      <formula1>"点検記録を残している,点検記録は残していない"</formula1>
    </dataValidation>
    <dataValidation type="list" imeMode="hiragana" allowBlank="1" showInputMessage="1" sqref="K176:AC176">
      <formula1>"業者に委託,自園で薬剤散布・駆除剤等を設置,その他(　　　　　　　)"</formula1>
    </dataValidation>
    <dataValidation type="list" allowBlank="1" showInputMessage="1" showErrorMessage="1" sqref="K115:BC115">
      <formula1>"議事録を作成している,書面による記録を残していない"</formula1>
    </dataValidation>
    <dataValidation type="list" allowBlank="1" showInputMessage="1" showErrorMessage="1" sqref="D11:H13">
      <formula1>"○"</formula1>
    </dataValidation>
    <dataValidation type="list" allowBlank="1" showInputMessage="1" showErrorMessage="1" sqref="D70:I70 AD70:AI70 D74:I74 AD74:AI74">
      <formula1>"機器点検,機器・総合点検"</formula1>
    </dataValidation>
    <dataValidation type="list" allowBlank="1" showInputMessage="1" showErrorMessage="1" sqref="AF42:BC42 K112:AC112 AK149:BC149 K153:AC154 K163:AC163">
      <formula1>"有り,無し"</formula1>
    </dataValidation>
    <dataValidation type="list" allowBlank="1" showInputMessage="1" showErrorMessage="1" sqref="W37:BC37 AV27:BC28 P7 AV32:BB34 BC32:BC33">
      <formula1>"無し,有り"</formula1>
    </dataValidation>
    <dataValidation imeMode="halfAlpha" allowBlank="1" showInputMessage="1" showErrorMessage="1" sqref="T92:U96 BA92:BB96 AX92:AY96 AU92:AV96 AW92 AR92:AS96 AO92:AP96 AL92:AM96 AI92:AJ96 AF92:AG96 AC92:AD96 Z92:AA96 W92:X96 U103:Y104 U107:Y108 AB103:AF104 AB107:AF108 AI103:AM104 AI107:AM108 AP103:AT104 AP107:AT108 AW107:BA108 AW103:BA104 AU134:AY134 N103:R104 J126:N131 Q126:U131 X126:AB131 AE126:AI131 AL126:AP131 AD133:AM133 AI134:AM134 N107:R108"/>
    <dataValidation imeMode="hiragana" allowBlank="1" showInputMessage="1" showErrorMessage="1" sqref="D18:M21 AI18:BC21"/>
    <dataValidation type="list" allowBlank="1" showInputMessage="1" showErrorMessage="1" sqref="N18:AH21">
      <formula1>"①保育所又は認定こども園において1年以上保育業務に従事,②家庭的保育者,③子育て支援員研修 (地域保育コース)を修了"</formula1>
    </dataValidation>
  </dataValidations>
  <pageMargins left="0.59055118110236227" right="0.59055118110236227" top="0.59055118110236227" bottom="0.59055118110236227" header="0.39370078740157483" footer="0.39370078740157483"/>
  <pageSetup paperSize="9" orientation="portrait" useFirstPageNumber="1" r:id="rId1"/>
  <headerFooter>
    <oddFooter>&amp;C&amp;P/5 (別紙)</oddFooter>
  </headerFooter>
  <rowBreaks count="4" manualBreakCount="4">
    <brk id="34" max="16383" man="1"/>
    <brk id="64" max="16383" man="1"/>
    <brk id="98" max="16383" man="1"/>
    <brk id="135" max="16383" man="1"/>
  </rowBreaks>
  <drawing r:id="rId2"/>
  <legacyDrawing r:id="rId3"/>
  <controls>
    <mc:AlternateContent xmlns:mc="http://schemas.openxmlformats.org/markup-compatibility/2006">
      <mc:Choice Requires="x14">
        <control shapeId="120833" r:id="rId4" name="CheckBox1">
          <controlPr defaultSize="0" autoLine="0" r:id="rId5">
            <anchor moveWithCells="1">
              <from>
                <xdr:col>11</xdr:col>
                <xdr:colOff>85725</xdr:colOff>
                <xdr:row>112</xdr:row>
                <xdr:rowOff>28575</xdr:rowOff>
              </from>
              <to>
                <xdr:col>18</xdr:col>
                <xdr:colOff>104775</xdr:colOff>
                <xdr:row>113</xdr:row>
                <xdr:rowOff>0</xdr:rowOff>
              </to>
            </anchor>
          </controlPr>
        </control>
      </mc:Choice>
      <mc:Fallback>
        <control shapeId="120833" r:id="rId4" name="CheckBox1"/>
      </mc:Fallback>
    </mc:AlternateContent>
    <mc:AlternateContent xmlns:mc="http://schemas.openxmlformats.org/markup-compatibility/2006">
      <mc:Choice Requires="x14">
        <control shapeId="120835" r:id="rId6" name="CheckBox3">
          <controlPr defaultSize="0" autoLine="0" r:id="rId7">
            <anchor moveWithCells="1">
              <from>
                <xdr:col>28</xdr:col>
                <xdr:colOff>114300</xdr:colOff>
                <xdr:row>112</xdr:row>
                <xdr:rowOff>28575</xdr:rowOff>
              </from>
              <to>
                <xdr:col>36</xdr:col>
                <xdr:colOff>47625</xdr:colOff>
                <xdr:row>113</xdr:row>
                <xdr:rowOff>0</xdr:rowOff>
              </to>
            </anchor>
          </controlPr>
        </control>
      </mc:Choice>
      <mc:Fallback>
        <control shapeId="120835" r:id="rId6" name="CheckBox3"/>
      </mc:Fallback>
    </mc:AlternateContent>
    <mc:AlternateContent xmlns:mc="http://schemas.openxmlformats.org/markup-compatibility/2006">
      <mc:Choice Requires="x14">
        <control shapeId="120836" r:id="rId8" name="CheckBox4">
          <controlPr defaultSize="0" autoLine="0" r:id="rId9">
            <anchor moveWithCells="1">
              <from>
                <xdr:col>38</xdr:col>
                <xdr:colOff>19050</xdr:colOff>
                <xdr:row>112</xdr:row>
                <xdr:rowOff>28575</xdr:rowOff>
              </from>
              <to>
                <xdr:col>50</xdr:col>
                <xdr:colOff>47625</xdr:colOff>
                <xdr:row>113</xdr:row>
                <xdr:rowOff>0</xdr:rowOff>
              </to>
            </anchor>
          </controlPr>
        </control>
      </mc:Choice>
      <mc:Fallback>
        <control shapeId="120836" r:id="rId8" name="CheckBox4"/>
      </mc:Fallback>
    </mc:AlternateContent>
    <mc:AlternateContent xmlns:mc="http://schemas.openxmlformats.org/markup-compatibility/2006">
      <mc:Choice Requires="x14">
        <control shapeId="120837" r:id="rId10" name="CheckBox5">
          <controlPr defaultSize="0" autoLine="0" r:id="rId11">
            <anchor moveWithCells="1">
              <from>
                <xdr:col>11</xdr:col>
                <xdr:colOff>85725</xdr:colOff>
                <xdr:row>113</xdr:row>
                <xdr:rowOff>9525</xdr:rowOff>
              </from>
              <to>
                <xdr:col>19</xdr:col>
                <xdr:colOff>9525</xdr:colOff>
                <xdr:row>113</xdr:row>
                <xdr:rowOff>257175</xdr:rowOff>
              </to>
            </anchor>
          </controlPr>
        </control>
      </mc:Choice>
      <mc:Fallback>
        <control shapeId="120837" r:id="rId10" name="CheckBox5"/>
      </mc:Fallback>
    </mc:AlternateContent>
    <mc:AlternateContent xmlns:mc="http://schemas.openxmlformats.org/markup-compatibility/2006">
      <mc:Choice Requires="x14">
        <control shapeId="120838" r:id="rId12" name="CheckBox6">
          <controlPr defaultSize="0" autoLine="0" r:id="rId13">
            <anchor moveWithCells="1">
              <from>
                <xdr:col>20</xdr:col>
                <xdr:colOff>104775</xdr:colOff>
                <xdr:row>113</xdr:row>
                <xdr:rowOff>9525</xdr:rowOff>
              </from>
              <to>
                <xdr:col>33</xdr:col>
                <xdr:colOff>9525</xdr:colOff>
                <xdr:row>113</xdr:row>
                <xdr:rowOff>257175</xdr:rowOff>
              </to>
            </anchor>
          </controlPr>
        </control>
      </mc:Choice>
      <mc:Fallback>
        <control shapeId="120838" r:id="rId12" name="CheckBox6"/>
      </mc:Fallback>
    </mc:AlternateContent>
    <mc:AlternateContent xmlns:mc="http://schemas.openxmlformats.org/markup-compatibility/2006">
      <mc:Choice Requires="x14">
        <control shapeId="120839" r:id="rId14" name="CheckBox7">
          <controlPr defaultSize="0" autoLine="0" r:id="rId15">
            <anchor moveWithCells="1">
              <from>
                <xdr:col>34</xdr:col>
                <xdr:colOff>85725</xdr:colOff>
                <xdr:row>113</xdr:row>
                <xdr:rowOff>9525</xdr:rowOff>
              </from>
              <to>
                <xdr:col>39</xdr:col>
                <xdr:colOff>85725</xdr:colOff>
                <xdr:row>113</xdr:row>
                <xdr:rowOff>257175</xdr:rowOff>
              </to>
            </anchor>
          </controlPr>
        </control>
      </mc:Choice>
      <mc:Fallback>
        <control shapeId="120839" r:id="rId14" name="CheckBox7"/>
      </mc:Fallback>
    </mc:AlternateContent>
    <mc:AlternateContent xmlns:mc="http://schemas.openxmlformats.org/markup-compatibility/2006">
      <mc:Choice Requires="x14">
        <control shapeId="120840" r:id="rId16" name="CheckBox8">
          <controlPr defaultSize="0" autoLine="0" r:id="rId17">
            <anchor moveWithCells="1">
              <from>
                <xdr:col>11</xdr:col>
                <xdr:colOff>85725</xdr:colOff>
                <xdr:row>115</xdr:row>
                <xdr:rowOff>19050</xdr:rowOff>
              </from>
              <to>
                <xdr:col>20</xdr:col>
                <xdr:colOff>9525</xdr:colOff>
                <xdr:row>115</xdr:row>
                <xdr:rowOff>257175</xdr:rowOff>
              </to>
            </anchor>
          </controlPr>
        </control>
      </mc:Choice>
      <mc:Fallback>
        <control shapeId="120840" r:id="rId16" name="CheckBox8"/>
      </mc:Fallback>
    </mc:AlternateContent>
    <mc:AlternateContent xmlns:mc="http://schemas.openxmlformats.org/markup-compatibility/2006">
      <mc:Choice Requires="x14">
        <control shapeId="120841" r:id="rId18" name="CheckBox9">
          <controlPr defaultSize="0" autoLine="0" r:id="rId19">
            <anchor moveWithCells="1">
              <from>
                <xdr:col>20</xdr:col>
                <xdr:colOff>114300</xdr:colOff>
                <xdr:row>115</xdr:row>
                <xdr:rowOff>19050</xdr:rowOff>
              </from>
              <to>
                <xdr:col>29</xdr:col>
                <xdr:colOff>38100</xdr:colOff>
                <xdr:row>115</xdr:row>
                <xdr:rowOff>266700</xdr:rowOff>
              </to>
            </anchor>
          </controlPr>
        </control>
      </mc:Choice>
      <mc:Fallback>
        <control shapeId="120841" r:id="rId18" name="CheckBox9"/>
      </mc:Fallback>
    </mc:AlternateContent>
    <mc:AlternateContent xmlns:mc="http://schemas.openxmlformats.org/markup-compatibility/2006">
      <mc:Choice Requires="x14">
        <control shapeId="120842" r:id="rId20" name="CheckBox10">
          <controlPr defaultSize="0" autoLine="0" r:id="rId21">
            <anchor moveWithCells="1">
              <from>
                <xdr:col>30</xdr:col>
                <xdr:colOff>57150</xdr:colOff>
                <xdr:row>115</xdr:row>
                <xdr:rowOff>19050</xdr:rowOff>
              </from>
              <to>
                <xdr:col>36</xdr:col>
                <xdr:colOff>28575</xdr:colOff>
                <xdr:row>115</xdr:row>
                <xdr:rowOff>266700</xdr:rowOff>
              </to>
            </anchor>
          </controlPr>
        </control>
      </mc:Choice>
      <mc:Fallback>
        <control shapeId="120842" r:id="rId20" name="CheckBox10"/>
      </mc:Fallback>
    </mc:AlternateContent>
    <mc:AlternateContent xmlns:mc="http://schemas.openxmlformats.org/markup-compatibility/2006">
      <mc:Choice Requires="x14">
        <control shapeId="120843" r:id="rId22" name="CheckBox11">
          <controlPr defaultSize="0" autoLine="0" r:id="rId23">
            <anchor moveWithCells="1">
              <from>
                <xdr:col>38</xdr:col>
                <xdr:colOff>19050</xdr:colOff>
                <xdr:row>115</xdr:row>
                <xdr:rowOff>19050</xdr:rowOff>
              </from>
              <to>
                <xdr:col>50</xdr:col>
                <xdr:colOff>66675</xdr:colOff>
                <xdr:row>115</xdr:row>
                <xdr:rowOff>266700</xdr:rowOff>
              </to>
            </anchor>
          </controlPr>
        </control>
      </mc:Choice>
      <mc:Fallback>
        <control shapeId="120843" r:id="rId22" name="CheckBox11"/>
      </mc:Fallback>
    </mc:AlternateContent>
    <mc:AlternateContent xmlns:mc="http://schemas.openxmlformats.org/markup-compatibility/2006">
      <mc:Choice Requires="x14">
        <control shapeId="120844" r:id="rId24" name="CheckBox12">
          <controlPr defaultSize="0" autoLine="0" r:id="rId25">
            <anchor moveWithCells="1">
              <from>
                <xdr:col>11</xdr:col>
                <xdr:colOff>85725</xdr:colOff>
                <xdr:row>119</xdr:row>
                <xdr:rowOff>19050</xdr:rowOff>
              </from>
              <to>
                <xdr:col>31</xdr:col>
                <xdr:colOff>85725</xdr:colOff>
                <xdr:row>119</xdr:row>
                <xdr:rowOff>257175</xdr:rowOff>
              </to>
            </anchor>
          </controlPr>
        </control>
      </mc:Choice>
      <mc:Fallback>
        <control shapeId="120844" r:id="rId24" name="CheckBox12"/>
      </mc:Fallback>
    </mc:AlternateContent>
    <mc:AlternateContent xmlns:mc="http://schemas.openxmlformats.org/markup-compatibility/2006">
      <mc:Choice Requires="x14">
        <control shapeId="120845" r:id="rId26" name="CheckBox13">
          <controlPr defaultSize="0" autoLine="0" r:id="rId27">
            <anchor moveWithCells="1">
              <from>
                <xdr:col>31</xdr:col>
                <xdr:colOff>104775</xdr:colOff>
                <xdr:row>119</xdr:row>
                <xdr:rowOff>19050</xdr:rowOff>
              </from>
              <to>
                <xdr:col>39</xdr:col>
                <xdr:colOff>38100</xdr:colOff>
                <xdr:row>119</xdr:row>
                <xdr:rowOff>257175</xdr:rowOff>
              </to>
            </anchor>
          </controlPr>
        </control>
      </mc:Choice>
      <mc:Fallback>
        <control shapeId="120845" r:id="rId26" name="CheckBox13"/>
      </mc:Fallback>
    </mc:AlternateContent>
    <mc:AlternateContent xmlns:mc="http://schemas.openxmlformats.org/markup-compatibility/2006">
      <mc:Choice Requires="x14">
        <control shapeId="120846" r:id="rId28" name="CheckBox14">
          <controlPr defaultSize="0" autoLine="0" r:id="rId29">
            <anchor moveWithCells="1">
              <from>
                <xdr:col>39</xdr:col>
                <xdr:colOff>85725</xdr:colOff>
                <xdr:row>119</xdr:row>
                <xdr:rowOff>19050</xdr:rowOff>
              </from>
              <to>
                <xdr:col>47</xdr:col>
                <xdr:colOff>19050</xdr:colOff>
                <xdr:row>119</xdr:row>
                <xdr:rowOff>257175</xdr:rowOff>
              </to>
            </anchor>
          </controlPr>
        </control>
      </mc:Choice>
      <mc:Fallback>
        <control shapeId="120846" r:id="rId28" name="CheckBox14"/>
      </mc:Fallback>
    </mc:AlternateContent>
    <mc:AlternateContent xmlns:mc="http://schemas.openxmlformats.org/markup-compatibility/2006">
      <mc:Choice Requires="x14">
        <control shapeId="120847" r:id="rId30" name="CheckBox15">
          <controlPr defaultSize="0" autoLine="0" r:id="rId31">
            <anchor moveWithCells="1">
              <from>
                <xdr:col>47</xdr:col>
                <xdr:colOff>38100</xdr:colOff>
                <xdr:row>119</xdr:row>
                <xdr:rowOff>19050</xdr:rowOff>
              </from>
              <to>
                <xdr:col>53</xdr:col>
                <xdr:colOff>66675</xdr:colOff>
                <xdr:row>119</xdr:row>
                <xdr:rowOff>257175</xdr:rowOff>
              </to>
            </anchor>
          </controlPr>
        </control>
      </mc:Choice>
      <mc:Fallback>
        <control shapeId="120847" r:id="rId30" name="CheckBox15"/>
      </mc:Fallback>
    </mc:AlternateContent>
    <mc:AlternateContent xmlns:mc="http://schemas.openxmlformats.org/markup-compatibility/2006">
      <mc:Choice Requires="x14">
        <control shapeId="120848" r:id="rId32" name="CheckBox16">
          <controlPr defaultSize="0" autoLine="0" r:id="rId33">
            <anchor moveWithCells="1">
              <from>
                <xdr:col>23</xdr:col>
                <xdr:colOff>28575</xdr:colOff>
                <xdr:row>120</xdr:row>
                <xdr:rowOff>19050</xdr:rowOff>
              </from>
              <to>
                <xdr:col>33</xdr:col>
                <xdr:colOff>47625</xdr:colOff>
                <xdr:row>120</xdr:row>
                <xdr:rowOff>257175</xdr:rowOff>
              </to>
            </anchor>
          </controlPr>
        </control>
      </mc:Choice>
      <mc:Fallback>
        <control shapeId="120848" r:id="rId32" name="CheckBox16"/>
      </mc:Fallback>
    </mc:AlternateContent>
    <mc:AlternateContent xmlns:mc="http://schemas.openxmlformats.org/markup-compatibility/2006">
      <mc:Choice Requires="x14">
        <control shapeId="120849" r:id="rId34" name="CheckBox17">
          <controlPr defaultSize="0" autoLine="0" r:id="rId35">
            <anchor moveWithCells="1">
              <from>
                <xdr:col>33</xdr:col>
                <xdr:colOff>76200</xdr:colOff>
                <xdr:row>120</xdr:row>
                <xdr:rowOff>19050</xdr:rowOff>
              </from>
              <to>
                <xdr:col>39</xdr:col>
                <xdr:colOff>66675</xdr:colOff>
                <xdr:row>120</xdr:row>
                <xdr:rowOff>257175</xdr:rowOff>
              </to>
            </anchor>
          </controlPr>
        </control>
      </mc:Choice>
      <mc:Fallback>
        <control shapeId="120849" r:id="rId34" name="CheckBox17"/>
      </mc:Fallback>
    </mc:AlternateContent>
    <mc:AlternateContent xmlns:mc="http://schemas.openxmlformats.org/markup-compatibility/2006">
      <mc:Choice Requires="x14">
        <control shapeId="120850" r:id="rId36" name="CheckBox18">
          <controlPr defaultSize="0" autoLine="0" r:id="rId37">
            <anchor moveWithCells="1">
              <from>
                <xdr:col>39</xdr:col>
                <xdr:colOff>85725</xdr:colOff>
                <xdr:row>120</xdr:row>
                <xdr:rowOff>19050</xdr:rowOff>
              </from>
              <to>
                <xdr:col>45</xdr:col>
                <xdr:colOff>76200</xdr:colOff>
                <xdr:row>120</xdr:row>
                <xdr:rowOff>257175</xdr:rowOff>
              </to>
            </anchor>
          </controlPr>
        </control>
      </mc:Choice>
      <mc:Fallback>
        <control shapeId="120850" r:id="rId36" name="CheckBox18"/>
      </mc:Fallback>
    </mc:AlternateContent>
    <mc:AlternateContent xmlns:mc="http://schemas.openxmlformats.org/markup-compatibility/2006">
      <mc:Choice Requires="x14">
        <control shapeId="120851" r:id="rId38" name="CheckBox19">
          <controlPr defaultSize="0" autoLine="0" r:id="rId39">
            <anchor moveWithCells="1">
              <from>
                <xdr:col>19</xdr:col>
                <xdr:colOff>114300</xdr:colOff>
                <xdr:row>139</xdr:row>
                <xdr:rowOff>28575</xdr:rowOff>
              </from>
              <to>
                <xdr:col>25</xdr:col>
                <xdr:colOff>95250</xdr:colOff>
                <xdr:row>139</xdr:row>
                <xdr:rowOff>285750</xdr:rowOff>
              </to>
            </anchor>
          </controlPr>
        </control>
      </mc:Choice>
      <mc:Fallback>
        <control shapeId="120851" r:id="rId38" name="CheckBox19"/>
      </mc:Fallback>
    </mc:AlternateContent>
    <mc:AlternateContent xmlns:mc="http://schemas.openxmlformats.org/markup-compatibility/2006">
      <mc:Choice Requires="x14">
        <control shapeId="120852" r:id="rId40" name="CheckBox20">
          <controlPr defaultSize="0" autoLine="0" r:id="rId41">
            <anchor moveWithCells="1">
              <from>
                <xdr:col>27</xdr:col>
                <xdr:colOff>104775</xdr:colOff>
                <xdr:row>139</xdr:row>
                <xdr:rowOff>28575</xdr:rowOff>
              </from>
              <to>
                <xdr:col>33</xdr:col>
                <xdr:colOff>85725</xdr:colOff>
                <xdr:row>139</xdr:row>
                <xdr:rowOff>285750</xdr:rowOff>
              </to>
            </anchor>
          </controlPr>
        </control>
      </mc:Choice>
      <mc:Fallback>
        <control shapeId="120852" r:id="rId40" name="CheckBox20"/>
      </mc:Fallback>
    </mc:AlternateContent>
    <mc:AlternateContent xmlns:mc="http://schemas.openxmlformats.org/markup-compatibility/2006">
      <mc:Choice Requires="x14">
        <control shapeId="120853" r:id="rId42" name="CheckBox21">
          <controlPr defaultSize="0" autoLine="0" r:id="rId43">
            <anchor moveWithCells="1">
              <from>
                <xdr:col>35</xdr:col>
                <xdr:colOff>114300</xdr:colOff>
                <xdr:row>139</xdr:row>
                <xdr:rowOff>28575</xdr:rowOff>
              </from>
              <to>
                <xdr:col>41</xdr:col>
                <xdr:colOff>85725</xdr:colOff>
                <xdr:row>139</xdr:row>
                <xdr:rowOff>285750</xdr:rowOff>
              </to>
            </anchor>
          </controlPr>
        </control>
      </mc:Choice>
      <mc:Fallback>
        <control shapeId="120853" r:id="rId42" name="CheckBox21"/>
      </mc:Fallback>
    </mc:AlternateContent>
    <mc:AlternateContent xmlns:mc="http://schemas.openxmlformats.org/markup-compatibility/2006">
      <mc:Choice Requires="x14">
        <control shapeId="120854" r:id="rId44" name="CheckBox22">
          <controlPr defaultSize="0" autoLine="0" r:id="rId45">
            <anchor moveWithCells="1">
              <from>
                <xdr:col>43</xdr:col>
                <xdr:colOff>104775</xdr:colOff>
                <xdr:row>139</xdr:row>
                <xdr:rowOff>28575</xdr:rowOff>
              </from>
              <to>
                <xdr:col>51</xdr:col>
                <xdr:colOff>0</xdr:colOff>
                <xdr:row>139</xdr:row>
                <xdr:rowOff>285750</xdr:rowOff>
              </to>
            </anchor>
          </controlPr>
        </control>
      </mc:Choice>
      <mc:Fallback>
        <control shapeId="120854" r:id="rId44" name="CheckBox22"/>
      </mc:Fallback>
    </mc:AlternateContent>
    <mc:AlternateContent xmlns:mc="http://schemas.openxmlformats.org/markup-compatibility/2006">
      <mc:Choice Requires="x14">
        <control shapeId="120855" r:id="rId46" name="CheckBox23">
          <controlPr defaultSize="0" autoLine="0" r:id="rId47">
            <anchor moveWithCells="1">
              <from>
                <xdr:col>19</xdr:col>
                <xdr:colOff>114300</xdr:colOff>
                <xdr:row>143</xdr:row>
                <xdr:rowOff>28575</xdr:rowOff>
              </from>
              <to>
                <xdr:col>27</xdr:col>
                <xdr:colOff>66675</xdr:colOff>
                <xdr:row>144</xdr:row>
                <xdr:rowOff>0</xdr:rowOff>
              </to>
            </anchor>
          </controlPr>
        </control>
      </mc:Choice>
      <mc:Fallback>
        <control shapeId="120855" r:id="rId46" name="CheckBox23"/>
      </mc:Fallback>
    </mc:AlternateContent>
    <mc:AlternateContent xmlns:mc="http://schemas.openxmlformats.org/markup-compatibility/2006">
      <mc:Choice Requires="x14">
        <control shapeId="120856" r:id="rId48" name="CheckBox24">
          <controlPr defaultSize="0" autoLine="0" r:id="rId49">
            <anchor moveWithCells="1">
              <from>
                <xdr:col>27</xdr:col>
                <xdr:colOff>104775</xdr:colOff>
                <xdr:row>143</xdr:row>
                <xdr:rowOff>28575</xdr:rowOff>
              </from>
              <to>
                <xdr:col>35</xdr:col>
                <xdr:colOff>57150</xdr:colOff>
                <xdr:row>144</xdr:row>
                <xdr:rowOff>0</xdr:rowOff>
              </to>
            </anchor>
          </controlPr>
        </control>
      </mc:Choice>
      <mc:Fallback>
        <control shapeId="120856" r:id="rId48" name="CheckBox24"/>
      </mc:Fallback>
    </mc:AlternateContent>
    <mc:AlternateContent xmlns:mc="http://schemas.openxmlformats.org/markup-compatibility/2006">
      <mc:Choice Requires="x14">
        <control shapeId="120857" r:id="rId50" name="CheckBox25">
          <controlPr defaultSize="0" autoLine="0" r:id="rId51">
            <anchor moveWithCells="1">
              <from>
                <xdr:col>35</xdr:col>
                <xdr:colOff>114300</xdr:colOff>
                <xdr:row>143</xdr:row>
                <xdr:rowOff>28575</xdr:rowOff>
              </from>
              <to>
                <xdr:col>42</xdr:col>
                <xdr:colOff>95250</xdr:colOff>
                <xdr:row>144</xdr:row>
                <xdr:rowOff>0</xdr:rowOff>
              </to>
            </anchor>
          </controlPr>
        </control>
      </mc:Choice>
      <mc:Fallback>
        <control shapeId="120857" r:id="rId50" name="CheckBox25"/>
      </mc:Fallback>
    </mc:AlternateContent>
    <mc:AlternateContent xmlns:mc="http://schemas.openxmlformats.org/markup-compatibility/2006">
      <mc:Choice Requires="x14">
        <control shapeId="120858" r:id="rId52" name="CheckBox26">
          <controlPr defaultSize="0" autoLine="0" r:id="rId53">
            <anchor moveWithCells="1">
              <from>
                <xdr:col>43</xdr:col>
                <xdr:colOff>104775</xdr:colOff>
                <xdr:row>143</xdr:row>
                <xdr:rowOff>28575</xdr:rowOff>
              </from>
              <to>
                <xdr:col>51</xdr:col>
                <xdr:colOff>0</xdr:colOff>
                <xdr:row>144</xdr:row>
                <xdr:rowOff>0</xdr:rowOff>
              </to>
            </anchor>
          </controlPr>
        </control>
      </mc:Choice>
      <mc:Fallback>
        <control shapeId="120858" r:id="rId52" name="CheckBox26"/>
      </mc:Fallback>
    </mc:AlternateContent>
    <mc:AlternateContent xmlns:mc="http://schemas.openxmlformats.org/markup-compatibility/2006">
      <mc:Choice Requires="x14">
        <control shapeId="120859" r:id="rId54" name="CheckBox27">
          <controlPr defaultSize="0" autoLine="0" r:id="rId55">
            <anchor moveWithCells="1">
              <from>
                <xdr:col>19</xdr:col>
                <xdr:colOff>114300</xdr:colOff>
                <xdr:row>144</xdr:row>
                <xdr:rowOff>19050</xdr:rowOff>
              </from>
              <to>
                <xdr:col>27</xdr:col>
                <xdr:colOff>66675</xdr:colOff>
                <xdr:row>144</xdr:row>
                <xdr:rowOff>276225</xdr:rowOff>
              </to>
            </anchor>
          </controlPr>
        </control>
      </mc:Choice>
      <mc:Fallback>
        <control shapeId="120859" r:id="rId54" name="CheckBox27"/>
      </mc:Fallback>
    </mc:AlternateContent>
    <mc:AlternateContent xmlns:mc="http://schemas.openxmlformats.org/markup-compatibility/2006">
      <mc:Choice Requires="x14">
        <control shapeId="120860" r:id="rId56" name="CheckBox28">
          <controlPr defaultSize="0" autoLine="0" r:id="rId57">
            <anchor moveWithCells="1">
              <from>
                <xdr:col>27</xdr:col>
                <xdr:colOff>104775</xdr:colOff>
                <xdr:row>144</xdr:row>
                <xdr:rowOff>19050</xdr:rowOff>
              </from>
              <to>
                <xdr:col>35</xdr:col>
                <xdr:colOff>57150</xdr:colOff>
                <xdr:row>144</xdr:row>
                <xdr:rowOff>276225</xdr:rowOff>
              </to>
            </anchor>
          </controlPr>
        </control>
      </mc:Choice>
      <mc:Fallback>
        <control shapeId="120860" r:id="rId56" name="CheckBox28"/>
      </mc:Fallback>
    </mc:AlternateContent>
    <mc:AlternateContent xmlns:mc="http://schemas.openxmlformats.org/markup-compatibility/2006">
      <mc:Choice Requires="x14">
        <control shapeId="120861" r:id="rId58" name="CheckBox29">
          <controlPr defaultSize="0" autoLine="0" r:id="rId59">
            <anchor moveWithCells="1">
              <from>
                <xdr:col>35</xdr:col>
                <xdr:colOff>114300</xdr:colOff>
                <xdr:row>144</xdr:row>
                <xdr:rowOff>19050</xdr:rowOff>
              </from>
              <to>
                <xdr:col>50</xdr:col>
                <xdr:colOff>114300</xdr:colOff>
                <xdr:row>144</xdr:row>
                <xdr:rowOff>276225</xdr:rowOff>
              </to>
            </anchor>
          </controlPr>
        </control>
      </mc:Choice>
      <mc:Fallback>
        <control shapeId="120861" r:id="rId58" name="CheckBox29"/>
      </mc:Fallback>
    </mc:AlternateContent>
    <mc:AlternateContent xmlns:mc="http://schemas.openxmlformats.org/markup-compatibility/2006">
      <mc:Choice Requires="x14">
        <control shapeId="120862" r:id="rId60" name="CheckBox30">
          <controlPr defaultSize="0" autoLine="0" r:id="rId61">
            <anchor moveWithCells="1">
              <from>
                <xdr:col>20</xdr:col>
                <xdr:colOff>28575</xdr:colOff>
                <xdr:row>155</xdr:row>
                <xdr:rowOff>28575</xdr:rowOff>
              </from>
              <to>
                <xdr:col>33</xdr:col>
                <xdr:colOff>9525</xdr:colOff>
                <xdr:row>155</xdr:row>
                <xdr:rowOff>285750</xdr:rowOff>
              </to>
            </anchor>
          </controlPr>
        </control>
      </mc:Choice>
      <mc:Fallback>
        <control shapeId="120862" r:id="rId60" name="CheckBox30"/>
      </mc:Fallback>
    </mc:AlternateContent>
    <mc:AlternateContent xmlns:mc="http://schemas.openxmlformats.org/markup-compatibility/2006">
      <mc:Choice Requires="x14">
        <control shapeId="120863" r:id="rId62" name="CheckBox31">
          <controlPr defaultSize="0" autoLine="0" r:id="rId63">
            <anchor moveWithCells="1">
              <from>
                <xdr:col>33</xdr:col>
                <xdr:colOff>57150</xdr:colOff>
                <xdr:row>155</xdr:row>
                <xdr:rowOff>28575</xdr:rowOff>
              </from>
              <to>
                <xdr:col>43</xdr:col>
                <xdr:colOff>19050</xdr:colOff>
                <xdr:row>155</xdr:row>
                <xdr:rowOff>285750</xdr:rowOff>
              </to>
            </anchor>
          </controlPr>
        </control>
      </mc:Choice>
      <mc:Fallback>
        <control shapeId="120863" r:id="rId62" name="CheckBox31"/>
      </mc:Fallback>
    </mc:AlternateContent>
    <mc:AlternateContent xmlns:mc="http://schemas.openxmlformats.org/markup-compatibility/2006">
      <mc:Choice Requires="x14">
        <control shapeId="120864" r:id="rId64" name="CheckBox32">
          <controlPr defaultSize="0" autoLine="0" r:id="rId65">
            <anchor moveWithCells="1">
              <from>
                <xdr:col>43</xdr:col>
                <xdr:colOff>85725</xdr:colOff>
                <xdr:row>155</xdr:row>
                <xdr:rowOff>28575</xdr:rowOff>
              </from>
              <to>
                <xdr:col>53</xdr:col>
                <xdr:colOff>38100</xdr:colOff>
                <xdr:row>155</xdr:row>
                <xdr:rowOff>285750</xdr:rowOff>
              </to>
            </anchor>
          </controlPr>
        </control>
      </mc:Choice>
      <mc:Fallback>
        <control shapeId="120864" r:id="rId64" name="CheckBox32"/>
      </mc:Fallback>
    </mc:AlternateContent>
    <mc:AlternateContent xmlns:mc="http://schemas.openxmlformats.org/markup-compatibility/2006">
      <mc:Choice Requires="x14">
        <control shapeId="120865" r:id="rId66" name="CheckBox33">
          <controlPr defaultSize="0" autoLine="0" r:id="rId67">
            <anchor moveWithCells="1">
              <from>
                <xdr:col>12</xdr:col>
                <xdr:colOff>28575</xdr:colOff>
                <xdr:row>155</xdr:row>
                <xdr:rowOff>28575</xdr:rowOff>
              </from>
              <to>
                <xdr:col>19</xdr:col>
                <xdr:colOff>114300</xdr:colOff>
                <xdr:row>155</xdr:row>
                <xdr:rowOff>285750</xdr:rowOff>
              </to>
            </anchor>
          </controlPr>
        </control>
      </mc:Choice>
      <mc:Fallback>
        <control shapeId="120865" r:id="rId66" name="CheckBox33"/>
      </mc:Fallback>
    </mc:AlternateContent>
    <mc:AlternateContent xmlns:mc="http://schemas.openxmlformats.org/markup-compatibility/2006">
      <mc:Choice Requires="x14">
        <control shapeId="120866" r:id="rId68" name="CheckBox34">
          <controlPr defaultSize="0" autoLine="0" r:id="rId69">
            <anchor moveWithCells="1">
              <from>
                <xdr:col>22</xdr:col>
                <xdr:colOff>28575</xdr:colOff>
                <xdr:row>157</xdr:row>
                <xdr:rowOff>19050</xdr:rowOff>
              </from>
              <to>
                <xdr:col>29</xdr:col>
                <xdr:colOff>57150</xdr:colOff>
                <xdr:row>157</xdr:row>
                <xdr:rowOff>276225</xdr:rowOff>
              </to>
            </anchor>
          </controlPr>
        </control>
      </mc:Choice>
      <mc:Fallback>
        <control shapeId="120866" r:id="rId68" name="CheckBox34"/>
      </mc:Fallback>
    </mc:AlternateContent>
    <mc:AlternateContent xmlns:mc="http://schemas.openxmlformats.org/markup-compatibility/2006">
      <mc:Choice Requires="x14">
        <control shapeId="120867" r:id="rId70" name="CheckBox35">
          <controlPr defaultSize="0" autoLine="0" r:id="rId71">
            <anchor moveWithCells="1">
              <from>
                <xdr:col>30</xdr:col>
                <xdr:colOff>0</xdr:colOff>
                <xdr:row>157</xdr:row>
                <xdr:rowOff>19050</xdr:rowOff>
              </from>
              <to>
                <xdr:col>35</xdr:col>
                <xdr:colOff>38100</xdr:colOff>
                <xdr:row>157</xdr:row>
                <xdr:rowOff>276225</xdr:rowOff>
              </to>
            </anchor>
          </controlPr>
        </control>
      </mc:Choice>
      <mc:Fallback>
        <control shapeId="120867" r:id="rId70" name="CheckBox35"/>
      </mc:Fallback>
    </mc:AlternateContent>
    <mc:AlternateContent xmlns:mc="http://schemas.openxmlformats.org/markup-compatibility/2006">
      <mc:Choice Requires="x14">
        <control shapeId="120868" r:id="rId72" name="CheckBox36">
          <controlPr defaultSize="0" autoLine="0" r:id="rId73">
            <anchor moveWithCells="1">
              <from>
                <xdr:col>35</xdr:col>
                <xdr:colOff>114300</xdr:colOff>
                <xdr:row>157</xdr:row>
                <xdr:rowOff>19050</xdr:rowOff>
              </from>
              <to>
                <xdr:col>43</xdr:col>
                <xdr:colOff>19050</xdr:colOff>
                <xdr:row>157</xdr:row>
                <xdr:rowOff>276225</xdr:rowOff>
              </to>
            </anchor>
          </controlPr>
        </control>
      </mc:Choice>
      <mc:Fallback>
        <control shapeId="120868" r:id="rId72" name="CheckBox36"/>
      </mc:Fallback>
    </mc:AlternateContent>
    <mc:AlternateContent xmlns:mc="http://schemas.openxmlformats.org/markup-compatibility/2006">
      <mc:Choice Requires="x14">
        <control shapeId="120869" r:id="rId74" name="CheckBox37">
          <controlPr defaultSize="0" autoLine="0" r:id="rId75">
            <anchor moveWithCells="1">
              <from>
                <xdr:col>43</xdr:col>
                <xdr:colOff>85725</xdr:colOff>
                <xdr:row>157</xdr:row>
                <xdr:rowOff>19050</xdr:rowOff>
              </from>
              <to>
                <xdr:col>54</xdr:col>
                <xdr:colOff>47625</xdr:colOff>
                <xdr:row>157</xdr:row>
                <xdr:rowOff>276225</xdr:rowOff>
              </to>
            </anchor>
          </controlPr>
        </control>
      </mc:Choice>
      <mc:Fallback>
        <control shapeId="120869" r:id="rId74" name="CheckBox37"/>
      </mc:Fallback>
    </mc:AlternateContent>
    <mc:AlternateContent xmlns:mc="http://schemas.openxmlformats.org/markup-compatibility/2006">
      <mc:Choice Requires="x14">
        <control shapeId="120870" r:id="rId76" name="CheckBox38">
          <controlPr defaultSize="0" autoLine="0" r:id="rId77">
            <anchor moveWithCells="1">
              <from>
                <xdr:col>22</xdr:col>
                <xdr:colOff>28575</xdr:colOff>
                <xdr:row>158</xdr:row>
                <xdr:rowOff>9525</xdr:rowOff>
              </from>
              <to>
                <xdr:col>29</xdr:col>
                <xdr:colOff>57150</xdr:colOff>
                <xdr:row>158</xdr:row>
                <xdr:rowOff>266700</xdr:rowOff>
              </to>
            </anchor>
          </controlPr>
        </control>
      </mc:Choice>
      <mc:Fallback>
        <control shapeId="120870" r:id="rId76" name="CheckBox38"/>
      </mc:Fallback>
    </mc:AlternateContent>
    <mc:AlternateContent xmlns:mc="http://schemas.openxmlformats.org/markup-compatibility/2006">
      <mc:Choice Requires="x14">
        <control shapeId="120871" r:id="rId78" name="CheckBox39">
          <controlPr defaultSize="0" autoLine="0" r:id="rId79">
            <anchor moveWithCells="1">
              <from>
                <xdr:col>30</xdr:col>
                <xdr:colOff>0</xdr:colOff>
                <xdr:row>158</xdr:row>
                <xdr:rowOff>9525</xdr:rowOff>
              </from>
              <to>
                <xdr:col>35</xdr:col>
                <xdr:colOff>38100</xdr:colOff>
                <xdr:row>158</xdr:row>
                <xdr:rowOff>266700</xdr:rowOff>
              </to>
            </anchor>
          </controlPr>
        </control>
      </mc:Choice>
      <mc:Fallback>
        <control shapeId="120871" r:id="rId78" name="CheckBox39"/>
      </mc:Fallback>
    </mc:AlternateContent>
    <mc:AlternateContent xmlns:mc="http://schemas.openxmlformats.org/markup-compatibility/2006">
      <mc:Choice Requires="x14">
        <control shapeId="120872" r:id="rId80" name="CheckBox40">
          <controlPr defaultSize="0" autoLine="0" r:id="rId81">
            <anchor moveWithCells="1">
              <from>
                <xdr:col>35</xdr:col>
                <xdr:colOff>114300</xdr:colOff>
                <xdr:row>158</xdr:row>
                <xdr:rowOff>9525</xdr:rowOff>
              </from>
              <to>
                <xdr:col>43</xdr:col>
                <xdr:colOff>9525</xdr:colOff>
                <xdr:row>158</xdr:row>
                <xdr:rowOff>266700</xdr:rowOff>
              </to>
            </anchor>
          </controlPr>
        </control>
      </mc:Choice>
      <mc:Fallback>
        <control shapeId="120872" r:id="rId80" name="CheckBox40"/>
      </mc:Fallback>
    </mc:AlternateContent>
    <mc:AlternateContent xmlns:mc="http://schemas.openxmlformats.org/markup-compatibility/2006">
      <mc:Choice Requires="x14">
        <control shapeId="120873" r:id="rId82" name="CheckBox41">
          <controlPr defaultSize="0" autoLine="0" r:id="rId83">
            <anchor moveWithCells="1">
              <from>
                <xdr:col>43</xdr:col>
                <xdr:colOff>85725</xdr:colOff>
                <xdr:row>158</xdr:row>
                <xdr:rowOff>9525</xdr:rowOff>
              </from>
              <to>
                <xdr:col>54</xdr:col>
                <xdr:colOff>57150</xdr:colOff>
                <xdr:row>158</xdr:row>
                <xdr:rowOff>266700</xdr:rowOff>
              </to>
            </anchor>
          </controlPr>
        </control>
      </mc:Choice>
      <mc:Fallback>
        <control shapeId="120873" r:id="rId82" name="CheckBox41"/>
      </mc:Fallback>
    </mc:AlternateContent>
    <mc:AlternateContent xmlns:mc="http://schemas.openxmlformats.org/markup-compatibility/2006">
      <mc:Choice Requires="x14">
        <control shapeId="120874" r:id="rId84" name="CheckBox42">
          <controlPr defaultSize="0" autoLine="0" r:id="rId85">
            <anchor moveWithCells="1">
              <from>
                <xdr:col>5</xdr:col>
                <xdr:colOff>47625</xdr:colOff>
                <xdr:row>165</xdr:row>
                <xdr:rowOff>47625</xdr:rowOff>
              </from>
              <to>
                <xdr:col>11</xdr:col>
                <xdr:colOff>114300</xdr:colOff>
                <xdr:row>165</xdr:row>
                <xdr:rowOff>304800</xdr:rowOff>
              </to>
            </anchor>
          </controlPr>
        </control>
      </mc:Choice>
      <mc:Fallback>
        <control shapeId="120874" r:id="rId84" name="CheckBox42"/>
      </mc:Fallback>
    </mc:AlternateContent>
    <mc:AlternateContent xmlns:mc="http://schemas.openxmlformats.org/markup-compatibility/2006">
      <mc:Choice Requires="x14">
        <control shapeId="120875" r:id="rId86" name="CheckBox43">
          <controlPr defaultSize="0" autoLine="0" r:id="rId87">
            <anchor moveWithCells="1">
              <from>
                <xdr:col>12</xdr:col>
                <xdr:colOff>114300</xdr:colOff>
                <xdr:row>165</xdr:row>
                <xdr:rowOff>47625</xdr:rowOff>
              </from>
              <to>
                <xdr:col>21</xdr:col>
                <xdr:colOff>76200</xdr:colOff>
                <xdr:row>165</xdr:row>
                <xdr:rowOff>304800</xdr:rowOff>
              </to>
            </anchor>
          </controlPr>
        </control>
      </mc:Choice>
      <mc:Fallback>
        <control shapeId="120875" r:id="rId86" name="CheckBox43"/>
      </mc:Fallback>
    </mc:AlternateContent>
    <mc:AlternateContent xmlns:mc="http://schemas.openxmlformats.org/markup-compatibility/2006">
      <mc:Choice Requires="x14">
        <control shapeId="120876" r:id="rId88" name="CheckBox44">
          <controlPr defaultSize="0" autoLine="0" r:id="rId89">
            <anchor moveWithCells="1">
              <from>
                <xdr:col>24</xdr:col>
                <xdr:colOff>19050</xdr:colOff>
                <xdr:row>165</xdr:row>
                <xdr:rowOff>47625</xdr:rowOff>
              </from>
              <to>
                <xdr:col>30</xdr:col>
                <xdr:colOff>0</xdr:colOff>
                <xdr:row>165</xdr:row>
                <xdr:rowOff>304800</xdr:rowOff>
              </to>
            </anchor>
          </controlPr>
        </control>
      </mc:Choice>
      <mc:Fallback>
        <control shapeId="120876" r:id="rId88" name="CheckBox44"/>
      </mc:Fallback>
    </mc:AlternateContent>
    <mc:AlternateContent xmlns:mc="http://schemas.openxmlformats.org/markup-compatibility/2006">
      <mc:Choice Requires="x14">
        <control shapeId="120877" r:id="rId90" name="CheckBox45">
          <controlPr defaultSize="0" autoLine="0" r:id="rId91">
            <anchor moveWithCells="1">
              <from>
                <xdr:col>30</xdr:col>
                <xdr:colOff>85725</xdr:colOff>
                <xdr:row>165</xdr:row>
                <xdr:rowOff>47625</xdr:rowOff>
              </from>
              <to>
                <xdr:col>36</xdr:col>
                <xdr:colOff>57150</xdr:colOff>
                <xdr:row>165</xdr:row>
                <xdr:rowOff>304800</xdr:rowOff>
              </to>
            </anchor>
          </controlPr>
        </control>
      </mc:Choice>
      <mc:Fallback>
        <control shapeId="120877" r:id="rId90" name="CheckBox45"/>
      </mc:Fallback>
    </mc:AlternateContent>
    <mc:AlternateContent xmlns:mc="http://schemas.openxmlformats.org/markup-compatibility/2006">
      <mc:Choice Requires="x14">
        <control shapeId="120878" r:id="rId92" name="CheckBox46">
          <controlPr defaultSize="0" autoLine="0" r:id="rId93">
            <anchor moveWithCells="1">
              <from>
                <xdr:col>39</xdr:col>
                <xdr:colOff>19050</xdr:colOff>
                <xdr:row>165</xdr:row>
                <xdr:rowOff>47625</xdr:rowOff>
              </from>
              <to>
                <xdr:col>46</xdr:col>
                <xdr:colOff>19050</xdr:colOff>
                <xdr:row>165</xdr:row>
                <xdr:rowOff>304800</xdr:rowOff>
              </to>
            </anchor>
          </controlPr>
        </control>
      </mc:Choice>
      <mc:Fallback>
        <control shapeId="120878" r:id="rId92" name="CheckBox46"/>
      </mc:Fallback>
    </mc:AlternateContent>
    <mc:AlternateContent xmlns:mc="http://schemas.openxmlformats.org/markup-compatibility/2006">
      <mc:Choice Requires="x14">
        <control shapeId="120879" r:id="rId94" name="CheckBox47">
          <controlPr defaultSize="0" autoLine="0" r:id="rId95">
            <anchor moveWithCells="1">
              <from>
                <xdr:col>46</xdr:col>
                <xdr:colOff>85725</xdr:colOff>
                <xdr:row>165</xdr:row>
                <xdr:rowOff>47625</xdr:rowOff>
              </from>
              <to>
                <xdr:col>54</xdr:col>
                <xdr:colOff>47625</xdr:colOff>
                <xdr:row>165</xdr:row>
                <xdr:rowOff>304800</xdr:rowOff>
              </to>
            </anchor>
          </controlPr>
        </control>
      </mc:Choice>
      <mc:Fallback>
        <control shapeId="120879" r:id="rId94" name="CheckBox47"/>
      </mc:Fallback>
    </mc:AlternateContent>
    <mc:AlternateContent xmlns:mc="http://schemas.openxmlformats.org/markup-compatibility/2006">
      <mc:Choice Requires="x14">
        <control shapeId="120926" r:id="rId96" name="CheckBox53">
          <controlPr defaultSize="0" autoFill="0" autoLine="0" autoPict="0" r:id="rId97">
            <anchor moveWithCells="1">
              <from>
                <xdr:col>20</xdr:col>
                <xdr:colOff>104775</xdr:colOff>
                <xdr:row>112</xdr:row>
                <xdr:rowOff>19050</xdr:rowOff>
              </from>
              <to>
                <xdr:col>28</xdr:col>
                <xdr:colOff>57150</xdr:colOff>
                <xdr:row>112</xdr:row>
                <xdr:rowOff>276225</xdr:rowOff>
              </to>
            </anchor>
          </controlPr>
        </control>
      </mc:Choice>
      <mc:Fallback>
        <control shapeId="120926" r:id="rId96" name="CheckBox53"/>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3" tint="0.59999389629810485"/>
  </sheetPr>
  <dimension ref="A1:L59"/>
  <sheetViews>
    <sheetView view="pageBreakPreview" topLeftCell="B1" zoomScale="80" zoomScaleNormal="100" zoomScaleSheetLayoutView="80" zoomScalePageLayoutView="50" workbookViewId="0">
      <selection activeCell="AI3" sqref="AI3:AJ3"/>
    </sheetView>
  </sheetViews>
  <sheetFormatPr defaultColWidth="1.75" defaultRowHeight="7.5" customHeight="1"/>
  <cols>
    <col min="1" max="2" width="3.5" style="4" customWidth="1"/>
    <col min="3" max="3" width="3.125" style="4" customWidth="1"/>
    <col min="4" max="4" width="22.625" style="4" customWidth="1"/>
    <col min="5" max="5" width="49.625" style="4" customWidth="1"/>
    <col min="6" max="6" width="11.625" style="4" customWidth="1"/>
    <col min="7" max="9" width="3.5" style="4" customWidth="1"/>
    <col min="10" max="10" width="20.125" style="4" customWidth="1"/>
    <col min="11" max="11" width="9.125" style="5" customWidth="1"/>
    <col min="12" max="12" width="3.125" style="6" customWidth="1"/>
    <col min="13" max="27" width="1.75" style="4"/>
    <col min="28" max="28" width="2.375" style="4" bestFit="1" customWidth="1"/>
    <col min="29" max="16384" width="1.75" style="4"/>
  </cols>
  <sheetData>
    <row r="1" spans="1:12" ht="11.25" customHeight="1">
      <c r="A1" s="1166" t="s">
        <v>30</v>
      </c>
      <c r="B1" s="1167"/>
      <c r="C1" s="1167"/>
      <c r="D1" s="1167"/>
      <c r="E1" s="1167" t="s">
        <v>31</v>
      </c>
      <c r="F1" s="1167" t="s">
        <v>32</v>
      </c>
      <c r="G1" s="1177" t="s">
        <v>33</v>
      </c>
      <c r="H1" s="1178"/>
      <c r="I1" s="1178"/>
      <c r="J1" s="1178"/>
      <c r="K1" s="1172" t="s">
        <v>34</v>
      </c>
      <c r="L1" s="1163" t="s">
        <v>35</v>
      </c>
    </row>
    <row r="2" spans="1:12" ht="11.25" customHeight="1">
      <c r="A2" s="1168"/>
      <c r="B2" s="1169"/>
      <c r="C2" s="1169"/>
      <c r="D2" s="1169"/>
      <c r="E2" s="1169"/>
      <c r="F2" s="1169"/>
      <c r="G2" s="1179" t="s">
        <v>28</v>
      </c>
      <c r="H2" s="1180"/>
      <c r="I2" s="1180"/>
      <c r="J2" s="1175" t="s">
        <v>69</v>
      </c>
      <c r="K2" s="1173"/>
      <c r="L2" s="1164"/>
    </row>
    <row r="3" spans="1:12" ht="42" customHeight="1" thickBot="1">
      <c r="A3" s="1170"/>
      <c r="B3" s="1171"/>
      <c r="C3" s="1171"/>
      <c r="D3" s="1171"/>
      <c r="E3" s="1171"/>
      <c r="F3" s="1171"/>
      <c r="G3" s="90" t="s">
        <v>40</v>
      </c>
      <c r="H3" s="91" t="s">
        <v>41</v>
      </c>
      <c r="I3" s="90" t="s">
        <v>42</v>
      </c>
      <c r="J3" s="1176"/>
      <c r="K3" s="1174"/>
      <c r="L3" s="1165"/>
    </row>
    <row r="4" spans="1:12" ht="132" customHeight="1">
      <c r="A4" s="1204" t="s">
        <v>277</v>
      </c>
      <c r="B4" s="1201" t="s">
        <v>114</v>
      </c>
      <c r="C4" s="385" t="s">
        <v>5</v>
      </c>
      <c r="D4" s="353" t="s">
        <v>538</v>
      </c>
      <c r="E4" s="354" t="s">
        <v>892</v>
      </c>
      <c r="F4" s="206" t="s">
        <v>539</v>
      </c>
      <c r="G4" s="355"/>
      <c r="H4" s="356"/>
      <c r="I4" s="355"/>
      <c r="J4" s="354"/>
      <c r="K4" s="222" t="s">
        <v>924</v>
      </c>
      <c r="L4" s="386">
        <v>1</v>
      </c>
    </row>
    <row r="5" spans="1:12" ht="42" customHeight="1">
      <c r="A5" s="1209"/>
      <c r="B5" s="1202"/>
      <c r="C5" s="1159" t="s">
        <v>13</v>
      </c>
      <c r="D5" s="1161" t="s">
        <v>124</v>
      </c>
      <c r="E5" s="308" t="s">
        <v>112</v>
      </c>
      <c r="F5" s="1155" t="s">
        <v>123</v>
      </c>
      <c r="G5" s="106"/>
      <c r="H5" s="106"/>
      <c r="I5" s="106"/>
      <c r="J5" s="233"/>
      <c r="K5" s="288" t="s">
        <v>117</v>
      </c>
      <c r="L5" s="108">
        <v>1</v>
      </c>
    </row>
    <row r="6" spans="1:12" ht="100.5" customHeight="1">
      <c r="A6" s="1209"/>
      <c r="B6" s="1202"/>
      <c r="C6" s="1159"/>
      <c r="D6" s="1161"/>
      <c r="E6" s="199" t="s">
        <v>894</v>
      </c>
      <c r="F6" s="1155"/>
      <c r="G6" s="86"/>
      <c r="H6" s="86"/>
      <c r="I6" s="86"/>
      <c r="J6" s="110"/>
      <c r="K6" s="37" t="s">
        <v>118</v>
      </c>
      <c r="L6" s="84">
        <v>1</v>
      </c>
    </row>
    <row r="7" spans="1:12" ht="36.75" customHeight="1">
      <c r="A7" s="1209"/>
      <c r="B7" s="1202"/>
      <c r="C7" s="1159"/>
      <c r="D7" s="1161"/>
      <c r="E7" s="133" t="s">
        <v>115</v>
      </c>
      <c r="F7" s="1155"/>
      <c r="G7" s="86"/>
      <c r="H7" s="86"/>
      <c r="I7" s="86"/>
      <c r="J7" s="110"/>
      <c r="K7" s="37" t="s">
        <v>119</v>
      </c>
      <c r="L7" s="84">
        <v>1</v>
      </c>
    </row>
    <row r="8" spans="1:12" ht="36" customHeight="1">
      <c r="A8" s="1209"/>
      <c r="B8" s="1202"/>
      <c r="C8" s="1159"/>
      <c r="D8" s="1161"/>
      <c r="E8" s="133" t="s">
        <v>116</v>
      </c>
      <c r="F8" s="1155"/>
      <c r="G8" s="86"/>
      <c r="H8" s="86"/>
      <c r="I8" s="86"/>
      <c r="J8" s="110"/>
      <c r="K8" s="37" t="s">
        <v>120</v>
      </c>
      <c r="L8" s="84">
        <v>1</v>
      </c>
    </row>
    <row r="9" spans="1:12" ht="148.5" customHeight="1" thickBot="1">
      <c r="A9" s="1205"/>
      <c r="B9" s="1203"/>
      <c r="C9" s="1186"/>
      <c r="D9" s="1162"/>
      <c r="E9" s="333" t="s">
        <v>558</v>
      </c>
      <c r="F9" s="1156"/>
      <c r="G9" s="317"/>
      <c r="H9" s="317"/>
      <c r="I9" s="317"/>
      <c r="J9" s="318"/>
      <c r="K9" s="103" t="s">
        <v>471</v>
      </c>
      <c r="L9" s="102">
        <v>1</v>
      </c>
    </row>
    <row r="10" spans="1:12" ht="138" customHeight="1">
      <c r="A10" s="1204" t="s">
        <v>278</v>
      </c>
      <c r="B10" s="1201" t="s">
        <v>114</v>
      </c>
      <c r="C10" s="276" t="s">
        <v>8</v>
      </c>
      <c r="D10" s="245" t="s">
        <v>125</v>
      </c>
      <c r="E10" s="334" t="s">
        <v>895</v>
      </c>
      <c r="F10" s="312" t="s">
        <v>37</v>
      </c>
      <c r="G10" s="62"/>
      <c r="H10" s="62"/>
      <c r="I10" s="62"/>
      <c r="J10" s="305"/>
      <c r="K10" s="206" t="s">
        <v>925</v>
      </c>
      <c r="L10" s="313">
        <v>1</v>
      </c>
    </row>
    <row r="11" spans="1:12" ht="42" customHeight="1">
      <c r="A11" s="1209"/>
      <c r="B11" s="1202"/>
      <c r="C11" s="1185" t="s">
        <v>29</v>
      </c>
      <c r="D11" s="1184" t="s">
        <v>559</v>
      </c>
      <c r="E11" s="308" t="s">
        <v>121</v>
      </c>
      <c r="F11" s="1154" t="s">
        <v>123</v>
      </c>
      <c r="G11" s="106"/>
      <c r="H11" s="106"/>
      <c r="I11" s="106"/>
      <c r="J11" s="233"/>
      <c r="K11" s="288" t="s">
        <v>122</v>
      </c>
      <c r="L11" s="108">
        <v>1</v>
      </c>
    </row>
    <row r="12" spans="1:12" ht="113.25" customHeight="1">
      <c r="A12" s="1209"/>
      <c r="B12" s="1202"/>
      <c r="C12" s="1159"/>
      <c r="D12" s="1157"/>
      <c r="E12" s="133" t="s">
        <v>547</v>
      </c>
      <c r="F12" s="1155"/>
      <c r="G12" s="86"/>
      <c r="H12" s="86"/>
      <c r="I12" s="86"/>
      <c r="J12" s="110"/>
      <c r="K12" s="37" t="s">
        <v>147</v>
      </c>
      <c r="L12" s="84">
        <v>1</v>
      </c>
    </row>
    <row r="13" spans="1:12" ht="92.25" customHeight="1">
      <c r="A13" s="1209"/>
      <c r="B13" s="1202"/>
      <c r="C13" s="1159"/>
      <c r="D13" s="1157"/>
      <c r="E13" s="133" t="s">
        <v>548</v>
      </c>
      <c r="F13" s="1155"/>
      <c r="G13" s="86"/>
      <c r="H13" s="86"/>
      <c r="I13" s="86"/>
      <c r="J13" s="110"/>
      <c r="K13" s="37" t="s">
        <v>440</v>
      </c>
      <c r="L13" s="84">
        <v>1</v>
      </c>
    </row>
    <row r="14" spans="1:12" ht="42.75" customHeight="1">
      <c r="A14" s="1209"/>
      <c r="B14" s="1202"/>
      <c r="C14" s="1159"/>
      <c r="D14" s="1157"/>
      <c r="E14" s="133" t="s">
        <v>126</v>
      </c>
      <c r="F14" s="1155"/>
      <c r="G14" s="86"/>
      <c r="H14" s="86"/>
      <c r="I14" s="86"/>
      <c r="J14" s="110"/>
      <c r="K14" s="37" t="s">
        <v>122</v>
      </c>
      <c r="L14" s="84">
        <v>1</v>
      </c>
    </row>
    <row r="15" spans="1:12" ht="42" customHeight="1" thickBot="1">
      <c r="A15" s="1205"/>
      <c r="B15" s="1203"/>
      <c r="C15" s="1186"/>
      <c r="D15" s="1158"/>
      <c r="E15" s="190" t="s">
        <v>127</v>
      </c>
      <c r="F15" s="1156"/>
      <c r="G15" s="88"/>
      <c r="H15" s="88"/>
      <c r="I15" s="88"/>
      <c r="J15" s="192"/>
      <c r="K15" s="103" t="s">
        <v>122</v>
      </c>
      <c r="L15" s="258">
        <v>1</v>
      </c>
    </row>
    <row r="16" spans="1:12" ht="33" customHeight="1">
      <c r="A16" s="1209" t="s">
        <v>278</v>
      </c>
      <c r="B16" s="1202" t="s">
        <v>113</v>
      </c>
      <c r="C16" s="1159" t="s">
        <v>29</v>
      </c>
      <c r="D16" s="1157" t="s">
        <v>559</v>
      </c>
      <c r="E16" s="308" t="s">
        <v>128</v>
      </c>
      <c r="F16" s="1155" t="s">
        <v>37</v>
      </c>
      <c r="G16" s="106"/>
      <c r="H16" s="106"/>
      <c r="I16" s="106"/>
      <c r="J16" s="233"/>
      <c r="K16" s="335" t="s">
        <v>122</v>
      </c>
      <c r="L16" s="108">
        <v>1</v>
      </c>
    </row>
    <row r="17" spans="1:12" ht="33" customHeight="1">
      <c r="A17" s="1209"/>
      <c r="B17" s="1202"/>
      <c r="C17" s="1159"/>
      <c r="D17" s="1157"/>
      <c r="E17" s="133" t="s">
        <v>129</v>
      </c>
      <c r="F17" s="1155"/>
      <c r="G17" s="86"/>
      <c r="H17" s="86"/>
      <c r="I17" s="86"/>
      <c r="J17" s="110"/>
      <c r="K17" s="336" t="s">
        <v>122</v>
      </c>
      <c r="L17" s="84">
        <v>1</v>
      </c>
    </row>
    <row r="18" spans="1:12" ht="50.25" customHeight="1">
      <c r="A18" s="1209"/>
      <c r="B18" s="1202"/>
      <c r="C18" s="1159"/>
      <c r="D18" s="1157"/>
      <c r="E18" s="133" t="s">
        <v>549</v>
      </c>
      <c r="F18" s="1155"/>
      <c r="G18" s="86"/>
      <c r="H18" s="86"/>
      <c r="I18" s="86"/>
      <c r="J18" s="110"/>
      <c r="K18" s="336" t="s">
        <v>148</v>
      </c>
      <c r="L18" s="84">
        <v>1</v>
      </c>
    </row>
    <row r="19" spans="1:12" ht="40.5" customHeight="1">
      <c r="A19" s="1209"/>
      <c r="B19" s="1202"/>
      <c r="C19" s="1160"/>
      <c r="D19" s="1223"/>
      <c r="E19" s="311" t="s">
        <v>130</v>
      </c>
      <c r="F19" s="1155"/>
      <c r="G19" s="114"/>
      <c r="H19" s="114"/>
      <c r="I19" s="114"/>
      <c r="J19" s="314"/>
      <c r="K19" s="337" t="s">
        <v>132</v>
      </c>
      <c r="L19" s="100" t="s">
        <v>131</v>
      </c>
    </row>
    <row r="20" spans="1:12" ht="45" customHeight="1">
      <c r="A20" s="1209"/>
      <c r="B20" s="1202"/>
      <c r="C20" s="1159" t="s">
        <v>0</v>
      </c>
      <c r="D20" s="1157" t="s">
        <v>133</v>
      </c>
      <c r="E20" s="44" t="s">
        <v>134</v>
      </c>
      <c r="F20" s="1199" t="s">
        <v>37</v>
      </c>
      <c r="G20" s="15"/>
      <c r="H20" s="15"/>
      <c r="I20" s="15"/>
      <c r="J20" s="201"/>
      <c r="K20" s="338" t="s">
        <v>135</v>
      </c>
      <c r="L20" s="315">
        <v>2</v>
      </c>
    </row>
    <row r="21" spans="1:12" ht="33" customHeight="1">
      <c r="A21" s="1209"/>
      <c r="B21" s="1202"/>
      <c r="C21" s="1159"/>
      <c r="D21" s="1223"/>
      <c r="E21" s="197" t="s">
        <v>137</v>
      </c>
      <c r="F21" s="1200"/>
      <c r="G21" s="89"/>
      <c r="H21" s="89"/>
      <c r="I21" s="89"/>
      <c r="J21" s="128"/>
      <c r="K21" s="329" t="s">
        <v>136</v>
      </c>
      <c r="L21" s="99">
        <v>2</v>
      </c>
    </row>
    <row r="22" spans="1:12" ht="49.5" customHeight="1">
      <c r="A22" s="1209"/>
      <c r="B22" s="1224"/>
      <c r="C22" s="174" t="s">
        <v>543</v>
      </c>
      <c r="D22" s="183" t="s">
        <v>138</v>
      </c>
      <c r="E22" s="39" t="s">
        <v>140</v>
      </c>
      <c r="F22" s="310" t="s">
        <v>37</v>
      </c>
      <c r="G22" s="78"/>
      <c r="H22" s="78"/>
      <c r="I22" s="78"/>
      <c r="J22" s="11"/>
      <c r="K22" s="330" t="s">
        <v>139</v>
      </c>
      <c r="L22" s="175">
        <v>2</v>
      </c>
    </row>
    <row r="23" spans="1:12" ht="53.25" customHeight="1">
      <c r="A23" s="1209"/>
      <c r="B23" s="1202" t="s">
        <v>1147</v>
      </c>
      <c r="C23" s="164" t="s">
        <v>542</v>
      </c>
      <c r="D23" s="309" t="s">
        <v>1148</v>
      </c>
      <c r="E23" s="180" t="s">
        <v>1149</v>
      </c>
      <c r="F23" s="890" t="s">
        <v>1117</v>
      </c>
      <c r="G23" s="92"/>
      <c r="H23" s="92"/>
      <c r="I23" s="92"/>
      <c r="J23" s="284"/>
      <c r="K23" s="339" t="s">
        <v>425</v>
      </c>
      <c r="L23" s="316">
        <v>1</v>
      </c>
    </row>
    <row r="24" spans="1:12" ht="41.25" customHeight="1">
      <c r="A24" s="1209"/>
      <c r="B24" s="1202"/>
      <c r="C24" s="1185" t="s">
        <v>13</v>
      </c>
      <c r="D24" s="1184" t="s">
        <v>142</v>
      </c>
      <c r="E24" s="44" t="s">
        <v>144</v>
      </c>
      <c r="F24" s="1154" t="s">
        <v>1118</v>
      </c>
      <c r="G24" s="26"/>
      <c r="H24" s="26"/>
      <c r="I24" s="26"/>
      <c r="J24" s="191"/>
      <c r="K24" s="338" t="s">
        <v>143</v>
      </c>
      <c r="L24" s="116">
        <v>1</v>
      </c>
    </row>
    <row r="25" spans="1:12" ht="52.5" customHeight="1">
      <c r="A25" s="1209"/>
      <c r="B25" s="1202"/>
      <c r="C25" s="1159"/>
      <c r="D25" s="1157"/>
      <c r="E25" s="197" t="s">
        <v>1150</v>
      </c>
      <c r="F25" s="1191"/>
      <c r="G25" s="89"/>
      <c r="H25" s="89"/>
      <c r="I25" s="89"/>
      <c r="J25" s="128"/>
      <c r="K25" s="340" t="s">
        <v>926</v>
      </c>
      <c r="L25" s="99">
        <v>2</v>
      </c>
    </row>
    <row r="26" spans="1:12" ht="57" customHeight="1" thickBot="1">
      <c r="A26" s="1205"/>
      <c r="B26" s="1203"/>
      <c r="C26" s="111" t="s">
        <v>8</v>
      </c>
      <c r="D26" s="171" t="s">
        <v>145</v>
      </c>
      <c r="E26" s="169"/>
      <c r="F26" s="170" t="s">
        <v>1118</v>
      </c>
      <c r="G26" s="143"/>
      <c r="H26" s="143"/>
      <c r="I26" s="143"/>
      <c r="J26" s="167"/>
      <c r="K26" s="341" t="s">
        <v>927</v>
      </c>
      <c r="L26" s="118">
        <v>1</v>
      </c>
    </row>
    <row r="27" spans="1:12" ht="76.5" customHeight="1">
      <c r="A27" s="1204" t="s">
        <v>278</v>
      </c>
      <c r="B27" s="1201" t="s">
        <v>314</v>
      </c>
      <c r="C27" s="203" t="s">
        <v>267</v>
      </c>
      <c r="D27" s="204" t="s">
        <v>272</v>
      </c>
      <c r="E27" s="205" t="s">
        <v>570</v>
      </c>
      <c r="F27" s="1208" t="s">
        <v>1121</v>
      </c>
      <c r="G27" s="73"/>
      <c r="H27" s="73"/>
      <c r="I27" s="73"/>
      <c r="J27" s="124"/>
      <c r="K27" s="357" t="s">
        <v>498</v>
      </c>
      <c r="L27" s="115">
        <v>1</v>
      </c>
    </row>
    <row r="28" spans="1:12" ht="78" customHeight="1">
      <c r="A28" s="1209"/>
      <c r="B28" s="1202"/>
      <c r="C28" s="174" t="s">
        <v>268</v>
      </c>
      <c r="D28" s="183" t="s">
        <v>273</v>
      </c>
      <c r="E28" s="39" t="s">
        <v>501</v>
      </c>
      <c r="F28" s="1182"/>
      <c r="G28" s="55"/>
      <c r="H28" s="55"/>
      <c r="I28" s="55"/>
      <c r="J28" s="135"/>
      <c r="K28" s="342" t="s">
        <v>499</v>
      </c>
      <c r="L28" s="97">
        <v>1</v>
      </c>
    </row>
    <row r="29" spans="1:12" ht="76.5" customHeight="1">
      <c r="A29" s="1209"/>
      <c r="B29" s="1202"/>
      <c r="C29" s="174" t="s">
        <v>270</v>
      </c>
      <c r="D29" s="183" t="s">
        <v>271</v>
      </c>
      <c r="E29" s="39" t="s">
        <v>291</v>
      </c>
      <c r="F29" s="1182"/>
      <c r="G29" s="55"/>
      <c r="H29" s="55"/>
      <c r="I29" s="55"/>
      <c r="J29" s="135"/>
      <c r="K29" s="342" t="s">
        <v>500</v>
      </c>
      <c r="L29" s="97">
        <v>1</v>
      </c>
    </row>
    <row r="30" spans="1:12" ht="62.25" customHeight="1">
      <c r="A30" s="1209"/>
      <c r="B30" s="1202"/>
      <c r="C30" s="164" t="s">
        <v>276</v>
      </c>
      <c r="D30" s="183" t="s">
        <v>274</v>
      </c>
      <c r="E30" s="39" t="s">
        <v>290</v>
      </c>
      <c r="F30" s="1182"/>
      <c r="G30" s="55"/>
      <c r="H30" s="55"/>
      <c r="I30" s="55"/>
      <c r="J30" s="135"/>
      <c r="K30" s="342" t="s">
        <v>423</v>
      </c>
      <c r="L30" s="97">
        <v>1</v>
      </c>
    </row>
    <row r="31" spans="1:12" ht="203.25" customHeight="1" thickBot="1">
      <c r="A31" s="1205"/>
      <c r="B31" s="1203"/>
      <c r="C31" s="111" t="s">
        <v>269</v>
      </c>
      <c r="D31" s="207" t="s">
        <v>275</v>
      </c>
      <c r="E31" s="208" t="s">
        <v>281</v>
      </c>
      <c r="F31" s="1183"/>
      <c r="G31" s="209"/>
      <c r="H31" s="209"/>
      <c r="I31" s="209"/>
      <c r="J31" s="189"/>
      <c r="K31" s="343" t="s">
        <v>424</v>
      </c>
      <c r="L31" s="118">
        <v>1</v>
      </c>
    </row>
    <row r="32" spans="1:12" ht="177.75" customHeight="1">
      <c r="A32" s="1204" t="s">
        <v>278</v>
      </c>
      <c r="B32" s="1201" t="s">
        <v>315</v>
      </c>
      <c r="C32" s="1189" t="s">
        <v>141</v>
      </c>
      <c r="D32" s="1215" t="s">
        <v>146</v>
      </c>
      <c r="E32" s="1216" t="s">
        <v>569</v>
      </c>
      <c r="F32" s="1190" t="s">
        <v>1122</v>
      </c>
      <c r="G32" s="1206"/>
      <c r="H32" s="1206"/>
      <c r="I32" s="1206"/>
      <c r="J32" s="1218"/>
      <c r="K32" s="1190" t="s">
        <v>928</v>
      </c>
      <c r="L32" s="1213">
        <v>1</v>
      </c>
    </row>
    <row r="33" spans="1:12" ht="303" customHeight="1" thickBot="1">
      <c r="A33" s="1205"/>
      <c r="B33" s="1203"/>
      <c r="C33" s="1186"/>
      <c r="D33" s="1162"/>
      <c r="E33" s="1217"/>
      <c r="F33" s="1156"/>
      <c r="G33" s="1207"/>
      <c r="H33" s="1207"/>
      <c r="I33" s="1207"/>
      <c r="J33" s="1219"/>
      <c r="K33" s="1156"/>
      <c r="L33" s="1214"/>
    </row>
    <row r="34" spans="1:12" ht="42">
      <c r="A34" s="1204" t="s">
        <v>474</v>
      </c>
      <c r="B34" s="1201" t="s">
        <v>316</v>
      </c>
      <c r="C34" s="1189" t="s">
        <v>264</v>
      </c>
      <c r="D34" s="1215" t="s">
        <v>90</v>
      </c>
      <c r="E34" s="195" t="s">
        <v>263</v>
      </c>
      <c r="F34" s="1190" t="s">
        <v>1059</v>
      </c>
      <c r="G34" s="131"/>
      <c r="H34" s="131"/>
      <c r="I34" s="113"/>
      <c r="J34" s="212"/>
      <c r="K34" s="382" t="s">
        <v>606</v>
      </c>
      <c r="L34" s="259">
        <v>1</v>
      </c>
    </row>
    <row r="35" spans="1:12" ht="42">
      <c r="A35" s="1209"/>
      <c r="B35" s="1202"/>
      <c r="C35" s="1194"/>
      <c r="D35" s="1225"/>
      <c r="E35" s="40" t="s">
        <v>10</v>
      </c>
      <c r="F35" s="1191"/>
      <c r="G35" s="105"/>
      <c r="H35" s="105"/>
      <c r="I35" s="105"/>
      <c r="J35" s="127"/>
      <c r="K35" s="383" t="s">
        <v>607</v>
      </c>
      <c r="L35" s="257">
        <v>1</v>
      </c>
    </row>
    <row r="36" spans="1:12" ht="70.5" customHeight="1">
      <c r="A36" s="1209"/>
      <c r="B36" s="1202"/>
      <c r="C36" s="174" t="s">
        <v>265</v>
      </c>
      <c r="D36" s="183" t="s">
        <v>239</v>
      </c>
      <c r="E36" s="39" t="s">
        <v>240</v>
      </c>
      <c r="F36" s="1181" t="s">
        <v>1061</v>
      </c>
      <c r="G36" s="55"/>
      <c r="H36" s="55"/>
      <c r="I36" s="55"/>
      <c r="J36" s="135"/>
      <c r="K36" s="182" t="s">
        <v>494</v>
      </c>
      <c r="L36" s="358" t="s">
        <v>495</v>
      </c>
    </row>
    <row r="37" spans="1:12" ht="159" customHeight="1">
      <c r="A37" s="1209"/>
      <c r="B37" s="1202"/>
      <c r="C37" s="174" t="s">
        <v>29</v>
      </c>
      <c r="D37" s="183" t="s">
        <v>241</v>
      </c>
      <c r="E37" s="39" t="s">
        <v>1165</v>
      </c>
      <c r="F37" s="1182"/>
      <c r="G37" s="55"/>
      <c r="H37" s="55"/>
      <c r="I37" s="55"/>
      <c r="J37" s="135"/>
      <c r="K37" s="182" t="s">
        <v>1166</v>
      </c>
      <c r="L37" s="97">
        <v>1</v>
      </c>
    </row>
    <row r="38" spans="1:12" ht="52.5" customHeight="1">
      <c r="A38" s="1209"/>
      <c r="B38" s="1202"/>
      <c r="C38" s="174" t="s">
        <v>0</v>
      </c>
      <c r="D38" s="183" t="s">
        <v>242</v>
      </c>
      <c r="E38" s="39" t="s">
        <v>247</v>
      </c>
      <c r="F38" s="1182"/>
      <c r="G38" s="55"/>
      <c r="H38" s="55"/>
      <c r="I38" s="55"/>
      <c r="J38" s="135"/>
      <c r="K38" s="182" t="s">
        <v>292</v>
      </c>
      <c r="L38" s="97">
        <v>1</v>
      </c>
    </row>
    <row r="39" spans="1:12" ht="63" customHeight="1">
      <c r="A39" s="1209"/>
      <c r="B39" s="1202"/>
      <c r="C39" s="164" t="s">
        <v>48</v>
      </c>
      <c r="D39" s="183" t="s">
        <v>243</v>
      </c>
      <c r="E39" s="39" t="s">
        <v>244</v>
      </c>
      <c r="F39" s="1182"/>
      <c r="G39" s="55"/>
      <c r="H39" s="55"/>
      <c r="I39" s="55"/>
      <c r="J39" s="135"/>
      <c r="K39" s="342" t="s">
        <v>1115</v>
      </c>
      <c r="L39" s="358" t="s">
        <v>495</v>
      </c>
    </row>
    <row r="40" spans="1:12" ht="61.5" customHeight="1" thickBot="1">
      <c r="A40" s="1205"/>
      <c r="B40" s="1203"/>
      <c r="C40" s="111" t="s">
        <v>23</v>
      </c>
      <c r="D40" s="207" t="s">
        <v>245</v>
      </c>
      <c r="E40" s="208" t="s">
        <v>246</v>
      </c>
      <c r="F40" s="1183"/>
      <c r="G40" s="209"/>
      <c r="H40" s="209"/>
      <c r="I40" s="209"/>
      <c r="J40" s="189"/>
      <c r="K40" s="341" t="s">
        <v>1116</v>
      </c>
      <c r="L40" s="304" t="s">
        <v>495</v>
      </c>
    </row>
    <row r="41" spans="1:12" ht="47.25" customHeight="1">
      <c r="A41" s="1204" t="s">
        <v>278</v>
      </c>
      <c r="B41" s="1201" t="s">
        <v>316</v>
      </c>
      <c r="C41" s="203" t="s">
        <v>20</v>
      </c>
      <c r="D41" s="204" t="s">
        <v>248</v>
      </c>
      <c r="E41" s="205" t="s">
        <v>249</v>
      </c>
      <c r="F41" s="1192" t="s">
        <v>1123</v>
      </c>
      <c r="G41" s="73"/>
      <c r="H41" s="73"/>
      <c r="I41" s="73"/>
      <c r="J41" s="124"/>
      <c r="K41" s="206" t="s">
        <v>293</v>
      </c>
      <c r="L41" s="115">
        <v>1</v>
      </c>
    </row>
    <row r="42" spans="1:12" ht="39.75" customHeight="1">
      <c r="A42" s="1209"/>
      <c r="B42" s="1202"/>
      <c r="C42" s="174" t="s">
        <v>266</v>
      </c>
      <c r="D42" s="183" t="s">
        <v>250</v>
      </c>
      <c r="E42" s="39" t="s">
        <v>251</v>
      </c>
      <c r="F42" s="1193"/>
      <c r="G42" s="55"/>
      <c r="H42" s="55"/>
      <c r="I42" s="55"/>
      <c r="J42" s="135"/>
      <c r="K42" s="182" t="s">
        <v>294</v>
      </c>
      <c r="L42" s="97">
        <v>1</v>
      </c>
    </row>
    <row r="43" spans="1:12" ht="78" customHeight="1">
      <c r="A43" s="1209"/>
      <c r="B43" s="1202"/>
      <c r="C43" s="184" t="s">
        <v>282</v>
      </c>
      <c r="D43" s="185" t="s">
        <v>252</v>
      </c>
      <c r="E43" s="346" t="s">
        <v>550</v>
      </c>
      <c r="F43" s="1193"/>
      <c r="G43" s="71"/>
      <c r="H43" s="71"/>
      <c r="I43" s="71"/>
      <c r="J43" s="20"/>
      <c r="K43" s="182" t="s">
        <v>295</v>
      </c>
      <c r="L43" s="97">
        <v>1</v>
      </c>
    </row>
    <row r="44" spans="1:12" ht="59.25" customHeight="1">
      <c r="A44" s="1209"/>
      <c r="B44" s="1202"/>
      <c r="C44" s="174" t="s">
        <v>283</v>
      </c>
      <c r="D44" s="25" t="s">
        <v>253</v>
      </c>
      <c r="E44" s="347" t="s">
        <v>297</v>
      </c>
      <c r="F44" s="906" t="s">
        <v>1124</v>
      </c>
      <c r="G44" s="78"/>
      <c r="H44" s="78"/>
      <c r="I44" s="78"/>
      <c r="J44" s="11"/>
      <c r="K44" s="182" t="s">
        <v>296</v>
      </c>
      <c r="L44" s="97">
        <v>1</v>
      </c>
    </row>
    <row r="45" spans="1:12" ht="63.75" customHeight="1">
      <c r="A45" s="1209"/>
      <c r="B45" s="1202"/>
      <c r="C45" s="1159" t="s">
        <v>284</v>
      </c>
      <c r="D45" s="1157" t="s">
        <v>254</v>
      </c>
      <c r="E45" s="803" t="s">
        <v>1151</v>
      </c>
      <c r="F45" s="1181" t="s">
        <v>1063</v>
      </c>
      <c r="G45" s="58"/>
      <c r="H45" s="58"/>
      <c r="I45" s="58"/>
      <c r="J45" s="793"/>
      <c r="K45" s="1154" t="s">
        <v>929</v>
      </c>
      <c r="L45" s="120">
        <v>1</v>
      </c>
    </row>
    <row r="46" spans="1:12" ht="51" customHeight="1">
      <c r="A46" s="1209"/>
      <c r="B46" s="1202"/>
      <c r="C46" s="1159"/>
      <c r="D46" s="1157"/>
      <c r="E46" s="133" t="s">
        <v>1062</v>
      </c>
      <c r="F46" s="1182"/>
      <c r="G46" s="19"/>
      <c r="H46" s="19"/>
      <c r="I46" s="19"/>
      <c r="J46" s="202"/>
      <c r="K46" s="1155"/>
      <c r="L46" s="794">
        <v>2</v>
      </c>
    </row>
    <row r="47" spans="1:12" ht="47.25" customHeight="1">
      <c r="A47" s="1209"/>
      <c r="B47" s="1202"/>
      <c r="C47" s="1159"/>
      <c r="D47" s="1157"/>
      <c r="E47" s="133" t="s">
        <v>1167</v>
      </c>
      <c r="F47" s="1182"/>
      <c r="G47" s="19"/>
      <c r="H47" s="19"/>
      <c r="I47" s="19"/>
      <c r="J47" s="202"/>
      <c r="K47" s="1155"/>
      <c r="L47" s="84">
        <v>1</v>
      </c>
    </row>
    <row r="48" spans="1:12" ht="52.5" customHeight="1" thickBot="1">
      <c r="A48" s="1205"/>
      <c r="B48" s="1203"/>
      <c r="C48" s="1186"/>
      <c r="D48" s="1158"/>
      <c r="E48" s="190" t="s">
        <v>1119</v>
      </c>
      <c r="F48" s="1183"/>
      <c r="G48" s="50"/>
      <c r="H48" s="50"/>
      <c r="I48" s="50"/>
      <c r="J48" s="213"/>
      <c r="K48" s="1156"/>
      <c r="L48" s="258">
        <v>1</v>
      </c>
    </row>
    <row r="49" spans="1:12" ht="135" customHeight="1">
      <c r="A49" s="1204" t="s">
        <v>278</v>
      </c>
      <c r="B49" s="1201" t="s">
        <v>316</v>
      </c>
      <c r="C49" s="1220" t="s">
        <v>1120</v>
      </c>
      <c r="D49" s="1195" t="s">
        <v>898</v>
      </c>
      <c r="E49" s="368" t="s">
        <v>635</v>
      </c>
      <c r="F49" s="1192" t="s">
        <v>1064</v>
      </c>
      <c r="G49" s="67"/>
      <c r="H49" s="67"/>
      <c r="I49" s="67"/>
      <c r="J49" s="300"/>
      <c r="K49" s="1210" t="s">
        <v>644</v>
      </c>
      <c r="L49" s="119">
        <v>1</v>
      </c>
    </row>
    <row r="50" spans="1:12" ht="27" customHeight="1">
      <c r="A50" s="1209"/>
      <c r="B50" s="1202"/>
      <c r="C50" s="1221"/>
      <c r="D50" s="1196"/>
      <c r="E50" s="133" t="s">
        <v>634</v>
      </c>
      <c r="F50" s="1193"/>
      <c r="G50" s="61"/>
      <c r="H50" s="61"/>
      <c r="I50" s="61"/>
      <c r="J50" s="202"/>
      <c r="K50" s="1211"/>
      <c r="L50" s="84">
        <v>2</v>
      </c>
    </row>
    <row r="51" spans="1:12" ht="130.5" customHeight="1">
      <c r="A51" s="1209"/>
      <c r="B51" s="1202"/>
      <c r="C51" s="1221"/>
      <c r="D51" s="1196"/>
      <c r="E51" s="308" t="s">
        <v>636</v>
      </c>
      <c r="F51" s="1193"/>
      <c r="G51" s="405"/>
      <c r="H51" s="405"/>
      <c r="I51" s="405"/>
      <c r="J51" s="401"/>
      <c r="K51" s="1211"/>
      <c r="L51" s="108">
        <v>1</v>
      </c>
    </row>
    <row r="52" spans="1:12" ht="148.5" customHeight="1" thickBot="1">
      <c r="A52" s="1205"/>
      <c r="B52" s="1203"/>
      <c r="C52" s="1222"/>
      <c r="D52" s="1197"/>
      <c r="E52" s="190" t="s">
        <v>637</v>
      </c>
      <c r="F52" s="1198"/>
      <c r="G52" s="296"/>
      <c r="H52" s="296"/>
      <c r="I52" s="296"/>
      <c r="J52" s="213"/>
      <c r="K52" s="1212"/>
      <c r="L52" s="258">
        <v>2</v>
      </c>
    </row>
    <row r="53" spans="1:12" ht="132" customHeight="1">
      <c r="A53" s="1204" t="s">
        <v>278</v>
      </c>
      <c r="B53" s="1201" t="s">
        <v>316</v>
      </c>
      <c r="C53" s="1189" t="s">
        <v>286</v>
      </c>
      <c r="D53" s="1187" t="s">
        <v>76</v>
      </c>
      <c r="E53" s="195" t="s">
        <v>582</v>
      </c>
      <c r="F53" s="214" t="s">
        <v>299</v>
      </c>
      <c r="G53" s="67"/>
      <c r="H53" s="67"/>
      <c r="I53" s="231"/>
      <c r="J53" s="194"/>
      <c r="K53" s="196" t="s">
        <v>889</v>
      </c>
      <c r="L53" s="242">
        <v>1</v>
      </c>
    </row>
    <row r="54" spans="1:12" ht="49.5" customHeight="1">
      <c r="A54" s="1209"/>
      <c r="B54" s="1202"/>
      <c r="C54" s="1160"/>
      <c r="D54" s="1188"/>
      <c r="E54" s="197" t="s">
        <v>298</v>
      </c>
      <c r="F54" s="107" t="s">
        <v>11</v>
      </c>
      <c r="G54" s="89"/>
      <c r="H54" s="89"/>
      <c r="I54" s="89"/>
      <c r="J54" s="128"/>
      <c r="K54" s="252" t="s">
        <v>608</v>
      </c>
      <c r="L54" s="99">
        <v>1</v>
      </c>
    </row>
    <row r="55" spans="1:12" ht="45" customHeight="1">
      <c r="A55" s="1209"/>
      <c r="B55" s="1202"/>
      <c r="C55" s="174" t="s">
        <v>287</v>
      </c>
      <c r="D55" s="179" t="s">
        <v>255</v>
      </c>
      <c r="E55" s="180" t="s">
        <v>256</v>
      </c>
      <c r="F55" s="132" t="s">
        <v>1126</v>
      </c>
      <c r="G55" s="55"/>
      <c r="H55" s="55"/>
      <c r="I55" s="55"/>
      <c r="J55" s="135"/>
      <c r="K55" s="182" t="s">
        <v>301</v>
      </c>
      <c r="L55" s="97" t="s">
        <v>131</v>
      </c>
    </row>
    <row r="56" spans="1:12" ht="60" customHeight="1">
      <c r="A56" s="1209"/>
      <c r="B56" s="1202"/>
      <c r="C56" s="174" t="s">
        <v>288</v>
      </c>
      <c r="D56" s="25" t="s">
        <v>257</v>
      </c>
      <c r="E56" s="39" t="s">
        <v>260</v>
      </c>
      <c r="F56" s="1181" t="s">
        <v>300</v>
      </c>
      <c r="G56" s="55"/>
      <c r="H56" s="55"/>
      <c r="I56" s="55"/>
      <c r="J56" s="135"/>
      <c r="K56" s="1154" t="s">
        <v>930</v>
      </c>
      <c r="L56" s="97">
        <v>1</v>
      </c>
    </row>
    <row r="57" spans="1:12" ht="60" customHeight="1">
      <c r="A57" s="1209"/>
      <c r="B57" s="1202"/>
      <c r="C57" s="174" t="s">
        <v>289</v>
      </c>
      <c r="D57" s="25" t="s">
        <v>258</v>
      </c>
      <c r="E57" s="39" t="s">
        <v>261</v>
      </c>
      <c r="F57" s="1182"/>
      <c r="G57" s="55"/>
      <c r="H57" s="55"/>
      <c r="I57" s="55"/>
      <c r="J57" s="135"/>
      <c r="K57" s="1155"/>
      <c r="L57" s="97">
        <v>1</v>
      </c>
    </row>
    <row r="58" spans="1:12" ht="60" customHeight="1" thickBot="1">
      <c r="A58" s="1205"/>
      <c r="B58" s="1203"/>
      <c r="C58" s="111" t="s">
        <v>603</v>
      </c>
      <c r="D58" s="171" t="s">
        <v>259</v>
      </c>
      <c r="E58" s="169" t="s">
        <v>262</v>
      </c>
      <c r="F58" s="1183"/>
      <c r="G58" s="69"/>
      <c r="H58" s="69"/>
      <c r="I58" s="69"/>
      <c r="J58" s="215"/>
      <c r="K58" s="1156"/>
      <c r="L58" s="118">
        <v>1</v>
      </c>
    </row>
    <row r="59" spans="1:12" ht="7.5" customHeight="1">
      <c r="A59" s="210"/>
    </row>
  </sheetData>
  <mergeCells count="70">
    <mergeCell ref="B49:B52"/>
    <mergeCell ref="A49:A52"/>
    <mergeCell ref="C49:C52"/>
    <mergeCell ref="D16:D19"/>
    <mergeCell ref="B4:B9"/>
    <mergeCell ref="A4:A9"/>
    <mergeCell ref="B10:B15"/>
    <mergeCell ref="B23:B26"/>
    <mergeCell ref="A16:A26"/>
    <mergeCell ref="B16:B22"/>
    <mergeCell ref="A10:A15"/>
    <mergeCell ref="D34:D35"/>
    <mergeCell ref="C20:C21"/>
    <mergeCell ref="D20:D21"/>
    <mergeCell ref="L32:L33"/>
    <mergeCell ref="D32:D33"/>
    <mergeCell ref="C32:C33"/>
    <mergeCell ref="C24:C25"/>
    <mergeCell ref="D24:D25"/>
    <mergeCell ref="E32:E33"/>
    <mergeCell ref="F24:F25"/>
    <mergeCell ref="F32:F33"/>
    <mergeCell ref="J32:J33"/>
    <mergeCell ref="I32:I33"/>
    <mergeCell ref="H32:H33"/>
    <mergeCell ref="K56:K58"/>
    <mergeCell ref="B27:B31"/>
    <mergeCell ref="A32:A33"/>
    <mergeCell ref="K32:K33"/>
    <mergeCell ref="G32:G33"/>
    <mergeCell ref="B32:B33"/>
    <mergeCell ref="F27:F31"/>
    <mergeCell ref="A27:A31"/>
    <mergeCell ref="F45:F48"/>
    <mergeCell ref="B53:B58"/>
    <mergeCell ref="A34:A40"/>
    <mergeCell ref="B34:B40"/>
    <mergeCell ref="A41:A48"/>
    <mergeCell ref="B41:B48"/>
    <mergeCell ref="A53:A58"/>
    <mergeCell ref="K49:K52"/>
    <mergeCell ref="F56:F58"/>
    <mergeCell ref="D11:D15"/>
    <mergeCell ref="C11:C15"/>
    <mergeCell ref="F5:F9"/>
    <mergeCell ref="D53:D54"/>
    <mergeCell ref="C53:C54"/>
    <mergeCell ref="C45:C48"/>
    <mergeCell ref="F34:F35"/>
    <mergeCell ref="F41:F43"/>
    <mergeCell ref="C34:C35"/>
    <mergeCell ref="D49:D52"/>
    <mergeCell ref="F49:F52"/>
    <mergeCell ref="F36:F40"/>
    <mergeCell ref="F20:F21"/>
    <mergeCell ref="F16:F19"/>
    <mergeCell ref="C5:C9"/>
    <mergeCell ref="L1:L3"/>
    <mergeCell ref="A1:D3"/>
    <mergeCell ref="E1:E3"/>
    <mergeCell ref="F1:F3"/>
    <mergeCell ref="K1:K3"/>
    <mergeCell ref="J2:J3"/>
    <mergeCell ref="G1:J1"/>
    <mergeCell ref="G2:I2"/>
    <mergeCell ref="K45:K48"/>
    <mergeCell ref="D45:D48"/>
    <mergeCell ref="F11:F15"/>
    <mergeCell ref="C16:C19"/>
    <mergeCell ref="D5:D9"/>
  </mergeCells>
  <phoneticPr fontId="2"/>
  <printOptions horizontalCentered="1"/>
  <pageMargins left="0.59055118110236227" right="0.59055118110236227" top="0.59055118110236227" bottom="0.59055118110236227" header="0.39370078740157483" footer="0.39370078740157483"/>
  <pageSetup paperSize="9" fitToHeight="0" orientation="landscape" useFirstPageNumber="1" r:id="rId1"/>
  <headerFooter alignWithMargins="0">
    <oddFooter xml:space="preserve">&amp;C&amp;P / 44&amp;R
</oddFooter>
  </headerFooter>
  <rowBreaks count="7" manualBreakCount="7">
    <brk id="9" max="11" man="1"/>
    <brk id="15" max="11" man="1"/>
    <brk id="26" max="11" man="1"/>
    <brk id="31" max="11" man="1"/>
    <brk id="33" max="11" man="1"/>
    <brk id="40" max="11" man="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62" r:id="rId4" name="Check Box 14">
              <controlPr defaultSize="0" autoFill="0" autoLine="0" autoPict="0">
                <anchor moveWithCells="1" sizeWithCells="1">
                  <from>
                    <xdr:col>6</xdr:col>
                    <xdr:colOff>19050</xdr:colOff>
                    <xdr:row>9</xdr:row>
                    <xdr:rowOff>752475</xdr:rowOff>
                  </from>
                  <to>
                    <xdr:col>7</xdr:col>
                    <xdr:colOff>57150</xdr:colOff>
                    <xdr:row>9</xdr:row>
                    <xdr:rowOff>952500</xdr:rowOff>
                  </to>
                </anchor>
              </controlPr>
            </control>
          </mc:Choice>
        </mc:AlternateContent>
        <mc:AlternateContent xmlns:mc="http://schemas.openxmlformats.org/markup-compatibility/2006">
          <mc:Choice Requires="x14">
            <control shapeId="27663" r:id="rId5" name="Check Box 15">
              <controlPr defaultSize="0" autoFill="0" autoLine="0" autoPict="0">
                <anchor moveWithCells="1" sizeWithCells="1">
                  <from>
                    <xdr:col>7</xdr:col>
                    <xdr:colOff>19050</xdr:colOff>
                    <xdr:row>9</xdr:row>
                    <xdr:rowOff>752475</xdr:rowOff>
                  </from>
                  <to>
                    <xdr:col>8</xdr:col>
                    <xdr:colOff>57150</xdr:colOff>
                    <xdr:row>9</xdr:row>
                    <xdr:rowOff>952500</xdr:rowOff>
                  </to>
                </anchor>
              </controlPr>
            </control>
          </mc:Choice>
        </mc:AlternateContent>
        <mc:AlternateContent xmlns:mc="http://schemas.openxmlformats.org/markup-compatibility/2006">
          <mc:Choice Requires="x14">
            <control shapeId="27664" r:id="rId6" name="Check Box 16">
              <controlPr defaultSize="0" autoFill="0" autoLine="0" autoPict="0">
                <anchor moveWithCells="1" sizeWithCells="1">
                  <from>
                    <xdr:col>8</xdr:col>
                    <xdr:colOff>9525</xdr:colOff>
                    <xdr:row>9</xdr:row>
                    <xdr:rowOff>752475</xdr:rowOff>
                  </from>
                  <to>
                    <xdr:col>9</xdr:col>
                    <xdr:colOff>47625</xdr:colOff>
                    <xdr:row>9</xdr:row>
                    <xdr:rowOff>952500</xdr:rowOff>
                  </to>
                </anchor>
              </controlPr>
            </control>
          </mc:Choice>
        </mc:AlternateContent>
        <mc:AlternateContent xmlns:mc="http://schemas.openxmlformats.org/markup-compatibility/2006">
          <mc:Choice Requires="x14">
            <control shapeId="27715" r:id="rId7" name="Check Box 67">
              <controlPr defaultSize="0" autoFill="0" autoLine="0" autoPict="0">
                <anchor moveWithCells="1" sizeWithCells="1">
                  <from>
                    <xdr:col>6</xdr:col>
                    <xdr:colOff>19050</xdr:colOff>
                    <xdr:row>8</xdr:row>
                    <xdr:rowOff>838200</xdr:rowOff>
                  </from>
                  <to>
                    <xdr:col>7</xdr:col>
                    <xdr:colOff>57150</xdr:colOff>
                    <xdr:row>8</xdr:row>
                    <xdr:rowOff>1047750</xdr:rowOff>
                  </to>
                </anchor>
              </controlPr>
            </control>
          </mc:Choice>
        </mc:AlternateContent>
        <mc:AlternateContent xmlns:mc="http://schemas.openxmlformats.org/markup-compatibility/2006">
          <mc:Choice Requires="x14">
            <control shapeId="27716" r:id="rId8" name="Check Box 68">
              <controlPr defaultSize="0" autoFill="0" autoLine="0" autoPict="0">
                <anchor moveWithCells="1" sizeWithCells="1">
                  <from>
                    <xdr:col>7</xdr:col>
                    <xdr:colOff>19050</xdr:colOff>
                    <xdr:row>8</xdr:row>
                    <xdr:rowOff>838200</xdr:rowOff>
                  </from>
                  <to>
                    <xdr:col>8</xdr:col>
                    <xdr:colOff>57150</xdr:colOff>
                    <xdr:row>8</xdr:row>
                    <xdr:rowOff>1047750</xdr:rowOff>
                  </to>
                </anchor>
              </controlPr>
            </control>
          </mc:Choice>
        </mc:AlternateContent>
        <mc:AlternateContent xmlns:mc="http://schemas.openxmlformats.org/markup-compatibility/2006">
          <mc:Choice Requires="x14">
            <control shapeId="27717" r:id="rId9" name="Check Box 69">
              <controlPr defaultSize="0" autoFill="0" autoLine="0" autoPict="0">
                <anchor moveWithCells="1" sizeWithCells="1">
                  <from>
                    <xdr:col>8</xdr:col>
                    <xdr:colOff>9525</xdr:colOff>
                    <xdr:row>8</xdr:row>
                    <xdr:rowOff>838200</xdr:rowOff>
                  </from>
                  <to>
                    <xdr:col>9</xdr:col>
                    <xdr:colOff>47625</xdr:colOff>
                    <xdr:row>8</xdr:row>
                    <xdr:rowOff>1047750</xdr:rowOff>
                  </to>
                </anchor>
              </controlPr>
            </control>
          </mc:Choice>
        </mc:AlternateContent>
        <mc:AlternateContent xmlns:mc="http://schemas.openxmlformats.org/markup-compatibility/2006">
          <mc:Choice Requires="x14">
            <control shapeId="35846" r:id="rId10" name="Check Box 1030">
              <controlPr defaultSize="0" autoFill="0" autoLine="0" autoPict="0">
                <anchor moveWithCells="1" sizeWithCells="1">
                  <from>
                    <xdr:col>6</xdr:col>
                    <xdr:colOff>19050</xdr:colOff>
                    <xdr:row>4</xdr:row>
                    <xdr:rowOff>171450</xdr:rowOff>
                  </from>
                  <to>
                    <xdr:col>7</xdr:col>
                    <xdr:colOff>57150</xdr:colOff>
                    <xdr:row>4</xdr:row>
                    <xdr:rowOff>381000</xdr:rowOff>
                  </to>
                </anchor>
              </controlPr>
            </control>
          </mc:Choice>
        </mc:AlternateContent>
        <mc:AlternateContent xmlns:mc="http://schemas.openxmlformats.org/markup-compatibility/2006">
          <mc:Choice Requires="x14">
            <control shapeId="35847" r:id="rId11" name="Check Box 1031">
              <controlPr defaultSize="0" autoFill="0" autoLine="0" autoPict="0">
                <anchor moveWithCells="1" sizeWithCells="1">
                  <from>
                    <xdr:col>7</xdr:col>
                    <xdr:colOff>19050</xdr:colOff>
                    <xdr:row>4</xdr:row>
                    <xdr:rowOff>171450</xdr:rowOff>
                  </from>
                  <to>
                    <xdr:col>8</xdr:col>
                    <xdr:colOff>57150</xdr:colOff>
                    <xdr:row>4</xdr:row>
                    <xdr:rowOff>381000</xdr:rowOff>
                  </to>
                </anchor>
              </controlPr>
            </control>
          </mc:Choice>
        </mc:AlternateContent>
        <mc:AlternateContent xmlns:mc="http://schemas.openxmlformats.org/markup-compatibility/2006">
          <mc:Choice Requires="x14">
            <control shapeId="35848" r:id="rId12" name="Check Box 1032">
              <controlPr defaultSize="0" autoFill="0" autoLine="0" autoPict="0">
                <anchor moveWithCells="1" sizeWithCells="1">
                  <from>
                    <xdr:col>8</xdr:col>
                    <xdr:colOff>9525</xdr:colOff>
                    <xdr:row>4</xdr:row>
                    <xdr:rowOff>171450</xdr:rowOff>
                  </from>
                  <to>
                    <xdr:col>9</xdr:col>
                    <xdr:colOff>47625</xdr:colOff>
                    <xdr:row>4</xdr:row>
                    <xdr:rowOff>381000</xdr:rowOff>
                  </to>
                </anchor>
              </controlPr>
            </control>
          </mc:Choice>
        </mc:AlternateContent>
        <mc:AlternateContent xmlns:mc="http://schemas.openxmlformats.org/markup-compatibility/2006">
          <mc:Choice Requires="x14">
            <control shapeId="36200" r:id="rId13" name="Check Box 1384">
              <controlPr defaultSize="0" autoFill="0" autoLine="0" autoPict="0">
                <anchor moveWithCells="1" sizeWithCells="1">
                  <from>
                    <xdr:col>6</xdr:col>
                    <xdr:colOff>19050</xdr:colOff>
                    <xdr:row>5</xdr:row>
                    <xdr:rowOff>552450</xdr:rowOff>
                  </from>
                  <to>
                    <xdr:col>7</xdr:col>
                    <xdr:colOff>57150</xdr:colOff>
                    <xdr:row>5</xdr:row>
                    <xdr:rowOff>762000</xdr:rowOff>
                  </to>
                </anchor>
              </controlPr>
            </control>
          </mc:Choice>
        </mc:AlternateContent>
        <mc:AlternateContent xmlns:mc="http://schemas.openxmlformats.org/markup-compatibility/2006">
          <mc:Choice Requires="x14">
            <control shapeId="36201" r:id="rId14" name="Check Box 1385">
              <controlPr defaultSize="0" autoFill="0" autoLine="0" autoPict="0">
                <anchor moveWithCells="1" sizeWithCells="1">
                  <from>
                    <xdr:col>7</xdr:col>
                    <xdr:colOff>19050</xdr:colOff>
                    <xdr:row>5</xdr:row>
                    <xdr:rowOff>552450</xdr:rowOff>
                  </from>
                  <to>
                    <xdr:col>8</xdr:col>
                    <xdr:colOff>57150</xdr:colOff>
                    <xdr:row>5</xdr:row>
                    <xdr:rowOff>762000</xdr:rowOff>
                  </to>
                </anchor>
              </controlPr>
            </control>
          </mc:Choice>
        </mc:AlternateContent>
        <mc:AlternateContent xmlns:mc="http://schemas.openxmlformats.org/markup-compatibility/2006">
          <mc:Choice Requires="x14">
            <control shapeId="36202" r:id="rId15" name="Check Box 1386">
              <controlPr defaultSize="0" autoFill="0" autoLine="0" autoPict="0">
                <anchor moveWithCells="1" sizeWithCells="1">
                  <from>
                    <xdr:col>8</xdr:col>
                    <xdr:colOff>9525</xdr:colOff>
                    <xdr:row>5</xdr:row>
                    <xdr:rowOff>552450</xdr:rowOff>
                  </from>
                  <to>
                    <xdr:col>9</xdr:col>
                    <xdr:colOff>47625</xdr:colOff>
                    <xdr:row>5</xdr:row>
                    <xdr:rowOff>762000</xdr:rowOff>
                  </to>
                </anchor>
              </controlPr>
            </control>
          </mc:Choice>
        </mc:AlternateContent>
        <mc:AlternateContent xmlns:mc="http://schemas.openxmlformats.org/markup-compatibility/2006">
          <mc:Choice Requires="x14">
            <control shapeId="36204" r:id="rId16" name="Check Box 1388">
              <controlPr defaultSize="0" autoFill="0" autoLine="0" autoPict="0">
                <anchor moveWithCells="1" sizeWithCells="1">
                  <from>
                    <xdr:col>6</xdr:col>
                    <xdr:colOff>19050</xdr:colOff>
                    <xdr:row>6</xdr:row>
                    <xdr:rowOff>171450</xdr:rowOff>
                  </from>
                  <to>
                    <xdr:col>7</xdr:col>
                    <xdr:colOff>57150</xdr:colOff>
                    <xdr:row>6</xdr:row>
                    <xdr:rowOff>381000</xdr:rowOff>
                  </to>
                </anchor>
              </controlPr>
            </control>
          </mc:Choice>
        </mc:AlternateContent>
        <mc:AlternateContent xmlns:mc="http://schemas.openxmlformats.org/markup-compatibility/2006">
          <mc:Choice Requires="x14">
            <control shapeId="36205" r:id="rId17" name="Check Box 1389">
              <controlPr defaultSize="0" autoFill="0" autoLine="0" autoPict="0">
                <anchor moveWithCells="1" sizeWithCells="1">
                  <from>
                    <xdr:col>7</xdr:col>
                    <xdr:colOff>19050</xdr:colOff>
                    <xdr:row>6</xdr:row>
                    <xdr:rowOff>171450</xdr:rowOff>
                  </from>
                  <to>
                    <xdr:col>8</xdr:col>
                    <xdr:colOff>57150</xdr:colOff>
                    <xdr:row>6</xdr:row>
                    <xdr:rowOff>381000</xdr:rowOff>
                  </to>
                </anchor>
              </controlPr>
            </control>
          </mc:Choice>
        </mc:AlternateContent>
        <mc:AlternateContent xmlns:mc="http://schemas.openxmlformats.org/markup-compatibility/2006">
          <mc:Choice Requires="x14">
            <control shapeId="36206" r:id="rId18" name="Check Box 1390">
              <controlPr defaultSize="0" autoFill="0" autoLine="0" autoPict="0">
                <anchor moveWithCells="1" sizeWithCells="1">
                  <from>
                    <xdr:col>8</xdr:col>
                    <xdr:colOff>9525</xdr:colOff>
                    <xdr:row>6</xdr:row>
                    <xdr:rowOff>171450</xdr:rowOff>
                  </from>
                  <to>
                    <xdr:col>9</xdr:col>
                    <xdr:colOff>47625</xdr:colOff>
                    <xdr:row>6</xdr:row>
                    <xdr:rowOff>381000</xdr:rowOff>
                  </to>
                </anchor>
              </controlPr>
            </control>
          </mc:Choice>
        </mc:AlternateContent>
        <mc:AlternateContent xmlns:mc="http://schemas.openxmlformats.org/markup-compatibility/2006">
          <mc:Choice Requires="x14">
            <control shapeId="36208" r:id="rId19" name="Check Box 1392">
              <controlPr defaultSize="0" autoFill="0" autoLine="0" autoPict="0">
                <anchor moveWithCells="1" sizeWithCells="1">
                  <from>
                    <xdr:col>6</xdr:col>
                    <xdr:colOff>19050</xdr:colOff>
                    <xdr:row>7</xdr:row>
                    <xdr:rowOff>123825</xdr:rowOff>
                  </from>
                  <to>
                    <xdr:col>7</xdr:col>
                    <xdr:colOff>57150</xdr:colOff>
                    <xdr:row>7</xdr:row>
                    <xdr:rowOff>333375</xdr:rowOff>
                  </to>
                </anchor>
              </controlPr>
            </control>
          </mc:Choice>
        </mc:AlternateContent>
        <mc:AlternateContent xmlns:mc="http://schemas.openxmlformats.org/markup-compatibility/2006">
          <mc:Choice Requires="x14">
            <control shapeId="36209" r:id="rId20" name="Check Box 1393">
              <controlPr defaultSize="0" autoFill="0" autoLine="0" autoPict="0">
                <anchor moveWithCells="1" sizeWithCells="1">
                  <from>
                    <xdr:col>7</xdr:col>
                    <xdr:colOff>19050</xdr:colOff>
                    <xdr:row>7</xdr:row>
                    <xdr:rowOff>123825</xdr:rowOff>
                  </from>
                  <to>
                    <xdr:col>8</xdr:col>
                    <xdr:colOff>57150</xdr:colOff>
                    <xdr:row>7</xdr:row>
                    <xdr:rowOff>333375</xdr:rowOff>
                  </to>
                </anchor>
              </controlPr>
            </control>
          </mc:Choice>
        </mc:AlternateContent>
        <mc:AlternateContent xmlns:mc="http://schemas.openxmlformats.org/markup-compatibility/2006">
          <mc:Choice Requires="x14">
            <control shapeId="36210" r:id="rId21" name="Check Box 1394">
              <controlPr defaultSize="0" autoFill="0" autoLine="0" autoPict="0">
                <anchor moveWithCells="1" sizeWithCells="1">
                  <from>
                    <xdr:col>8</xdr:col>
                    <xdr:colOff>9525</xdr:colOff>
                    <xdr:row>7</xdr:row>
                    <xdr:rowOff>123825</xdr:rowOff>
                  </from>
                  <to>
                    <xdr:col>9</xdr:col>
                    <xdr:colOff>47625</xdr:colOff>
                    <xdr:row>7</xdr:row>
                    <xdr:rowOff>333375</xdr:rowOff>
                  </to>
                </anchor>
              </controlPr>
            </control>
          </mc:Choice>
        </mc:AlternateContent>
        <mc:AlternateContent xmlns:mc="http://schemas.openxmlformats.org/markup-compatibility/2006">
          <mc:Choice Requires="x14">
            <control shapeId="36230" r:id="rId22" name="Check Box 1414">
              <controlPr defaultSize="0" autoFill="0" autoLine="0" autoPict="0">
                <anchor moveWithCells="1" sizeWithCells="1">
                  <from>
                    <xdr:col>6</xdr:col>
                    <xdr:colOff>19050</xdr:colOff>
                    <xdr:row>10</xdr:row>
                    <xdr:rowOff>161925</xdr:rowOff>
                  </from>
                  <to>
                    <xdr:col>7</xdr:col>
                    <xdr:colOff>57150</xdr:colOff>
                    <xdr:row>10</xdr:row>
                    <xdr:rowOff>371475</xdr:rowOff>
                  </to>
                </anchor>
              </controlPr>
            </control>
          </mc:Choice>
        </mc:AlternateContent>
        <mc:AlternateContent xmlns:mc="http://schemas.openxmlformats.org/markup-compatibility/2006">
          <mc:Choice Requires="x14">
            <control shapeId="36231" r:id="rId23" name="Check Box 1415">
              <controlPr defaultSize="0" autoFill="0" autoLine="0" autoPict="0">
                <anchor moveWithCells="1" sizeWithCells="1">
                  <from>
                    <xdr:col>7</xdr:col>
                    <xdr:colOff>19050</xdr:colOff>
                    <xdr:row>10</xdr:row>
                    <xdr:rowOff>161925</xdr:rowOff>
                  </from>
                  <to>
                    <xdr:col>8</xdr:col>
                    <xdr:colOff>57150</xdr:colOff>
                    <xdr:row>10</xdr:row>
                    <xdr:rowOff>371475</xdr:rowOff>
                  </to>
                </anchor>
              </controlPr>
            </control>
          </mc:Choice>
        </mc:AlternateContent>
        <mc:AlternateContent xmlns:mc="http://schemas.openxmlformats.org/markup-compatibility/2006">
          <mc:Choice Requires="x14">
            <control shapeId="36232" r:id="rId24" name="Check Box 1416">
              <controlPr defaultSize="0" autoFill="0" autoLine="0" autoPict="0">
                <anchor moveWithCells="1" sizeWithCells="1">
                  <from>
                    <xdr:col>8</xdr:col>
                    <xdr:colOff>9525</xdr:colOff>
                    <xdr:row>10</xdr:row>
                    <xdr:rowOff>161925</xdr:rowOff>
                  </from>
                  <to>
                    <xdr:col>9</xdr:col>
                    <xdr:colOff>47625</xdr:colOff>
                    <xdr:row>10</xdr:row>
                    <xdr:rowOff>371475</xdr:rowOff>
                  </to>
                </anchor>
              </controlPr>
            </control>
          </mc:Choice>
        </mc:AlternateContent>
        <mc:AlternateContent xmlns:mc="http://schemas.openxmlformats.org/markup-compatibility/2006">
          <mc:Choice Requires="x14">
            <control shapeId="36270" r:id="rId25" name="Check Box 1454">
              <controlPr defaultSize="0" autoFill="0" autoLine="0" autoPict="0">
                <anchor moveWithCells="1" sizeWithCells="1">
                  <from>
                    <xdr:col>6</xdr:col>
                    <xdr:colOff>19050</xdr:colOff>
                    <xdr:row>11</xdr:row>
                    <xdr:rowOff>590550</xdr:rowOff>
                  </from>
                  <to>
                    <xdr:col>7</xdr:col>
                    <xdr:colOff>57150</xdr:colOff>
                    <xdr:row>11</xdr:row>
                    <xdr:rowOff>800100</xdr:rowOff>
                  </to>
                </anchor>
              </controlPr>
            </control>
          </mc:Choice>
        </mc:AlternateContent>
        <mc:AlternateContent xmlns:mc="http://schemas.openxmlformats.org/markup-compatibility/2006">
          <mc:Choice Requires="x14">
            <control shapeId="36271" r:id="rId26" name="Check Box 1455">
              <controlPr defaultSize="0" autoFill="0" autoLine="0" autoPict="0">
                <anchor moveWithCells="1" sizeWithCells="1">
                  <from>
                    <xdr:col>7</xdr:col>
                    <xdr:colOff>19050</xdr:colOff>
                    <xdr:row>11</xdr:row>
                    <xdr:rowOff>590550</xdr:rowOff>
                  </from>
                  <to>
                    <xdr:col>8</xdr:col>
                    <xdr:colOff>57150</xdr:colOff>
                    <xdr:row>11</xdr:row>
                    <xdr:rowOff>800100</xdr:rowOff>
                  </to>
                </anchor>
              </controlPr>
            </control>
          </mc:Choice>
        </mc:AlternateContent>
        <mc:AlternateContent xmlns:mc="http://schemas.openxmlformats.org/markup-compatibility/2006">
          <mc:Choice Requires="x14">
            <control shapeId="36272" r:id="rId27" name="Check Box 1456">
              <controlPr defaultSize="0" autoFill="0" autoLine="0" autoPict="0">
                <anchor moveWithCells="1" sizeWithCells="1">
                  <from>
                    <xdr:col>8</xdr:col>
                    <xdr:colOff>9525</xdr:colOff>
                    <xdr:row>11</xdr:row>
                    <xdr:rowOff>590550</xdr:rowOff>
                  </from>
                  <to>
                    <xdr:col>9</xdr:col>
                    <xdr:colOff>47625</xdr:colOff>
                    <xdr:row>11</xdr:row>
                    <xdr:rowOff>800100</xdr:rowOff>
                  </to>
                </anchor>
              </controlPr>
            </control>
          </mc:Choice>
        </mc:AlternateContent>
        <mc:AlternateContent xmlns:mc="http://schemas.openxmlformats.org/markup-compatibility/2006">
          <mc:Choice Requires="x14">
            <control shapeId="36274" r:id="rId28" name="Check Box 1458">
              <controlPr defaultSize="0" autoFill="0" autoLine="0" autoPict="0">
                <anchor moveWithCells="1" sizeWithCells="1">
                  <from>
                    <xdr:col>6</xdr:col>
                    <xdr:colOff>19050</xdr:colOff>
                    <xdr:row>12</xdr:row>
                    <xdr:rowOff>476250</xdr:rowOff>
                  </from>
                  <to>
                    <xdr:col>7</xdr:col>
                    <xdr:colOff>57150</xdr:colOff>
                    <xdr:row>12</xdr:row>
                    <xdr:rowOff>685800</xdr:rowOff>
                  </to>
                </anchor>
              </controlPr>
            </control>
          </mc:Choice>
        </mc:AlternateContent>
        <mc:AlternateContent xmlns:mc="http://schemas.openxmlformats.org/markup-compatibility/2006">
          <mc:Choice Requires="x14">
            <control shapeId="36275" r:id="rId29" name="Check Box 1459">
              <controlPr defaultSize="0" autoFill="0" autoLine="0" autoPict="0">
                <anchor moveWithCells="1" sizeWithCells="1">
                  <from>
                    <xdr:col>7</xdr:col>
                    <xdr:colOff>19050</xdr:colOff>
                    <xdr:row>12</xdr:row>
                    <xdr:rowOff>476250</xdr:rowOff>
                  </from>
                  <to>
                    <xdr:col>8</xdr:col>
                    <xdr:colOff>57150</xdr:colOff>
                    <xdr:row>12</xdr:row>
                    <xdr:rowOff>685800</xdr:rowOff>
                  </to>
                </anchor>
              </controlPr>
            </control>
          </mc:Choice>
        </mc:AlternateContent>
        <mc:AlternateContent xmlns:mc="http://schemas.openxmlformats.org/markup-compatibility/2006">
          <mc:Choice Requires="x14">
            <control shapeId="36276" r:id="rId30" name="Check Box 1460">
              <controlPr defaultSize="0" autoFill="0" autoLine="0" autoPict="0">
                <anchor moveWithCells="1" sizeWithCells="1">
                  <from>
                    <xdr:col>8</xdr:col>
                    <xdr:colOff>9525</xdr:colOff>
                    <xdr:row>12</xdr:row>
                    <xdr:rowOff>476250</xdr:rowOff>
                  </from>
                  <to>
                    <xdr:col>9</xdr:col>
                    <xdr:colOff>47625</xdr:colOff>
                    <xdr:row>12</xdr:row>
                    <xdr:rowOff>685800</xdr:rowOff>
                  </to>
                </anchor>
              </controlPr>
            </control>
          </mc:Choice>
        </mc:AlternateContent>
        <mc:AlternateContent xmlns:mc="http://schemas.openxmlformats.org/markup-compatibility/2006">
          <mc:Choice Requires="x14">
            <control shapeId="36278" r:id="rId31" name="Check Box 1462">
              <controlPr defaultSize="0" autoFill="0" autoLine="0" autoPict="0">
                <anchor moveWithCells="1" sizeWithCells="1">
                  <from>
                    <xdr:col>6</xdr:col>
                    <xdr:colOff>19050</xdr:colOff>
                    <xdr:row>18</xdr:row>
                    <xdr:rowOff>180975</xdr:rowOff>
                  </from>
                  <to>
                    <xdr:col>7</xdr:col>
                    <xdr:colOff>57150</xdr:colOff>
                    <xdr:row>18</xdr:row>
                    <xdr:rowOff>390525</xdr:rowOff>
                  </to>
                </anchor>
              </controlPr>
            </control>
          </mc:Choice>
        </mc:AlternateContent>
        <mc:AlternateContent xmlns:mc="http://schemas.openxmlformats.org/markup-compatibility/2006">
          <mc:Choice Requires="x14">
            <control shapeId="36279" r:id="rId32" name="Check Box 1463">
              <controlPr defaultSize="0" autoFill="0" autoLine="0" autoPict="0">
                <anchor moveWithCells="1" sizeWithCells="1">
                  <from>
                    <xdr:col>7</xdr:col>
                    <xdr:colOff>19050</xdr:colOff>
                    <xdr:row>18</xdr:row>
                    <xdr:rowOff>180975</xdr:rowOff>
                  </from>
                  <to>
                    <xdr:col>8</xdr:col>
                    <xdr:colOff>57150</xdr:colOff>
                    <xdr:row>18</xdr:row>
                    <xdr:rowOff>390525</xdr:rowOff>
                  </to>
                </anchor>
              </controlPr>
            </control>
          </mc:Choice>
        </mc:AlternateContent>
        <mc:AlternateContent xmlns:mc="http://schemas.openxmlformats.org/markup-compatibility/2006">
          <mc:Choice Requires="x14">
            <control shapeId="36280" r:id="rId33" name="Check Box 1464">
              <controlPr defaultSize="0" autoFill="0" autoLine="0" autoPict="0">
                <anchor moveWithCells="1" sizeWithCells="1">
                  <from>
                    <xdr:col>8</xdr:col>
                    <xdr:colOff>9525</xdr:colOff>
                    <xdr:row>18</xdr:row>
                    <xdr:rowOff>180975</xdr:rowOff>
                  </from>
                  <to>
                    <xdr:col>9</xdr:col>
                    <xdr:colOff>47625</xdr:colOff>
                    <xdr:row>18</xdr:row>
                    <xdr:rowOff>390525</xdr:rowOff>
                  </to>
                </anchor>
              </controlPr>
            </control>
          </mc:Choice>
        </mc:AlternateContent>
        <mc:AlternateContent xmlns:mc="http://schemas.openxmlformats.org/markup-compatibility/2006">
          <mc:Choice Requires="x14">
            <control shapeId="36300" r:id="rId34" name="Check Box 1484">
              <controlPr defaultSize="0" autoFill="0" autoLine="0" autoPict="0">
                <anchor moveWithCells="1" sizeWithCells="1">
                  <from>
                    <xdr:col>6</xdr:col>
                    <xdr:colOff>19050</xdr:colOff>
                    <xdr:row>13</xdr:row>
                    <xdr:rowOff>180975</xdr:rowOff>
                  </from>
                  <to>
                    <xdr:col>7</xdr:col>
                    <xdr:colOff>57150</xdr:colOff>
                    <xdr:row>13</xdr:row>
                    <xdr:rowOff>390525</xdr:rowOff>
                  </to>
                </anchor>
              </controlPr>
            </control>
          </mc:Choice>
        </mc:AlternateContent>
        <mc:AlternateContent xmlns:mc="http://schemas.openxmlformats.org/markup-compatibility/2006">
          <mc:Choice Requires="x14">
            <control shapeId="36301" r:id="rId35" name="Check Box 1485">
              <controlPr defaultSize="0" autoFill="0" autoLine="0" autoPict="0">
                <anchor moveWithCells="1" sizeWithCells="1">
                  <from>
                    <xdr:col>7</xdr:col>
                    <xdr:colOff>19050</xdr:colOff>
                    <xdr:row>13</xdr:row>
                    <xdr:rowOff>180975</xdr:rowOff>
                  </from>
                  <to>
                    <xdr:col>8</xdr:col>
                    <xdr:colOff>57150</xdr:colOff>
                    <xdr:row>13</xdr:row>
                    <xdr:rowOff>390525</xdr:rowOff>
                  </to>
                </anchor>
              </controlPr>
            </control>
          </mc:Choice>
        </mc:AlternateContent>
        <mc:AlternateContent xmlns:mc="http://schemas.openxmlformats.org/markup-compatibility/2006">
          <mc:Choice Requires="x14">
            <control shapeId="36302" r:id="rId36" name="Check Box 1486">
              <controlPr defaultSize="0" autoFill="0" autoLine="0" autoPict="0">
                <anchor moveWithCells="1" sizeWithCells="1">
                  <from>
                    <xdr:col>8</xdr:col>
                    <xdr:colOff>9525</xdr:colOff>
                    <xdr:row>13</xdr:row>
                    <xdr:rowOff>180975</xdr:rowOff>
                  </from>
                  <to>
                    <xdr:col>9</xdr:col>
                    <xdr:colOff>47625</xdr:colOff>
                    <xdr:row>13</xdr:row>
                    <xdr:rowOff>390525</xdr:rowOff>
                  </to>
                </anchor>
              </controlPr>
            </control>
          </mc:Choice>
        </mc:AlternateContent>
        <mc:AlternateContent xmlns:mc="http://schemas.openxmlformats.org/markup-compatibility/2006">
          <mc:Choice Requires="x14">
            <control shapeId="36304" r:id="rId37" name="Check Box 1488">
              <controlPr defaultSize="0" autoFill="0" autoLine="0" autoPict="0">
                <anchor moveWithCells="1" sizeWithCells="1">
                  <from>
                    <xdr:col>6</xdr:col>
                    <xdr:colOff>19050</xdr:colOff>
                    <xdr:row>14</xdr:row>
                    <xdr:rowOff>171450</xdr:rowOff>
                  </from>
                  <to>
                    <xdr:col>7</xdr:col>
                    <xdr:colOff>57150</xdr:colOff>
                    <xdr:row>14</xdr:row>
                    <xdr:rowOff>381000</xdr:rowOff>
                  </to>
                </anchor>
              </controlPr>
            </control>
          </mc:Choice>
        </mc:AlternateContent>
        <mc:AlternateContent xmlns:mc="http://schemas.openxmlformats.org/markup-compatibility/2006">
          <mc:Choice Requires="x14">
            <control shapeId="36305" r:id="rId38" name="Check Box 1489">
              <controlPr defaultSize="0" autoFill="0" autoLine="0" autoPict="0">
                <anchor moveWithCells="1" sizeWithCells="1">
                  <from>
                    <xdr:col>7</xdr:col>
                    <xdr:colOff>19050</xdr:colOff>
                    <xdr:row>14</xdr:row>
                    <xdr:rowOff>171450</xdr:rowOff>
                  </from>
                  <to>
                    <xdr:col>8</xdr:col>
                    <xdr:colOff>57150</xdr:colOff>
                    <xdr:row>14</xdr:row>
                    <xdr:rowOff>381000</xdr:rowOff>
                  </to>
                </anchor>
              </controlPr>
            </control>
          </mc:Choice>
        </mc:AlternateContent>
        <mc:AlternateContent xmlns:mc="http://schemas.openxmlformats.org/markup-compatibility/2006">
          <mc:Choice Requires="x14">
            <control shapeId="36306" r:id="rId39" name="Check Box 1490">
              <controlPr defaultSize="0" autoFill="0" autoLine="0" autoPict="0">
                <anchor moveWithCells="1" sizeWithCells="1">
                  <from>
                    <xdr:col>8</xdr:col>
                    <xdr:colOff>9525</xdr:colOff>
                    <xdr:row>14</xdr:row>
                    <xdr:rowOff>171450</xdr:rowOff>
                  </from>
                  <to>
                    <xdr:col>9</xdr:col>
                    <xdr:colOff>47625</xdr:colOff>
                    <xdr:row>14</xdr:row>
                    <xdr:rowOff>381000</xdr:rowOff>
                  </to>
                </anchor>
              </controlPr>
            </control>
          </mc:Choice>
        </mc:AlternateContent>
        <mc:AlternateContent xmlns:mc="http://schemas.openxmlformats.org/markup-compatibility/2006">
          <mc:Choice Requires="x14">
            <control shapeId="36308" r:id="rId40" name="Check Box 1492">
              <controlPr defaultSize="0" autoFill="0" autoLine="0" autoPict="0">
                <anchor moveWithCells="1" sizeWithCells="1">
                  <from>
                    <xdr:col>6</xdr:col>
                    <xdr:colOff>19050</xdr:colOff>
                    <xdr:row>15</xdr:row>
                    <xdr:rowOff>133350</xdr:rowOff>
                  </from>
                  <to>
                    <xdr:col>7</xdr:col>
                    <xdr:colOff>57150</xdr:colOff>
                    <xdr:row>15</xdr:row>
                    <xdr:rowOff>342900</xdr:rowOff>
                  </to>
                </anchor>
              </controlPr>
            </control>
          </mc:Choice>
        </mc:AlternateContent>
        <mc:AlternateContent xmlns:mc="http://schemas.openxmlformats.org/markup-compatibility/2006">
          <mc:Choice Requires="x14">
            <control shapeId="36309" r:id="rId41" name="Check Box 1493">
              <controlPr defaultSize="0" autoFill="0" autoLine="0" autoPict="0">
                <anchor moveWithCells="1" sizeWithCells="1">
                  <from>
                    <xdr:col>7</xdr:col>
                    <xdr:colOff>19050</xdr:colOff>
                    <xdr:row>15</xdr:row>
                    <xdr:rowOff>133350</xdr:rowOff>
                  </from>
                  <to>
                    <xdr:col>8</xdr:col>
                    <xdr:colOff>57150</xdr:colOff>
                    <xdr:row>15</xdr:row>
                    <xdr:rowOff>342900</xdr:rowOff>
                  </to>
                </anchor>
              </controlPr>
            </control>
          </mc:Choice>
        </mc:AlternateContent>
        <mc:AlternateContent xmlns:mc="http://schemas.openxmlformats.org/markup-compatibility/2006">
          <mc:Choice Requires="x14">
            <control shapeId="36310" r:id="rId42" name="Check Box 1494">
              <controlPr defaultSize="0" autoFill="0" autoLine="0" autoPict="0">
                <anchor moveWithCells="1" sizeWithCells="1">
                  <from>
                    <xdr:col>8</xdr:col>
                    <xdr:colOff>9525</xdr:colOff>
                    <xdr:row>15</xdr:row>
                    <xdr:rowOff>133350</xdr:rowOff>
                  </from>
                  <to>
                    <xdr:col>9</xdr:col>
                    <xdr:colOff>47625</xdr:colOff>
                    <xdr:row>15</xdr:row>
                    <xdr:rowOff>342900</xdr:rowOff>
                  </to>
                </anchor>
              </controlPr>
            </control>
          </mc:Choice>
        </mc:AlternateContent>
        <mc:AlternateContent xmlns:mc="http://schemas.openxmlformats.org/markup-compatibility/2006">
          <mc:Choice Requires="x14">
            <control shapeId="36312" r:id="rId43" name="Check Box 1496">
              <controlPr defaultSize="0" autoFill="0" autoLine="0" autoPict="0">
                <anchor moveWithCells="1" sizeWithCells="1">
                  <from>
                    <xdr:col>6</xdr:col>
                    <xdr:colOff>19050</xdr:colOff>
                    <xdr:row>16</xdr:row>
                    <xdr:rowOff>133350</xdr:rowOff>
                  </from>
                  <to>
                    <xdr:col>7</xdr:col>
                    <xdr:colOff>57150</xdr:colOff>
                    <xdr:row>16</xdr:row>
                    <xdr:rowOff>342900</xdr:rowOff>
                  </to>
                </anchor>
              </controlPr>
            </control>
          </mc:Choice>
        </mc:AlternateContent>
        <mc:AlternateContent xmlns:mc="http://schemas.openxmlformats.org/markup-compatibility/2006">
          <mc:Choice Requires="x14">
            <control shapeId="36313" r:id="rId44" name="Check Box 1497">
              <controlPr defaultSize="0" autoFill="0" autoLine="0" autoPict="0">
                <anchor moveWithCells="1" sizeWithCells="1">
                  <from>
                    <xdr:col>7</xdr:col>
                    <xdr:colOff>19050</xdr:colOff>
                    <xdr:row>16</xdr:row>
                    <xdr:rowOff>133350</xdr:rowOff>
                  </from>
                  <to>
                    <xdr:col>8</xdr:col>
                    <xdr:colOff>57150</xdr:colOff>
                    <xdr:row>16</xdr:row>
                    <xdr:rowOff>342900</xdr:rowOff>
                  </to>
                </anchor>
              </controlPr>
            </control>
          </mc:Choice>
        </mc:AlternateContent>
        <mc:AlternateContent xmlns:mc="http://schemas.openxmlformats.org/markup-compatibility/2006">
          <mc:Choice Requires="x14">
            <control shapeId="36314" r:id="rId45" name="Check Box 1498">
              <controlPr defaultSize="0" autoFill="0" autoLine="0" autoPict="0">
                <anchor moveWithCells="1" sizeWithCells="1">
                  <from>
                    <xdr:col>8</xdr:col>
                    <xdr:colOff>9525</xdr:colOff>
                    <xdr:row>16</xdr:row>
                    <xdr:rowOff>133350</xdr:rowOff>
                  </from>
                  <to>
                    <xdr:col>9</xdr:col>
                    <xdr:colOff>47625</xdr:colOff>
                    <xdr:row>16</xdr:row>
                    <xdr:rowOff>342900</xdr:rowOff>
                  </to>
                </anchor>
              </controlPr>
            </control>
          </mc:Choice>
        </mc:AlternateContent>
        <mc:AlternateContent xmlns:mc="http://schemas.openxmlformats.org/markup-compatibility/2006">
          <mc:Choice Requires="x14">
            <control shapeId="36316" r:id="rId46" name="Check Box 1500">
              <controlPr defaultSize="0" autoFill="0" autoLine="0" autoPict="0">
                <anchor moveWithCells="1" sizeWithCells="1">
                  <from>
                    <xdr:col>6</xdr:col>
                    <xdr:colOff>19050</xdr:colOff>
                    <xdr:row>17</xdr:row>
                    <xdr:rowOff>209550</xdr:rowOff>
                  </from>
                  <to>
                    <xdr:col>7</xdr:col>
                    <xdr:colOff>57150</xdr:colOff>
                    <xdr:row>17</xdr:row>
                    <xdr:rowOff>419100</xdr:rowOff>
                  </to>
                </anchor>
              </controlPr>
            </control>
          </mc:Choice>
        </mc:AlternateContent>
        <mc:AlternateContent xmlns:mc="http://schemas.openxmlformats.org/markup-compatibility/2006">
          <mc:Choice Requires="x14">
            <control shapeId="36317" r:id="rId47" name="Check Box 1501">
              <controlPr defaultSize="0" autoFill="0" autoLine="0" autoPict="0">
                <anchor moveWithCells="1" sizeWithCells="1">
                  <from>
                    <xdr:col>7</xdr:col>
                    <xdr:colOff>19050</xdr:colOff>
                    <xdr:row>17</xdr:row>
                    <xdr:rowOff>209550</xdr:rowOff>
                  </from>
                  <to>
                    <xdr:col>8</xdr:col>
                    <xdr:colOff>57150</xdr:colOff>
                    <xdr:row>17</xdr:row>
                    <xdr:rowOff>419100</xdr:rowOff>
                  </to>
                </anchor>
              </controlPr>
            </control>
          </mc:Choice>
        </mc:AlternateContent>
        <mc:AlternateContent xmlns:mc="http://schemas.openxmlformats.org/markup-compatibility/2006">
          <mc:Choice Requires="x14">
            <control shapeId="36318" r:id="rId48" name="Check Box 1502">
              <controlPr defaultSize="0" autoFill="0" autoLine="0" autoPict="0">
                <anchor moveWithCells="1" sizeWithCells="1">
                  <from>
                    <xdr:col>8</xdr:col>
                    <xdr:colOff>9525</xdr:colOff>
                    <xdr:row>17</xdr:row>
                    <xdr:rowOff>209550</xdr:rowOff>
                  </from>
                  <to>
                    <xdr:col>9</xdr:col>
                    <xdr:colOff>47625</xdr:colOff>
                    <xdr:row>17</xdr:row>
                    <xdr:rowOff>419100</xdr:rowOff>
                  </to>
                </anchor>
              </controlPr>
            </control>
          </mc:Choice>
        </mc:AlternateContent>
        <mc:AlternateContent xmlns:mc="http://schemas.openxmlformats.org/markup-compatibility/2006">
          <mc:Choice Requires="x14">
            <control shapeId="36392" r:id="rId49" name="Check Box 1576">
              <controlPr defaultSize="0" autoFill="0" autoLine="0" autoPict="0">
                <anchor moveWithCells="1" sizeWithCells="1">
                  <from>
                    <xdr:col>6</xdr:col>
                    <xdr:colOff>19050</xdr:colOff>
                    <xdr:row>19</xdr:row>
                    <xdr:rowOff>219075</xdr:rowOff>
                  </from>
                  <to>
                    <xdr:col>7</xdr:col>
                    <xdr:colOff>57150</xdr:colOff>
                    <xdr:row>19</xdr:row>
                    <xdr:rowOff>419100</xdr:rowOff>
                  </to>
                </anchor>
              </controlPr>
            </control>
          </mc:Choice>
        </mc:AlternateContent>
        <mc:AlternateContent xmlns:mc="http://schemas.openxmlformats.org/markup-compatibility/2006">
          <mc:Choice Requires="x14">
            <control shapeId="36393" r:id="rId50" name="Check Box 1577">
              <controlPr defaultSize="0" autoFill="0" autoLine="0" autoPict="0">
                <anchor moveWithCells="1" sizeWithCells="1">
                  <from>
                    <xdr:col>7</xdr:col>
                    <xdr:colOff>19050</xdr:colOff>
                    <xdr:row>19</xdr:row>
                    <xdr:rowOff>219075</xdr:rowOff>
                  </from>
                  <to>
                    <xdr:col>8</xdr:col>
                    <xdr:colOff>57150</xdr:colOff>
                    <xdr:row>19</xdr:row>
                    <xdr:rowOff>419100</xdr:rowOff>
                  </to>
                </anchor>
              </controlPr>
            </control>
          </mc:Choice>
        </mc:AlternateContent>
        <mc:AlternateContent xmlns:mc="http://schemas.openxmlformats.org/markup-compatibility/2006">
          <mc:Choice Requires="x14">
            <control shapeId="36394" r:id="rId51" name="Check Box 1578">
              <controlPr defaultSize="0" autoFill="0" autoLine="0" autoPict="0">
                <anchor moveWithCells="1" sizeWithCells="1">
                  <from>
                    <xdr:col>8</xdr:col>
                    <xdr:colOff>9525</xdr:colOff>
                    <xdr:row>19</xdr:row>
                    <xdr:rowOff>219075</xdr:rowOff>
                  </from>
                  <to>
                    <xdr:col>9</xdr:col>
                    <xdr:colOff>47625</xdr:colOff>
                    <xdr:row>19</xdr:row>
                    <xdr:rowOff>419100</xdr:rowOff>
                  </to>
                </anchor>
              </controlPr>
            </control>
          </mc:Choice>
        </mc:AlternateContent>
        <mc:AlternateContent xmlns:mc="http://schemas.openxmlformats.org/markup-compatibility/2006">
          <mc:Choice Requires="x14">
            <control shapeId="36396" r:id="rId52" name="Check Box 1580">
              <controlPr defaultSize="0" autoFill="0" autoLine="0" autoPict="0">
                <anchor moveWithCells="1" sizeWithCells="1">
                  <from>
                    <xdr:col>6</xdr:col>
                    <xdr:colOff>19050</xdr:colOff>
                    <xdr:row>20</xdr:row>
                    <xdr:rowOff>114300</xdr:rowOff>
                  </from>
                  <to>
                    <xdr:col>7</xdr:col>
                    <xdr:colOff>57150</xdr:colOff>
                    <xdr:row>20</xdr:row>
                    <xdr:rowOff>323850</xdr:rowOff>
                  </to>
                </anchor>
              </controlPr>
            </control>
          </mc:Choice>
        </mc:AlternateContent>
        <mc:AlternateContent xmlns:mc="http://schemas.openxmlformats.org/markup-compatibility/2006">
          <mc:Choice Requires="x14">
            <control shapeId="36397" r:id="rId53" name="Check Box 1581">
              <controlPr defaultSize="0" autoFill="0" autoLine="0" autoPict="0">
                <anchor moveWithCells="1" sizeWithCells="1">
                  <from>
                    <xdr:col>7</xdr:col>
                    <xdr:colOff>19050</xdr:colOff>
                    <xdr:row>20</xdr:row>
                    <xdr:rowOff>114300</xdr:rowOff>
                  </from>
                  <to>
                    <xdr:col>8</xdr:col>
                    <xdr:colOff>57150</xdr:colOff>
                    <xdr:row>20</xdr:row>
                    <xdr:rowOff>323850</xdr:rowOff>
                  </to>
                </anchor>
              </controlPr>
            </control>
          </mc:Choice>
        </mc:AlternateContent>
        <mc:AlternateContent xmlns:mc="http://schemas.openxmlformats.org/markup-compatibility/2006">
          <mc:Choice Requires="x14">
            <control shapeId="36398" r:id="rId54" name="Check Box 1582">
              <controlPr defaultSize="0" autoFill="0" autoLine="0" autoPict="0">
                <anchor moveWithCells="1" sizeWithCells="1">
                  <from>
                    <xdr:col>8</xdr:col>
                    <xdr:colOff>9525</xdr:colOff>
                    <xdr:row>20</xdr:row>
                    <xdr:rowOff>114300</xdr:rowOff>
                  </from>
                  <to>
                    <xdr:col>9</xdr:col>
                    <xdr:colOff>47625</xdr:colOff>
                    <xdr:row>20</xdr:row>
                    <xdr:rowOff>323850</xdr:rowOff>
                  </to>
                </anchor>
              </controlPr>
            </control>
          </mc:Choice>
        </mc:AlternateContent>
        <mc:AlternateContent xmlns:mc="http://schemas.openxmlformats.org/markup-compatibility/2006">
          <mc:Choice Requires="x14">
            <control shapeId="36400" r:id="rId55" name="Check Box 1584">
              <controlPr defaultSize="0" autoFill="0" autoLine="0" autoPict="0">
                <anchor moveWithCells="1" sizeWithCells="1">
                  <from>
                    <xdr:col>6</xdr:col>
                    <xdr:colOff>19050</xdr:colOff>
                    <xdr:row>21</xdr:row>
                    <xdr:rowOff>219075</xdr:rowOff>
                  </from>
                  <to>
                    <xdr:col>7</xdr:col>
                    <xdr:colOff>57150</xdr:colOff>
                    <xdr:row>21</xdr:row>
                    <xdr:rowOff>419100</xdr:rowOff>
                  </to>
                </anchor>
              </controlPr>
            </control>
          </mc:Choice>
        </mc:AlternateContent>
        <mc:AlternateContent xmlns:mc="http://schemas.openxmlformats.org/markup-compatibility/2006">
          <mc:Choice Requires="x14">
            <control shapeId="36401" r:id="rId56" name="Check Box 1585">
              <controlPr defaultSize="0" autoFill="0" autoLine="0" autoPict="0">
                <anchor moveWithCells="1" sizeWithCells="1">
                  <from>
                    <xdr:col>7</xdr:col>
                    <xdr:colOff>19050</xdr:colOff>
                    <xdr:row>21</xdr:row>
                    <xdr:rowOff>219075</xdr:rowOff>
                  </from>
                  <to>
                    <xdr:col>8</xdr:col>
                    <xdr:colOff>57150</xdr:colOff>
                    <xdr:row>21</xdr:row>
                    <xdr:rowOff>419100</xdr:rowOff>
                  </to>
                </anchor>
              </controlPr>
            </control>
          </mc:Choice>
        </mc:AlternateContent>
        <mc:AlternateContent xmlns:mc="http://schemas.openxmlformats.org/markup-compatibility/2006">
          <mc:Choice Requires="x14">
            <control shapeId="36402" r:id="rId57" name="Check Box 1586">
              <controlPr defaultSize="0" autoFill="0" autoLine="0" autoPict="0">
                <anchor moveWithCells="1" sizeWithCells="1">
                  <from>
                    <xdr:col>8</xdr:col>
                    <xdr:colOff>9525</xdr:colOff>
                    <xdr:row>21</xdr:row>
                    <xdr:rowOff>219075</xdr:rowOff>
                  </from>
                  <to>
                    <xdr:col>9</xdr:col>
                    <xdr:colOff>47625</xdr:colOff>
                    <xdr:row>21</xdr:row>
                    <xdr:rowOff>419100</xdr:rowOff>
                  </to>
                </anchor>
              </controlPr>
            </control>
          </mc:Choice>
        </mc:AlternateContent>
        <mc:AlternateContent xmlns:mc="http://schemas.openxmlformats.org/markup-compatibility/2006">
          <mc:Choice Requires="x14">
            <control shapeId="36431" r:id="rId58" name="Check Box 1615">
              <controlPr defaultSize="0" autoFill="0" autoLine="0" autoPict="0">
                <anchor moveWithCells="1" sizeWithCells="1">
                  <from>
                    <xdr:col>6</xdr:col>
                    <xdr:colOff>19050</xdr:colOff>
                    <xdr:row>22</xdr:row>
                    <xdr:rowOff>228600</xdr:rowOff>
                  </from>
                  <to>
                    <xdr:col>7</xdr:col>
                    <xdr:colOff>57150</xdr:colOff>
                    <xdr:row>22</xdr:row>
                    <xdr:rowOff>438150</xdr:rowOff>
                  </to>
                </anchor>
              </controlPr>
            </control>
          </mc:Choice>
        </mc:AlternateContent>
        <mc:AlternateContent xmlns:mc="http://schemas.openxmlformats.org/markup-compatibility/2006">
          <mc:Choice Requires="x14">
            <control shapeId="36432" r:id="rId59" name="Check Box 1616">
              <controlPr defaultSize="0" autoFill="0" autoLine="0" autoPict="0">
                <anchor moveWithCells="1" sizeWithCells="1">
                  <from>
                    <xdr:col>7</xdr:col>
                    <xdr:colOff>19050</xdr:colOff>
                    <xdr:row>22</xdr:row>
                    <xdr:rowOff>228600</xdr:rowOff>
                  </from>
                  <to>
                    <xdr:col>8</xdr:col>
                    <xdr:colOff>57150</xdr:colOff>
                    <xdr:row>22</xdr:row>
                    <xdr:rowOff>438150</xdr:rowOff>
                  </to>
                </anchor>
              </controlPr>
            </control>
          </mc:Choice>
        </mc:AlternateContent>
        <mc:AlternateContent xmlns:mc="http://schemas.openxmlformats.org/markup-compatibility/2006">
          <mc:Choice Requires="x14">
            <control shapeId="36433" r:id="rId60" name="Check Box 1617">
              <controlPr defaultSize="0" autoFill="0" autoLine="0" autoPict="0">
                <anchor moveWithCells="1" sizeWithCells="1">
                  <from>
                    <xdr:col>8</xdr:col>
                    <xdr:colOff>9525</xdr:colOff>
                    <xdr:row>22</xdr:row>
                    <xdr:rowOff>228600</xdr:rowOff>
                  </from>
                  <to>
                    <xdr:col>9</xdr:col>
                    <xdr:colOff>47625</xdr:colOff>
                    <xdr:row>22</xdr:row>
                    <xdr:rowOff>438150</xdr:rowOff>
                  </to>
                </anchor>
              </controlPr>
            </control>
          </mc:Choice>
        </mc:AlternateContent>
        <mc:AlternateContent xmlns:mc="http://schemas.openxmlformats.org/markup-compatibility/2006">
          <mc:Choice Requires="x14">
            <control shapeId="36435" r:id="rId61" name="Check Box 1619">
              <controlPr defaultSize="0" autoFill="0" autoLine="0" autoPict="0">
                <anchor moveWithCells="1" sizeWithCells="1">
                  <from>
                    <xdr:col>6</xdr:col>
                    <xdr:colOff>19050</xdr:colOff>
                    <xdr:row>23</xdr:row>
                    <xdr:rowOff>171450</xdr:rowOff>
                  </from>
                  <to>
                    <xdr:col>7</xdr:col>
                    <xdr:colOff>57150</xdr:colOff>
                    <xdr:row>23</xdr:row>
                    <xdr:rowOff>381000</xdr:rowOff>
                  </to>
                </anchor>
              </controlPr>
            </control>
          </mc:Choice>
        </mc:AlternateContent>
        <mc:AlternateContent xmlns:mc="http://schemas.openxmlformats.org/markup-compatibility/2006">
          <mc:Choice Requires="x14">
            <control shapeId="36436" r:id="rId62" name="Check Box 1620">
              <controlPr defaultSize="0" autoFill="0" autoLine="0" autoPict="0">
                <anchor moveWithCells="1" sizeWithCells="1">
                  <from>
                    <xdr:col>7</xdr:col>
                    <xdr:colOff>19050</xdr:colOff>
                    <xdr:row>23</xdr:row>
                    <xdr:rowOff>171450</xdr:rowOff>
                  </from>
                  <to>
                    <xdr:col>8</xdr:col>
                    <xdr:colOff>57150</xdr:colOff>
                    <xdr:row>23</xdr:row>
                    <xdr:rowOff>381000</xdr:rowOff>
                  </to>
                </anchor>
              </controlPr>
            </control>
          </mc:Choice>
        </mc:AlternateContent>
        <mc:AlternateContent xmlns:mc="http://schemas.openxmlformats.org/markup-compatibility/2006">
          <mc:Choice Requires="x14">
            <control shapeId="36437" r:id="rId63" name="Check Box 1621">
              <controlPr defaultSize="0" autoFill="0" autoLine="0" autoPict="0">
                <anchor moveWithCells="1" sizeWithCells="1">
                  <from>
                    <xdr:col>8</xdr:col>
                    <xdr:colOff>9525</xdr:colOff>
                    <xdr:row>23</xdr:row>
                    <xdr:rowOff>171450</xdr:rowOff>
                  </from>
                  <to>
                    <xdr:col>9</xdr:col>
                    <xdr:colOff>47625</xdr:colOff>
                    <xdr:row>23</xdr:row>
                    <xdr:rowOff>381000</xdr:rowOff>
                  </to>
                </anchor>
              </controlPr>
            </control>
          </mc:Choice>
        </mc:AlternateContent>
        <mc:AlternateContent xmlns:mc="http://schemas.openxmlformats.org/markup-compatibility/2006">
          <mc:Choice Requires="x14">
            <control shapeId="36439" r:id="rId64" name="Check Box 1623">
              <controlPr defaultSize="0" autoFill="0" autoLine="0" autoPict="0">
                <anchor moveWithCells="1" sizeWithCells="1">
                  <from>
                    <xdr:col>6</xdr:col>
                    <xdr:colOff>19050</xdr:colOff>
                    <xdr:row>24</xdr:row>
                    <xdr:rowOff>238125</xdr:rowOff>
                  </from>
                  <to>
                    <xdr:col>7</xdr:col>
                    <xdr:colOff>57150</xdr:colOff>
                    <xdr:row>24</xdr:row>
                    <xdr:rowOff>447675</xdr:rowOff>
                  </to>
                </anchor>
              </controlPr>
            </control>
          </mc:Choice>
        </mc:AlternateContent>
        <mc:AlternateContent xmlns:mc="http://schemas.openxmlformats.org/markup-compatibility/2006">
          <mc:Choice Requires="x14">
            <control shapeId="36440" r:id="rId65" name="Check Box 1624">
              <controlPr defaultSize="0" autoFill="0" autoLine="0" autoPict="0">
                <anchor moveWithCells="1" sizeWithCells="1">
                  <from>
                    <xdr:col>7</xdr:col>
                    <xdr:colOff>19050</xdr:colOff>
                    <xdr:row>24</xdr:row>
                    <xdr:rowOff>238125</xdr:rowOff>
                  </from>
                  <to>
                    <xdr:col>8</xdr:col>
                    <xdr:colOff>57150</xdr:colOff>
                    <xdr:row>24</xdr:row>
                    <xdr:rowOff>447675</xdr:rowOff>
                  </to>
                </anchor>
              </controlPr>
            </control>
          </mc:Choice>
        </mc:AlternateContent>
        <mc:AlternateContent xmlns:mc="http://schemas.openxmlformats.org/markup-compatibility/2006">
          <mc:Choice Requires="x14">
            <control shapeId="36441" r:id="rId66" name="Check Box 1625">
              <controlPr defaultSize="0" autoFill="0" autoLine="0" autoPict="0">
                <anchor moveWithCells="1" sizeWithCells="1">
                  <from>
                    <xdr:col>8</xdr:col>
                    <xdr:colOff>9525</xdr:colOff>
                    <xdr:row>24</xdr:row>
                    <xdr:rowOff>238125</xdr:rowOff>
                  </from>
                  <to>
                    <xdr:col>9</xdr:col>
                    <xdr:colOff>47625</xdr:colOff>
                    <xdr:row>24</xdr:row>
                    <xdr:rowOff>447675</xdr:rowOff>
                  </to>
                </anchor>
              </controlPr>
            </control>
          </mc:Choice>
        </mc:AlternateContent>
        <mc:AlternateContent xmlns:mc="http://schemas.openxmlformats.org/markup-compatibility/2006">
          <mc:Choice Requires="x14">
            <control shapeId="36443" r:id="rId67" name="Check Box 1627">
              <controlPr defaultSize="0" autoFill="0" autoLine="0" autoPict="0">
                <anchor moveWithCells="1" sizeWithCells="1">
                  <from>
                    <xdr:col>6</xdr:col>
                    <xdr:colOff>19050</xdr:colOff>
                    <xdr:row>25</xdr:row>
                    <xdr:rowOff>276225</xdr:rowOff>
                  </from>
                  <to>
                    <xdr:col>7</xdr:col>
                    <xdr:colOff>57150</xdr:colOff>
                    <xdr:row>25</xdr:row>
                    <xdr:rowOff>485775</xdr:rowOff>
                  </to>
                </anchor>
              </controlPr>
            </control>
          </mc:Choice>
        </mc:AlternateContent>
        <mc:AlternateContent xmlns:mc="http://schemas.openxmlformats.org/markup-compatibility/2006">
          <mc:Choice Requires="x14">
            <control shapeId="36444" r:id="rId68" name="Check Box 1628">
              <controlPr defaultSize="0" autoFill="0" autoLine="0" autoPict="0">
                <anchor moveWithCells="1" sizeWithCells="1">
                  <from>
                    <xdr:col>7</xdr:col>
                    <xdr:colOff>19050</xdr:colOff>
                    <xdr:row>25</xdr:row>
                    <xdr:rowOff>276225</xdr:rowOff>
                  </from>
                  <to>
                    <xdr:col>8</xdr:col>
                    <xdr:colOff>57150</xdr:colOff>
                    <xdr:row>25</xdr:row>
                    <xdr:rowOff>485775</xdr:rowOff>
                  </to>
                </anchor>
              </controlPr>
            </control>
          </mc:Choice>
        </mc:AlternateContent>
        <mc:AlternateContent xmlns:mc="http://schemas.openxmlformats.org/markup-compatibility/2006">
          <mc:Choice Requires="x14">
            <control shapeId="36445" r:id="rId69" name="Check Box 1629">
              <controlPr defaultSize="0" autoFill="0" autoLine="0" autoPict="0">
                <anchor moveWithCells="1" sizeWithCells="1">
                  <from>
                    <xdr:col>8</xdr:col>
                    <xdr:colOff>9525</xdr:colOff>
                    <xdr:row>25</xdr:row>
                    <xdr:rowOff>276225</xdr:rowOff>
                  </from>
                  <to>
                    <xdr:col>9</xdr:col>
                    <xdr:colOff>47625</xdr:colOff>
                    <xdr:row>25</xdr:row>
                    <xdr:rowOff>485775</xdr:rowOff>
                  </to>
                </anchor>
              </controlPr>
            </control>
          </mc:Choice>
        </mc:AlternateContent>
        <mc:AlternateContent xmlns:mc="http://schemas.openxmlformats.org/markup-compatibility/2006">
          <mc:Choice Requires="x14">
            <control shapeId="36485" r:id="rId70" name="Check Box 1669">
              <controlPr defaultSize="0" autoFill="0" autoLine="0" autoPict="0">
                <anchor moveWithCells="1" sizeWithCells="1">
                  <from>
                    <xdr:col>6</xdr:col>
                    <xdr:colOff>19050</xdr:colOff>
                    <xdr:row>35</xdr:row>
                    <xdr:rowOff>342900</xdr:rowOff>
                  </from>
                  <to>
                    <xdr:col>7</xdr:col>
                    <xdr:colOff>57150</xdr:colOff>
                    <xdr:row>35</xdr:row>
                    <xdr:rowOff>542925</xdr:rowOff>
                  </to>
                </anchor>
              </controlPr>
            </control>
          </mc:Choice>
        </mc:AlternateContent>
        <mc:AlternateContent xmlns:mc="http://schemas.openxmlformats.org/markup-compatibility/2006">
          <mc:Choice Requires="x14">
            <control shapeId="36486" r:id="rId71" name="Check Box 1670">
              <controlPr defaultSize="0" autoFill="0" autoLine="0" autoPict="0">
                <anchor moveWithCells="1" sizeWithCells="1">
                  <from>
                    <xdr:col>7</xdr:col>
                    <xdr:colOff>19050</xdr:colOff>
                    <xdr:row>35</xdr:row>
                    <xdr:rowOff>342900</xdr:rowOff>
                  </from>
                  <to>
                    <xdr:col>8</xdr:col>
                    <xdr:colOff>57150</xdr:colOff>
                    <xdr:row>35</xdr:row>
                    <xdr:rowOff>542925</xdr:rowOff>
                  </to>
                </anchor>
              </controlPr>
            </control>
          </mc:Choice>
        </mc:AlternateContent>
        <mc:AlternateContent xmlns:mc="http://schemas.openxmlformats.org/markup-compatibility/2006">
          <mc:Choice Requires="x14">
            <control shapeId="36487" r:id="rId72" name="Check Box 1671">
              <controlPr defaultSize="0" autoFill="0" autoLine="0" autoPict="0">
                <anchor moveWithCells="1" sizeWithCells="1">
                  <from>
                    <xdr:col>8</xdr:col>
                    <xdr:colOff>9525</xdr:colOff>
                    <xdr:row>35</xdr:row>
                    <xdr:rowOff>342900</xdr:rowOff>
                  </from>
                  <to>
                    <xdr:col>9</xdr:col>
                    <xdr:colOff>47625</xdr:colOff>
                    <xdr:row>35</xdr:row>
                    <xdr:rowOff>542925</xdr:rowOff>
                  </to>
                </anchor>
              </controlPr>
            </control>
          </mc:Choice>
        </mc:AlternateContent>
        <mc:AlternateContent xmlns:mc="http://schemas.openxmlformats.org/markup-compatibility/2006">
          <mc:Choice Requires="x14">
            <control shapeId="36497" r:id="rId73" name="Check Box 1681">
              <controlPr defaultSize="0" autoFill="0" autoLine="0" autoPict="0">
                <anchor moveWithCells="1" sizeWithCells="1">
                  <from>
                    <xdr:col>6</xdr:col>
                    <xdr:colOff>19050</xdr:colOff>
                    <xdr:row>32</xdr:row>
                    <xdr:rowOff>647700</xdr:rowOff>
                  </from>
                  <to>
                    <xdr:col>7</xdr:col>
                    <xdr:colOff>57150</xdr:colOff>
                    <xdr:row>32</xdr:row>
                    <xdr:rowOff>857250</xdr:rowOff>
                  </to>
                </anchor>
              </controlPr>
            </control>
          </mc:Choice>
        </mc:AlternateContent>
        <mc:AlternateContent xmlns:mc="http://schemas.openxmlformats.org/markup-compatibility/2006">
          <mc:Choice Requires="x14">
            <control shapeId="36498" r:id="rId74" name="Check Box 1682">
              <controlPr defaultSize="0" autoFill="0" autoLine="0" autoPict="0">
                <anchor moveWithCells="1" sizeWithCells="1">
                  <from>
                    <xdr:col>7</xdr:col>
                    <xdr:colOff>19050</xdr:colOff>
                    <xdr:row>32</xdr:row>
                    <xdr:rowOff>647700</xdr:rowOff>
                  </from>
                  <to>
                    <xdr:col>8</xdr:col>
                    <xdr:colOff>57150</xdr:colOff>
                    <xdr:row>32</xdr:row>
                    <xdr:rowOff>857250</xdr:rowOff>
                  </to>
                </anchor>
              </controlPr>
            </control>
          </mc:Choice>
        </mc:AlternateContent>
        <mc:AlternateContent xmlns:mc="http://schemas.openxmlformats.org/markup-compatibility/2006">
          <mc:Choice Requires="x14">
            <control shapeId="36499" r:id="rId75" name="Check Box 1683">
              <controlPr defaultSize="0" autoFill="0" autoLine="0" autoPict="0">
                <anchor moveWithCells="1" sizeWithCells="1">
                  <from>
                    <xdr:col>8</xdr:col>
                    <xdr:colOff>9525</xdr:colOff>
                    <xdr:row>32</xdr:row>
                    <xdr:rowOff>647700</xdr:rowOff>
                  </from>
                  <to>
                    <xdr:col>9</xdr:col>
                    <xdr:colOff>47625</xdr:colOff>
                    <xdr:row>32</xdr:row>
                    <xdr:rowOff>857250</xdr:rowOff>
                  </to>
                </anchor>
              </controlPr>
            </control>
          </mc:Choice>
        </mc:AlternateContent>
        <mc:AlternateContent xmlns:mc="http://schemas.openxmlformats.org/markup-compatibility/2006">
          <mc:Choice Requires="x14">
            <control shapeId="42262" r:id="rId76" name="Check Box 2326">
              <controlPr defaultSize="0" autoFill="0" autoLine="0" autoPict="0">
                <anchor moveWithCells="1" sizeWithCells="1">
                  <from>
                    <xdr:col>6</xdr:col>
                    <xdr:colOff>19050</xdr:colOff>
                    <xdr:row>36</xdr:row>
                    <xdr:rowOff>857250</xdr:rowOff>
                  </from>
                  <to>
                    <xdr:col>7</xdr:col>
                    <xdr:colOff>57150</xdr:colOff>
                    <xdr:row>36</xdr:row>
                    <xdr:rowOff>1057275</xdr:rowOff>
                  </to>
                </anchor>
              </controlPr>
            </control>
          </mc:Choice>
        </mc:AlternateContent>
        <mc:AlternateContent xmlns:mc="http://schemas.openxmlformats.org/markup-compatibility/2006">
          <mc:Choice Requires="x14">
            <control shapeId="42263" r:id="rId77" name="Check Box 2327">
              <controlPr defaultSize="0" autoFill="0" autoLine="0" autoPict="0">
                <anchor moveWithCells="1" sizeWithCells="1">
                  <from>
                    <xdr:col>7</xdr:col>
                    <xdr:colOff>19050</xdr:colOff>
                    <xdr:row>36</xdr:row>
                    <xdr:rowOff>857250</xdr:rowOff>
                  </from>
                  <to>
                    <xdr:col>8</xdr:col>
                    <xdr:colOff>57150</xdr:colOff>
                    <xdr:row>36</xdr:row>
                    <xdr:rowOff>1057275</xdr:rowOff>
                  </to>
                </anchor>
              </controlPr>
            </control>
          </mc:Choice>
        </mc:AlternateContent>
        <mc:AlternateContent xmlns:mc="http://schemas.openxmlformats.org/markup-compatibility/2006">
          <mc:Choice Requires="x14">
            <control shapeId="42264" r:id="rId78" name="Check Box 2328">
              <controlPr defaultSize="0" autoFill="0" autoLine="0" autoPict="0">
                <anchor moveWithCells="1" sizeWithCells="1">
                  <from>
                    <xdr:col>8</xdr:col>
                    <xdr:colOff>9525</xdr:colOff>
                    <xdr:row>36</xdr:row>
                    <xdr:rowOff>857250</xdr:rowOff>
                  </from>
                  <to>
                    <xdr:col>9</xdr:col>
                    <xdr:colOff>47625</xdr:colOff>
                    <xdr:row>36</xdr:row>
                    <xdr:rowOff>1057275</xdr:rowOff>
                  </to>
                </anchor>
              </controlPr>
            </control>
          </mc:Choice>
        </mc:AlternateContent>
        <mc:AlternateContent xmlns:mc="http://schemas.openxmlformats.org/markup-compatibility/2006">
          <mc:Choice Requires="x14">
            <control shapeId="42266" r:id="rId79" name="Check Box 2330">
              <controlPr defaultSize="0" autoFill="0" autoLine="0" autoPict="0">
                <anchor moveWithCells="1" sizeWithCells="1">
                  <from>
                    <xdr:col>6</xdr:col>
                    <xdr:colOff>19050</xdr:colOff>
                    <xdr:row>37</xdr:row>
                    <xdr:rowOff>219075</xdr:rowOff>
                  </from>
                  <to>
                    <xdr:col>7</xdr:col>
                    <xdr:colOff>57150</xdr:colOff>
                    <xdr:row>37</xdr:row>
                    <xdr:rowOff>419100</xdr:rowOff>
                  </to>
                </anchor>
              </controlPr>
            </control>
          </mc:Choice>
        </mc:AlternateContent>
        <mc:AlternateContent xmlns:mc="http://schemas.openxmlformats.org/markup-compatibility/2006">
          <mc:Choice Requires="x14">
            <control shapeId="42267" r:id="rId80" name="Check Box 2331">
              <controlPr defaultSize="0" autoFill="0" autoLine="0" autoPict="0">
                <anchor moveWithCells="1" sizeWithCells="1">
                  <from>
                    <xdr:col>7</xdr:col>
                    <xdr:colOff>19050</xdr:colOff>
                    <xdr:row>37</xdr:row>
                    <xdr:rowOff>219075</xdr:rowOff>
                  </from>
                  <to>
                    <xdr:col>8</xdr:col>
                    <xdr:colOff>57150</xdr:colOff>
                    <xdr:row>37</xdr:row>
                    <xdr:rowOff>419100</xdr:rowOff>
                  </to>
                </anchor>
              </controlPr>
            </control>
          </mc:Choice>
        </mc:AlternateContent>
        <mc:AlternateContent xmlns:mc="http://schemas.openxmlformats.org/markup-compatibility/2006">
          <mc:Choice Requires="x14">
            <control shapeId="42268" r:id="rId81" name="Check Box 2332">
              <controlPr defaultSize="0" autoFill="0" autoLine="0" autoPict="0">
                <anchor moveWithCells="1" sizeWithCells="1">
                  <from>
                    <xdr:col>8</xdr:col>
                    <xdr:colOff>9525</xdr:colOff>
                    <xdr:row>37</xdr:row>
                    <xdr:rowOff>219075</xdr:rowOff>
                  </from>
                  <to>
                    <xdr:col>9</xdr:col>
                    <xdr:colOff>47625</xdr:colOff>
                    <xdr:row>37</xdr:row>
                    <xdr:rowOff>419100</xdr:rowOff>
                  </to>
                </anchor>
              </controlPr>
            </control>
          </mc:Choice>
        </mc:AlternateContent>
        <mc:AlternateContent xmlns:mc="http://schemas.openxmlformats.org/markup-compatibility/2006">
          <mc:Choice Requires="x14">
            <control shapeId="42270" r:id="rId82" name="Check Box 2334">
              <controlPr defaultSize="0" autoFill="0" autoLine="0" autoPict="0">
                <anchor moveWithCells="1" sizeWithCells="1">
                  <from>
                    <xdr:col>6</xdr:col>
                    <xdr:colOff>19050</xdr:colOff>
                    <xdr:row>38</xdr:row>
                    <xdr:rowOff>323850</xdr:rowOff>
                  </from>
                  <to>
                    <xdr:col>7</xdr:col>
                    <xdr:colOff>57150</xdr:colOff>
                    <xdr:row>38</xdr:row>
                    <xdr:rowOff>523875</xdr:rowOff>
                  </to>
                </anchor>
              </controlPr>
            </control>
          </mc:Choice>
        </mc:AlternateContent>
        <mc:AlternateContent xmlns:mc="http://schemas.openxmlformats.org/markup-compatibility/2006">
          <mc:Choice Requires="x14">
            <control shapeId="42271" r:id="rId83" name="Check Box 2335">
              <controlPr defaultSize="0" autoFill="0" autoLine="0" autoPict="0">
                <anchor moveWithCells="1" sizeWithCells="1">
                  <from>
                    <xdr:col>7</xdr:col>
                    <xdr:colOff>19050</xdr:colOff>
                    <xdr:row>38</xdr:row>
                    <xdr:rowOff>323850</xdr:rowOff>
                  </from>
                  <to>
                    <xdr:col>8</xdr:col>
                    <xdr:colOff>57150</xdr:colOff>
                    <xdr:row>38</xdr:row>
                    <xdr:rowOff>523875</xdr:rowOff>
                  </to>
                </anchor>
              </controlPr>
            </control>
          </mc:Choice>
        </mc:AlternateContent>
        <mc:AlternateContent xmlns:mc="http://schemas.openxmlformats.org/markup-compatibility/2006">
          <mc:Choice Requires="x14">
            <control shapeId="42272" r:id="rId84" name="Check Box 2336">
              <controlPr defaultSize="0" autoFill="0" autoLine="0" autoPict="0">
                <anchor moveWithCells="1" sizeWithCells="1">
                  <from>
                    <xdr:col>8</xdr:col>
                    <xdr:colOff>9525</xdr:colOff>
                    <xdr:row>38</xdr:row>
                    <xdr:rowOff>323850</xdr:rowOff>
                  </from>
                  <to>
                    <xdr:col>9</xdr:col>
                    <xdr:colOff>47625</xdr:colOff>
                    <xdr:row>38</xdr:row>
                    <xdr:rowOff>523875</xdr:rowOff>
                  </to>
                </anchor>
              </controlPr>
            </control>
          </mc:Choice>
        </mc:AlternateContent>
        <mc:AlternateContent xmlns:mc="http://schemas.openxmlformats.org/markup-compatibility/2006">
          <mc:Choice Requires="x14">
            <control shapeId="42296" r:id="rId85" name="Check Box 2360">
              <controlPr defaultSize="0" autoFill="0" autoLine="0" autoPict="0">
                <anchor moveWithCells="1" sizeWithCells="1">
                  <from>
                    <xdr:col>6</xdr:col>
                    <xdr:colOff>19050</xdr:colOff>
                    <xdr:row>40</xdr:row>
                    <xdr:rowOff>228600</xdr:rowOff>
                  </from>
                  <to>
                    <xdr:col>7</xdr:col>
                    <xdr:colOff>57150</xdr:colOff>
                    <xdr:row>40</xdr:row>
                    <xdr:rowOff>428625</xdr:rowOff>
                  </to>
                </anchor>
              </controlPr>
            </control>
          </mc:Choice>
        </mc:AlternateContent>
        <mc:AlternateContent xmlns:mc="http://schemas.openxmlformats.org/markup-compatibility/2006">
          <mc:Choice Requires="x14">
            <control shapeId="42297" r:id="rId86" name="Check Box 2361">
              <controlPr defaultSize="0" autoFill="0" autoLine="0" autoPict="0">
                <anchor moveWithCells="1" sizeWithCells="1">
                  <from>
                    <xdr:col>7</xdr:col>
                    <xdr:colOff>19050</xdr:colOff>
                    <xdr:row>40</xdr:row>
                    <xdr:rowOff>228600</xdr:rowOff>
                  </from>
                  <to>
                    <xdr:col>8</xdr:col>
                    <xdr:colOff>57150</xdr:colOff>
                    <xdr:row>40</xdr:row>
                    <xdr:rowOff>428625</xdr:rowOff>
                  </to>
                </anchor>
              </controlPr>
            </control>
          </mc:Choice>
        </mc:AlternateContent>
        <mc:AlternateContent xmlns:mc="http://schemas.openxmlformats.org/markup-compatibility/2006">
          <mc:Choice Requires="x14">
            <control shapeId="42298" r:id="rId87" name="Check Box 2362">
              <controlPr defaultSize="0" autoFill="0" autoLine="0" autoPict="0">
                <anchor moveWithCells="1" sizeWithCells="1">
                  <from>
                    <xdr:col>8</xdr:col>
                    <xdr:colOff>9525</xdr:colOff>
                    <xdr:row>40</xdr:row>
                    <xdr:rowOff>228600</xdr:rowOff>
                  </from>
                  <to>
                    <xdr:col>9</xdr:col>
                    <xdr:colOff>47625</xdr:colOff>
                    <xdr:row>40</xdr:row>
                    <xdr:rowOff>428625</xdr:rowOff>
                  </to>
                </anchor>
              </controlPr>
            </control>
          </mc:Choice>
        </mc:AlternateContent>
        <mc:AlternateContent xmlns:mc="http://schemas.openxmlformats.org/markup-compatibility/2006">
          <mc:Choice Requires="x14">
            <control shapeId="42300" r:id="rId88" name="Check Box 2364">
              <controlPr defaultSize="0" autoFill="0" autoLine="0" autoPict="0">
                <anchor moveWithCells="1" sizeWithCells="1">
                  <from>
                    <xdr:col>6</xdr:col>
                    <xdr:colOff>19050</xdr:colOff>
                    <xdr:row>41</xdr:row>
                    <xdr:rowOff>161925</xdr:rowOff>
                  </from>
                  <to>
                    <xdr:col>7</xdr:col>
                    <xdr:colOff>57150</xdr:colOff>
                    <xdr:row>41</xdr:row>
                    <xdr:rowOff>361950</xdr:rowOff>
                  </to>
                </anchor>
              </controlPr>
            </control>
          </mc:Choice>
        </mc:AlternateContent>
        <mc:AlternateContent xmlns:mc="http://schemas.openxmlformats.org/markup-compatibility/2006">
          <mc:Choice Requires="x14">
            <control shapeId="42301" r:id="rId89" name="Check Box 2365">
              <controlPr defaultSize="0" autoFill="0" autoLine="0" autoPict="0">
                <anchor moveWithCells="1" sizeWithCells="1">
                  <from>
                    <xdr:col>7</xdr:col>
                    <xdr:colOff>19050</xdr:colOff>
                    <xdr:row>41</xdr:row>
                    <xdr:rowOff>161925</xdr:rowOff>
                  </from>
                  <to>
                    <xdr:col>8</xdr:col>
                    <xdr:colOff>57150</xdr:colOff>
                    <xdr:row>41</xdr:row>
                    <xdr:rowOff>361950</xdr:rowOff>
                  </to>
                </anchor>
              </controlPr>
            </control>
          </mc:Choice>
        </mc:AlternateContent>
        <mc:AlternateContent xmlns:mc="http://schemas.openxmlformats.org/markup-compatibility/2006">
          <mc:Choice Requires="x14">
            <control shapeId="42302" r:id="rId90" name="Check Box 2366">
              <controlPr defaultSize="0" autoFill="0" autoLine="0" autoPict="0">
                <anchor moveWithCells="1" sizeWithCells="1">
                  <from>
                    <xdr:col>8</xdr:col>
                    <xdr:colOff>9525</xdr:colOff>
                    <xdr:row>41</xdr:row>
                    <xdr:rowOff>161925</xdr:rowOff>
                  </from>
                  <to>
                    <xdr:col>9</xdr:col>
                    <xdr:colOff>47625</xdr:colOff>
                    <xdr:row>41</xdr:row>
                    <xdr:rowOff>361950</xdr:rowOff>
                  </to>
                </anchor>
              </controlPr>
            </control>
          </mc:Choice>
        </mc:AlternateContent>
        <mc:AlternateContent xmlns:mc="http://schemas.openxmlformats.org/markup-compatibility/2006">
          <mc:Choice Requires="x14">
            <control shapeId="42304" r:id="rId91" name="Check Box 2368">
              <controlPr defaultSize="0" autoFill="0" autoLine="0" autoPict="0">
                <anchor moveWithCells="1" sizeWithCells="1">
                  <from>
                    <xdr:col>6</xdr:col>
                    <xdr:colOff>19050</xdr:colOff>
                    <xdr:row>39</xdr:row>
                    <xdr:rowOff>304800</xdr:rowOff>
                  </from>
                  <to>
                    <xdr:col>7</xdr:col>
                    <xdr:colOff>57150</xdr:colOff>
                    <xdr:row>39</xdr:row>
                    <xdr:rowOff>504825</xdr:rowOff>
                  </to>
                </anchor>
              </controlPr>
            </control>
          </mc:Choice>
        </mc:AlternateContent>
        <mc:AlternateContent xmlns:mc="http://schemas.openxmlformats.org/markup-compatibility/2006">
          <mc:Choice Requires="x14">
            <control shapeId="42305" r:id="rId92" name="Check Box 2369">
              <controlPr defaultSize="0" autoFill="0" autoLine="0" autoPict="0">
                <anchor moveWithCells="1" sizeWithCells="1">
                  <from>
                    <xdr:col>7</xdr:col>
                    <xdr:colOff>19050</xdr:colOff>
                    <xdr:row>39</xdr:row>
                    <xdr:rowOff>304800</xdr:rowOff>
                  </from>
                  <to>
                    <xdr:col>8</xdr:col>
                    <xdr:colOff>57150</xdr:colOff>
                    <xdr:row>39</xdr:row>
                    <xdr:rowOff>504825</xdr:rowOff>
                  </to>
                </anchor>
              </controlPr>
            </control>
          </mc:Choice>
        </mc:AlternateContent>
        <mc:AlternateContent xmlns:mc="http://schemas.openxmlformats.org/markup-compatibility/2006">
          <mc:Choice Requires="x14">
            <control shapeId="42306" r:id="rId93" name="Check Box 2370">
              <controlPr defaultSize="0" autoFill="0" autoLine="0" autoPict="0">
                <anchor moveWithCells="1" sizeWithCells="1">
                  <from>
                    <xdr:col>8</xdr:col>
                    <xdr:colOff>9525</xdr:colOff>
                    <xdr:row>39</xdr:row>
                    <xdr:rowOff>304800</xdr:rowOff>
                  </from>
                  <to>
                    <xdr:col>9</xdr:col>
                    <xdr:colOff>47625</xdr:colOff>
                    <xdr:row>39</xdr:row>
                    <xdr:rowOff>504825</xdr:rowOff>
                  </to>
                </anchor>
              </controlPr>
            </control>
          </mc:Choice>
        </mc:AlternateContent>
        <mc:AlternateContent xmlns:mc="http://schemas.openxmlformats.org/markup-compatibility/2006">
          <mc:Choice Requires="x14">
            <control shapeId="42308" r:id="rId94" name="Check Box 2372">
              <controlPr defaultSize="0" autoFill="0" autoLine="0" autoPict="0">
                <anchor moveWithCells="1" sizeWithCells="1">
                  <from>
                    <xdr:col>6</xdr:col>
                    <xdr:colOff>19050</xdr:colOff>
                    <xdr:row>42</xdr:row>
                    <xdr:rowOff>409575</xdr:rowOff>
                  </from>
                  <to>
                    <xdr:col>7</xdr:col>
                    <xdr:colOff>57150</xdr:colOff>
                    <xdr:row>42</xdr:row>
                    <xdr:rowOff>609600</xdr:rowOff>
                  </to>
                </anchor>
              </controlPr>
            </control>
          </mc:Choice>
        </mc:AlternateContent>
        <mc:AlternateContent xmlns:mc="http://schemas.openxmlformats.org/markup-compatibility/2006">
          <mc:Choice Requires="x14">
            <control shapeId="42309" r:id="rId95" name="Check Box 2373">
              <controlPr defaultSize="0" autoFill="0" autoLine="0" autoPict="0">
                <anchor moveWithCells="1" sizeWithCells="1">
                  <from>
                    <xdr:col>7</xdr:col>
                    <xdr:colOff>19050</xdr:colOff>
                    <xdr:row>42</xdr:row>
                    <xdr:rowOff>409575</xdr:rowOff>
                  </from>
                  <to>
                    <xdr:col>8</xdr:col>
                    <xdr:colOff>57150</xdr:colOff>
                    <xdr:row>42</xdr:row>
                    <xdr:rowOff>609600</xdr:rowOff>
                  </to>
                </anchor>
              </controlPr>
            </control>
          </mc:Choice>
        </mc:AlternateContent>
        <mc:AlternateContent xmlns:mc="http://schemas.openxmlformats.org/markup-compatibility/2006">
          <mc:Choice Requires="x14">
            <control shapeId="42310" r:id="rId96" name="Check Box 2374">
              <controlPr defaultSize="0" autoFill="0" autoLine="0" autoPict="0">
                <anchor moveWithCells="1" sizeWithCells="1">
                  <from>
                    <xdr:col>8</xdr:col>
                    <xdr:colOff>9525</xdr:colOff>
                    <xdr:row>42</xdr:row>
                    <xdr:rowOff>409575</xdr:rowOff>
                  </from>
                  <to>
                    <xdr:col>9</xdr:col>
                    <xdr:colOff>47625</xdr:colOff>
                    <xdr:row>42</xdr:row>
                    <xdr:rowOff>609600</xdr:rowOff>
                  </to>
                </anchor>
              </controlPr>
            </control>
          </mc:Choice>
        </mc:AlternateContent>
        <mc:AlternateContent xmlns:mc="http://schemas.openxmlformats.org/markup-compatibility/2006">
          <mc:Choice Requires="x14">
            <control shapeId="42321" r:id="rId97" name="Check Box 2385">
              <controlPr defaultSize="0" autoFill="0" autoLine="0" autoPict="0">
                <anchor moveWithCells="1" sizeWithCells="1">
                  <from>
                    <xdr:col>6</xdr:col>
                    <xdr:colOff>19050</xdr:colOff>
                    <xdr:row>44</xdr:row>
                    <xdr:rowOff>314325</xdr:rowOff>
                  </from>
                  <to>
                    <xdr:col>7</xdr:col>
                    <xdr:colOff>57150</xdr:colOff>
                    <xdr:row>44</xdr:row>
                    <xdr:rowOff>514350</xdr:rowOff>
                  </to>
                </anchor>
              </controlPr>
            </control>
          </mc:Choice>
        </mc:AlternateContent>
        <mc:AlternateContent xmlns:mc="http://schemas.openxmlformats.org/markup-compatibility/2006">
          <mc:Choice Requires="x14">
            <control shapeId="42322" r:id="rId98" name="Check Box 2386">
              <controlPr defaultSize="0" autoFill="0" autoLine="0" autoPict="0">
                <anchor moveWithCells="1" sizeWithCells="1">
                  <from>
                    <xdr:col>7</xdr:col>
                    <xdr:colOff>19050</xdr:colOff>
                    <xdr:row>44</xdr:row>
                    <xdr:rowOff>314325</xdr:rowOff>
                  </from>
                  <to>
                    <xdr:col>8</xdr:col>
                    <xdr:colOff>57150</xdr:colOff>
                    <xdr:row>44</xdr:row>
                    <xdr:rowOff>514350</xdr:rowOff>
                  </to>
                </anchor>
              </controlPr>
            </control>
          </mc:Choice>
        </mc:AlternateContent>
        <mc:AlternateContent xmlns:mc="http://schemas.openxmlformats.org/markup-compatibility/2006">
          <mc:Choice Requires="x14">
            <control shapeId="42323" r:id="rId99" name="Check Box 2387">
              <controlPr defaultSize="0" autoFill="0" autoLine="0" autoPict="0">
                <anchor moveWithCells="1" sizeWithCells="1">
                  <from>
                    <xdr:col>8</xdr:col>
                    <xdr:colOff>9525</xdr:colOff>
                    <xdr:row>44</xdr:row>
                    <xdr:rowOff>314325</xdr:rowOff>
                  </from>
                  <to>
                    <xdr:col>9</xdr:col>
                    <xdr:colOff>47625</xdr:colOff>
                    <xdr:row>44</xdr:row>
                    <xdr:rowOff>514350</xdr:rowOff>
                  </to>
                </anchor>
              </controlPr>
            </control>
          </mc:Choice>
        </mc:AlternateContent>
        <mc:AlternateContent xmlns:mc="http://schemas.openxmlformats.org/markup-compatibility/2006">
          <mc:Choice Requires="x14">
            <control shapeId="42329" r:id="rId100" name="Check Box 2393">
              <controlPr defaultSize="0" autoFill="0" autoLine="0" autoPict="0">
                <anchor moveWithCells="1" sizeWithCells="1">
                  <from>
                    <xdr:col>6</xdr:col>
                    <xdr:colOff>19050</xdr:colOff>
                    <xdr:row>46</xdr:row>
                    <xdr:rowOff>219075</xdr:rowOff>
                  </from>
                  <to>
                    <xdr:col>7</xdr:col>
                    <xdr:colOff>57150</xdr:colOff>
                    <xdr:row>46</xdr:row>
                    <xdr:rowOff>419100</xdr:rowOff>
                  </to>
                </anchor>
              </controlPr>
            </control>
          </mc:Choice>
        </mc:AlternateContent>
        <mc:AlternateContent xmlns:mc="http://schemas.openxmlformats.org/markup-compatibility/2006">
          <mc:Choice Requires="x14">
            <control shapeId="42330" r:id="rId101" name="Check Box 2394">
              <controlPr defaultSize="0" autoFill="0" autoLine="0" autoPict="0">
                <anchor moveWithCells="1" sizeWithCells="1">
                  <from>
                    <xdr:col>7</xdr:col>
                    <xdr:colOff>19050</xdr:colOff>
                    <xdr:row>46</xdr:row>
                    <xdr:rowOff>219075</xdr:rowOff>
                  </from>
                  <to>
                    <xdr:col>8</xdr:col>
                    <xdr:colOff>57150</xdr:colOff>
                    <xdr:row>46</xdr:row>
                    <xdr:rowOff>419100</xdr:rowOff>
                  </to>
                </anchor>
              </controlPr>
            </control>
          </mc:Choice>
        </mc:AlternateContent>
        <mc:AlternateContent xmlns:mc="http://schemas.openxmlformats.org/markup-compatibility/2006">
          <mc:Choice Requires="x14">
            <control shapeId="42331" r:id="rId102" name="Check Box 2395">
              <controlPr defaultSize="0" autoFill="0" autoLine="0" autoPict="0">
                <anchor moveWithCells="1" sizeWithCells="1">
                  <from>
                    <xdr:col>8</xdr:col>
                    <xdr:colOff>9525</xdr:colOff>
                    <xdr:row>46</xdr:row>
                    <xdr:rowOff>219075</xdr:rowOff>
                  </from>
                  <to>
                    <xdr:col>9</xdr:col>
                    <xdr:colOff>47625</xdr:colOff>
                    <xdr:row>46</xdr:row>
                    <xdr:rowOff>419100</xdr:rowOff>
                  </to>
                </anchor>
              </controlPr>
            </control>
          </mc:Choice>
        </mc:AlternateContent>
        <mc:AlternateContent xmlns:mc="http://schemas.openxmlformats.org/markup-compatibility/2006">
          <mc:Choice Requires="x14">
            <control shapeId="42333" r:id="rId103" name="Check Box 2397">
              <controlPr defaultSize="0" autoFill="0" autoLine="0" autoPict="0">
                <anchor moveWithCells="1" sizeWithCells="1">
                  <from>
                    <xdr:col>6</xdr:col>
                    <xdr:colOff>19050</xdr:colOff>
                    <xdr:row>47</xdr:row>
                    <xdr:rowOff>247650</xdr:rowOff>
                  </from>
                  <to>
                    <xdr:col>7</xdr:col>
                    <xdr:colOff>57150</xdr:colOff>
                    <xdr:row>47</xdr:row>
                    <xdr:rowOff>447675</xdr:rowOff>
                  </to>
                </anchor>
              </controlPr>
            </control>
          </mc:Choice>
        </mc:AlternateContent>
        <mc:AlternateContent xmlns:mc="http://schemas.openxmlformats.org/markup-compatibility/2006">
          <mc:Choice Requires="x14">
            <control shapeId="42334" r:id="rId104" name="Check Box 2398">
              <controlPr defaultSize="0" autoFill="0" autoLine="0" autoPict="0">
                <anchor moveWithCells="1" sizeWithCells="1">
                  <from>
                    <xdr:col>7</xdr:col>
                    <xdr:colOff>19050</xdr:colOff>
                    <xdr:row>47</xdr:row>
                    <xdr:rowOff>247650</xdr:rowOff>
                  </from>
                  <to>
                    <xdr:col>8</xdr:col>
                    <xdr:colOff>57150</xdr:colOff>
                    <xdr:row>47</xdr:row>
                    <xdr:rowOff>447675</xdr:rowOff>
                  </to>
                </anchor>
              </controlPr>
            </control>
          </mc:Choice>
        </mc:AlternateContent>
        <mc:AlternateContent xmlns:mc="http://schemas.openxmlformats.org/markup-compatibility/2006">
          <mc:Choice Requires="x14">
            <control shapeId="42335" r:id="rId105" name="Check Box 2399">
              <controlPr defaultSize="0" autoFill="0" autoLine="0" autoPict="0">
                <anchor moveWithCells="1" sizeWithCells="1">
                  <from>
                    <xdr:col>8</xdr:col>
                    <xdr:colOff>9525</xdr:colOff>
                    <xdr:row>47</xdr:row>
                    <xdr:rowOff>247650</xdr:rowOff>
                  </from>
                  <to>
                    <xdr:col>9</xdr:col>
                    <xdr:colOff>47625</xdr:colOff>
                    <xdr:row>47</xdr:row>
                    <xdr:rowOff>447675</xdr:rowOff>
                  </to>
                </anchor>
              </controlPr>
            </control>
          </mc:Choice>
        </mc:AlternateContent>
        <mc:AlternateContent xmlns:mc="http://schemas.openxmlformats.org/markup-compatibility/2006">
          <mc:Choice Requires="x14">
            <control shapeId="42341" r:id="rId106" name="Check Box 2405">
              <controlPr defaultSize="0" autoFill="0" autoLine="0" autoPict="0">
                <anchor moveWithCells="1" sizeWithCells="1">
                  <from>
                    <xdr:col>6</xdr:col>
                    <xdr:colOff>19050</xdr:colOff>
                    <xdr:row>53</xdr:row>
                    <xdr:rowOff>209550</xdr:rowOff>
                  </from>
                  <to>
                    <xdr:col>7</xdr:col>
                    <xdr:colOff>57150</xdr:colOff>
                    <xdr:row>53</xdr:row>
                    <xdr:rowOff>409575</xdr:rowOff>
                  </to>
                </anchor>
              </controlPr>
            </control>
          </mc:Choice>
        </mc:AlternateContent>
        <mc:AlternateContent xmlns:mc="http://schemas.openxmlformats.org/markup-compatibility/2006">
          <mc:Choice Requires="x14">
            <control shapeId="42342" r:id="rId107" name="Check Box 2406">
              <controlPr defaultSize="0" autoFill="0" autoLine="0" autoPict="0">
                <anchor moveWithCells="1" sizeWithCells="1">
                  <from>
                    <xdr:col>7</xdr:col>
                    <xdr:colOff>19050</xdr:colOff>
                    <xdr:row>53</xdr:row>
                    <xdr:rowOff>209550</xdr:rowOff>
                  </from>
                  <to>
                    <xdr:col>8</xdr:col>
                    <xdr:colOff>57150</xdr:colOff>
                    <xdr:row>53</xdr:row>
                    <xdr:rowOff>409575</xdr:rowOff>
                  </to>
                </anchor>
              </controlPr>
            </control>
          </mc:Choice>
        </mc:AlternateContent>
        <mc:AlternateContent xmlns:mc="http://schemas.openxmlformats.org/markup-compatibility/2006">
          <mc:Choice Requires="x14">
            <control shapeId="42343" r:id="rId108" name="Check Box 2407">
              <controlPr defaultSize="0" autoFill="0" autoLine="0" autoPict="0">
                <anchor moveWithCells="1" sizeWithCells="1">
                  <from>
                    <xdr:col>8</xdr:col>
                    <xdr:colOff>9525</xdr:colOff>
                    <xdr:row>53</xdr:row>
                    <xdr:rowOff>209550</xdr:rowOff>
                  </from>
                  <to>
                    <xdr:col>9</xdr:col>
                    <xdr:colOff>47625</xdr:colOff>
                    <xdr:row>53</xdr:row>
                    <xdr:rowOff>409575</xdr:rowOff>
                  </to>
                </anchor>
              </controlPr>
            </control>
          </mc:Choice>
        </mc:AlternateContent>
        <mc:AlternateContent xmlns:mc="http://schemas.openxmlformats.org/markup-compatibility/2006">
          <mc:Choice Requires="x14">
            <control shapeId="42345" r:id="rId109" name="Check Box 2409">
              <controlPr defaultSize="0" autoFill="0" autoLine="0" autoPict="0">
                <anchor moveWithCells="1" sizeWithCells="1">
                  <from>
                    <xdr:col>6</xdr:col>
                    <xdr:colOff>19050</xdr:colOff>
                    <xdr:row>54</xdr:row>
                    <xdr:rowOff>200025</xdr:rowOff>
                  </from>
                  <to>
                    <xdr:col>7</xdr:col>
                    <xdr:colOff>57150</xdr:colOff>
                    <xdr:row>54</xdr:row>
                    <xdr:rowOff>400050</xdr:rowOff>
                  </to>
                </anchor>
              </controlPr>
            </control>
          </mc:Choice>
        </mc:AlternateContent>
        <mc:AlternateContent xmlns:mc="http://schemas.openxmlformats.org/markup-compatibility/2006">
          <mc:Choice Requires="x14">
            <control shapeId="42346" r:id="rId110" name="Check Box 2410">
              <controlPr defaultSize="0" autoFill="0" autoLine="0" autoPict="0">
                <anchor moveWithCells="1" sizeWithCells="1">
                  <from>
                    <xdr:col>7</xdr:col>
                    <xdr:colOff>19050</xdr:colOff>
                    <xdr:row>54</xdr:row>
                    <xdr:rowOff>200025</xdr:rowOff>
                  </from>
                  <to>
                    <xdr:col>8</xdr:col>
                    <xdr:colOff>57150</xdr:colOff>
                    <xdr:row>54</xdr:row>
                    <xdr:rowOff>400050</xdr:rowOff>
                  </to>
                </anchor>
              </controlPr>
            </control>
          </mc:Choice>
        </mc:AlternateContent>
        <mc:AlternateContent xmlns:mc="http://schemas.openxmlformats.org/markup-compatibility/2006">
          <mc:Choice Requires="x14">
            <control shapeId="42347" r:id="rId111" name="Check Box 2411">
              <controlPr defaultSize="0" autoFill="0" autoLine="0" autoPict="0">
                <anchor moveWithCells="1" sizeWithCells="1">
                  <from>
                    <xdr:col>8</xdr:col>
                    <xdr:colOff>9525</xdr:colOff>
                    <xdr:row>54</xdr:row>
                    <xdr:rowOff>200025</xdr:rowOff>
                  </from>
                  <to>
                    <xdr:col>9</xdr:col>
                    <xdr:colOff>47625</xdr:colOff>
                    <xdr:row>54</xdr:row>
                    <xdr:rowOff>400050</xdr:rowOff>
                  </to>
                </anchor>
              </controlPr>
            </control>
          </mc:Choice>
        </mc:AlternateContent>
        <mc:AlternateContent xmlns:mc="http://schemas.openxmlformats.org/markup-compatibility/2006">
          <mc:Choice Requires="x14">
            <control shapeId="42349" r:id="rId112" name="Check Box 2413">
              <controlPr defaultSize="0" autoFill="0" autoLine="0" autoPict="0">
                <anchor moveWithCells="1" sizeWithCells="1">
                  <from>
                    <xdr:col>6</xdr:col>
                    <xdr:colOff>19050</xdr:colOff>
                    <xdr:row>52</xdr:row>
                    <xdr:rowOff>742950</xdr:rowOff>
                  </from>
                  <to>
                    <xdr:col>7</xdr:col>
                    <xdr:colOff>57150</xdr:colOff>
                    <xdr:row>52</xdr:row>
                    <xdr:rowOff>942975</xdr:rowOff>
                  </to>
                </anchor>
              </controlPr>
            </control>
          </mc:Choice>
        </mc:AlternateContent>
        <mc:AlternateContent xmlns:mc="http://schemas.openxmlformats.org/markup-compatibility/2006">
          <mc:Choice Requires="x14">
            <control shapeId="42350" r:id="rId113" name="Check Box 2414">
              <controlPr defaultSize="0" autoFill="0" autoLine="0" autoPict="0">
                <anchor moveWithCells="1" sizeWithCells="1">
                  <from>
                    <xdr:col>7</xdr:col>
                    <xdr:colOff>19050</xdr:colOff>
                    <xdr:row>52</xdr:row>
                    <xdr:rowOff>742950</xdr:rowOff>
                  </from>
                  <to>
                    <xdr:col>8</xdr:col>
                    <xdr:colOff>57150</xdr:colOff>
                    <xdr:row>52</xdr:row>
                    <xdr:rowOff>942975</xdr:rowOff>
                  </to>
                </anchor>
              </controlPr>
            </control>
          </mc:Choice>
        </mc:AlternateContent>
        <mc:AlternateContent xmlns:mc="http://schemas.openxmlformats.org/markup-compatibility/2006">
          <mc:Choice Requires="x14">
            <control shapeId="42351" r:id="rId114" name="Check Box 2415">
              <controlPr defaultSize="0" autoFill="0" autoLine="0" autoPict="0">
                <anchor moveWithCells="1" sizeWithCells="1">
                  <from>
                    <xdr:col>8</xdr:col>
                    <xdr:colOff>9525</xdr:colOff>
                    <xdr:row>52</xdr:row>
                    <xdr:rowOff>742950</xdr:rowOff>
                  </from>
                  <to>
                    <xdr:col>9</xdr:col>
                    <xdr:colOff>47625</xdr:colOff>
                    <xdr:row>52</xdr:row>
                    <xdr:rowOff>942975</xdr:rowOff>
                  </to>
                </anchor>
              </controlPr>
            </control>
          </mc:Choice>
        </mc:AlternateContent>
        <mc:AlternateContent xmlns:mc="http://schemas.openxmlformats.org/markup-compatibility/2006">
          <mc:Choice Requires="x14">
            <control shapeId="42357" r:id="rId115" name="Check Box 2421">
              <controlPr defaultSize="0" autoFill="0" autoLine="0" autoPict="0">
                <anchor moveWithCells="1" sizeWithCells="1">
                  <from>
                    <xdr:col>6</xdr:col>
                    <xdr:colOff>19050</xdr:colOff>
                    <xdr:row>43</xdr:row>
                    <xdr:rowOff>304800</xdr:rowOff>
                  </from>
                  <to>
                    <xdr:col>7</xdr:col>
                    <xdr:colOff>57150</xdr:colOff>
                    <xdr:row>43</xdr:row>
                    <xdr:rowOff>504825</xdr:rowOff>
                  </to>
                </anchor>
              </controlPr>
            </control>
          </mc:Choice>
        </mc:AlternateContent>
        <mc:AlternateContent xmlns:mc="http://schemas.openxmlformats.org/markup-compatibility/2006">
          <mc:Choice Requires="x14">
            <control shapeId="42358" r:id="rId116" name="Check Box 2422">
              <controlPr defaultSize="0" autoFill="0" autoLine="0" autoPict="0">
                <anchor moveWithCells="1" sizeWithCells="1">
                  <from>
                    <xdr:col>7</xdr:col>
                    <xdr:colOff>19050</xdr:colOff>
                    <xdr:row>43</xdr:row>
                    <xdr:rowOff>304800</xdr:rowOff>
                  </from>
                  <to>
                    <xdr:col>8</xdr:col>
                    <xdr:colOff>57150</xdr:colOff>
                    <xdr:row>43</xdr:row>
                    <xdr:rowOff>504825</xdr:rowOff>
                  </to>
                </anchor>
              </controlPr>
            </control>
          </mc:Choice>
        </mc:AlternateContent>
        <mc:AlternateContent xmlns:mc="http://schemas.openxmlformats.org/markup-compatibility/2006">
          <mc:Choice Requires="x14">
            <control shapeId="42359" r:id="rId117" name="Check Box 2423">
              <controlPr defaultSize="0" autoFill="0" autoLine="0" autoPict="0">
                <anchor moveWithCells="1" sizeWithCells="1">
                  <from>
                    <xdr:col>8</xdr:col>
                    <xdr:colOff>9525</xdr:colOff>
                    <xdr:row>43</xdr:row>
                    <xdr:rowOff>304800</xdr:rowOff>
                  </from>
                  <to>
                    <xdr:col>9</xdr:col>
                    <xdr:colOff>47625</xdr:colOff>
                    <xdr:row>43</xdr:row>
                    <xdr:rowOff>504825</xdr:rowOff>
                  </to>
                </anchor>
              </controlPr>
            </control>
          </mc:Choice>
        </mc:AlternateContent>
        <mc:AlternateContent xmlns:mc="http://schemas.openxmlformats.org/markup-compatibility/2006">
          <mc:Choice Requires="x14">
            <control shapeId="42401" r:id="rId118" name="Check Box 2465">
              <controlPr defaultSize="0" autoFill="0" autoLine="0" autoPict="0">
                <anchor moveWithCells="1" sizeWithCells="1">
                  <from>
                    <xdr:col>6</xdr:col>
                    <xdr:colOff>19050</xdr:colOff>
                    <xdr:row>55</xdr:row>
                    <xdr:rowOff>266700</xdr:rowOff>
                  </from>
                  <to>
                    <xdr:col>7</xdr:col>
                    <xdr:colOff>57150</xdr:colOff>
                    <xdr:row>55</xdr:row>
                    <xdr:rowOff>466725</xdr:rowOff>
                  </to>
                </anchor>
              </controlPr>
            </control>
          </mc:Choice>
        </mc:AlternateContent>
        <mc:AlternateContent xmlns:mc="http://schemas.openxmlformats.org/markup-compatibility/2006">
          <mc:Choice Requires="x14">
            <control shapeId="42402" r:id="rId119" name="Check Box 2466">
              <controlPr defaultSize="0" autoFill="0" autoLine="0" autoPict="0">
                <anchor moveWithCells="1" sizeWithCells="1">
                  <from>
                    <xdr:col>7</xdr:col>
                    <xdr:colOff>19050</xdr:colOff>
                    <xdr:row>55</xdr:row>
                    <xdr:rowOff>266700</xdr:rowOff>
                  </from>
                  <to>
                    <xdr:col>8</xdr:col>
                    <xdr:colOff>57150</xdr:colOff>
                    <xdr:row>55</xdr:row>
                    <xdr:rowOff>466725</xdr:rowOff>
                  </to>
                </anchor>
              </controlPr>
            </control>
          </mc:Choice>
        </mc:AlternateContent>
        <mc:AlternateContent xmlns:mc="http://schemas.openxmlformats.org/markup-compatibility/2006">
          <mc:Choice Requires="x14">
            <control shapeId="42403" r:id="rId120" name="Check Box 2467">
              <controlPr defaultSize="0" autoFill="0" autoLine="0" autoPict="0">
                <anchor moveWithCells="1" sizeWithCells="1">
                  <from>
                    <xdr:col>8</xdr:col>
                    <xdr:colOff>9525</xdr:colOff>
                    <xdr:row>55</xdr:row>
                    <xdr:rowOff>266700</xdr:rowOff>
                  </from>
                  <to>
                    <xdr:col>9</xdr:col>
                    <xdr:colOff>47625</xdr:colOff>
                    <xdr:row>55</xdr:row>
                    <xdr:rowOff>466725</xdr:rowOff>
                  </to>
                </anchor>
              </controlPr>
            </control>
          </mc:Choice>
        </mc:AlternateContent>
        <mc:AlternateContent xmlns:mc="http://schemas.openxmlformats.org/markup-compatibility/2006">
          <mc:Choice Requires="x14">
            <control shapeId="42405" r:id="rId121" name="Check Box 2469">
              <controlPr defaultSize="0" autoFill="0" autoLine="0" autoPict="0">
                <anchor moveWithCells="1" sizeWithCells="1">
                  <from>
                    <xdr:col>6</xdr:col>
                    <xdr:colOff>19050</xdr:colOff>
                    <xdr:row>56</xdr:row>
                    <xdr:rowOff>285750</xdr:rowOff>
                  </from>
                  <to>
                    <xdr:col>7</xdr:col>
                    <xdr:colOff>57150</xdr:colOff>
                    <xdr:row>56</xdr:row>
                    <xdr:rowOff>485775</xdr:rowOff>
                  </to>
                </anchor>
              </controlPr>
            </control>
          </mc:Choice>
        </mc:AlternateContent>
        <mc:AlternateContent xmlns:mc="http://schemas.openxmlformats.org/markup-compatibility/2006">
          <mc:Choice Requires="x14">
            <control shapeId="42406" r:id="rId122" name="Check Box 2470">
              <controlPr defaultSize="0" autoFill="0" autoLine="0" autoPict="0">
                <anchor moveWithCells="1" sizeWithCells="1">
                  <from>
                    <xdr:col>7</xdr:col>
                    <xdr:colOff>19050</xdr:colOff>
                    <xdr:row>56</xdr:row>
                    <xdr:rowOff>285750</xdr:rowOff>
                  </from>
                  <to>
                    <xdr:col>8</xdr:col>
                    <xdr:colOff>57150</xdr:colOff>
                    <xdr:row>56</xdr:row>
                    <xdr:rowOff>485775</xdr:rowOff>
                  </to>
                </anchor>
              </controlPr>
            </control>
          </mc:Choice>
        </mc:AlternateContent>
        <mc:AlternateContent xmlns:mc="http://schemas.openxmlformats.org/markup-compatibility/2006">
          <mc:Choice Requires="x14">
            <control shapeId="42407" r:id="rId123" name="Check Box 2471">
              <controlPr defaultSize="0" autoFill="0" autoLine="0" autoPict="0">
                <anchor moveWithCells="1" sizeWithCells="1">
                  <from>
                    <xdr:col>8</xdr:col>
                    <xdr:colOff>9525</xdr:colOff>
                    <xdr:row>56</xdr:row>
                    <xdr:rowOff>285750</xdr:rowOff>
                  </from>
                  <to>
                    <xdr:col>9</xdr:col>
                    <xdr:colOff>47625</xdr:colOff>
                    <xdr:row>56</xdr:row>
                    <xdr:rowOff>485775</xdr:rowOff>
                  </to>
                </anchor>
              </controlPr>
            </control>
          </mc:Choice>
        </mc:AlternateContent>
        <mc:AlternateContent xmlns:mc="http://schemas.openxmlformats.org/markup-compatibility/2006">
          <mc:Choice Requires="x14">
            <control shapeId="42409" r:id="rId124" name="Check Box 2473">
              <controlPr defaultSize="0" autoFill="0" autoLine="0" autoPict="0">
                <anchor moveWithCells="1" sizeWithCells="1">
                  <from>
                    <xdr:col>6</xdr:col>
                    <xdr:colOff>19050</xdr:colOff>
                    <xdr:row>57</xdr:row>
                    <xdr:rowOff>285750</xdr:rowOff>
                  </from>
                  <to>
                    <xdr:col>7</xdr:col>
                    <xdr:colOff>57150</xdr:colOff>
                    <xdr:row>57</xdr:row>
                    <xdr:rowOff>485775</xdr:rowOff>
                  </to>
                </anchor>
              </controlPr>
            </control>
          </mc:Choice>
        </mc:AlternateContent>
        <mc:AlternateContent xmlns:mc="http://schemas.openxmlformats.org/markup-compatibility/2006">
          <mc:Choice Requires="x14">
            <control shapeId="42410" r:id="rId125" name="Check Box 2474">
              <controlPr defaultSize="0" autoFill="0" autoLine="0" autoPict="0">
                <anchor moveWithCells="1" sizeWithCells="1">
                  <from>
                    <xdr:col>7</xdr:col>
                    <xdr:colOff>19050</xdr:colOff>
                    <xdr:row>57</xdr:row>
                    <xdr:rowOff>285750</xdr:rowOff>
                  </from>
                  <to>
                    <xdr:col>8</xdr:col>
                    <xdr:colOff>57150</xdr:colOff>
                    <xdr:row>57</xdr:row>
                    <xdr:rowOff>485775</xdr:rowOff>
                  </to>
                </anchor>
              </controlPr>
            </control>
          </mc:Choice>
        </mc:AlternateContent>
        <mc:AlternateContent xmlns:mc="http://schemas.openxmlformats.org/markup-compatibility/2006">
          <mc:Choice Requires="x14">
            <control shapeId="42411" r:id="rId126" name="Check Box 2475">
              <controlPr defaultSize="0" autoFill="0" autoLine="0" autoPict="0">
                <anchor moveWithCells="1" sizeWithCells="1">
                  <from>
                    <xdr:col>8</xdr:col>
                    <xdr:colOff>9525</xdr:colOff>
                    <xdr:row>57</xdr:row>
                    <xdr:rowOff>285750</xdr:rowOff>
                  </from>
                  <to>
                    <xdr:col>9</xdr:col>
                    <xdr:colOff>47625</xdr:colOff>
                    <xdr:row>57</xdr:row>
                    <xdr:rowOff>485775</xdr:rowOff>
                  </to>
                </anchor>
              </controlPr>
            </control>
          </mc:Choice>
        </mc:AlternateContent>
        <mc:AlternateContent xmlns:mc="http://schemas.openxmlformats.org/markup-compatibility/2006">
          <mc:Choice Requires="x14">
            <control shapeId="42441" r:id="rId127" name="Check Box 2505">
              <controlPr defaultSize="0" autoFill="0" autoLine="0" autoPict="0">
                <anchor moveWithCells="1" sizeWithCells="1">
                  <from>
                    <xdr:col>6</xdr:col>
                    <xdr:colOff>19050</xdr:colOff>
                    <xdr:row>34</xdr:row>
                    <xdr:rowOff>180975</xdr:rowOff>
                  </from>
                  <to>
                    <xdr:col>7</xdr:col>
                    <xdr:colOff>57150</xdr:colOff>
                    <xdr:row>34</xdr:row>
                    <xdr:rowOff>390525</xdr:rowOff>
                  </to>
                </anchor>
              </controlPr>
            </control>
          </mc:Choice>
        </mc:AlternateContent>
        <mc:AlternateContent xmlns:mc="http://schemas.openxmlformats.org/markup-compatibility/2006">
          <mc:Choice Requires="x14">
            <control shapeId="42442" r:id="rId128" name="Check Box 2506">
              <controlPr defaultSize="0" autoFill="0" autoLine="0" autoPict="0">
                <anchor moveWithCells="1" sizeWithCells="1">
                  <from>
                    <xdr:col>7</xdr:col>
                    <xdr:colOff>19050</xdr:colOff>
                    <xdr:row>34</xdr:row>
                    <xdr:rowOff>180975</xdr:rowOff>
                  </from>
                  <to>
                    <xdr:col>8</xdr:col>
                    <xdr:colOff>57150</xdr:colOff>
                    <xdr:row>34</xdr:row>
                    <xdr:rowOff>390525</xdr:rowOff>
                  </to>
                </anchor>
              </controlPr>
            </control>
          </mc:Choice>
        </mc:AlternateContent>
        <mc:AlternateContent xmlns:mc="http://schemas.openxmlformats.org/markup-compatibility/2006">
          <mc:Choice Requires="x14">
            <control shapeId="42443" r:id="rId129" name="Check Box 2507">
              <controlPr defaultSize="0" autoFill="0" autoLine="0" autoPict="0">
                <anchor moveWithCells="1" sizeWithCells="1">
                  <from>
                    <xdr:col>8</xdr:col>
                    <xdr:colOff>9525</xdr:colOff>
                    <xdr:row>34</xdr:row>
                    <xdr:rowOff>180975</xdr:rowOff>
                  </from>
                  <to>
                    <xdr:col>9</xdr:col>
                    <xdr:colOff>47625</xdr:colOff>
                    <xdr:row>34</xdr:row>
                    <xdr:rowOff>390525</xdr:rowOff>
                  </to>
                </anchor>
              </controlPr>
            </control>
          </mc:Choice>
        </mc:AlternateContent>
        <mc:AlternateContent xmlns:mc="http://schemas.openxmlformats.org/markup-compatibility/2006">
          <mc:Choice Requires="x14">
            <control shapeId="42586" r:id="rId130" name="Check Box 2650">
              <controlPr defaultSize="0" autoFill="0" autoLine="0" autoPict="0">
                <anchor moveWithCells="1" sizeWithCells="1">
                  <from>
                    <xdr:col>6</xdr:col>
                    <xdr:colOff>19050</xdr:colOff>
                    <xdr:row>26</xdr:row>
                    <xdr:rowOff>381000</xdr:rowOff>
                  </from>
                  <to>
                    <xdr:col>7</xdr:col>
                    <xdr:colOff>57150</xdr:colOff>
                    <xdr:row>26</xdr:row>
                    <xdr:rowOff>581025</xdr:rowOff>
                  </to>
                </anchor>
              </controlPr>
            </control>
          </mc:Choice>
        </mc:AlternateContent>
        <mc:AlternateContent xmlns:mc="http://schemas.openxmlformats.org/markup-compatibility/2006">
          <mc:Choice Requires="x14">
            <control shapeId="42587" r:id="rId131" name="Check Box 2651">
              <controlPr defaultSize="0" autoFill="0" autoLine="0" autoPict="0">
                <anchor moveWithCells="1" sizeWithCells="1">
                  <from>
                    <xdr:col>7</xdr:col>
                    <xdr:colOff>19050</xdr:colOff>
                    <xdr:row>26</xdr:row>
                    <xdr:rowOff>381000</xdr:rowOff>
                  </from>
                  <to>
                    <xdr:col>8</xdr:col>
                    <xdr:colOff>57150</xdr:colOff>
                    <xdr:row>26</xdr:row>
                    <xdr:rowOff>581025</xdr:rowOff>
                  </to>
                </anchor>
              </controlPr>
            </control>
          </mc:Choice>
        </mc:AlternateContent>
        <mc:AlternateContent xmlns:mc="http://schemas.openxmlformats.org/markup-compatibility/2006">
          <mc:Choice Requires="x14">
            <control shapeId="42588" r:id="rId132" name="Check Box 2652">
              <controlPr defaultSize="0" autoFill="0" autoLine="0" autoPict="0">
                <anchor moveWithCells="1" sizeWithCells="1">
                  <from>
                    <xdr:col>8</xdr:col>
                    <xdr:colOff>9525</xdr:colOff>
                    <xdr:row>26</xdr:row>
                    <xdr:rowOff>381000</xdr:rowOff>
                  </from>
                  <to>
                    <xdr:col>9</xdr:col>
                    <xdr:colOff>47625</xdr:colOff>
                    <xdr:row>26</xdr:row>
                    <xdr:rowOff>581025</xdr:rowOff>
                  </to>
                </anchor>
              </controlPr>
            </control>
          </mc:Choice>
        </mc:AlternateContent>
        <mc:AlternateContent xmlns:mc="http://schemas.openxmlformats.org/markup-compatibility/2006">
          <mc:Choice Requires="x14">
            <control shapeId="42590" r:id="rId133" name="Check Box 2654">
              <controlPr defaultSize="0" autoFill="0" autoLine="0" autoPict="0">
                <anchor moveWithCells="1" sizeWithCells="1">
                  <from>
                    <xdr:col>6</xdr:col>
                    <xdr:colOff>19050</xdr:colOff>
                    <xdr:row>27</xdr:row>
                    <xdr:rowOff>381000</xdr:rowOff>
                  </from>
                  <to>
                    <xdr:col>7</xdr:col>
                    <xdr:colOff>57150</xdr:colOff>
                    <xdr:row>27</xdr:row>
                    <xdr:rowOff>581025</xdr:rowOff>
                  </to>
                </anchor>
              </controlPr>
            </control>
          </mc:Choice>
        </mc:AlternateContent>
        <mc:AlternateContent xmlns:mc="http://schemas.openxmlformats.org/markup-compatibility/2006">
          <mc:Choice Requires="x14">
            <control shapeId="42591" r:id="rId134" name="Check Box 2655">
              <controlPr defaultSize="0" autoFill="0" autoLine="0" autoPict="0">
                <anchor moveWithCells="1" sizeWithCells="1">
                  <from>
                    <xdr:col>7</xdr:col>
                    <xdr:colOff>19050</xdr:colOff>
                    <xdr:row>27</xdr:row>
                    <xdr:rowOff>381000</xdr:rowOff>
                  </from>
                  <to>
                    <xdr:col>8</xdr:col>
                    <xdr:colOff>57150</xdr:colOff>
                    <xdr:row>27</xdr:row>
                    <xdr:rowOff>581025</xdr:rowOff>
                  </to>
                </anchor>
              </controlPr>
            </control>
          </mc:Choice>
        </mc:AlternateContent>
        <mc:AlternateContent xmlns:mc="http://schemas.openxmlformats.org/markup-compatibility/2006">
          <mc:Choice Requires="x14">
            <control shapeId="42592" r:id="rId135" name="Check Box 2656">
              <controlPr defaultSize="0" autoFill="0" autoLine="0" autoPict="0">
                <anchor moveWithCells="1" sizeWithCells="1">
                  <from>
                    <xdr:col>8</xdr:col>
                    <xdr:colOff>9525</xdr:colOff>
                    <xdr:row>27</xdr:row>
                    <xdr:rowOff>381000</xdr:rowOff>
                  </from>
                  <to>
                    <xdr:col>9</xdr:col>
                    <xdr:colOff>47625</xdr:colOff>
                    <xdr:row>27</xdr:row>
                    <xdr:rowOff>581025</xdr:rowOff>
                  </to>
                </anchor>
              </controlPr>
            </control>
          </mc:Choice>
        </mc:AlternateContent>
        <mc:AlternateContent xmlns:mc="http://schemas.openxmlformats.org/markup-compatibility/2006">
          <mc:Choice Requires="x14">
            <control shapeId="42594" r:id="rId136" name="Check Box 2658">
              <controlPr defaultSize="0" autoFill="0" autoLine="0" autoPict="0">
                <anchor moveWithCells="1" sizeWithCells="1">
                  <from>
                    <xdr:col>6</xdr:col>
                    <xdr:colOff>19050</xdr:colOff>
                    <xdr:row>28</xdr:row>
                    <xdr:rowOff>381000</xdr:rowOff>
                  </from>
                  <to>
                    <xdr:col>7</xdr:col>
                    <xdr:colOff>57150</xdr:colOff>
                    <xdr:row>28</xdr:row>
                    <xdr:rowOff>581025</xdr:rowOff>
                  </to>
                </anchor>
              </controlPr>
            </control>
          </mc:Choice>
        </mc:AlternateContent>
        <mc:AlternateContent xmlns:mc="http://schemas.openxmlformats.org/markup-compatibility/2006">
          <mc:Choice Requires="x14">
            <control shapeId="42595" r:id="rId137" name="Check Box 2659">
              <controlPr defaultSize="0" autoFill="0" autoLine="0" autoPict="0">
                <anchor moveWithCells="1" sizeWithCells="1">
                  <from>
                    <xdr:col>7</xdr:col>
                    <xdr:colOff>19050</xdr:colOff>
                    <xdr:row>28</xdr:row>
                    <xdr:rowOff>381000</xdr:rowOff>
                  </from>
                  <to>
                    <xdr:col>8</xdr:col>
                    <xdr:colOff>57150</xdr:colOff>
                    <xdr:row>28</xdr:row>
                    <xdr:rowOff>581025</xdr:rowOff>
                  </to>
                </anchor>
              </controlPr>
            </control>
          </mc:Choice>
        </mc:AlternateContent>
        <mc:AlternateContent xmlns:mc="http://schemas.openxmlformats.org/markup-compatibility/2006">
          <mc:Choice Requires="x14">
            <control shapeId="42596" r:id="rId138" name="Check Box 2660">
              <controlPr defaultSize="0" autoFill="0" autoLine="0" autoPict="0">
                <anchor moveWithCells="1" sizeWithCells="1">
                  <from>
                    <xdr:col>8</xdr:col>
                    <xdr:colOff>9525</xdr:colOff>
                    <xdr:row>28</xdr:row>
                    <xdr:rowOff>381000</xdr:rowOff>
                  </from>
                  <to>
                    <xdr:col>9</xdr:col>
                    <xdr:colOff>47625</xdr:colOff>
                    <xdr:row>28</xdr:row>
                    <xdr:rowOff>581025</xdr:rowOff>
                  </to>
                </anchor>
              </controlPr>
            </control>
          </mc:Choice>
        </mc:AlternateContent>
        <mc:AlternateContent xmlns:mc="http://schemas.openxmlformats.org/markup-compatibility/2006">
          <mc:Choice Requires="x14">
            <control shapeId="42598" r:id="rId139" name="Check Box 2662">
              <controlPr defaultSize="0" autoFill="0" autoLine="0" autoPict="0">
                <anchor moveWithCells="1" sizeWithCells="1">
                  <from>
                    <xdr:col>6</xdr:col>
                    <xdr:colOff>19050</xdr:colOff>
                    <xdr:row>29</xdr:row>
                    <xdr:rowOff>295275</xdr:rowOff>
                  </from>
                  <to>
                    <xdr:col>7</xdr:col>
                    <xdr:colOff>57150</xdr:colOff>
                    <xdr:row>29</xdr:row>
                    <xdr:rowOff>495300</xdr:rowOff>
                  </to>
                </anchor>
              </controlPr>
            </control>
          </mc:Choice>
        </mc:AlternateContent>
        <mc:AlternateContent xmlns:mc="http://schemas.openxmlformats.org/markup-compatibility/2006">
          <mc:Choice Requires="x14">
            <control shapeId="42599" r:id="rId140" name="Check Box 2663">
              <controlPr defaultSize="0" autoFill="0" autoLine="0" autoPict="0">
                <anchor moveWithCells="1" sizeWithCells="1">
                  <from>
                    <xdr:col>7</xdr:col>
                    <xdr:colOff>19050</xdr:colOff>
                    <xdr:row>29</xdr:row>
                    <xdr:rowOff>295275</xdr:rowOff>
                  </from>
                  <to>
                    <xdr:col>8</xdr:col>
                    <xdr:colOff>57150</xdr:colOff>
                    <xdr:row>29</xdr:row>
                    <xdr:rowOff>495300</xdr:rowOff>
                  </to>
                </anchor>
              </controlPr>
            </control>
          </mc:Choice>
        </mc:AlternateContent>
        <mc:AlternateContent xmlns:mc="http://schemas.openxmlformats.org/markup-compatibility/2006">
          <mc:Choice Requires="x14">
            <control shapeId="42600" r:id="rId141" name="Check Box 2664">
              <controlPr defaultSize="0" autoFill="0" autoLine="0" autoPict="0">
                <anchor moveWithCells="1" sizeWithCells="1">
                  <from>
                    <xdr:col>8</xdr:col>
                    <xdr:colOff>9525</xdr:colOff>
                    <xdr:row>29</xdr:row>
                    <xdr:rowOff>295275</xdr:rowOff>
                  </from>
                  <to>
                    <xdr:col>9</xdr:col>
                    <xdr:colOff>47625</xdr:colOff>
                    <xdr:row>29</xdr:row>
                    <xdr:rowOff>495300</xdr:rowOff>
                  </to>
                </anchor>
              </controlPr>
            </control>
          </mc:Choice>
        </mc:AlternateContent>
        <mc:AlternateContent xmlns:mc="http://schemas.openxmlformats.org/markup-compatibility/2006">
          <mc:Choice Requires="x14">
            <control shapeId="42610" r:id="rId142" name="Check Box 2674">
              <controlPr defaultSize="0" autoFill="0" autoLine="0" autoPict="0">
                <anchor moveWithCells="1" sizeWithCells="1">
                  <from>
                    <xdr:col>6</xdr:col>
                    <xdr:colOff>19050</xdr:colOff>
                    <xdr:row>30</xdr:row>
                    <xdr:rowOff>1190625</xdr:rowOff>
                  </from>
                  <to>
                    <xdr:col>7</xdr:col>
                    <xdr:colOff>57150</xdr:colOff>
                    <xdr:row>30</xdr:row>
                    <xdr:rowOff>1400175</xdr:rowOff>
                  </to>
                </anchor>
              </controlPr>
            </control>
          </mc:Choice>
        </mc:AlternateContent>
        <mc:AlternateContent xmlns:mc="http://schemas.openxmlformats.org/markup-compatibility/2006">
          <mc:Choice Requires="x14">
            <control shapeId="42611" r:id="rId143" name="Check Box 2675">
              <controlPr defaultSize="0" autoFill="0" autoLine="0" autoPict="0">
                <anchor moveWithCells="1" sizeWithCells="1">
                  <from>
                    <xdr:col>7</xdr:col>
                    <xdr:colOff>19050</xdr:colOff>
                    <xdr:row>30</xdr:row>
                    <xdr:rowOff>1190625</xdr:rowOff>
                  </from>
                  <to>
                    <xdr:col>8</xdr:col>
                    <xdr:colOff>57150</xdr:colOff>
                    <xdr:row>30</xdr:row>
                    <xdr:rowOff>1400175</xdr:rowOff>
                  </to>
                </anchor>
              </controlPr>
            </control>
          </mc:Choice>
        </mc:AlternateContent>
        <mc:AlternateContent xmlns:mc="http://schemas.openxmlformats.org/markup-compatibility/2006">
          <mc:Choice Requires="x14">
            <control shapeId="42612" r:id="rId144" name="Check Box 2676">
              <controlPr defaultSize="0" autoFill="0" autoLine="0" autoPict="0">
                <anchor moveWithCells="1" sizeWithCells="1">
                  <from>
                    <xdr:col>8</xdr:col>
                    <xdr:colOff>9525</xdr:colOff>
                    <xdr:row>30</xdr:row>
                    <xdr:rowOff>1190625</xdr:rowOff>
                  </from>
                  <to>
                    <xdr:col>9</xdr:col>
                    <xdr:colOff>47625</xdr:colOff>
                    <xdr:row>30</xdr:row>
                    <xdr:rowOff>1400175</xdr:rowOff>
                  </to>
                </anchor>
              </controlPr>
            </control>
          </mc:Choice>
        </mc:AlternateContent>
        <mc:AlternateContent xmlns:mc="http://schemas.openxmlformats.org/markup-compatibility/2006">
          <mc:Choice Requires="x14">
            <control shapeId="71642" r:id="rId145" name="Check Box 6106">
              <controlPr defaultSize="0" autoFill="0" autoLine="0" autoPict="0">
                <anchor moveWithCells="1" sizeWithCells="1">
                  <from>
                    <xdr:col>6</xdr:col>
                    <xdr:colOff>19050</xdr:colOff>
                    <xdr:row>3</xdr:row>
                    <xdr:rowOff>752475</xdr:rowOff>
                  </from>
                  <to>
                    <xdr:col>7</xdr:col>
                    <xdr:colOff>57150</xdr:colOff>
                    <xdr:row>3</xdr:row>
                    <xdr:rowOff>962025</xdr:rowOff>
                  </to>
                </anchor>
              </controlPr>
            </control>
          </mc:Choice>
        </mc:AlternateContent>
        <mc:AlternateContent xmlns:mc="http://schemas.openxmlformats.org/markup-compatibility/2006">
          <mc:Choice Requires="x14">
            <control shapeId="71643" r:id="rId146" name="Check Box 6107">
              <controlPr defaultSize="0" autoFill="0" autoLine="0" autoPict="0">
                <anchor moveWithCells="1" sizeWithCells="1">
                  <from>
                    <xdr:col>7</xdr:col>
                    <xdr:colOff>19050</xdr:colOff>
                    <xdr:row>3</xdr:row>
                    <xdr:rowOff>752475</xdr:rowOff>
                  </from>
                  <to>
                    <xdr:col>8</xdr:col>
                    <xdr:colOff>57150</xdr:colOff>
                    <xdr:row>3</xdr:row>
                    <xdr:rowOff>962025</xdr:rowOff>
                  </to>
                </anchor>
              </controlPr>
            </control>
          </mc:Choice>
        </mc:AlternateContent>
        <mc:AlternateContent xmlns:mc="http://schemas.openxmlformats.org/markup-compatibility/2006">
          <mc:Choice Requires="x14">
            <control shapeId="71644" r:id="rId147" name="Check Box 6108">
              <controlPr defaultSize="0" autoFill="0" autoLine="0" autoPict="0">
                <anchor moveWithCells="1" sizeWithCells="1">
                  <from>
                    <xdr:col>8</xdr:col>
                    <xdr:colOff>9525</xdr:colOff>
                    <xdr:row>3</xdr:row>
                    <xdr:rowOff>752475</xdr:rowOff>
                  </from>
                  <to>
                    <xdr:col>9</xdr:col>
                    <xdr:colOff>47625</xdr:colOff>
                    <xdr:row>3</xdr:row>
                    <xdr:rowOff>962025</xdr:rowOff>
                  </to>
                </anchor>
              </controlPr>
            </control>
          </mc:Choice>
        </mc:AlternateContent>
        <mc:AlternateContent xmlns:mc="http://schemas.openxmlformats.org/markup-compatibility/2006">
          <mc:Choice Requires="x14">
            <control shapeId="102251" r:id="rId148" name="Check Box 11115">
              <controlPr defaultSize="0" autoFill="0" autoLine="0" autoPict="0">
                <anchor moveWithCells="1" sizeWithCells="1">
                  <from>
                    <xdr:col>6</xdr:col>
                    <xdr:colOff>19050</xdr:colOff>
                    <xdr:row>50</xdr:row>
                    <xdr:rowOff>752475</xdr:rowOff>
                  </from>
                  <to>
                    <xdr:col>7</xdr:col>
                    <xdr:colOff>57150</xdr:colOff>
                    <xdr:row>50</xdr:row>
                    <xdr:rowOff>952500</xdr:rowOff>
                  </to>
                </anchor>
              </controlPr>
            </control>
          </mc:Choice>
        </mc:AlternateContent>
        <mc:AlternateContent xmlns:mc="http://schemas.openxmlformats.org/markup-compatibility/2006">
          <mc:Choice Requires="x14">
            <control shapeId="102252" r:id="rId149" name="Check Box 11116">
              <controlPr defaultSize="0" autoFill="0" autoLine="0" autoPict="0">
                <anchor moveWithCells="1" sizeWithCells="1">
                  <from>
                    <xdr:col>7</xdr:col>
                    <xdr:colOff>19050</xdr:colOff>
                    <xdr:row>50</xdr:row>
                    <xdr:rowOff>752475</xdr:rowOff>
                  </from>
                  <to>
                    <xdr:col>8</xdr:col>
                    <xdr:colOff>57150</xdr:colOff>
                    <xdr:row>50</xdr:row>
                    <xdr:rowOff>952500</xdr:rowOff>
                  </to>
                </anchor>
              </controlPr>
            </control>
          </mc:Choice>
        </mc:AlternateContent>
        <mc:AlternateContent xmlns:mc="http://schemas.openxmlformats.org/markup-compatibility/2006">
          <mc:Choice Requires="x14">
            <control shapeId="102253" r:id="rId150" name="Check Box 11117">
              <controlPr defaultSize="0" autoFill="0" autoLine="0" autoPict="0">
                <anchor moveWithCells="1" sizeWithCells="1">
                  <from>
                    <xdr:col>8</xdr:col>
                    <xdr:colOff>9525</xdr:colOff>
                    <xdr:row>50</xdr:row>
                    <xdr:rowOff>752475</xdr:rowOff>
                  </from>
                  <to>
                    <xdr:col>9</xdr:col>
                    <xdr:colOff>47625</xdr:colOff>
                    <xdr:row>50</xdr:row>
                    <xdr:rowOff>952500</xdr:rowOff>
                  </to>
                </anchor>
              </controlPr>
            </control>
          </mc:Choice>
        </mc:AlternateContent>
        <mc:AlternateContent xmlns:mc="http://schemas.openxmlformats.org/markup-compatibility/2006">
          <mc:Choice Requires="x14">
            <control shapeId="102254" r:id="rId151" name="Check Box 11118">
              <controlPr defaultSize="0" autoFill="0" autoLine="0" autoPict="0">
                <anchor moveWithCells="1" sizeWithCells="1">
                  <from>
                    <xdr:col>6</xdr:col>
                    <xdr:colOff>19050</xdr:colOff>
                    <xdr:row>51</xdr:row>
                    <xdr:rowOff>866775</xdr:rowOff>
                  </from>
                  <to>
                    <xdr:col>7</xdr:col>
                    <xdr:colOff>57150</xdr:colOff>
                    <xdr:row>51</xdr:row>
                    <xdr:rowOff>1066800</xdr:rowOff>
                  </to>
                </anchor>
              </controlPr>
            </control>
          </mc:Choice>
        </mc:AlternateContent>
        <mc:AlternateContent xmlns:mc="http://schemas.openxmlformats.org/markup-compatibility/2006">
          <mc:Choice Requires="x14">
            <control shapeId="102255" r:id="rId152" name="Check Box 11119">
              <controlPr defaultSize="0" autoFill="0" autoLine="0" autoPict="0">
                <anchor moveWithCells="1" sizeWithCells="1">
                  <from>
                    <xdr:col>7</xdr:col>
                    <xdr:colOff>19050</xdr:colOff>
                    <xdr:row>51</xdr:row>
                    <xdr:rowOff>866775</xdr:rowOff>
                  </from>
                  <to>
                    <xdr:col>8</xdr:col>
                    <xdr:colOff>57150</xdr:colOff>
                    <xdr:row>51</xdr:row>
                    <xdr:rowOff>1066800</xdr:rowOff>
                  </to>
                </anchor>
              </controlPr>
            </control>
          </mc:Choice>
        </mc:AlternateContent>
        <mc:AlternateContent xmlns:mc="http://schemas.openxmlformats.org/markup-compatibility/2006">
          <mc:Choice Requires="x14">
            <control shapeId="102256" r:id="rId153" name="Check Box 11120">
              <controlPr defaultSize="0" autoFill="0" autoLine="0" autoPict="0">
                <anchor moveWithCells="1" sizeWithCells="1">
                  <from>
                    <xdr:col>8</xdr:col>
                    <xdr:colOff>9525</xdr:colOff>
                    <xdr:row>51</xdr:row>
                    <xdr:rowOff>866775</xdr:rowOff>
                  </from>
                  <to>
                    <xdr:col>9</xdr:col>
                    <xdr:colOff>47625</xdr:colOff>
                    <xdr:row>51</xdr:row>
                    <xdr:rowOff>1066800</xdr:rowOff>
                  </to>
                </anchor>
              </controlPr>
            </control>
          </mc:Choice>
        </mc:AlternateContent>
        <mc:AlternateContent xmlns:mc="http://schemas.openxmlformats.org/markup-compatibility/2006">
          <mc:Choice Requires="x14">
            <control shapeId="106184" r:id="rId154" name="Check Box 11976">
              <controlPr defaultSize="0" autoFill="0" autoLine="0" autoPict="0">
                <anchor moveWithCells="1" sizeWithCells="1">
                  <from>
                    <xdr:col>6</xdr:col>
                    <xdr:colOff>19050</xdr:colOff>
                    <xdr:row>33</xdr:row>
                    <xdr:rowOff>180975</xdr:rowOff>
                  </from>
                  <to>
                    <xdr:col>7</xdr:col>
                    <xdr:colOff>57150</xdr:colOff>
                    <xdr:row>33</xdr:row>
                    <xdr:rowOff>390525</xdr:rowOff>
                  </to>
                </anchor>
              </controlPr>
            </control>
          </mc:Choice>
        </mc:AlternateContent>
        <mc:AlternateContent xmlns:mc="http://schemas.openxmlformats.org/markup-compatibility/2006">
          <mc:Choice Requires="x14">
            <control shapeId="106185" r:id="rId155" name="Check Box 11977">
              <controlPr defaultSize="0" autoFill="0" autoLine="0" autoPict="0">
                <anchor moveWithCells="1" sizeWithCells="1">
                  <from>
                    <xdr:col>7</xdr:col>
                    <xdr:colOff>19050</xdr:colOff>
                    <xdr:row>33</xdr:row>
                    <xdr:rowOff>180975</xdr:rowOff>
                  </from>
                  <to>
                    <xdr:col>8</xdr:col>
                    <xdr:colOff>57150</xdr:colOff>
                    <xdr:row>33</xdr:row>
                    <xdr:rowOff>390525</xdr:rowOff>
                  </to>
                </anchor>
              </controlPr>
            </control>
          </mc:Choice>
        </mc:AlternateContent>
        <mc:AlternateContent xmlns:mc="http://schemas.openxmlformats.org/markup-compatibility/2006">
          <mc:Choice Requires="x14">
            <control shapeId="106186" r:id="rId156" name="Check Box 11978">
              <controlPr defaultSize="0" autoFill="0" autoLine="0" autoPict="0">
                <anchor moveWithCells="1" sizeWithCells="1">
                  <from>
                    <xdr:col>8</xdr:col>
                    <xdr:colOff>9525</xdr:colOff>
                    <xdr:row>33</xdr:row>
                    <xdr:rowOff>180975</xdr:rowOff>
                  </from>
                  <to>
                    <xdr:col>9</xdr:col>
                    <xdr:colOff>47625</xdr:colOff>
                    <xdr:row>33</xdr:row>
                    <xdr:rowOff>390525</xdr:rowOff>
                  </to>
                </anchor>
              </controlPr>
            </control>
          </mc:Choice>
        </mc:AlternateContent>
        <mc:AlternateContent xmlns:mc="http://schemas.openxmlformats.org/markup-compatibility/2006">
          <mc:Choice Requires="x14">
            <control shapeId="111429" r:id="rId157" name="Check Box 13125">
              <controlPr defaultSize="0" autoFill="0" autoLine="0" autoPict="0">
                <anchor moveWithCells="1" sizeWithCells="1">
                  <from>
                    <xdr:col>6</xdr:col>
                    <xdr:colOff>19050</xdr:colOff>
                    <xdr:row>49</xdr:row>
                    <xdr:rowOff>66675</xdr:rowOff>
                  </from>
                  <to>
                    <xdr:col>7</xdr:col>
                    <xdr:colOff>57150</xdr:colOff>
                    <xdr:row>49</xdr:row>
                    <xdr:rowOff>266700</xdr:rowOff>
                  </to>
                </anchor>
              </controlPr>
            </control>
          </mc:Choice>
        </mc:AlternateContent>
        <mc:AlternateContent xmlns:mc="http://schemas.openxmlformats.org/markup-compatibility/2006">
          <mc:Choice Requires="x14">
            <control shapeId="111430" r:id="rId158" name="Check Box 13126">
              <controlPr defaultSize="0" autoFill="0" autoLine="0" autoPict="0">
                <anchor moveWithCells="1" sizeWithCells="1">
                  <from>
                    <xdr:col>7</xdr:col>
                    <xdr:colOff>19050</xdr:colOff>
                    <xdr:row>49</xdr:row>
                    <xdr:rowOff>66675</xdr:rowOff>
                  </from>
                  <to>
                    <xdr:col>8</xdr:col>
                    <xdr:colOff>57150</xdr:colOff>
                    <xdr:row>49</xdr:row>
                    <xdr:rowOff>266700</xdr:rowOff>
                  </to>
                </anchor>
              </controlPr>
            </control>
          </mc:Choice>
        </mc:AlternateContent>
        <mc:AlternateContent xmlns:mc="http://schemas.openxmlformats.org/markup-compatibility/2006">
          <mc:Choice Requires="x14">
            <control shapeId="111431" r:id="rId159" name="Check Box 13127">
              <controlPr defaultSize="0" autoFill="0" autoLine="0" autoPict="0">
                <anchor moveWithCells="1" sizeWithCells="1">
                  <from>
                    <xdr:col>8</xdr:col>
                    <xdr:colOff>9525</xdr:colOff>
                    <xdr:row>49</xdr:row>
                    <xdr:rowOff>66675</xdr:rowOff>
                  </from>
                  <to>
                    <xdr:col>9</xdr:col>
                    <xdr:colOff>47625</xdr:colOff>
                    <xdr:row>49</xdr:row>
                    <xdr:rowOff>266700</xdr:rowOff>
                  </to>
                </anchor>
              </controlPr>
            </control>
          </mc:Choice>
        </mc:AlternateContent>
        <mc:AlternateContent xmlns:mc="http://schemas.openxmlformats.org/markup-compatibility/2006">
          <mc:Choice Requires="x14">
            <control shapeId="111432" r:id="rId160" name="Check Box 13128">
              <controlPr defaultSize="0" autoFill="0" autoLine="0" autoPict="0">
                <anchor moveWithCells="1" sizeWithCells="1">
                  <from>
                    <xdr:col>6</xdr:col>
                    <xdr:colOff>19050</xdr:colOff>
                    <xdr:row>48</xdr:row>
                    <xdr:rowOff>828675</xdr:rowOff>
                  </from>
                  <to>
                    <xdr:col>7</xdr:col>
                    <xdr:colOff>57150</xdr:colOff>
                    <xdr:row>48</xdr:row>
                    <xdr:rowOff>1028700</xdr:rowOff>
                  </to>
                </anchor>
              </controlPr>
            </control>
          </mc:Choice>
        </mc:AlternateContent>
        <mc:AlternateContent xmlns:mc="http://schemas.openxmlformats.org/markup-compatibility/2006">
          <mc:Choice Requires="x14">
            <control shapeId="111433" r:id="rId161" name="Check Box 13129">
              <controlPr defaultSize="0" autoFill="0" autoLine="0" autoPict="0">
                <anchor moveWithCells="1" sizeWithCells="1">
                  <from>
                    <xdr:col>7</xdr:col>
                    <xdr:colOff>19050</xdr:colOff>
                    <xdr:row>48</xdr:row>
                    <xdr:rowOff>828675</xdr:rowOff>
                  </from>
                  <to>
                    <xdr:col>8</xdr:col>
                    <xdr:colOff>57150</xdr:colOff>
                    <xdr:row>48</xdr:row>
                    <xdr:rowOff>1028700</xdr:rowOff>
                  </to>
                </anchor>
              </controlPr>
            </control>
          </mc:Choice>
        </mc:AlternateContent>
        <mc:AlternateContent xmlns:mc="http://schemas.openxmlformats.org/markup-compatibility/2006">
          <mc:Choice Requires="x14">
            <control shapeId="111434" r:id="rId162" name="Check Box 13130">
              <controlPr defaultSize="0" autoFill="0" autoLine="0" autoPict="0">
                <anchor moveWithCells="1" sizeWithCells="1">
                  <from>
                    <xdr:col>8</xdr:col>
                    <xdr:colOff>9525</xdr:colOff>
                    <xdr:row>48</xdr:row>
                    <xdr:rowOff>828675</xdr:rowOff>
                  </from>
                  <to>
                    <xdr:col>9</xdr:col>
                    <xdr:colOff>47625</xdr:colOff>
                    <xdr:row>48</xdr:row>
                    <xdr:rowOff>1028700</xdr:rowOff>
                  </to>
                </anchor>
              </controlPr>
            </control>
          </mc:Choice>
        </mc:AlternateContent>
        <mc:AlternateContent xmlns:mc="http://schemas.openxmlformats.org/markup-compatibility/2006">
          <mc:Choice Requires="x14">
            <control shapeId="111435" r:id="rId163" name="Check Box 13131">
              <controlPr defaultSize="0" autoFill="0" autoLine="0" autoPict="0">
                <anchor moveWithCells="1" sizeWithCells="1">
                  <from>
                    <xdr:col>6</xdr:col>
                    <xdr:colOff>19050</xdr:colOff>
                    <xdr:row>45</xdr:row>
                    <xdr:rowOff>219075</xdr:rowOff>
                  </from>
                  <to>
                    <xdr:col>7</xdr:col>
                    <xdr:colOff>57150</xdr:colOff>
                    <xdr:row>45</xdr:row>
                    <xdr:rowOff>419100</xdr:rowOff>
                  </to>
                </anchor>
              </controlPr>
            </control>
          </mc:Choice>
        </mc:AlternateContent>
        <mc:AlternateContent xmlns:mc="http://schemas.openxmlformats.org/markup-compatibility/2006">
          <mc:Choice Requires="x14">
            <control shapeId="111436" r:id="rId164" name="Check Box 13132">
              <controlPr defaultSize="0" autoFill="0" autoLine="0" autoPict="0">
                <anchor moveWithCells="1" sizeWithCells="1">
                  <from>
                    <xdr:col>7</xdr:col>
                    <xdr:colOff>19050</xdr:colOff>
                    <xdr:row>45</xdr:row>
                    <xdr:rowOff>219075</xdr:rowOff>
                  </from>
                  <to>
                    <xdr:col>8</xdr:col>
                    <xdr:colOff>57150</xdr:colOff>
                    <xdr:row>45</xdr:row>
                    <xdr:rowOff>419100</xdr:rowOff>
                  </to>
                </anchor>
              </controlPr>
            </control>
          </mc:Choice>
        </mc:AlternateContent>
        <mc:AlternateContent xmlns:mc="http://schemas.openxmlformats.org/markup-compatibility/2006">
          <mc:Choice Requires="x14">
            <control shapeId="111437" r:id="rId165" name="Check Box 13133">
              <controlPr defaultSize="0" autoFill="0" autoLine="0" autoPict="0">
                <anchor moveWithCells="1" sizeWithCells="1">
                  <from>
                    <xdr:col>8</xdr:col>
                    <xdr:colOff>9525</xdr:colOff>
                    <xdr:row>45</xdr:row>
                    <xdr:rowOff>219075</xdr:rowOff>
                  </from>
                  <to>
                    <xdr:col>9</xdr:col>
                    <xdr:colOff>47625</xdr:colOff>
                    <xdr:row>45</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P33"/>
  <sheetViews>
    <sheetView view="pageBreakPreview" zoomScale="80" zoomScaleNormal="90" zoomScaleSheetLayoutView="80" workbookViewId="0">
      <selection activeCell="J4" sqref="J4"/>
    </sheetView>
  </sheetViews>
  <sheetFormatPr defaultColWidth="1.75" defaultRowHeight="7.5" customHeight="1"/>
  <cols>
    <col min="1" max="2" width="3.5" style="249" customWidth="1"/>
    <col min="3" max="3" width="3.125" style="249" customWidth="1"/>
    <col min="4" max="4" width="22.625" style="249" customWidth="1"/>
    <col min="5" max="5" width="49.625" style="249" customWidth="1"/>
    <col min="6" max="6" width="11.625" style="249" customWidth="1"/>
    <col min="7" max="9" width="3.5" style="249" customWidth="1"/>
    <col min="10" max="10" width="20.125" style="249" customWidth="1"/>
    <col min="11" max="11" width="9.125" style="407" customWidth="1"/>
    <col min="12" max="12" width="3.125" style="408" customWidth="1"/>
    <col min="13" max="16384" width="1.75" style="249"/>
  </cols>
  <sheetData>
    <row r="1" spans="1:16" s="4" customFormat="1" ht="11.25" customHeight="1">
      <c r="A1" s="1166" t="s">
        <v>30</v>
      </c>
      <c r="B1" s="1167"/>
      <c r="C1" s="1167"/>
      <c r="D1" s="1167"/>
      <c r="E1" s="1167" t="s">
        <v>31</v>
      </c>
      <c r="F1" s="1167" t="s">
        <v>32</v>
      </c>
      <c r="G1" s="1177" t="s">
        <v>33</v>
      </c>
      <c r="H1" s="1178"/>
      <c r="I1" s="1178"/>
      <c r="J1" s="1178"/>
      <c r="K1" s="1172" t="s">
        <v>34</v>
      </c>
      <c r="L1" s="1163" t="s">
        <v>35</v>
      </c>
    </row>
    <row r="2" spans="1:16" s="4" customFormat="1" ht="11.25" customHeight="1">
      <c r="A2" s="1168"/>
      <c r="B2" s="1169"/>
      <c r="C2" s="1169"/>
      <c r="D2" s="1169"/>
      <c r="E2" s="1169"/>
      <c r="F2" s="1169"/>
      <c r="G2" s="1179" t="s">
        <v>28</v>
      </c>
      <c r="H2" s="1180"/>
      <c r="I2" s="1180"/>
      <c r="J2" s="1175" t="s">
        <v>69</v>
      </c>
      <c r="K2" s="1173"/>
      <c r="L2" s="1164"/>
    </row>
    <row r="3" spans="1:16" s="4" customFormat="1" ht="42" customHeight="1" thickBot="1">
      <c r="A3" s="1170"/>
      <c r="B3" s="1171"/>
      <c r="C3" s="1171"/>
      <c r="D3" s="1171"/>
      <c r="E3" s="1171"/>
      <c r="F3" s="1171"/>
      <c r="G3" s="90" t="s">
        <v>40</v>
      </c>
      <c r="H3" s="91" t="s">
        <v>41</v>
      </c>
      <c r="I3" s="90" t="s">
        <v>42</v>
      </c>
      <c r="J3" s="1176"/>
      <c r="K3" s="1174"/>
      <c r="L3" s="1165"/>
    </row>
    <row r="4" spans="1:16" s="4" customFormat="1" ht="162.75" customHeight="1">
      <c r="A4" s="1204" t="s">
        <v>544</v>
      </c>
      <c r="B4" s="1204" t="s">
        <v>545</v>
      </c>
      <c r="C4" s="1235" t="s">
        <v>5</v>
      </c>
      <c r="D4" s="1238" t="s">
        <v>540</v>
      </c>
      <c r="E4" s="359" t="s">
        <v>893</v>
      </c>
      <c r="F4" s="360" t="s">
        <v>1125</v>
      </c>
      <c r="G4" s="106"/>
      <c r="H4" s="106"/>
      <c r="I4" s="106"/>
      <c r="J4" s="361"/>
      <c r="K4" s="362" t="s">
        <v>541</v>
      </c>
      <c r="L4" s="101">
        <v>1</v>
      </c>
    </row>
    <row r="5" spans="1:16" s="4" customFormat="1" ht="31.5" customHeight="1">
      <c r="A5" s="1232"/>
      <c r="B5" s="1232"/>
      <c r="C5" s="1236"/>
      <c r="D5" s="1239"/>
      <c r="E5" s="525" t="s">
        <v>560</v>
      </c>
      <c r="F5" s="360"/>
      <c r="G5" s="1231"/>
      <c r="H5" s="1231"/>
      <c r="I5" s="1231"/>
      <c r="J5" s="363"/>
      <c r="K5" s="362"/>
      <c r="L5" s="524">
        <v>1</v>
      </c>
    </row>
    <row r="6" spans="1:16" s="4" customFormat="1" ht="39" customHeight="1" thickBot="1">
      <c r="A6" s="1233"/>
      <c r="B6" s="1233"/>
      <c r="C6" s="1237"/>
      <c r="D6" s="1240"/>
      <c r="E6" s="804" t="s">
        <v>899</v>
      </c>
      <c r="F6" s="796"/>
      <c r="G6" s="1207"/>
      <c r="H6" s="1207"/>
      <c r="I6" s="1207"/>
      <c r="J6" s="805"/>
      <c r="K6" s="806"/>
      <c r="L6" s="807" t="s">
        <v>896</v>
      </c>
    </row>
    <row r="7" spans="1:16" s="4" customFormat="1" ht="78.75" customHeight="1">
      <c r="A7" s="1204" t="s">
        <v>278</v>
      </c>
      <c r="B7" s="1204" t="s">
        <v>568</v>
      </c>
      <c r="C7" s="1189" t="s">
        <v>5</v>
      </c>
      <c r="D7" s="1195" t="s">
        <v>522</v>
      </c>
      <c r="E7" s="406" t="s">
        <v>900</v>
      </c>
      <c r="F7" s="850" t="s">
        <v>1168</v>
      </c>
      <c r="G7" s="225"/>
      <c r="H7" s="225"/>
      <c r="I7" s="225"/>
      <c r="J7" s="873"/>
      <c r="K7" s="1241" t="s">
        <v>1129</v>
      </c>
      <c r="L7" s="108">
        <v>1</v>
      </c>
    </row>
    <row r="8" spans="1:16" s="4" customFormat="1" ht="30" customHeight="1">
      <c r="A8" s="1232"/>
      <c r="B8" s="1232"/>
      <c r="C8" s="1159"/>
      <c r="D8" s="1196"/>
      <c r="E8" s="18" t="s">
        <v>523</v>
      </c>
      <c r="F8" s="846" t="s">
        <v>1134</v>
      </c>
      <c r="G8" s="19"/>
      <c r="H8" s="19"/>
      <c r="I8" s="19"/>
      <c r="J8" s="294"/>
      <c r="K8" s="1241"/>
      <c r="L8" s="800">
        <v>2</v>
      </c>
    </row>
    <row r="9" spans="1:16" s="4" customFormat="1" ht="43.5" customHeight="1">
      <c r="A9" s="1232"/>
      <c r="B9" s="1232"/>
      <c r="C9" s="1160"/>
      <c r="D9" s="1234"/>
      <c r="E9" s="18" t="s">
        <v>524</v>
      </c>
      <c r="F9" s="850"/>
      <c r="G9" s="19"/>
      <c r="H9" s="19"/>
      <c r="I9" s="19"/>
      <c r="J9" s="872"/>
      <c r="K9" s="1241"/>
      <c r="L9" s="800">
        <v>2</v>
      </c>
    </row>
    <row r="10" spans="1:16" s="4" customFormat="1" ht="39" customHeight="1">
      <c r="A10" s="1232"/>
      <c r="B10" s="1232"/>
      <c r="C10" s="1242" t="s">
        <v>13</v>
      </c>
      <c r="D10" s="1157" t="s">
        <v>546</v>
      </c>
      <c r="E10" s="21" t="s">
        <v>63</v>
      </c>
      <c r="F10" s="797" t="s">
        <v>1169</v>
      </c>
      <c r="G10" s="801"/>
      <c r="H10" s="801"/>
      <c r="I10" s="801"/>
      <c r="J10" s="293"/>
      <c r="K10" s="1244" t="s">
        <v>1130</v>
      </c>
      <c r="L10" s="116">
        <v>1</v>
      </c>
    </row>
    <row r="11" spans="1:16" s="4" customFormat="1" ht="39" customHeight="1">
      <c r="A11" s="1232"/>
      <c r="B11" s="1232"/>
      <c r="C11" s="1242"/>
      <c r="D11" s="1157"/>
      <c r="E11" s="907" t="s">
        <v>1170</v>
      </c>
      <c r="F11" s="1193" t="s">
        <v>525</v>
      </c>
      <c r="G11" s="405"/>
      <c r="H11" s="405"/>
      <c r="I11" s="405"/>
      <c r="J11" s="815"/>
      <c r="K11" s="1245"/>
      <c r="L11" s="816">
        <v>1</v>
      </c>
    </row>
    <row r="12" spans="1:16" s="4" customFormat="1" ht="115.5" customHeight="1">
      <c r="A12" s="1232"/>
      <c r="B12" s="1232"/>
      <c r="C12" s="1242"/>
      <c r="D12" s="1157"/>
      <c r="E12" s="133" t="s">
        <v>1127</v>
      </c>
      <c r="F12" s="1226"/>
      <c r="G12" s="19"/>
      <c r="H12" s="19"/>
      <c r="I12" s="19"/>
      <c r="J12" s="294"/>
      <c r="K12" s="1245"/>
      <c r="L12" s="295">
        <v>1</v>
      </c>
    </row>
    <row r="13" spans="1:16" s="4" customFormat="1" ht="54.75" customHeight="1">
      <c r="A13" s="1232"/>
      <c r="B13" s="1232"/>
      <c r="C13" s="1242"/>
      <c r="D13" s="1157"/>
      <c r="E13" s="18" t="s">
        <v>1065</v>
      </c>
      <c r="F13" s="1226"/>
      <c r="G13" s="72"/>
      <c r="H13" s="72"/>
      <c r="I13" s="72"/>
      <c r="J13" s="874"/>
      <c r="K13" s="894" t="s">
        <v>1066</v>
      </c>
      <c r="L13" s="799">
        <v>1</v>
      </c>
    </row>
    <row r="14" spans="1:16" s="4" customFormat="1" ht="60" customHeight="1" thickBot="1">
      <c r="A14" s="1233"/>
      <c r="B14" s="1233"/>
      <c r="C14" s="1243"/>
      <c r="D14" s="1158"/>
      <c r="E14" s="24" t="s">
        <v>1171</v>
      </c>
      <c r="F14" s="1227"/>
      <c r="G14" s="296"/>
      <c r="H14" s="296"/>
      <c r="I14" s="296"/>
      <c r="J14" s="297"/>
      <c r="K14" s="298" t="s">
        <v>79</v>
      </c>
      <c r="L14" s="258">
        <v>1</v>
      </c>
      <c r="P14" s="387"/>
    </row>
    <row r="15" spans="1:16" s="4" customFormat="1" ht="45" customHeight="1">
      <c r="A15" s="1258" t="s">
        <v>277</v>
      </c>
      <c r="B15" s="1246" t="s">
        <v>568</v>
      </c>
      <c r="C15" s="1261" t="s">
        <v>8</v>
      </c>
      <c r="D15" s="1195" t="s">
        <v>529</v>
      </c>
      <c r="E15" s="219" t="s">
        <v>574</v>
      </c>
      <c r="F15" s="299" t="s">
        <v>575</v>
      </c>
      <c r="G15" s="875"/>
      <c r="H15" s="875"/>
      <c r="I15" s="875"/>
      <c r="J15" s="868"/>
      <c r="K15" s="1228" t="s">
        <v>1131</v>
      </c>
      <c r="L15" s="870">
        <v>1</v>
      </c>
    </row>
    <row r="16" spans="1:16" s="4" customFormat="1" ht="63" customHeight="1">
      <c r="A16" s="1259"/>
      <c r="B16" s="1247"/>
      <c r="C16" s="1242"/>
      <c r="D16" s="1196"/>
      <c r="E16" s="876" t="s">
        <v>586</v>
      </c>
      <c r="F16" s="864" t="s">
        <v>530</v>
      </c>
      <c r="G16" s="877"/>
      <c r="H16" s="878"/>
      <c r="I16" s="878"/>
      <c r="J16" s="202"/>
      <c r="K16" s="1229"/>
      <c r="L16" s="879"/>
    </row>
    <row r="17" spans="1:13" s="4" customFormat="1" ht="297.95" customHeight="1">
      <c r="A17" s="1259"/>
      <c r="B17" s="1247"/>
      <c r="C17" s="1242"/>
      <c r="D17" s="1196"/>
      <c r="E17" s="406" t="s">
        <v>1018</v>
      </c>
      <c r="F17" s="1193" t="s">
        <v>531</v>
      </c>
      <c r="G17" s="405"/>
      <c r="H17" s="405"/>
      <c r="I17" s="405"/>
      <c r="J17" s="834"/>
      <c r="K17" s="1230"/>
      <c r="L17" s="108">
        <v>2</v>
      </c>
    </row>
    <row r="18" spans="1:13" s="4" customFormat="1" ht="90" customHeight="1" thickBot="1">
      <c r="A18" s="1260"/>
      <c r="B18" s="1248"/>
      <c r="C18" s="1243"/>
      <c r="D18" s="1197"/>
      <c r="E18" s="364" t="s">
        <v>1019</v>
      </c>
      <c r="F18" s="1198"/>
      <c r="G18" s="296"/>
      <c r="H18" s="296"/>
      <c r="I18" s="296"/>
      <c r="J18" s="17"/>
      <c r="K18" s="365" t="s">
        <v>931</v>
      </c>
      <c r="L18" s="258">
        <v>1</v>
      </c>
    </row>
    <row r="19" spans="1:13" s="4" customFormat="1" ht="120" customHeight="1">
      <c r="A19" s="1204" t="s">
        <v>278</v>
      </c>
      <c r="B19" s="1246" t="s">
        <v>568</v>
      </c>
      <c r="C19" s="1235" t="s">
        <v>29</v>
      </c>
      <c r="D19" s="1250" t="s">
        <v>645</v>
      </c>
      <c r="E19" s="369" t="s">
        <v>646</v>
      </c>
      <c r="F19" s="908" t="s">
        <v>37</v>
      </c>
      <c r="G19" s="57"/>
      <c r="H19" s="57"/>
      <c r="I19" s="57"/>
      <c r="J19" s="267"/>
      <c r="K19" s="854" t="s">
        <v>1132</v>
      </c>
      <c r="L19" s="242">
        <v>2</v>
      </c>
    </row>
    <row r="20" spans="1:13" s="4" customFormat="1" ht="55.5" customHeight="1">
      <c r="A20" s="1209"/>
      <c r="B20" s="1247"/>
      <c r="C20" s="1249"/>
      <c r="D20" s="1251"/>
      <c r="E20" s="230" t="s">
        <v>647</v>
      </c>
      <c r="F20" s="301" t="s">
        <v>609</v>
      </c>
      <c r="G20" s="302"/>
      <c r="H20" s="302"/>
      <c r="I20" s="302"/>
      <c r="J20" s="303"/>
      <c r="K20" s="855" t="s">
        <v>528</v>
      </c>
      <c r="L20" s="316">
        <v>2</v>
      </c>
    </row>
    <row r="21" spans="1:13" s="4" customFormat="1" ht="55.5" customHeight="1">
      <c r="A21" s="1209"/>
      <c r="B21" s="1247"/>
      <c r="C21" s="1252" t="s">
        <v>0</v>
      </c>
      <c r="D21" s="951" t="s">
        <v>1067</v>
      </c>
      <c r="E21" s="817" t="s">
        <v>526</v>
      </c>
      <c r="F21" s="1257" t="s">
        <v>527</v>
      </c>
      <c r="G21" s="801"/>
      <c r="H21" s="801"/>
      <c r="I21" s="801"/>
      <c r="J21" s="818"/>
      <c r="K21" s="1244" t="s">
        <v>1133</v>
      </c>
      <c r="L21" s="819" t="s">
        <v>1068</v>
      </c>
    </row>
    <row r="22" spans="1:13" s="4" customFormat="1" ht="106.5" customHeight="1">
      <c r="A22" s="1209"/>
      <c r="B22" s="1247"/>
      <c r="C22" s="1253"/>
      <c r="D22" s="1255"/>
      <c r="E22" s="186" t="s">
        <v>1069</v>
      </c>
      <c r="F22" s="1226"/>
      <c r="G22" s="61"/>
      <c r="H22" s="61"/>
      <c r="I22" s="61"/>
      <c r="J22" s="820"/>
      <c r="K22" s="1245"/>
      <c r="L22" s="800">
        <v>1</v>
      </c>
    </row>
    <row r="23" spans="1:13" s="4" customFormat="1" ht="90.75" customHeight="1" thickBot="1">
      <c r="A23" s="1205"/>
      <c r="B23" s="1248"/>
      <c r="C23" s="1254"/>
      <c r="D23" s="1256"/>
      <c r="E23" s="247" t="s">
        <v>1070</v>
      </c>
      <c r="F23" s="1227"/>
      <c r="G23" s="296"/>
      <c r="H23" s="296"/>
      <c r="I23" s="296"/>
      <c r="J23" s="821"/>
      <c r="K23" s="1268"/>
      <c r="L23" s="258">
        <v>1</v>
      </c>
      <c r="M23" s="249"/>
    </row>
    <row r="24" spans="1:13" s="4" customFormat="1" ht="345.75" customHeight="1">
      <c r="A24" s="1204" t="s">
        <v>1071</v>
      </c>
      <c r="B24" s="1246" t="s">
        <v>1072</v>
      </c>
      <c r="C24" s="1274" t="s">
        <v>48</v>
      </c>
      <c r="D24" s="1262" t="s">
        <v>1073</v>
      </c>
      <c r="E24" s="248" t="s">
        <v>1128</v>
      </c>
      <c r="F24" s="1208" t="s">
        <v>1172</v>
      </c>
      <c r="G24" s="795"/>
      <c r="H24" s="795"/>
      <c r="I24" s="795"/>
      <c r="J24" s="303"/>
      <c r="K24" s="1265" t="s">
        <v>1173</v>
      </c>
      <c r="L24" s="316"/>
      <c r="M24" s="249"/>
    </row>
    <row r="25" spans="1:13" s="4" customFormat="1" ht="86.25" customHeight="1">
      <c r="A25" s="1232"/>
      <c r="B25" s="1232"/>
      <c r="C25" s="1275"/>
      <c r="D25" s="1157"/>
      <c r="E25" s="817" t="s">
        <v>1074</v>
      </c>
      <c r="F25" s="1263"/>
      <c r="G25" s="871"/>
      <c r="H25" s="871"/>
      <c r="I25" s="871"/>
      <c r="J25" s="881"/>
      <c r="K25" s="1266"/>
      <c r="L25" s="116">
        <v>1</v>
      </c>
      <c r="M25" s="249"/>
    </row>
    <row r="26" spans="1:13" s="4" customFormat="1" ht="34.5" customHeight="1">
      <c r="A26" s="1232"/>
      <c r="B26" s="1232"/>
      <c r="C26" s="1275"/>
      <c r="D26" s="1157"/>
      <c r="E26" s="246" t="s">
        <v>532</v>
      </c>
      <c r="F26" s="1263"/>
      <c r="G26" s="19"/>
      <c r="H26" s="19"/>
      <c r="I26" s="19"/>
      <c r="J26" s="883"/>
      <c r="K26" s="1267"/>
      <c r="L26" s="880">
        <v>1</v>
      </c>
      <c r="M26" s="249"/>
    </row>
    <row r="27" spans="1:13" s="4" customFormat="1" ht="47.25" customHeight="1" thickBot="1">
      <c r="A27" s="1233"/>
      <c r="B27" s="1233"/>
      <c r="C27" s="1276"/>
      <c r="D27" s="1158"/>
      <c r="E27" s="822" t="s">
        <v>533</v>
      </c>
      <c r="F27" s="1264"/>
      <c r="G27" s="209"/>
      <c r="H27" s="209"/>
      <c r="I27" s="209"/>
      <c r="J27" s="882"/>
      <c r="K27" s="856"/>
      <c r="L27" s="258">
        <v>1</v>
      </c>
      <c r="M27" s="249"/>
    </row>
    <row r="28" spans="1:13" s="4" customFormat="1" ht="78" customHeight="1">
      <c r="A28" s="1269" t="s">
        <v>277</v>
      </c>
      <c r="B28" s="1246" t="s">
        <v>567</v>
      </c>
      <c r="C28" s="325" t="s">
        <v>23</v>
      </c>
      <c r="D28" s="261" t="s">
        <v>6</v>
      </c>
      <c r="E28" s="326"/>
      <c r="F28" s="306"/>
      <c r="G28" s="802"/>
      <c r="H28" s="802"/>
      <c r="I28" s="802"/>
      <c r="J28" s="244"/>
      <c r="K28" s="307" t="s">
        <v>901</v>
      </c>
      <c r="L28" s="115">
        <v>2</v>
      </c>
    </row>
    <row r="29" spans="1:13" s="4" customFormat="1" ht="82.5" customHeight="1">
      <c r="A29" s="1270"/>
      <c r="B29" s="1247"/>
      <c r="C29" s="1236" t="s">
        <v>20</v>
      </c>
      <c r="D29" s="1239" t="s">
        <v>534</v>
      </c>
      <c r="E29" s="226" t="s">
        <v>14</v>
      </c>
      <c r="F29" s="1181" t="s">
        <v>9</v>
      </c>
      <c r="G29" s="225"/>
      <c r="H29" s="225"/>
      <c r="I29" s="225"/>
      <c r="J29" s="798"/>
      <c r="K29" s="1272" t="s">
        <v>932</v>
      </c>
      <c r="L29" s="120">
        <v>2</v>
      </c>
    </row>
    <row r="30" spans="1:13" s="4" customFormat="1" ht="53.25" customHeight="1">
      <c r="A30" s="1270"/>
      <c r="B30" s="1247"/>
      <c r="C30" s="1236"/>
      <c r="D30" s="1239"/>
      <c r="E30" s="227" t="s">
        <v>535</v>
      </c>
      <c r="F30" s="1182"/>
      <c r="G30" s="19"/>
      <c r="H30" s="19"/>
      <c r="I30" s="19"/>
      <c r="J30" s="202"/>
      <c r="K30" s="1241"/>
      <c r="L30" s="800">
        <v>2</v>
      </c>
    </row>
    <row r="31" spans="1:13" s="4" customFormat="1" ht="53.25" customHeight="1">
      <c r="A31" s="1270"/>
      <c r="B31" s="1247"/>
      <c r="C31" s="1236"/>
      <c r="D31" s="1239"/>
      <c r="E31" s="227" t="s">
        <v>15</v>
      </c>
      <c r="F31" s="1182"/>
      <c r="G31" s="225"/>
      <c r="H31" s="225"/>
      <c r="I31" s="225"/>
      <c r="J31" s="798"/>
      <c r="K31" s="1273"/>
      <c r="L31" s="96">
        <v>2</v>
      </c>
    </row>
    <row r="32" spans="1:13" s="4" customFormat="1" ht="68.25" customHeight="1" thickBot="1">
      <c r="A32" s="1271"/>
      <c r="B32" s="1248"/>
      <c r="C32" s="1237"/>
      <c r="D32" s="1240"/>
      <c r="E32" s="238" t="s">
        <v>16</v>
      </c>
      <c r="F32" s="1183"/>
      <c r="G32" s="50"/>
      <c r="H32" s="50"/>
      <c r="I32" s="50"/>
      <c r="J32" s="213"/>
      <c r="K32" s="414" t="s">
        <v>426</v>
      </c>
      <c r="L32" s="258" t="s">
        <v>7</v>
      </c>
    </row>
    <row r="33" spans="1:12" ht="7.5" customHeight="1">
      <c r="A33" s="409"/>
      <c r="B33" s="409"/>
      <c r="C33" s="409"/>
      <c r="D33" s="409"/>
      <c r="E33" s="409"/>
      <c r="F33" s="409"/>
      <c r="G33" s="409"/>
      <c r="H33" s="409"/>
      <c r="I33" s="409"/>
      <c r="J33" s="409"/>
      <c r="K33" s="410"/>
      <c r="L33" s="411"/>
    </row>
  </sheetData>
  <mergeCells count="50">
    <mergeCell ref="D24:D27"/>
    <mergeCell ref="F24:F27"/>
    <mergeCell ref="K24:K26"/>
    <mergeCell ref="K21:K23"/>
    <mergeCell ref="A28:A32"/>
    <mergeCell ref="B28:B32"/>
    <mergeCell ref="C29:C32"/>
    <mergeCell ref="D29:D32"/>
    <mergeCell ref="F29:F32"/>
    <mergeCell ref="K29:K31"/>
    <mergeCell ref="C24:C27"/>
    <mergeCell ref="A24:A27"/>
    <mergeCell ref="B24:B27"/>
    <mergeCell ref="F17:F18"/>
    <mergeCell ref="A19:A23"/>
    <mergeCell ref="B19:B23"/>
    <mergeCell ref="C19:C20"/>
    <mergeCell ref="D19:D20"/>
    <mergeCell ref="C21:C23"/>
    <mergeCell ref="D21:D23"/>
    <mergeCell ref="F21:F23"/>
    <mergeCell ref="A15:A18"/>
    <mergeCell ref="B15:B18"/>
    <mergeCell ref="C15:C18"/>
    <mergeCell ref="D15:D18"/>
    <mergeCell ref="K15:K17"/>
    <mergeCell ref="I5:I6"/>
    <mergeCell ref="A7:A14"/>
    <mergeCell ref="B7:B14"/>
    <mergeCell ref="C7:C9"/>
    <mergeCell ref="D7:D9"/>
    <mergeCell ref="A4:A6"/>
    <mergeCell ref="B4:B6"/>
    <mergeCell ref="C4:C6"/>
    <mergeCell ref="D4:D6"/>
    <mergeCell ref="G5:G6"/>
    <mergeCell ref="H5:H6"/>
    <mergeCell ref="K7:K9"/>
    <mergeCell ref="C10:C14"/>
    <mergeCell ref="D10:D14"/>
    <mergeCell ref="K10:K12"/>
    <mergeCell ref="F11:F14"/>
    <mergeCell ref="L1:L3"/>
    <mergeCell ref="G2:I2"/>
    <mergeCell ref="J2:J3"/>
    <mergeCell ref="A1:D3"/>
    <mergeCell ref="E1:E3"/>
    <mergeCell ref="F1:F3"/>
    <mergeCell ref="G1:J1"/>
    <mergeCell ref="K1:K3"/>
  </mergeCells>
  <phoneticPr fontId="2"/>
  <pageMargins left="0.59055118110236227" right="0.59055118110236227" top="0.59055118110236227" bottom="0.59055118110236227" header="0.39370078740157483" footer="0.39370078740157483"/>
  <pageSetup paperSize="9" scale="95" firstPageNumber="10" orientation="landscape" useFirstPageNumber="1" r:id="rId1"/>
  <headerFooter alignWithMargins="0">
    <oddFooter xml:space="preserve">&amp;C&amp;P / 44&amp;R
</oddFooter>
  </headerFooter>
  <rowBreaks count="5" manualBreakCount="5">
    <brk id="6" max="16383" man="1"/>
    <brk id="14" max="16383" man="1"/>
    <brk id="18" max="16383" man="1"/>
    <brk id="23" max="16383" man="1"/>
    <brk id="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01" r:id="rId4" name="Check Box 1">
              <controlPr defaultSize="0" autoFill="0" autoLine="0" autoPict="0">
                <anchor moveWithCells="1" sizeWithCells="1">
                  <from>
                    <xdr:col>6</xdr:col>
                    <xdr:colOff>19050</xdr:colOff>
                    <xdr:row>6</xdr:row>
                    <xdr:rowOff>447675</xdr:rowOff>
                  </from>
                  <to>
                    <xdr:col>7</xdr:col>
                    <xdr:colOff>57150</xdr:colOff>
                    <xdr:row>6</xdr:row>
                    <xdr:rowOff>581025</xdr:rowOff>
                  </to>
                </anchor>
              </controlPr>
            </control>
          </mc:Choice>
        </mc:AlternateContent>
        <mc:AlternateContent xmlns:mc="http://schemas.openxmlformats.org/markup-compatibility/2006">
          <mc:Choice Requires="x14">
            <control shapeId="153602" r:id="rId5" name="Check Box 2">
              <controlPr defaultSize="0" autoFill="0" autoLine="0" autoPict="0">
                <anchor moveWithCells="1" sizeWithCells="1">
                  <from>
                    <xdr:col>7</xdr:col>
                    <xdr:colOff>19050</xdr:colOff>
                    <xdr:row>6</xdr:row>
                    <xdr:rowOff>447675</xdr:rowOff>
                  </from>
                  <to>
                    <xdr:col>8</xdr:col>
                    <xdr:colOff>47625</xdr:colOff>
                    <xdr:row>6</xdr:row>
                    <xdr:rowOff>581025</xdr:rowOff>
                  </to>
                </anchor>
              </controlPr>
            </control>
          </mc:Choice>
        </mc:AlternateContent>
        <mc:AlternateContent xmlns:mc="http://schemas.openxmlformats.org/markup-compatibility/2006">
          <mc:Choice Requires="x14">
            <control shapeId="153603" r:id="rId6" name="Check Box 3">
              <controlPr defaultSize="0" autoFill="0" autoLine="0" autoPict="0">
                <anchor moveWithCells="1" sizeWithCells="1">
                  <from>
                    <xdr:col>8</xdr:col>
                    <xdr:colOff>9525</xdr:colOff>
                    <xdr:row>6</xdr:row>
                    <xdr:rowOff>447675</xdr:rowOff>
                  </from>
                  <to>
                    <xdr:col>9</xdr:col>
                    <xdr:colOff>47625</xdr:colOff>
                    <xdr:row>6</xdr:row>
                    <xdr:rowOff>581025</xdr:rowOff>
                  </to>
                </anchor>
              </controlPr>
            </control>
          </mc:Choice>
        </mc:AlternateContent>
        <mc:AlternateContent xmlns:mc="http://schemas.openxmlformats.org/markup-compatibility/2006">
          <mc:Choice Requires="x14">
            <control shapeId="153604" r:id="rId7" name="Check Box 4">
              <controlPr defaultSize="0" autoFill="0" autoLine="0" autoPict="0">
                <anchor moveWithCells="1" sizeWithCells="1">
                  <from>
                    <xdr:col>6</xdr:col>
                    <xdr:colOff>19050</xdr:colOff>
                    <xdr:row>9</xdr:row>
                    <xdr:rowOff>180975</xdr:rowOff>
                  </from>
                  <to>
                    <xdr:col>7</xdr:col>
                    <xdr:colOff>57150</xdr:colOff>
                    <xdr:row>9</xdr:row>
                    <xdr:rowOff>314325</xdr:rowOff>
                  </to>
                </anchor>
              </controlPr>
            </control>
          </mc:Choice>
        </mc:AlternateContent>
        <mc:AlternateContent xmlns:mc="http://schemas.openxmlformats.org/markup-compatibility/2006">
          <mc:Choice Requires="x14">
            <control shapeId="153605" r:id="rId8" name="Check Box 5">
              <controlPr defaultSize="0" autoFill="0" autoLine="0" autoPict="0">
                <anchor moveWithCells="1" sizeWithCells="1">
                  <from>
                    <xdr:col>7</xdr:col>
                    <xdr:colOff>19050</xdr:colOff>
                    <xdr:row>9</xdr:row>
                    <xdr:rowOff>180975</xdr:rowOff>
                  </from>
                  <to>
                    <xdr:col>8</xdr:col>
                    <xdr:colOff>47625</xdr:colOff>
                    <xdr:row>9</xdr:row>
                    <xdr:rowOff>314325</xdr:rowOff>
                  </to>
                </anchor>
              </controlPr>
            </control>
          </mc:Choice>
        </mc:AlternateContent>
        <mc:AlternateContent xmlns:mc="http://schemas.openxmlformats.org/markup-compatibility/2006">
          <mc:Choice Requires="x14">
            <control shapeId="153606" r:id="rId9" name="Check Box 6">
              <controlPr defaultSize="0" autoFill="0" autoLine="0" autoPict="0">
                <anchor moveWithCells="1" sizeWithCells="1">
                  <from>
                    <xdr:col>8</xdr:col>
                    <xdr:colOff>9525</xdr:colOff>
                    <xdr:row>9</xdr:row>
                    <xdr:rowOff>180975</xdr:rowOff>
                  </from>
                  <to>
                    <xdr:col>9</xdr:col>
                    <xdr:colOff>47625</xdr:colOff>
                    <xdr:row>9</xdr:row>
                    <xdr:rowOff>314325</xdr:rowOff>
                  </to>
                </anchor>
              </controlPr>
            </control>
          </mc:Choice>
        </mc:AlternateContent>
        <mc:AlternateContent xmlns:mc="http://schemas.openxmlformats.org/markup-compatibility/2006">
          <mc:Choice Requires="x14">
            <control shapeId="153607" r:id="rId10" name="Check Box 7">
              <controlPr defaultSize="0" autoFill="0" autoLine="0" autoPict="0">
                <anchor moveWithCells="1" sizeWithCells="1">
                  <from>
                    <xdr:col>6</xdr:col>
                    <xdr:colOff>19050</xdr:colOff>
                    <xdr:row>11</xdr:row>
                    <xdr:rowOff>685800</xdr:rowOff>
                  </from>
                  <to>
                    <xdr:col>7</xdr:col>
                    <xdr:colOff>57150</xdr:colOff>
                    <xdr:row>11</xdr:row>
                    <xdr:rowOff>819150</xdr:rowOff>
                  </to>
                </anchor>
              </controlPr>
            </control>
          </mc:Choice>
        </mc:AlternateContent>
        <mc:AlternateContent xmlns:mc="http://schemas.openxmlformats.org/markup-compatibility/2006">
          <mc:Choice Requires="x14">
            <control shapeId="153608" r:id="rId11" name="Check Box 8">
              <controlPr defaultSize="0" autoFill="0" autoLine="0" autoPict="0">
                <anchor moveWithCells="1" sizeWithCells="1">
                  <from>
                    <xdr:col>7</xdr:col>
                    <xdr:colOff>19050</xdr:colOff>
                    <xdr:row>11</xdr:row>
                    <xdr:rowOff>685800</xdr:rowOff>
                  </from>
                  <to>
                    <xdr:col>8</xdr:col>
                    <xdr:colOff>47625</xdr:colOff>
                    <xdr:row>11</xdr:row>
                    <xdr:rowOff>819150</xdr:rowOff>
                  </to>
                </anchor>
              </controlPr>
            </control>
          </mc:Choice>
        </mc:AlternateContent>
        <mc:AlternateContent xmlns:mc="http://schemas.openxmlformats.org/markup-compatibility/2006">
          <mc:Choice Requires="x14">
            <control shapeId="153609" r:id="rId12" name="Check Box 9">
              <controlPr defaultSize="0" autoFill="0" autoLine="0" autoPict="0">
                <anchor moveWithCells="1" sizeWithCells="1">
                  <from>
                    <xdr:col>8</xdr:col>
                    <xdr:colOff>9525</xdr:colOff>
                    <xdr:row>11</xdr:row>
                    <xdr:rowOff>685800</xdr:rowOff>
                  </from>
                  <to>
                    <xdr:col>9</xdr:col>
                    <xdr:colOff>47625</xdr:colOff>
                    <xdr:row>11</xdr:row>
                    <xdr:rowOff>819150</xdr:rowOff>
                  </to>
                </anchor>
              </controlPr>
            </control>
          </mc:Choice>
        </mc:AlternateContent>
        <mc:AlternateContent xmlns:mc="http://schemas.openxmlformats.org/markup-compatibility/2006">
          <mc:Choice Requires="x14">
            <control shapeId="153610" r:id="rId13" name="Check Box 10">
              <controlPr defaultSize="0" autoFill="0" autoLine="0" autoPict="0">
                <anchor moveWithCells="1" sizeWithCells="1">
                  <from>
                    <xdr:col>6</xdr:col>
                    <xdr:colOff>19050</xdr:colOff>
                    <xdr:row>13</xdr:row>
                    <xdr:rowOff>314325</xdr:rowOff>
                  </from>
                  <to>
                    <xdr:col>7</xdr:col>
                    <xdr:colOff>57150</xdr:colOff>
                    <xdr:row>13</xdr:row>
                    <xdr:rowOff>447675</xdr:rowOff>
                  </to>
                </anchor>
              </controlPr>
            </control>
          </mc:Choice>
        </mc:AlternateContent>
        <mc:AlternateContent xmlns:mc="http://schemas.openxmlformats.org/markup-compatibility/2006">
          <mc:Choice Requires="x14">
            <control shapeId="153611" r:id="rId14" name="Check Box 11">
              <controlPr defaultSize="0" autoFill="0" autoLine="0" autoPict="0">
                <anchor moveWithCells="1" sizeWithCells="1">
                  <from>
                    <xdr:col>7</xdr:col>
                    <xdr:colOff>19050</xdr:colOff>
                    <xdr:row>13</xdr:row>
                    <xdr:rowOff>314325</xdr:rowOff>
                  </from>
                  <to>
                    <xdr:col>8</xdr:col>
                    <xdr:colOff>47625</xdr:colOff>
                    <xdr:row>13</xdr:row>
                    <xdr:rowOff>447675</xdr:rowOff>
                  </to>
                </anchor>
              </controlPr>
            </control>
          </mc:Choice>
        </mc:AlternateContent>
        <mc:AlternateContent xmlns:mc="http://schemas.openxmlformats.org/markup-compatibility/2006">
          <mc:Choice Requires="x14">
            <control shapeId="153612" r:id="rId15" name="Check Box 12">
              <controlPr defaultSize="0" autoFill="0" autoLine="0" autoPict="0">
                <anchor moveWithCells="1" sizeWithCells="1">
                  <from>
                    <xdr:col>8</xdr:col>
                    <xdr:colOff>9525</xdr:colOff>
                    <xdr:row>13</xdr:row>
                    <xdr:rowOff>314325</xdr:rowOff>
                  </from>
                  <to>
                    <xdr:col>9</xdr:col>
                    <xdr:colOff>47625</xdr:colOff>
                    <xdr:row>13</xdr:row>
                    <xdr:rowOff>447675</xdr:rowOff>
                  </to>
                </anchor>
              </controlPr>
            </control>
          </mc:Choice>
        </mc:AlternateContent>
        <mc:AlternateContent xmlns:mc="http://schemas.openxmlformats.org/markup-compatibility/2006">
          <mc:Choice Requires="x14">
            <control shapeId="153613" r:id="rId16" name="Check Box 13">
              <controlPr defaultSize="0" autoFill="0" autoLine="0" autoPict="0">
                <anchor moveWithCells="1" sizeWithCells="1">
                  <from>
                    <xdr:col>6</xdr:col>
                    <xdr:colOff>19050</xdr:colOff>
                    <xdr:row>3</xdr:row>
                    <xdr:rowOff>981075</xdr:rowOff>
                  </from>
                  <to>
                    <xdr:col>7</xdr:col>
                    <xdr:colOff>57150</xdr:colOff>
                    <xdr:row>3</xdr:row>
                    <xdr:rowOff>1114425</xdr:rowOff>
                  </to>
                </anchor>
              </controlPr>
            </control>
          </mc:Choice>
        </mc:AlternateContent>
        <mc:AlternateContent xmlns:mc="http://schemas.openxmlformats.org/markup-compatibility/2006">
          <mc:Choice Requires="x14">
            <control shapeId="153614" r:id="rId17" name="Check Box 14">
              <controlPr defaultSize="0" autoFill="0" autoLine="0" autoPict="0">
                <anchor moveWithCells="1" sizeWithCells="1">
                  <from>
                    <xdr:col>7</xdr:col>
                    <xdr:colOff>19050</xdr:colOff>
                    <xdr:row>3</xdr:row>
                    <xdr:rowOff>981075</xdr:rowOff>
                  </from>
                  <to>
                    <xdr:col>8</xdr:col>
                    <xdr:colOff>47625</xdr:colOff>
                    <xdr:row>3</xdr:row>
                    <xdr:rowOff>1114425</xdr:rowOff>
                  </to>
                </anchor>
              </controlPr>
            </control>
          </mc:Choice>
        </mc:AlternateContent>
        <mc:AlternateContent xmlns:mc="http://schemas.openxmlformats.org/markup-compatibility/2006">
          <mc:Choice Requires="x14">
            <control shapeId="153615" r:id="rId18" name="Check Box 15">
              <controlPr defaultSize="0" autoFill="0" autoLine="0" autoPict="0">
                <anchor moveWithCells="1" sizeWithCells="1">
                  <from>
                    <xdr:col>8</xdr:col>
                    <xdr:colOff>9525</xdr:colOff>
                    <xdr:row>3</xdr:row>
                    <xdr:rowOff>981075</xdr:rowOff>
                  </from>
                  <to>
                    <xdr:col>9</xdr:col>
                    <xdr:colOff>47625</xdr:colOff>
                    <xdr:row>3</xdr:row>
                    <xdr:rowOff>1114425</xdr:rowOff>
                  </to>
                </anchor>
              </controlPr>
            </control>
          </mc:Choice>
        </mc:AlternateContent>
        <mc:AlternateContent xmlns:mc="http://schemas.openxmlformats.org/markup-compatibility/2006">
          <mc:Choice Requires="x14">
            <control shapeId="153616" r:id="rId19" name="Check Box 16">
              <controlPr defaultSize="0" autoFill="0" autoLine="0" autoPict="0">
                <anchor moveWithCells="1" sizeWithCells="1">
                  <from>
                    <xdr:col>6</xdr:col>
                    <xdr:colOff>19050</xdr:colOff>
                    <xdr:row>4</xdr:row>
                    <xdr:rowOff>314325</xdr:rowOff>
                  </from>
                  <to>
                    <xdr:col>7</xdr:col>
                    <xdr:colOff>57150</xdr:colOff>
                    <xdr:row>5</xdr:row>
                    <xdr:rowOff>161925</xdr:rowOff>
                  </to>
                </anchor>
              </controlPr>
            </control>
          </mc:Choice>
        </mc:AlternateContent>
        <mc:AlternateContent xmlns:mc="http://schemas.openxmlformats.org/markup-compatibility/2006">
          <mc:Choice Requires="x14">
            <control shapeId="153617" r:id="rId20" name="Check Box 17">
              <controlPr defaultSize="0" autoFill="0" autoLine="0" autoPict="0">
                <anchor moveWithCells="1" sizeWithCells="1">
                  <from>
                    <xdr:col>7</xdr:col>
                    <xdr:colOff>19050</xdr:colOff>
                    <xdr:row>4</xdr:row>
                    <xdr:rowOff>314325</xdr:rowOff>
                  </from>
                  <to>
                    <xdr:col>8</xdr:col>
                    <xdr:colOff>47625</xdr:colOff>
                    <xdr:row>5</xdr:row>
                    <xdr:rowOff>161925</xdr:rowOff>
                  </to>
                </anchor>
              </controlPr>
            </control>
          </mc:Choice>
        </mc:AlternateContent>
        <mc:AlternateContent xmlns:mc="http://schemas.openxmlformats.org/markup-compatibility/2006">
          <mc:Choice Requires="x14">
            <control shapeId="153618" r:id="rId21" name="Check Box 18">
              <controlPr defaultSize="0" autoFill="0" autoLine="0" autoPict="0">
                <anchor moveWithCells="1" sizeWithCells="1">
                  <from>
                    <xdr:col>8</xdr:col>
                    <xdr:colOff>9525</xdr:colOff>
                    <xdr:row>4</xdr:row>
                    <xdr:rowOff>314325</xdr:rowOff>
                  </from>
                  <to>
                    <xdr:col>9</xdr:col>
                    <xdr:colOff>47625</xdr:colOff>
                    <xdr:row>5</xdr:row>
                    <xdr:rowOff>161925</xdr:rowOff>
                  </to>
                </anchor>
              </controlPr>
            </control>
          </mc:Choice>
        </mc:AlternateContent>
        <mc:AlternateContent xmlns:mc="http://schemas.openxmlformats.org/markup-compatibility/2006">
          <mc:Choice Requires="x14">
            <control shapeId="153619" r:id="rId22" name="Check Box 19">
              <controlPr defaultSize="0" autoFill="0" autoLine="0" autoPict="0">
                <anchor moveWithCells="1" sizeWithCells="1">
                  <from>
                    <xdr:col>6</xdr:col>
                    <xdr:colOff>19050</xdr:colOff>
                    <xdr:row>14</xdr:row>
                    <xdr:rowOff>228600</xdr:rowOff>
                  </from>
                  <to>
                    <xdr:col>7</xdr:col>
                    <xdr:colOff>57150</xdr:colOff>
                    <xdr:row>14</xdr:row>
                    <xdr:rowOff>361950</xdr:rowOff>
                  </to>
                </anchor>
              </controlPr>
            </control>
          </mc:Choice>
        </mc:AlternateContent>
        <mc:AlternateContent xmlns:mc="http://schemas.openxmlformats.org/markup-compatibility/2006">
          <mc:Choice Requires="x14">
            <control shapeId="153620" r:id="rId23" name="Check Box 20">
              <controlPr defaultSize="0" autoFill="0" autoLine="0" autoPict="0">
                <anchor moveWithCells="1" sizeWithCells="1">
                  <from>
                    <xdr:col>7</xdr:col>
                    <xdr:colOff>19050</xdr:colOff>
                    <xdr:row>14</xdr:row>
                    <xdr:rowOff>228600</xdr:rowOff>
                  </from>
                  <to>
                    <xdr:col>8</xdr:col>
                    <xdr:colOff>47625</xdr:colOff>
                    <xdr:row>14</xdr:row>
                    <xdr:rowOff>361950</xdr:rowOff>
                  </to>
                </anchor>
              </controlPr>
            </control>
          </mc:Choice>
        </mc:AlternateContent>
        <mc:AlternateContent xmlns:mc="http://schemas.openxmlformats.org/markup-compatibility/2006">
          <mc:Choice Requires="x14">
            <control shapeId="153621" r:id="rId24" name="Check Box 21">
              <controlPr defaultSize="0" autoFill="0" autoLine="0" autoPict="0">
                <anchor moveWithCells="1" sizeWithCells="1">
                  <from>
                    <xdr:col>8</xdr:col>
                    <xdr:colOff>9525</xdr:colOff>
                    <xdr:row>14</xdr:row>
                    <xdr:rowOff>228600</xdr:rowOff>
                  </from>
                  <to>
                    <xdr:col>9</xdr:col>
                    <xdr:colOff>47625</xdr:colOff>
                    <xdr:row>14</xdr:row>
                    <xdr:rowOff>361950</xdr:rowOff>
                  </to>
                </anchor>
              </controlPr>
            </control>
          </mc:Choice>
        </mc:AlternateContent>
        <mc:AlternateContent xmlns:mc="http://schemas.openxmlformats.org/markup-compatibility/2006">
          <mc:Choice Requires="x14">
            <control shapeId="153622" r:id="rId25" name="Check Box 22">
              <controlPr defaultSize="0" autoFill="0" autoLine="0" autoPict="0">
                <anchor moveWithCells="1" sizeWithCells="1">
                  <from>
                    <xdr:col>6</xdr:col>
                    <xdr:colOff>19050</xdr:colOff>
                    <xdr:row>22</xdr:row>
                    <xdr:rowOff>514350</xdr:rowOff>
                  </from>
                  <to>
                    <xdr:col>7</xdr:col>
                    <xdr:colOff>57150</xdr:colOff>
                    <xdr:row>22</xdr:row>
                    <xdr:rowOff>647700</xdr:rowOff>
                  </to>
                </anchor>
              </controlPr>
            </control>
          </mc:Choice>
        </mc:AlternateContent>
        <mc:AlternateContent xmlns:mc="http://schemas.openxmlformats.org/markup-compatibility/2006">
          <mc:Choice Requires="x14">
            <control shapeId="153623" r:id="rId26" name="Check Box 23">
              <controlPr defaultSize="0" autoFill="0" autoLine="0" autoPict="0">
                <anchor moveWithCells="1" sizeWithCells="1">
                  <from>
                    <xdr:col>7</xdr:col>
                    <xdr:colOff>19050</xdr:colOff>
                    <xdr:row>22</xdr:row>
                    <xdr:rowOff>514350</xdr:rowOff>
                  </from>
                  <to>
                    <xdr:col>8</xdr:col>
                    <xdr:colOff>47625</xdr:colOff>
                    <xdr:row>22</xdr:row>
                    <xdr:rowOff>647700</xdr:rowOff>
                  </to>
                </anchor>
              </controlPr>
            </control>
          </mc:Choice>
        </mc:AlternateContent>
        <mc:AlternateContent xmlns:mc="http://schemas.openxmlformats.org/markup-compatibility/2006">
          <mc:Choice Requires="x14">
            <control shapeId="153624" r:id="rId27" name="Check Box 24">
              <controlPr defaultSize="0" autoFill="0" autoLine="0" autoPict="0">
                <anchor moveWithCells="1" sizeWithCells="1">
                  <from>
                    <xdr:col>8</xdr:col>
                    <xdr:colOff>9525</xdr:colOff>
                    <xdr:row>22</xdr:row>
                    <xdr:rowOff>514350</xdr:rowOff>
                  </from>
                  <to>
                    <xdr:col>9</xdr:col>
                    <xdr:colOff>47625</xdr:colOff>
                    <xdr:row>22</xdr:row>
                    <xdr:rowOff>647700</xdr:rowOff>
                  </to>
                </anchor>
              </controlPr>
            </control>
          </mc:Choice>
        </mc:AlternateContent>
        <mc:AlternateContent xmlns:mc="http://schemas.openxmlformats.org/markup-compatibility/2006">
          <mc:Choice Requires="x14">
            <control shapeId="153628" r:id="rId28" name="Check Box 28">
              <controlPr defaultSize="0" autoFill="0" autoLine="0" autoPict="0">
                <anchor moveWithCells="1" sizeWithCells="1">
                  <from>
                    <xdr:col>6</xdr:col>
                    <xdr:colOff>19050</xdr:colOff>
                    <xdr:row>24</xdr:row>
                    <xdr:rowOff>466725</xdr:rowOff>
                  </from>
                  <to>
                    <xdr:col>7</xdr:col>
                    <xdr:colOff>57150</xdr:colOff>
                    <xdr:row>24</xdr:row>
                    <xdr:rowOff>600075</xdr:rowOff>
                  </to>
                </anchor>
              </controlPr>
            </control>
          </mc:Choice>
        </mc:AlternateContent>
        <mc:AlternateContent xmlns:mc="http://schemas.openxmlformats.org/markup-compatibility/2006">
          <mc:Choice Requires="x14">
            <control shapeId="153629" r:id="rId29" name="Check Box 29">
              <controlPr defaultSize="0" autoFill="0" autoLine="0" autoPict="0">
                <anchor moveWithCells="1" sizeWithCells="1">
                  <from>
                    <xdr:col>7</xdr:col>
                    <xdr:colOff>19050</xdr:colOff>
                    <xdr:row>24</xdr:row>
                    <xdr:rowOff>466725</xdr:rowOff>
                  </from>
                  <to>
                    <xdr:col>8</xdr:col>
                    <xdr:colOff>47625</xdr:colOff>
                    <xdr:row>24</xdr:row>
                    <xdr:rowOff>600075</xdr:rowOff>
                  </to>
                </anchor>
              </controlPr>
            </control>
          </mc:Choice>
        </mc:AlternateContent>
        <mc:AlternateContent xmlns:mc="http://schemas.openxmlformats.org/markup-compatibility/2006">
          <mc:Choice Requires="x14">
            <control shapeId="153630" r:id="rId30" name="Check Box 30">
              <controlPr defaultSize="0" autoFill="0" autoLine="0" autoPict="0">
                <anchor moveWithCells="1" sizeWithCells="1">
                  <from>
                    <xdr:col>8</xdr:col>
                    <xdr:colOff>9525</xdr:colOff>
                    <xdr:row>24</xdr:row>
                    <xdr:rowOff>466725</xdr:rowOff>
                  </from>
                  <to>
                    <xdr:col>9</xdr:col>
                    <xdr:colOff>47625</xdr:colOff>
                    <xdr:row>24</xdr:row>
                    <xdr:rowOff>600075</xdr:rowOff>
                  </to>
                </anchor>
              </controlPr>
            </control>
          </mc:Choice>
        </mc:AlternateContent>
        <mc:AlternateContent xmlns:mc="http://schemas.openxmlformats.org/markup-compatibility/2006">
          <mc:Choice Requires="x14">
            <control shapeId="153631" r:id="rId31" name="Check Box 31">
              <controlPr defaultSize="0" autoFill="0" autoLine="0" autoPict="0">
                <anchor moveWithCells="1" sizeWithCells="1">
                  <from>
                    <xdr:col>6</xdr:col>
                    <xdr:colOff>19050</xdr:colOff>
                    <xdr:row>26</xdr:row>
                    <xdr:rowOff>228600</xdr:rowOff>
                  </from>
                  <to>
                    <xdr:col>7</xdr:col>
                    <xdr:colOff>57150</xdr:colOff>
                    <xdr:row>26</xdr:row>
                    <xdr:rowOff>371475</xdr:rowOff>
                  </to>
                </anchor>
              </controlPr>
            </control>
          </mc:Choice>
        </mc:AlternateContent>
        <mc:AlternateContent xmlns:mc="http://schemas.openxmlformats.org/markup-compatibility/2006">
          <mc:Choice Requires="x14">
            <control shapeId="153632" r:id="rId32" name="Check Box 32">
              <controlPr defaultSize="0" autoFill="0" autoLine="0" autoPict="0">
                <anchor moveWithCells="1" sizeWithCells="1">
                  <from>
                    <xdr:col>7</xdr:col>
                    <xdr:colOff>19050</xdr:colOff>
                    <xdr:row>26</xdr:row>
                    <xdr:rowOff>228600</xdr:rowOff>
                  </from>
                  <to>
                    <xdr:col>8</xdr:col>
                    <xdr:colOff>47625</xdr:colOff>
                    <xdr:row>26</xdr:row>
                    <xdr:rowOff>371475</xdr:rowOff>
                  </to>
                </anchor>
              </controlPr>
            </control>
          </mc:Choice>
        </mc:AlternateContent>
        <mc:AlternateContent xmlns:mc="http://schemas.openxmlformats.org/markup-compatibility/2006">
          <mc:Choice Requires="x14">
            <control shapeId="153633" r:id="rId33" name="Check Box 33">
              <controlPr defaultSize="0" autoFill="0" autoLine="0" autoPict="0">
                <anchor moveWithCells="1" sizeWithCells="1">
                  <from>
                    <xdr:col>8</xdr:col>
                    <xdr:colOff>9525</xdr:colOff>
                    <xdr:row>26</xdr:row>
                    <xdr:rowOff>228600</xdr:rowOff>
                  </from>
                  <to>
                    <xdr:col>9</xdr:col>
                    <xdr:colOff>47625</xdr:colOff>
                    <xdr:row>26</xdr:row>
                    <xdr:rowOff>371475</xdr:rowOff>
                  </to>
                </anchor>
              </controlPr>
            </control>
          </mc:Choice>
        </mc:AlternateContent>
        <mc:AlternateContent xmlns:mc="http://schemas.openxmlformats.org/markup-compatibility/2006">
          <mc:Choice Requires="x14">
            <control shapeId="153634" r:id="rId34" name="Check Box 34">
              <controlPr defaultSize="0" autoFill="0" autoLine="0" autoPict="0">
                <anchor moveWithCells="1" sizeWithCells="1">
                  <from>
                    <xdr:col>6</xdr:col>
                    <xdr:colOff>19050</xdr:colOff>
                    <xdr:row>18</xdr:row>
                    <xdr:rowOff>695325</xdr:rowOff>
                  </from>
                  <to>
                    <xdr:col>7</xdr:col>
                    <xdr:colOff>57150</xdr:colOff>
                    <xdr:row>18</xdr:row>
                    <xdr:rowOff>838200</xdr:rowOff>
                  </to>
                </anchor>
              </controlPr>
            </control>
          </mc:Choice>
        </mc:AlternateContent>
        <mc:AlternateContent xmlns:mc="http://schemas.openxmlformats.org/markup-compatibility/2006">
          <mc:Choice Requires="x14">
            <control shapeId="153635" r:id="rId35" name="Check Box 35">
              <controlPr defaultSize="0" autoFill="0" autoLine="0" autoPict="0">
                <anchor moveWithCells="1" sizeWithCells="1">
                  <from>
                    <xdr:col>7</xdr:col>
                    <xdr:colOff>19050</xdr:colOff>
                    <xdr:row>18</xdr:row>
                    <xdr:rowOff>695325</xdr:rowOff>
                  </from>
                  <to>
                    <xdr:col>8</xdr:col>
                    <xdr:colOff>47625</xdr:colOff>
                    <xdr:row>18</xdr:row>
                    <xdr:rowOff>838200</xdr:rowOff>
                  </to>
                </anchor>
              </controlPr>
            </control>
          </mc:Choice>
        </mc:AlternateContent>
        <mc:AlternateContent xmlns:mc="http://schemas.openxmlformats.org/markup-compatibility/2006">
          <mc:Choice Requires="x14">
            <control shapeId="153636" r:id="rId36" name="Check Box 36">
              <controlPr defaultSize="0" autoFill="0" autoLine="0" autoPict="0">
                <anchor moveWithCells="1" sizeWithCells="1">
                  <from>
                    <xdr:col>8</xdr:col>
                    <xdr:colOff>9525</xdr:colOff>
                    <xdr:row>18</xdr:row>
                    <xdr:rowOff>695325</xdr:rowOff>
                  </from>
                  <to>
                    <xdr:col>9</xdr:col>
                    <xdr:colOff>47625</xdr:colOff>
                    <xdr:row>18</xdr:row>
                    <xdr:rowOff>838200</xdr:rowOff>
                  </to>
                </anchor>
              </controlPr>
            </control>
          </mc:Choice>
        </mc:AlternateContent>
        <mc:AlternateContent xmlns:mc="http://schemas.openxmlformats.org/markup-compatibility/2006">
          <mc:Choice Requires="x14">
            <control shapeId="153637" r:id="rId37" name="Check Box 37">
              <controlPr defaultSize="0" autoFill="0" autoLine="0" autoPict="0">
                <anchor moveWithCells="1" sizeWithCells="1">
                  <from>
                    <xdr:col>6</xdr:col>
                    <xdr:colOff>19050</xdr:colOff>
                    <xdr:row>27</xdr:row>
                    <xdr:rowOff>419100</xdr:rowOff>
                  </from>
                  <to>
                    <xdr:col>7</xdr:col>
                    <xdr:colOff>57150</xdr:colOff>
                    <xdr:row>27</xdr:row>
                    <xdr:rowOff>552450</xdr:rowOff>
                  </to>
                </anchor>
              </controlPr>
            </control>
          </mc:Choice>
        </mc:AlternateContent>
        <mc:AlternateContent xmlns:mc="http://schemas.openxmlformats.org/markup-compatibility/2006">
          <mc:Choice Requires="x14">
            <control shapeId="153638" r:id="rId38" name="Check Box 38">
              <controlPr defaultSize="0" autoFill="0" autoLine="0" autoPict="0">
                <anchor moveWithCells="1" sizeWithCells="1">
                  <from>
                    <xdr:col>7</xdr:col>
                    <xdr:colOff>19050</xdr:colOff>
                    <xdr:row>27</xdr:row>
                    <xdr:rowOff>419100</xdr:rowOff>
                  </from>
                  <to>
                    <xdr:col>8</xdr:col>
                    <xdr:colOff>47625</xdr:colOff>
                    <xdr:row>27</xdr:row>
                    <xdr:rowOff>552450</xdr:rowOff>
                  </to>
                </anchor>
              </controlPr>
            </control>
          </mc:Choice>
        </mc:AlternateContent>
        <mc:AlternateContent xmlns:mc="http://schemas.openxmlformats.org/markup-compatibility/2006">
          <mc:Choice Requires="x14">
            <control shapeId="153639" r:id="rId39" name="Check Box 39">
              <controlPr defaultSize="0" autoFill="0" autoLine="0" autoPict="0">
                <anchor moveWithCells="1" sizeWithCells="1">
                  <from>
                    <xdr:col>8</xdr:col>
                    <xdr:colOff>9525</xdr:colOff>
                    <xdr:row>27</xdr:row>
                    <xdr:rowOff>419100</xdr:rowOff>
                  </from>
                  <to>
                    <xdr:col>9</xdr:col>
                    <xdr:colOff>47625</xdr:colOff>
                    <xdr:row>27</xdr:row>
                    <xdr:rowOff>552450</xdr:rowOff>
                  </to>
                </anchor>
              </controlPr>
            </control>
          </mc:Choice>
        </mc:AlternateContent>
        <mc:AlternateContent xmlns:mc="http://schemas.openxmlformats.org/markup-compatibility/2006">
          <mc:Choice Requires="x14">
            <control shapeId="153640" r:id="rId40" name="Check Box 40">
              <controlPr defaultSize="0" autoFill="0" autoLine="0" autoPict="0">
                <anchor moveWithCells="1" sizeWithCells="1">
                  <from>
                    <xdr:col>6</xdr:col>
                    <xdr:colOff>19050</xdr:colOff>
                    <xdr:row>28</xdr:row>
                    <xdr:rowOff>457200</xdr:rowOff>
                  </from>
                  <to>
                    <xdr:col>7</xdr:col>
                    <xdr:colOff>57150</xdr:colOff>
                    <xdr:row>28</xdr:row>
                    <xdr:rowOff>590550</xdr:rowOff>
                  </to>
                </anchor>
              </controlPr>
            </control>
          </mc:Choice>
        </mc:AlternateContent>
        <mc:AlternateContent xmlns:mc="http://schemas.openxmlformats.org/markup-compatibility/2006">
          <mc:Choice Requires="x14">
            <control shapeId="153641" r:id="rId41" name="Check Box 41">
              <controlPr defaultSize="0" autoFill="0" autoLine="0" autoPict="0">
                <anchor moveWithCells="1" sizeWithCells="1">
                  <from>
                    <xdr:col>7</xdr:col>
                    <xdr:colOff>19050</xdr:colOff>
                    <xdr:row>28</xdr:row>
                    <xdr:rowOff>457200</xdr:rowOff>
                  </from>
                  <to>
                    <xdr:col>8</xdr:col>
                    <xdr:colOff>47625</xdr:colOff>
                    <xdr:row>28</xdr:row>
                    <xdr:rowOff>590550</xdr:rowOff>
                  </to>
                </anchor>
              </controlPr>
            </control>
          </mc:Choice>
        </mc:AlternateContent>
        <mc:AlternateContent xmlns:mc="http://schemas.openxmlformats.org/markup-compatibility/2006">
          <mc:Choice Requires="x14">
            <control shapeId="153642" r:id="rId42" name="Check Box 42">
              <controlPr defaultSize="0" autoFill="0" autoLine="0" autoPict="0">
                <anchor moveWithCells="1" sizeWithCells="1">
                  <from>
                    <xdr:col>8</xdr:col>
                    <xdr:colOff>9525</xdr:colOff>
                    <xdr:row>28</xdr:row>
                    <xdr:rowOff>457200</xdr:rowOff>
                  </from>
                  <to>
                    <xdr:col>9</xdr:col>
                    <xdr:colOff>47625</xdr:colOff>
                    <xdr:row>28</xdr:row>
                    <xdr:rowOff>590550</xdr:rowOff>
                  </to>
                </anchor>
              </controlPr>
            </control>
          </mc:Choice>
        </mc:AlternateContent>
        <mc:AlternateContent xmlns:mc="http://schemas.openxmlformats.org/markup-compatibility/2006">
          <mc:Choice Requires="x14">
            <control shapeId="153643" r:id="rId43" name="Check Box 43">
              <controlPr defaultSize="0" autoFill="0" autoLine="0" autoPict="0">
                <anchor moveWithCells="1" sizeWithCells="1">
                  <from>
                    <xdr:col>6</xdr:col>
                    <xdr:colOff>19050</xdr:colOff>
                    <xdr:row>29</xdr:row>
                    <xdr:rowOff>276225</xdr:rowOff>
                  </from>
                  <to>
                    <xdr:col>7</xdr:col>
                    <xdr:colOff>57150</xdr:colOff>
                    <xdr:row>29</xdr:row>
                    <xdr:rowOff>409575</xdr:rowOff>
                  </to>
                </anchor>
              </controlPr>
            </control>
          </mc:Choice>
        </mc:AlternateContent>
        <mc:AlternateContent xmlns:mc="http://schemas.openxmlformats.org/markup-compatibility/2006">
          <mc:Choice Requires="x14">
            <control shapeId="153644" r:id="rId44" name="Check Box 44">
              <controlPr defaultSize="0" autoFill="0" autoLine="0" autoPict="0">
                <anchor moveWithCells="1" sizeWithCells="1">
                  <from>
                    <xdr:col>7</xdr:col>
                    <xdr:colOff>19050</xdr:colOff>
                    <xdr:row>29</xdr:row>
                    <xdr:rowOff>276225</xdr:rowOff>
                  </from>
                  <to>
                    <xdr:col>8</xdr:col>
                    <xdr:colOff>47625</xdr:colOff>
                    <xdr:row>29</xdr:row>
                    <xdr:rowOff>409575</xdr:rowOff>
                  </to>
                </anchor>
              </controlPr>
            </control>
          </mc:Choice>
        </mc:AlternateContent>
        <mc:AlternateContent xmlns:mc="http://schemas.openxmlformats.org/markup-compatibility/2006">
          <mc:Choice Requires="x14">
            <control shapeId="153645" r:id="rId45" name="Check Box 45">
              <controlPr defaultSize="0" autoFill="0" autoLine="0" autoPict="0">
                <anchor moveWithCells="1" sizeWithCells="1">
                  <from>
                    <xdr:col>8</xdr:col>
                    <xdr:colOff>9525</xdr:colOff>
                    <xdr:row>29</xdr:row>
                    <xdr:rowOff>276225</xdr:rowOff>
                  </from>
                  <to>
                    <xdr:col>9</xdr:col>
                    <xdr:colOff>47625</xdr:colOff>
                    <xdr:row>29</xdr:row>
                    <xdr:rowOff>409575</xdr:rowOff>
                  </to>
                </anchor>
              </controlPr>
            </control>
          </mc:Choice>
        </mc:AlternateContent>
        <mc:AlternateContent xmlns:mc="http://schemas.openxmlformats.org/markup-compatibility/2006">
          <mc:Choice Requires="x14">
            <control shapeId="153646" r:id="rId46" name="Check Box 46">
              <controlPr defaultSize="0" autoFill="0" autoLine="0" autoPict="0">
                <anchor moveWithCells="1" sizeWithCells="1">
                  <from>
                    <xdr:col>6</xdr:col>
                    <xdr:colOff>19050</xdr:colOff>
                    <xdr:row>30</xdr:row>
                    <xdr:rowOff>285750</xdr:rowOff>
                  </from>
                  <to>
                    <xdr:col>7</xdr:col>
                    <xdr:colOff>57150</xdr:colOff>
                    <xdr:row>30</xdr:row>
                    <xdr:rowOff>419100</xdr:rowOff>
                  </to>
                </anchor>
              </controlPr>
            </control>
          </mc:Choice>
        </mc:AlternateContent>
        <mc:AlternateContent xmlns:mc="http://schemas.openxmlformats.org/markup-compatibility/2006">
          <mc:Choice Requires="x14">
            <control shapeId="153647" r:id="rId47" name="Check Box 47">
              <controlPr defaultSize="0" autoFill="0" autoLine="0" autoPict="0">
                <anchor moveWithCells="1" sizeWithCells="1">
                  <from>
                    <xdr:col>7</xdr:col>
                    <xdr:colOff>19050</xdr:colOff>
                    <xdr:row>30</xdr:row>
                    <xdr:rowOff>285750</xdr:rowOff>
                  </from>
                  <to>
                    <xdr:col>8</xdr:col>
                    <xdr:colOff>47625</xdr:colOff>
                    <xdr:row>30</xdr:row>
                    <xdr:rowOff>419100</xdr:rowOff>
                  </to>
                </anchor>
              </controlPr>
            </control>
          </mc:Choice>
        </mc:AlternateContent>
        <mc:AlternateContent xmlns:mc="http://schemas.openxmlformats.org/markup-compatibility/2006">
          <mc:Choice Requires="x14">
            <control shapeId="153648" r:id="rId48" name="Check Box 48">
              <controlPr defaultSize="0" autoFill="0" autoLine="0" autoPict="0">
                <anchor moveWithCells="1" sizeWithCells="1">
                  <from>
                    <xdr:col>8</xdr:col>
                    <xdr:colOff>9525</xdr:colOff>
                    <xdr:row>30</xdr:row>
                    <xdr:rowOff>285750</xdr:rowOff>
                  </from>
                  <to>
                    <xdr:col>9</xdr:col>
                    <xdr:colOff>47625</xdr:colOff>
                    <xdr:row>30</xdr:row>
                    <xdr:rowOff>419100</xdr:rowOff>
                  </to>
                </anchor>
              </controlPr>
            </control>
          </mc:Choice>
        </mc:AlternateContent>
        <mc:AlternateContent xmlns:mc="http://schemas.openxmlformats.org/markup-compatibility/2006">
          <mc:Choice Requires="x14">
            <control shapeId="153649" r:id="rId49" name="Check Box 49">
              <controlPr defaultSize="0" autoFill="0" autoLine="0" autoPict="0">
                <anchor moveWithCells="1" sizeWithCells="1">
                  <from>
                    <xdr:col>6</xdr:col>
                    <xdr:colOff>19050</xdr:colOff>
                    <xdr:row>31</xdr:row>
                    <xdr:rowOff>333375</xdr:rowOff>
                  </from>
                  <to>
                    <xdr:col>7</xdr:col>
                    <xdr:colOff>57150</xdr:colOff>
                    <xdr:row>31</xdr:row>
                    <xdr:rowOff>476250</xdr:rowOff>
                  </to>
                </anchor>
              </controlPr>
            </control>
          </mc:Choice>
        </mc:AlternateContent>
        <mc:AlternateContent xmlns:mc="http://schemas.openxmlformats.org/markup-compatibility/2006">
          <mc:Choice Requires="x14">
            <control shapeId="153650" r:id="rId50" name="Check Box 50">
              <controlPr defaultSize="0" autoFill="0" autoLine="0" autoPict="0">
                <anchor moveWithCells="1" sizeWithCells="1">
                  <from>
                    <xdr:col>7</xdr:col>
                    <xdr:colOff>19050</xdr:colOff>
                    <xdr:row>31</xdr:row>
                    <xdr:rowOff>333375</xdr:rowOff>
                  </from>
                  <to>
                    <xdr:col>8</xdr:col>
                    <xdr:colOff>47625</xdr:colOff>
                    <xdr:row>31</xdr:row>
                    <xdr:rowOff>476250</xdr:rowOff>
                  </to>
                </anchor>
              </controlPr>
            </control>
          </mc:Choice>
        </mc:AlternateContent>
        <mc:AlternateContent xmlns:mc="http://schemas.openxmlformats.org/markup-compatibility/2006">
          <mc:Choice Requires="x14">
            <control shapeId="153651" r:id="rId51" name="Check Box 51">
              <controlPr defaultSize="0" autoFill="0" autoLine="0" autoPict="0">
                <anchor moveWithCells="1" sizeWithCells="1">
                  <from>
                    <xdr:col>8</xdr:col>
                    <xdr:colOff>9525</xdr:colOff>
                    <xdr:row>31</xdr:row>
                    <xdr:rowOff>333375</xdr:rowOff>
                  </from>
                  <to>
                    <xdr:col>9</xdr:col>
                    <xdr:colOff>47625</xdr:colOff>
                    <xdr:row>31</xdr:row>
                    <xdr:rowOff>476250</xdr:rowOff>
                  </to>
                </anchor>
              </controlPr>
            </control>
          </mc:Choice>
        </mc:AlternateContent>
        <mc:AlternateContent xmlns:mc="http://schemas.openxmlformats.org/markup-compatibility/2006">
          <mc:Choice Requires="x14">
            <control shapeId="153652" r:id="rId52" name="Check Box 52">
              <controlPr defaultSize="0" autoFill="0" autoLine="0" autoPict="0">
                <anchor moveWithCells="1" sizeWithCells="1">
                  <from>
                    <xdr:col>6</xdr:col>
                    <xdr:colOff>19050</xdr:colOff>
                    <xdr:row>25</xdr:row>
                    <xdr:rowOff>161925</xdr:rowOff>
                  </from>
                  <to>
                    <xdr:col>7</xdr:col>
                    <xdr:colOff>57150</xdr:colOff>
                    <xdr:row>25</xdr:row>
                    <xdr:rowOff>304800</xdr:rowOff>
                  </to>
                </anchor>
              </controlPr>
            </control>
          </mc:Choice>
        </mc:AlternateContent>
        <mc:AlternateContent xmlns:mc="http://schemas.openxmlformats.org/markup-compatibility/2006">
          <mc:Choice Requires="x14">
            <control shapeId="153653" r:id="rId53" name="Check Box 53">
              <controlPr defaultSize="0" autoFill="0" autoLine="0" autoPict="0">
                <anchor moveWithCells="1" sizeWithCells="1">
                  <from>
                    <xdr:col>7</xdr:col>
                    <xdr:colOff>19050</xdr:colOff>
                    <xdr:row>25</xdr:row>
                    <xdr:rowOff>161925</xdr:rowOff>
                  </from>
                  <to>
                    <xdr:col>8</xdr:col>
                    <xdr:colOff>47625</xdr:colOff>
                    <xdr:row>25</xdr:row>
                    <xdr:rowOff>304800</xdr:rowOff>
                  </to>
                </anchor>
              </controlPr>
            </control>
          </mc:Choice>
        </mc:AlternateContent>
        <mc:AlternateContent xmlns:mc="http://schemas.openxmlformats.org/markup-compatibility/2006">
          <mc:Choice Requires="x14">
            <control shapeId="153654" r:id="rId54" name="Check Box 54">
              <controlPr defaultSize="0" autoFill="0" autoLine="0" autoPict="0">
                <anchor moveWithCells="1" sizeWithCells="1">
                  <from>
                    <xdr:col>8</xdr:col>
                    <xdr:colOff>9525</xdr:colOff>
                    <xdr:row>25</xdr:row>
                    <xdr:rowOff>161925</xdr:rowOff>
                  </from>
                  <to>
                    <xdr:col>9</xdr:col>
                    <xdr:colOff>47625</xdr:colOff>
                    <xdr:row>25</xdr:row>
                    <xdr:rowOff>304800</xdr:rowOff>
                  </to>
                </anchor>
              </controlPr>
            </control>
          </mc:Choice>
        </mc:AlternateContent>
        <mc:AlternateContent xmlns:mc="http://schemas.openxmlformats.org/markup-compatibility/2006">
          <mc:Choice Requires="x14">
            <control shapeId="153655" r:id="rId55" name="Check Box 55">
              <controlPr defaultSize="0" autoFill="0" autoLine="0" autoPict="0">
                <anchor moveWithCells="1" sizeWithCells="1">
                  <from>
                    <xdr:col>6</xdr:col>
                    <xdr:colOff>19050</xdr:colOff>
                    <xdr:row>7</xdr:row>
                    <xdr:rowOff>114300</xdr:rowOff>
                  </from>
                  <to>
                    <xdr:col>7</xdr:col>
                    <xdr:colOff>57150</xdr:colOff>
                    <xdr:row>7</xdr:row>
                    <xdr:rowOff>247650</xdr:rowOff>
                  </to>
                </anchor>
              </controlPr>
            </control>
          </mc:Choice>
        </mc:AlternateContent>
        <mc:AlternateContent xmlns:mc="http://schemas.openxmlformats.org/markup-compatibility/2006">
          <mc:Choice Requires="x14">
            <control shapeId="153656" r:id="rId56" name="Check Box 56">
              <controlPr defaultSize="0" autoFill="0" autoLine="0" autoPict="0">
                <anchor moveWithCells="1" sizeWithCells="1">
                  <from>
                    <xdr:col>7</xdr:col>
                    <xdr:colOff>19050</xdr:colOff>
                    <xdr:row>7</xdr:row>
                    <xdr:rowOff>114300</xdr:rowOff>
                  </from>
                  <to>
                    <xdr:col>8</xdr:col>
                    <xdr:colOff>47625</xdr:colOff>
                    <xdr:row>7</xdr:row>
                    <xdr:rowOff>247650</xdr:rowOff>
                  </to>
                </anchor>
              </controlPr>
            </control>
          </mc:Choice>
        </mc:AlternateContent>
        <mc:AlternateContent xmlns:mc="http://schemas.openxmlformats.org/markup-compatibility/2006">
          <mc:Choice Requires="x14">
            <control shapeId="153657" r:id="rId57" name="Check Box 57">
              <controlPr defaultSize="0" autoFill="0" autoLine="0" autoPict="0">
                <anchor moveWithCells="1" sizeWithCells="1">
                  <from>
                    <xdr:col>8</xdr:col>
                    <xdr:colOff>9525</xdr:colOff>
                    <xdr:row>7</xdr:row>
                    <xdr:rowOff>114300</xdr:rowOff>
                  </from>
                  <to>
                    <xdr:col>9</xdr:col>
                    <xdr:colOff>47625</xdr:colOff>
                    <xdr:row>7</xdr:row>
                    <xdr:rowOff>247650</xdr:rowOff>
                  </to>
                </anchor>
              </controlPr>
            </control>
          </mc:Choice>
        </mc:AlternateContent>
        <mc:AlternateContent xmlns:mc="http://schemas.openxmlformats.org/markup-compatibility/2006">
          <mc:Choice Requires="x14">
            <control shapeId="153658" r:id="rId58" name="Check Box 58">
              <controlPr defaultSize="0" autoFill="0" autoLine="0" autoPict="0">
                <anchor moveWithCells="1" sizeWithCells="1">
                  <from>
                    <xdr:col>6</xdr:col>
                    <xdr:colOff>19050</xdr:colOff>
                    <xdr:row>8</xdr:row>
                    <xdr:rowOff>219075</xdr:rowOff>
                  </from>
                  <to>
                    <xdr:col>7</xdr:col>
                    <xdr:colOff>57150</xdr:colOff>
                    <xdr:row>8</xdr:row>
                    <xdr:rowOff>352425</xdr:rowOff>
                  </to>
                </anchor>
              </controlPr>
            </control>
          </mc:Choice>
        </mc:AlternateContent>
        <mc:AlternateContent xmlns:mc="http://schemas.openxmlformats.org/markup-compatibility/2006">
          <mc:Choice Requires="x14">
            <control shapeId="153659" r:id="rId59" name="Check Box 59">
              <controlPr defaultSize="0" autoFill="0" autoLine="0" autoPict="0">
                <anchor moveWithCells="1" sizeWithCells="1">
                  <from>
                    <xdr:col>7</xdr:col>
                    <xdr:colOff>19050</xdr:colOff>
                    <xdr:row>8</xdr:row>
                    <xdr:rowOff>219075</xdr:rowOff>
                  </from>
                  <to>
                    <xdr:col>8</xdr:col>
                    <xdr:colOff>47625</xdr:colOff>
                    <xdr:row>8</xdr:row>
                    <xdr:rowOff>352425</xdr:rowOff>
                  </to>
                </anchor>
              </controlPr>
            </control>
          </mc:Choice>
        </mc:AlternateContent>
        <mc:AlternateContent xmlns:mc="http://schemas.openxmlformats.org/markup-compatibility/2006">
          <mc:Choice Requires="x14">
            <control shapeId="153660" r:id="rId60" name="Check Box 60">
              <controlPr defaultSize="0" autoFill="0" autoLine="0" autoPict="0">
                <anchor moveWithCells="1" sizeWithCells="1">
                  <from>
                    <xdr:col>8</xdr:col>
                    <xdr:colOff>9525</xdr:colOff>
                    <xdr:row>8</xdr:row>
                    <xdr:rowOff>219075</xdr:rowOff>
                  </from>
                  <to>
                    <xdr:col>9</xdr:col>
                    <xdr:colOff>47625</xdr:colOff>
                    <xdr:row>8</xdr:row>
                    <xdr:rowOff>352425</xdr:rowOff>
                  </to>
                </anchor>
              </controlPr>
            </control>
          </mc:Choice>
        </mc:AlternateContent>
        <mc:AlternateContent xmlns:mc="http://schemas.openxmlformats.org/markup-compatibility/2006">
          <mc:Choice Requires="x14">
            <control shapeId="153661" r:id="rId61" name="Check Box 61">
              <controlPr defaultSize="0" autoFill="0" autoLine="0" autoPict="0">
                <anchor moveWithCells="1" sizeWithCells="1">
                  <from>
                    <xdr:col>6</xdr:col>
                    <xdr:colOff>19050</xdr:colOff>
                    <xdr:row>17</xdr:row>
                    <xdr:rowOff>514350</xdr:rowOff>
                  </from>
                  <to>
                    <xdr:col>7</xdr:col>
                    <xdr:colOff>57150</xdr:colOff>
                    <xdr:row>17</xdr:row>
                    <xdr:rowOff>647700</xdr:rowOff>
                  </to>
                </anchor>
              </controlPr>
            </control>
          </mc:Choice>
        </mc:AlternateContent>
        <mc:AlternateContent xmlns:mc="http://schemas.openxmlformats.org/markup-compatibility/2006">
          <mc:Choice Requires="x14">
            <control shapeId="153662" r:id="rId62" name="Check Box 62">
              <controlPr defaultSize="0" autoFill="0" autoLine="0" autoPict="0">
                <anchor moveWithCells="1" sizeWithCells="1">
                  <from>
                    <xdr:col>7</xdr:col>
                    <xdr:colOff>19050</xdr:colOff>
                    <xdr:row>17</xdr:row>
                    <xdr:rowOff>514350</xdr:rowOff>
                  </from>
                  <to>
                    <xdr:col>8</xdr:col>
                    <xdr:colOff>47625</xdr:colOff>
                    <xdr:row>17</xdr:row>
                    <xdr:rowOff>647700</xdr:rowOff>
                  </to>
                </anchor>
              </controlPr>
            </control>
          </mc:Choice>
        </mc:AlternateContent>
        <mc:AlternateContent xmlns:mc="http://schemas.openxmlformats.org/markup-compatibility/2006">
          <mc:Choice Requires="x14">
            <control shapeId="153663" r:id="rId63" name="Check Box 63">
              <controlPr defaultSize="0" autoFill="0" autoLine="0" autoPict="0">
                <anchor moveWithCells="1" sizeWithCells="1">
                  <from>
                    <xdr:col>8</xdr:col>
                    <xdr:colOff>9525</xdr:colOff>
                    <xdr:row>17</xdr:row>
                    <xdr:rowOff>514350</xdr:rowOff>
                  </from>
                  <to>
                    <xdr:col>9</xdr:col>
                    <xdr:colOff>47625</xdr:colOff>
                    <xdr:row>17</xdr:row>
                    <xdr:rowOff>647700</xdr:rowOff>
                  </to>
                </anchor>
              </controlPr>
            </control>
          </mc:Choice>
        </mc:AlternateContent>
        <mc:AlternateContent xmlns:mc="http://schemas.openxmlformats.org/markup-compatibility/2006">
          <mc:Choice Requires="x14">
            <control shapeId="153664" r:id="rId64" name="Check Box 64">
              <controlPr defaultSize="0" autoFill="0" autoLine="0" autoPict="0">
                <anchor moveWithCells="1" sizeWithCells="1">
                  <from>
                    <xdr:col>6</xdr:col>
                    <xdr:colOff>19050</xdr:colOff>
                    <xdr:row>19</xdr:row>
                    <xdr:rowOff>285750</xdr:rowOff>
                  </from>
                  <to>
                    <xdr:col>7</xdr:col>
                    <xdr:colOff>57150</xdr:colOff>
                    <xdr:row>19</xdr:row>
                    <xdr:rowOff>428625</xdr:rowOff>
                  </to>
                </anchor>
              </controlPr>
            </control>
          </mc:Choice>
        </mc:AlternateContent>
        <mc:AlternateContent xmlns:mc="http://schemas.openxmlformats.org/markup-compatibility/2006">
          <mc:Choice Requires="x14">
            <control shapeId="153665" r:id="rId65" name="Check Box 65">
              <controlPr defaultSize="0" autoFill="0" autoLine="0" autoPict="0">
                <anchor moveWithCells="1" sizeWithCells="1">
                  <from>
                    <xdr:col>7</xdr:col>
                    <xdr:colOff>19050</xdr:colOff>
                    <xdr:row>19</xdr:row>
                    <xdr:rowOff>285750</xdr:rowOff>
                  </from>
                  <to>
                    <xdr:col>8</xdr:col>
                    <xdr:colOff>47625</xdr:colOff>
                    <xdr:row>19</xdr:row>
                    <xdr:rowOff>428625</xdr:rowOff>
                  </to>
                </anchor>
              </controlPr>
            </control>
          </mc:Choice>
        </mc:AlternateContent>
        <mc:AlternateContent xmlns:mc="http://schemas.openxmlformats.org/markup-compatibility/2006">
          <mc:Choice Requires="x14">
            <control shapeId="153666" r:id="rId66" name="Check Box 66">
              <controlPr defaultSize="0" autoFill="0" autoLine="0" autoPict="0">
                <anchor moveWithCells="1" sizeWithCells="1">
                  <from>
                    <xdr:col>8</xdr:col>
                    <xdr:colOff>9525</xdr:colOff>
                    <xdr:row>19</xdr:row>
                    <xdr:rowOff>285750</xdr:rowOff>
                  </from>
                  <to>
                    <xdr:col>9</xdr:col>
                    <xdr:colOff>47625</xdr:colOff>
                    <xdr:row>19</xdr:row>
                    <xdr:rowOff>428625</xdr:rowOff>
                  </to>
                </anchor>
              </controlPr>
            </control>
          </mc:Choice>
        </mc:AlternateContent>
        <mc:AlternateContent xmlns:mc="http://schemas.openxmlformats.org/markup-compatibility/2006">
          <mc:Choice Requires="x14">
            <control shapeId="153667" r:id="rId67" name="Check Box 67">
              <controlPr defaultSize="0" autoFill="0" autoLine="0" autoPict="0">
                <anchor moveWithCells="1" sizeWithCells="1">
                  <from>
                    <xdr:col>6</xdr:col>
                    <xdr:colOff>19050</xdr:colOff>
                    <xdr:row>16</xdr:row>
                    <xdr:rowOff>1800225</xdr:rowOff>
                  </from>
                  <to>
                    <xdr:col>7</xdr:col>
                    <xdr:colOff>57150</xdr:colOff>
                    <xdr:row>16</xdr:row>
                    <xdr:rowOff>1933575</xdr:rowOff>
                  </to>
                </anchor>
              </controlPr>
            </control>
          </mc:Choice>
        </mc:AlternateContent>
        <mc:AlternateContent xmlns:mc="http://schemas.openxmlformats.org/markup-compatibility/2006">
          <mc:Choice Requires="x14">
            <control shapeId="153668" r:id="rId68" name="Check Box 68">
              <controlPr defaultSize="0" autoFill="0" autoLine="0" autoPict="0">
                <anchor moveWithCells="1" sizeWithCells="1">
                  <from>
                    <xdr:col>7</xdr:col>
                    <xdr:colOff>19050</xdr:colOff>
                    <xdr:row>16</xdr:row>
                    <xdr:rowOff>1800225</xdr:rowOff>
                  </from>
                  <to>
                    <xdr:col>8</xdr:col>
                    <xdr:colOff>47625</xdr:colOff>
                    <xdr:row>16</xdr:row>
                    <xdr:rowOff>1933575</xdr:rowOff>
                  </to>
                </anchor>
              </controlPr>
            </control>
          </mc:Choice>
        </mc:AlternateContent>
        <mc:AlternateContent xmlns:mc="http://schemas.openxmlformats.org/markup-compatibility/2006">
          <mc:Choice Requires="x14">
            <control shapeId="153669" r:id="rId69" name="Check Box 69">
              <controlPr defaultSize="0" autoFill="0" autoLine="0" autoPict="0">
                <anchor moveWithCells="1" sizeWithCells="1">
                  <from>
                    <xdr:col>8</xdr:col>
                    <xdr:colOff>9525</xdr:colOff>
                    <xdr:row>16</xdr:row>
                    <xdr:rowOff>1800225</xdr:rowOff>
                  </from>
                  <to>
                    <xdr:col>9</xdr:col>
                    <xdr:colOff>47625</xdr:colOff>
                    <xdr:row>16</xdr:row>
                    <xdr:rowOff>1933575</xdr:rowOff>
                  </to>
                </anchor>
              </controlPr>
            </control>
          </mc:Choice>
        </mc:AlternateContent>
        <mc:AlternateContent xmlns:mc="http://schemas.openxmlformats.org/markup-compatibility/2006">
          <mc:Choice Requires="x14">
            <control shapeId="153670" r:id="rId70" name="Check Box 70">
              <controlPr defaultSize="0" autoFill="0" autoLine="0" autoPict="0">
                <anchor moveWithCells="1" sizeWithCells="1">
                  <from>
                    <xdr:col>6</xdr:col>
                    <xdr:colOff>19050</xdr:colOff>
                    <xdr:row>10</xdr:row>
                    <xdr:rowOff>200025</xdr:rowOff>
                  </from>
                  <to>
                    <xdr:col>7</xdr:col>
                    <xdr:colOff>57150</xdr:colOff>
                    <xdr:row>10</xdr:row>
                    <xdr:rowOff>333375</xdr:rowOff>
                  </to>
                </anchor>
              </controlPr>
            </control>
          </mc:Choice>
        </mc:AlternateContent>
        <mc:AlternateContent xmlns:mc="http://schemas.openxmlformats.org/markup-compatibility/2006">
          <mc:Choice Requires="x14">
            <control shapeId="153671" r:id="rId71" name="Check Box 71">
              <controlPr defaultSize="0" autoFill="0" autoLine="0" autoPict="0">
                <anchor moveWithCells="1" sizeWithCells="1">
                  <from>
                    <xdr:col>7</xdr:col>
                    <xdr:colOff>19050</xdr:colOff>
                    <xdr:row>10</xdr:row>
                    <xdr:rowOff>200025</xdr:rowOff>
                  </from>
                  <to>
                    <xdr:col>8</xdr:col>
                    <xdr:colOff>47625</xdr:colOff>
                    <xdr:row>10</xdr:row>
                    <xdr:rowOff>333375</xdr:rowOff>
                  </to>
                </anchor>
              </controlPr>
            </control>
          </mc:Choice>
        </mc:AlternateContent>
        <mc:AlternateContent xmlns:mc="http://schemas.openxmlformats.org/markup-compatibility/2006">
          <mc:Choice Requires="x14">
            <control shapeId="153672" r:id="rId72" name="Check Box 72">
              <controlPr defaultSize="0" autoFill="0" autoLine="0" autoPict="0">
                <anchor moveWithCells="1" sizeWithCells="1">
                  <from>
                    <xdr:col>8</xdr:col>
                    <xdr:colOff>9525</xdr:colOff>
                    <xdr:row>10</xdr:row>
                    <xdr:rowOff>200025</xdr:rowOff>
                  </from>
                  <to>
                    <xdr:col>9</xdr:col>
                    <xdr:colOff>47625</xdr:colOff>
                    <xdr:row>10</xdr:row>
                    <xdr:rowOff>333375</xdr:rowOff>
                  </to>
                </anchor>
              </controlPr>
            </control>
          </mc:Choice>
        </mc:AlternateContent>
        <mc:AlternateContent xmlns:mc="http://schemas.openxmlformats.org/markup-compatibility/2006">
          <mc:Choice Requires="x14">
            <control shapeId="153673" r:id="rId73" name="Check Box 73">
              <controlPr defaultSize="0" autoFill="0" autoLine="0" autoPict="0">
                <anchor moveWithCells="1" sizeWithCells="1">
                  <from>
                    <xdr:col>6</xdr:col>
                    <xdr:colOff>19050</xdr:colOff>
                    <xdr:row>12</xdr:row>
                    <xdr:rowOff>285750</xdr:rowOff>
                  </from>
                  <to>
                    <xdr:col>7</xdr:col>
                    <xdr:colOff>57150</xdr:colOff>
                    <xdr:row>12</xdr:row>
                    <xdr:rowOff>419100</xdr:rowOff>
                  </to>
                </anchor>
              </controlPr>
            </control>
          </mc:Choice>
        </mc:AlternateContent>
        <mc:AlternateContent xmlns:mc="http://schemas.openxmlformats.org/markup-compatibility/2006">
          <mc:Choice Requires="x14">
            <control shapeId="153674" r:id="rId74" name="Check Box 74">
              <controlPr defaultSize="0" autoFill="0" autoLine="0" autoPict="0">
                <anchor moveWithCells="1" sizeWithCells="1">
                  <from>
                    <xdr:col>7</xdr:col>
                    <xdr:colOff>19050</xdr:colOff>
                    <xdr:row>12</xdr:row>
                    <xdr:rowOff>285750</xdr:rowOff>
                  </from>
                  <to>
                    <xdr:col>8</xdr:col>
                    <xdr:colOff>47625</xdr:colOff>
                    <xdr:row>12</xdr:row>
                    <xdr:rowOff>419100</xdr:rowOff>
                  </to>
                </anchor>
              </controlPr>
            </control>
          </mc:Choice>
        </mc:AlternateContent>
        <mc:AlternateContent xmlns:mc="http://schemas.openxmlformats.org/markup-compatibility/2006">
          <mc:Choice Requires="x14">
            <control shapeId="153675" r:id="rId75" name="Check Box 75">
              <controlPr defaultSize="0" autoFill="0" autoLine="0" autoPict="0">
                <anchor moveWithCells="1" sizeWithCells="1">
                  <from>
                    <xdr:col>8</xdr:col>
                    <xdr:colOff>9525</xdr:colOff>
                    <xdr:row>12</xdr:row>
                    <xdr:rowOff>285750</xdr:rowOff>
                  </from>
                  <to>
                    <xdr:col>9</xdr:col>
                    <xdr:colOff>47625</xdr:colOff>
                    <xdr:row>12</xdr:row>
                    <xdr:rowOff>419100</xdr:rowOff>
                  </to>
                </anchor>
              </controlPr>
            </control>
          </mc:Choice>
        </mc:AlternateContent>
        <mc:AlternateContent xmlns:mc="http://schemas.openxmlformats.org/markup-compatibility/2006">
          <mc:Choice Requires="x14">
            <control shapeId="153676" r:id="rId76" name="Check Box 76">
              <controlPr defaultSize="0" autoFill="0" autoLine="0" autoPict="0">
                <anchor moveWithCells="1" sizeWithCells="1">
                  <from>
                    <xdr:col>6</xdr:col>
                    <xdr:colOff>19050</xdr:colOff>
                    <xdr:row>20</xdr:row>
                    <xdr:rowOff>295275</xdr:rowOff>
                  </from>
                  <to>
                    <xdr:col>7</xdr:col>
                    <xdr:colOff>57150</xdr:colOff>
                    <xdr:row>20</xdr:row>
                    <xdr:rowOff>438150</xdr:rowOff>
                  </to>
                </anchor>
              </controlPr>
            </control>
          </mc:Choice>
        </mc:AlternateContent>
        <mc:AlternateContent xmlns:mc="http://schemas.openxmlformats.org/markup-compatibility/2006">
          <mc:Choice Requires="x14">
            <control shapeId="153677" r:id="rId77" name="Check Box 77">
              <controlPr defaultSize="0" autoFill="0" autoLine="0" autoPict="0">
                <anchor moveWithCells="1" sizeWithCells="1">
                  <from>
                    <xdr:col>7</xdr:col>
                    <xdr:colOff>19050</xdr:colOff>
                    <xdr:row>20</xdr:row>
                    <xdr:rowOff>295275</xdr:rowOff>
                  </from>
                  <to>
                    <xdr:col>8</xdr:col>
                    <xdr:colOff>47625</xdr:colOff>
                    <xdr:row>20</xdr:row>
                    <xdr:rowOff>438150</xdr:rowOff>
                  </to>
                </anchor>
              </controlPr>
            </control>
          </mc:Choice>
        </mc:AlternateContent>
        <mc:AlternateContent xmlns:mc="http://schemas.openxmlformats.org/markup-compatibility/2006">
          <mc:Choice Requires="x14">
            <control shapeId="153678" r:id="rId78" name="Check Box 78">
              <controlPr defaultSize="0" autoFill="0" autoLine="0" autoPict="0">
                <anchor moveWithCells="1" sizeWithCells="1">
                  <from>
                    <xdr:col>8</xdr:col>
                    <xdr:colOff>9525</xdr:colOff>
                    <xdr:row>20</xdr:row>
                    <xdr:rowOff>295275</xdr:rowOff>
                  </from>
                  <to>
                    <xdr:col>9</xdr:col>
                    <xdr:colOff>47625</xdr:colOff>
                    <xdr:row>20</xdr:row>
                    <xdr:rowOff>438150</xdr:rowOff>
                  </to>
                </anchor>
              </controlPr>
            </control>
          </mc:Choice>
        </mc:AlternateContent>
        <mc:AlternateContent xmlns:mc="http://schemas.openxmlformats.org/markup-compatibility/2006">
          <mc:Choice Requires="x14">
            <control shapeId="153679" r:id="rId79" name="Check Box 79">
              <controlPr defaultSize="0" autoFill="0" autoLine="0" autoPict="0">
                <anchor moveWithCells="1" sizeWithCells="1">
                  <from>
                    <xdr:col>6</xdr:col>
                    <xdr:colOff>19050</xdr:colOff>
                    <xdr:row>21</xdr:row>
                    <xdr:rowOff>600075</xdr:rowOff>
                  </from>
                  <to>
                    <xdr:col>7</xdr:col>
                    <xdr:colOff>57150</xdr:colOff>
                    <xdr:row>21</xdr:row>
                    <xdr:rowOff>733425</xdr:rowOff>
                  </to>
                </anchor>
              </controlPr>
            </control>
          </mc:Choice>
        </mc:AlternateContent>
        <mc:AlternateContent xmlns:mc="http://schemas.openxmlformats.org/markup-compatibility/2006">
          <mc:Choice Requires="x14">
            <control shapeId="153680" r:id="rId80" name="Check Box 80">
              <controlPr defaultSize="0" autoFill="0" autoLine="0" autoPict="0">
                <anchor moveWithCells="1" sizeWithCells="1">
                  <from>
                    <xdr:col>7</xdr:col>
                    <xdr:colOff>19050</xdr:colOff>
                    <xdr:row>21</xdr:row>
                    <xdr:rowOff>600075</xdr:rowOff>
                  </from>
                  <to>
                    <xdr:col>8</xdr:col>
                    <xdr:colOff>47625</xdr:colOff>
                    <xdr:row>21</xdr:row>
                    <xdr:rowOff>733425</xdr:rowOff>
                  </to>
                </anchor>
              </controlPr>
            </control>
          </mc:Choice>
        </mc:AlternateContent>
        <mc:AlternateContent xmlns:mc="http://schemas.openxmlformats.org/markup-compatibility/2006">
          <mc:Choice Requires="x14">
            <control shapeId="153681" r:id="rId81" name="Check Box 81">
              <controlPr defaultSize="0" autoFill="0" autoLine="0" autoPict="0">
                <anchor moveWithCells="1" sizeWithCells="1">
                  <from>
                    <xdr:col>8</xdr:col>
                    <xdr:colOff>9525</xdr:colOff>
                    <xdr:row>21</xdr:row>
                    <xdr:rowOff>600075</xdr:rowOff>
                  </from>
                  <to>
                    <xdr:col>9</xdr:col>
                    <xdr:colOff>47625</xdr:colOff>
                    <xdr:row>21</xdr:row>
                    <xdr:rowOff>733425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3" tint="0.59999389629810485"/>
  </sheetPr>
  <dimension ref="A1:L41"/>
  <sheetViews>
    <sheetView view="pageBreakPreview" zoomScale="80" zoomScaleNormal="100" zoomScaleSheetLayoutView="80" workbookViewId="0">
      <selection activeCell="AI3" sqref="AI3:AJ3"/>
    </sheetView>
  </sheetViews>
  <sheetFormatPr defaultColWidth="1.75" defaultRowHeight="7.5" customHeight="1"/>
  <cols>
    <col min="1" max="2" width="3.5" style="4" customWidth="1"/>
    <col min="3" max="3" width="3.125" style="4" customWidth="1"/>
    <col min="4" max="4" width="22.625" style="4" customWidth="1"/>
    <col min="5" max="5" width="49.625" style="4" customWidth="1"/>
    <col min="6" max="6" width="11.625" style="4" customWidth="1"/>
    <col min="7" max="9" width="3.5" style="4" customWidth="1"/>
    <col min="10" max="10" width="20.125" style="4" customWidth="1"/>
    <col min="11" max="11" width="9.125" style="5" customWidth="1"/>
    <col min="12" max="12" width="3.125" style="6" customWidth="1"/>
    <col min="13" max="16384" width="1.75" style="4"/>
  </cols>
  <sheetData>
    <row r="1" spans="1:12" ht="11.25" customHeight="1">
      <c r="A1" s="1166" t="s">
        <v>30</v>
      </c>
      <c r="B1" s="1167"/>
      <c r="C1" s="1167"/>
      <c r="D1" s="1167"/>
      <c r="E1" s="1167" t="s">
        <v>31</v>
      </c>
      <c r="F1" s="1167" t="s">
        <v>32</v>
      </c>
      <c r="G1" s="1177" t="s">
        <v>33</v>
      </c>
      <c r="H1" s="1178"/>
      <c r="I1" s="1178"/>
      <c r="J1" s="1178"/>
      <c r="K1" s="1172" t="s">
        <v>34</v>
      </c>
      <c r="L1" s="1163" t="s">
        <v>35</v>
      </c>
    </row>
    <row r="2" spans="1:12" ht="11.25" customHeight="1">
      <c r="A2" s="1168"/>
      <c r="B2" s="1169"/>
      <c r="C2" s="1169"/>
      <c r="D2" s="1169"/>
      <c r="E2" s="1169"/>
      <c r="F2" s="1169"/>
      <c r="G2" s="1179" t="s">
        <v>28</v>
      </c>
      <c r="H2" s="1180"/>
      <c r="I2" s="1180"/>
      <c r="J2" s="1175" t="s">
        <v>69</v>
      </c>
      <c r="K2" s="1173"/>
      <c r="L2" s="1164"/>
    </row>
    <row r="3" spans="1:12" ht="42" customHeight="1" thickBot="1">
      <c r="A3" s="1293"/>
      <c r="B3" s="1294"/>
      <c r="C3" s="1294"/>
      <c r="D3" s="1294"/>
      <c r="E3" s="1294"/>
      <c r="F3" s="1294"/>
      <c r="G3" s="90" t="s">
        <v>40</v>
      </c>
      <c r="H3" s="91" t="s">
        <v>41</v>
      </c>
      <c r="I3" s="90" t="s">
        <v>42</v>
      </c>
      <c r="J3" s="1296"/>
      <c r="K3" s="1295"/>
      <c r="L3" s="1164"/>
    </row>
    <row r="4" spans="1:12" ht="287.25" customHeight="1">
      <c r="A4" s="1204" t="s">
        <v>279</v>
      </c>
      <c r="B4" s="1204" t="s">
        <v>163</v>
      </c>
      <c r="C4" s="76" t="s">
        <v>22</v>
      </c>
      <c r="D4" s="41" t="s">
        <v>150</v>
      </c>
      <c r="E4" s="31" t="s">
        <v>551</v>
      </c>
      <c r="F4" s="36" t="s">
        <v>520</v>
      </c>
      <c r="G4" s="85"/>
      <c r="H4" s="85"/>
      <c r="I4" s="85"/>
      <c r="J4" s="166"/>
      <c r="K4" s="36" t="s">
        <v>933</v>
      </c>
      <c r="L4" s="121">
        <v>2</v>
      </c>
    </row>
    <row r="5" spans="1:12" ht="87" customHeight="1" thickBot="1">
      <c r="A5" s="1205"/>
      <c r="B5" s="1205"/>
      <c r="C5" s="111" t="s">
        <v>13</v>
      </c>
      <c r="D5" s="138" t="s">
        <v>149</v>
      </c>
      <c r="E5" s="366" t="s">
        <v>497</v>
      </c>
      <c r="F5" s="137" t="s">
        <v>520</v>
      </c>
      <c r="G5" s="143"/>
      <c r="H5" s="143"/>
      <c r="I5" s="143"/>
      <c r="J5" s="167"/>
      <c r="K5" s="137" t="s">
        <v>934</v>
      </c>
      <c r="L5" s="144">
        <v>1</v>
      </c>
    </row>
    <row r="6" spans="1:12" ht="72.75" customHeight="1">
      <c r="A6" s="1204" t="s">
        <v>280</v>
      </c>
      <c r="B6" s="1204" t="s">
        <v>164</v>
      </c>
      <c r="C6" s="1189" t="s">
        <v>8</v>
      </c>
      <c r="D6" s="1238" t="s">
        <v>515</v>
      </c>
      <c r="E6" s="31" t="s">
        <v>516</v>
      </c>
      <c r="F6" s="1190" t="s">
        <v>520</v>
      </c>
      <c r="G6" s="85"/>
      <c r="H6" s="85"/>
      <c r="I6" s="85"/>
      <c r="J6" s="166"/>
      <c r="K6" s="1190" t="s">
        <v>935</v>
      </c>
      <c r="L6" s="121">
        <v>1</v>
      </c>
    </row>
    <row r="7" spans="1:12" ht="72" customHeight="1">
      <c r="A7" s="1209"/>
      <c r="B7" s="1209"/>
      <c r="C7" s="1159"/>
      <c r="D7" s="1239"/>
      <c r="E7" s="133" t="s">
        <v>514</v>
      </c>
      <c r="F7" s="1155"/>
      <c r="G7" s="86"/>
      <c r="H7" s="86"/>
      <c r="I7" s="86"/>
      <c r="J7" s="110"/>
      <c r="K7" s="1155"/>
      <c r="L7" s="287">
        <v>2</v>
      </c>
    </row>
    <row r="8" spans="1:12" ht="208.5" customHeight="1">
      <c r="A8" s="1209"/>
      <c r="B8" s="1209"/>
      <c r="C8" s="1159"/>
      <c r="D8" s="1239"/>
      <c r="E8" s="133" t="s">
        <v>517</v>
      </c>
      <c r="F8" s="1155"/>
      <c r="G8" s="92"/>
      <c r="H8" s="92"/>
      <c r="I8" s="92"/>
      <c r="J8" s="284"/>
      <c r="K8" s="1155"/>
      <c r="L8" s="285">
        <v>2</v>
      </c>
    </row>
    <row r="9" spans="1:12" ht="136.5" customHeight="1" thickBot="1">
      <c r="A9" s="1205"/>
      <c r="B9" s="1205"/>
      <c r="C9" s="1186"/>
      <c r="D9" s="1240"/>
      <c r="E9" s="188" t="s">
        <v>513</v>
      </c>
      <c r="F9" s="1156"/>
      <c r="G9" s="88"/>
      <c r="H9" s="88"/>
      <c r="I9" s="88"/>
      <c r="J9" s="192"/>
      <c r="K9" s="1156"/>
      <c r="L9" s="286">
        <v>2</v>
      </c>
    </row>
    <row r="10" spans="1:12" ht="68.25" customHeight="1">
      <c r="A10" s="1204" t="s">
        <v>279</v>
      </c>
      <c r="B10" s="1204" t="s">
        <v>162</v>
      </c>
      <c r="C10" s="1189" t="s">
        <v>5</v>
      </c>
      <c r="D10" s="1238" t="s">
        <v>151</v>
      </c>
      <c r="E10" s="31" t="s">
        <v>610</v>
      </c>
      <c r="F10" s="1297" t="s">
        <v>153</v>
      </c>
      <c r="G10" s="85"/>
      <c r="H10" s="85"/>
      <c r="I10" s="85"/>
      <c r="J10" s="166"/>
      <c r="K10" s="1297" t="s">
        <v>936</v>
      </c>
      <c r="L10" s="121">
        <v>1</v>
      </c>
    </row>
    <row r="11" spans="1:12" ht="64.5" customHeight="1">
      <c r="A11" s="1209"/>
      <c r="B11" s="1209"/>
      <c r="C11" s="1159"/>
      <c r="D11" s="1239"/>
      <c r="E11" s="133" t="s">
        <v>152</v>
      </c>
      <c r="F11" s="1300"/>
      <c r="G11" s="86"/>
      <c r="H11" s="86"/>
      <c r="I11" s="86"/>
      <c r="J11" s="110"/>
      <c r="K11" s="1300"/>
      <c r="L11" s="287">
        <v>2</v>
      </c>
    </row>
    <row r="12" spans="1:12" ht="127.5" customHeight="1">
      <c r="A12" s="1209"/>
      <c r="B12" s="1209"/>
      <c r="C12" s="1159"/>
      <c r="D12" s="1239"/>
      <c r="E12" s="235" t="s">
        <v>611</v>
      </c>
      <c r="F12" s="1300"/>
      <c r="G12" s="92"/>
      <c r="H12" s="92"/>
      <c r="I12" s="92"/>
      <c r="J12" s="284"/>
      <c r="K12" s="1300"/>
      <c r="L12" s="285">
        <v>1</v>
      </c>
    </row>
    <row r="13" spans="1:12" ht="212.25" customHeight="1" thickBot="1">
      <c r="A13" s="1205"/>
      <c r="B13" s="1205"/>
      <c r="C13" s="1186"/>
      <c r="D13" s="1240"/>
      <c r="E13" s="190" t="s">
        <v>536</v>
      </c>
      <c r="F13" s="1304"/>
      <c r="G13" s="88"/>
      <c r="H13" s="88"/>
      <c r="I13" s="88"/>
      <c r="J13" s="192"/>
      <c r="K13" s="1304"/>
      <c r="L13" s="286">
        <v>1</v>
      </c>
    </row>
    <row r="14" spans="1:12" ht="94.5" customHeight="1">
      <c r="A14" s="1204" t="s">
        <v>279</v>
      </c>
      <c r="B14" s="1204" t="s">
        <v>167</v>
      </c>
      <c r="C14" s="76" t="s">
        <v>13</v>
      </c>
      <c r="D14" s="41" t="s">
        <v>154</v>
      </c>
      <c r="E14" s="31" t="s">
        <v>322</v>
      </c>
      <c r="F14" s="36" t="s">
        <v>521</v>
      </c>
      <c r="G14" s="85"/>
      <c r="H14" s="85"/>
      <c r="I14" s="85"/>
      <c r="J14" s="166"/>
      <c r="K14" s="367" t="s">
        <v>937</v>
      </c>
      <c r="L14" s="121">
        <v>1</v>
      </c>
    </row>
    <row r="15" spans="1:12" ht="34.5" customHeight="1">
      <c r="A15" s="1209"/>
      <c r="B15" s="1209"/>
      <c r="C15" s="1307" t="s">
        <v>8</v>
      </c>
      <c r="D15" s="1309" t="s">
        <v>155</v>
      </c>
      <c r="E15" s="33" t="s">
        <v>158</v>
      </c>
      <c r="F15" s="1154" t="s">
        <v>174</v>
      </c>
      <c r="G15" s="87"/>
      <c r="H15" s="87"/>
      <c r="I15" s="87"/>
      <c r="J15" s="168"/>
      <c r="K15" s="1299" t="s">
        <v>215</v>
      </c>
      <c r="L15" s="122">
        <v>2</v>
      </c>
    </row>
    <row r="16" spans="1:12" ht="55.5" customHeight="1">
      <c r="A16" s="1209"/>
      <c r="B16" s="1209"/>
      <c r="C16" s="1307"/>
      <c r="D16" s="1309"/>
      <c r="E16" s="133" t="s">
        <v>156</v>
      </c>
      <c r="F16" s="1155"/>
      <c r="G16" s="86"/>
      <c r="H16" s="86"/>
      <c r="I16" s="86"/>
      <c r="J16" s="110"/>
      <c r="K16" s="1300"/>
      <c r="L16" s="287">
        <v>2</v>
      </c>
    </row>
    <row r="17" spans="1:12" ht="43.5" customHeight="1">
      <c r="A17" s="1209"/>
      <c r="B17" s="1209"/>
      <c r="C17" s="1185"/>
      <c r="D17" s="1305"/>
      <c r="E17" s="235" t="s">
        <v>157</v>
      </c>
      <c r="F17" s="1191"/>
      <c r="G17" s="92"/>
      <c r="H17" s="92"/>
      <c r="I17" s="92"/>
      <c r="J17" s="284"/>
      <c r="K17" s="1298"/>
      <c r="L17" s="285">
        <v>2</v>
      </c>
    </row>
    <row r="18" spans="1:12" ht="66" customHeight="1">
      <c r="A18" s="1209"/>
      <c r="B18" s="1209"/>
      <c r="C18" s="184" t="s">
        <v>29</v>
      </c>
      <c r="D18" s="290" t="s">
        <v>168</v>
      </c>
      <c r="E18" s="33" t="s">
        <v>169</v>
      </c>
      <c r="F18" s="38"/>
      <c r="G18" s="87"/>
      <c r="H18" s="87"/>
      <c r="I18" s="87"/>
      <c r="J18" s="168"/>
      <c r="K18" s="331" t="s">
        <v>216</v>
      </c>
      <c r="L18" s="122">
        <v>2</v>
      </c>
    </row>
    <row r="19" spans="1:12" ht="59.25" customHeight="1">
      <c r="A19" s="1209"/>
      <c r="B19" s="1209"/>
      <c r="C19" s="1307" t="s">
        <v>317</v>
      </c>
      <c r="D19" s="1309" t="s">
        <v>318</v>
      </c>
      <c r="E19" s="33" t="s">
        <v>320</v>
      </c>
      <c r="F19" s="1154" t="s">
        <v>174</v>
      </c>
      <c r="G19" s="87"/>
      <c r="H19" s="87"/>
      <c r="I19" s="87"/>
      <c r="J19" s="168"/>
      <c r="K19" s="1299" t="s">
        <v>319</v>
      </c>
      <c r="L19" s="122">
        <v>1</v>
      </c>
    </row>
    <row r="20" spans="1:12" ht="36.75" customHeight="1">
      <c r="A20" s="1209"/>
      <c r="B20" s="1209"/>
      <c r="C20" s="1307"/>
      <c r="D20" s="968"/>
      <c r="E20" s="133" t="s">
        <v>648</v>
      </c>
      <c r="F20" s="1155"/>
      <c r="G20" s="86"/>
      <c r="H20" s="86"/>
      <c r="I20" s="86"/>
      <c r="J20" s="110"/>
      <c r="K20" s="1303"/>
      <c r="L20" s="287">
        <v>1</v>
      </c>
    </row>
    <row r="21" spans="1:12" ht="44.25" customHeight="1">
      <c r="A21" s="1209"/>
      <c r="B21" s="1209"/>
      <c r="C21" s="1307"/>
      <c r="D21" s="1309"/>
      <c r="E21" s="235" t="s">
        <v>649</v>
      </c>
      <c r="F21" s="1155"/>
      <c r="G21" s="92"/>
      <c r="H21" s="92"/>
      <c r="I21" s="92"/>
      <c r="J21" s="284"/>
      <c r="K21" s="1300"/>
      <c r="L21" s="285" t="s">
        <v>321</v>
      </c>
    </row>
    <row r="22" spans="1:12" ht="41.25" customHeight="1" thickBot="1">
      <c r="A22" s="1205"/>
      <c r="B22" s="1205"/>
      <c r="C22" s="1308"/>
      <c r="D22" s="1310"/>
      <c r="E22" s="190" t="s">
        <v>650</v>
      </c>
      <c r="F22" s="1156"/>
      <c r="G22" s="88"/>
      <c r="H22" s="88"/>
      <c r="I22" s="88"/>
      <c r="J22" s="192"/>
      <c r="K22" s="1304"/>
      <c r="L22" s="286" t="s">
        <v>321</v>
      </c>
    </row>
    <row r="23" spans="1:12" ht="135" customHeight="1">
      <c r="A23" s="1204" t="s">
        <v>279</v>
      </c>
      <c r="B23" s="1204" t="s">
        <v>166</v>
      </c>
      <c r="C23" s="1189" t="s">
        <v>5</v>
      </c>
      <c r="D23" s="1238" t="s">
        <v>161</v>
      </c>
      <c r="E23" s="368" t="s">
        <v>571</v>
      </c>
      <c r="F23" s="1297" t="s">
        <v>165</v>
      </c>
      <c r="G23" s="85"/>
      <c r="H23" s="85"/>
      <c r="I23" s="85"/>
      <c r="J23" s="166"/>
      <c r="K23" s="352" t="s">
        <v>938</v>
      </c>
      <c r="L23" s="121">
        <v>1</v>
      </c>
    </row>
    <row r="24" spans="1:12" ht="54" customHeight="1">
      <c r="A24" s="1209"/>
      <c r="B24" s="1209"/>
      <c r="C24" s="1159"/>
      <c r="D24" s="1239"/>
      <c r="E24" s="133" t="s">
        <v>159</v>
      </c>
      <c r="F24" s="1300"/>
      <c r="G24" s="86"/>
      <c r="H24" s="86"/>
      <c r="I24" s="86"/>
      <c r="J24" s="110"/>
      <c r="K24" s="381" t="s">
        <v>217</v>
      </c>
      <c r="L24" s="287">
        <v>1</v>
      </c>
    </row>
    <row r="25" spans="1:12" ht="72.75" customHeight="1">
      <c r="A25" s="1209"/>
      <c r="B25" s="1209"/>
      <c r="C25" s="1159"/>
      <c r="D25" s="1239"/>
      <c r="E25" s="180" t="s">
        <v>160</v>
      </c>
      <c r="F25" s="1300"/>
      <c r="G25" s="92"/>
      <c r="H25" s="92"/>
      <c r="I25" s="92"/>
      <c r="J25" s="284"/>
      <c r="K25" s="228" t="s">
        <v>218</v>
      </c>
      <c r="L25" s="285">
        <v>1</v>
      </c>
    </row>
    <row r="26" spans="1:12" ht="45" customHeight="1">
      <c r="A26" s="1209"/>
      <c r="B26" s="1306"/>
      <c r="C26" s="1160"/>
      <c r="D26" s="1301"/>
      <c r="E26" s="197" t="s">
        <v>170</v>
      </c>
      <c r="F26" s="1302"/>
      <c r="G26" s="89"/>
      <c r="H26" s="89"/>
      <c r="I26" s="89"/>
      <c r="J26" s="128"/>
      <c r="K26" s="198" t="s">
        <v>219</v>
      </c>
      <c r="L26" s="123">
        <v>1</v>
      </c>
    </row>
    <row r="27" spans="1:12" ht="183.75" customHeight="1" thickBot="1">
      <c r="A27" s="1205"/>
      <c r="B27" s="388" t="s">
        <v>597</v>
      </c>
      <c r="C27" s="111" t="s">
        <v>600</v>
      </c>
      <c r="D27" s="384" t="s">
        <v>599</v>
      </c>
      <c r="E27" s="389" t="s">
        <v>602</v>
      </c>
      <c r="F27" s="137" t="s">
        <v>601</v>
      </c>
      <c r="G27" s="143"/>
      <c r="H27" s="143"/>
      <c r="I27" s="143"/>
      <c r="J27" s="167"/>
      <c r="K27" s="170" t="s">
        <v>1174</v>
      </c>
      <c r="L27" s="144">
        <v>1</v>
      </c>
    </row>
    <row r="28" spans="1:12" ht="69.75" customHeight="1">
      <c r="A28" s="1204" t="s">
        <v>280</v>
      </c>
      <c r="B28" s="1204" t="s">
        <v>598</v>
      </c>
      <c r="C28" s="1189" t="s">
        <v>5</v>
      </c>
      <c r="D28" s="1238" t="s">
        <v>502</v>
      </c>
      <c r="E28" s="369" t="s">
        <v>503</v>
      </c>
      <c r="F28" s="112"/>
      <c r="G28" s="113"/>
      <c r="H28" s="113"/>
      <c r="I28" s="113"/>
      <c r="J28" s="200"/>
      <c r="K28" s="1297" t="s">
        <v>939</v>
      </c>
      <c r="L28" s="232">
        <v>2</v>
      </c>
    </row>
    <row r="29" spans="1:12" ht="72.75" customHeight="1">
      <c r="A29" s="1209"/>
      <c r="B29" s="1209"/>
      <c r="C29" s="1159"/>
      <c r="D29" s="1239"/>
      <c r="E29" s="235" t="s">
        <v>504</v>
      </c>
      <c r="F29" s="370"/>
      <c r="G29" s="92"/>
      <c r="H29" s="92"/>
      <c r="I29" s="92"/>
      <c r="J29" s="284"/>
      <c r="K29" s="1298"/>
      <c r="L29" s="285">
        <v>2</v>
      </c>
    </row>
    <row r="30" spans="1:12" ht="90.75" customHeight="1">
      <c r="A30" s="1209"/>
      <c r="B30" s="1209"/>
      <c r="C30" s="1185" t="s">
        <v>13</v>
      </c>
      <c r="D30" s="1305" t="s">
        <v>172</v>
      </c>
      <c r="E30" s="187" t="s">
        <v>627</v>
      </c>
      <c r="F30" s="324"/>
      <c r="G30" s="26"/>
      <c r="H30" s="26"/>
      <c r="I30" s="26"/>
      <c r="J30" s="191"/>
      <c r="K30" s="1299" t="s">
        <v>940</v>
      </c>
      <c r="L30" s="315" t="s">
        <v>131</v>
      </c>
    </row>
    <row r="31" spans="1:12" ht="47.25" customHeight="1">
      <c r="A31" s="1209"/>
      <c r="B31" s="1209"/>
      <c r="C31" s="1160"/>
      <c r="D31" s="1301"/>
      <c r="E31" s="322" t="s">
        <v>171</v>
      </c>
      <c r="F31" s="42"/>
      <c r="G31" s="223"/>
      <c r="H31" s="223"/>
      <c r="I31" s="223"/>
      <c r="J31" s="323"/>
      <c r="K31" s="1302"/>
      <c r="L31" s="275">
        <v>2</v>
      </c>
    </row>
    <row r="32" spans="1:12" ht="54" customHeight="1">
      <c r="A32" s="1209"/>
      <c r="B32" s="1209"/>
      <c r="C32" s="1159" t="s">
        <v>8</v>
      </c>
      <c r="D32" s="1239" t="s">
        <v>173</v>
      </c>
      <c r="E32" s="125" t="s">
        <v>506</v>
      </c>
      <c r="F32" s="288"/>
      <c r="G32" s="106"/>
      <c r="H32" s="106"/>
      <c r="I32" s="106"/>
      <c r="J32" s="233"/>
      <c r="K32" s="349" t="s">
        <v>505</v>
      </c>
      <c r="L32" s="289" t="s">
        <v>131</v>
      </c>
    </row>
    <row r="33" spans="1:12" ht="46.5" customHeight="1">
      <c r="A33" s="1209"/>
      <c r="B33" s="1209"/>
      <c r="C33" s="1159"/>
      <c r="D33" s="1239"/>
      <c r="E33" s="133" t="s">
        <v>507</v>
      </c>
      <c r="F33" s="37"/>
      <c r="G33" s="86"/>
      <c r="H33" s="86"/>
      <c r="I33" s="86"/>
      <c r="J33" s="110"/>
      <c r="K33" s="371" t="s">
        <v>509</v>
      </c>
      <c r="L33" s="287" t="s">
        <v>131</v>
      </c>
    </row>
    <row r="34" spans="1:12" ht="67.5" customHeight="1" thickBot="1">
      <c r="A34" s="1205"/>
      <c r="B34" s="1205"/>
      <c r="C34" s="1186"/>
      <c r="D34" s="1240"/>
      <c r="E34" s="188" t="s">
        <v>508</v>
      </c>
      <c r="F34" s="103"/>
      <c r="G34" s="88"/>
      <c r="H34" s="88"/>
      <c r="I34" s="88"/>
      <c r="J34" s="192"/>
      <c r="K34" s="321" t="s">
        <v>897</v>
      </c>
      <c r="L34" s="286">
        <v>1</v>
      </c>
    </row>
    <row r="35" spans="1:12" ht="108" customHeight="1">
      <c r="A35" s="1281" t="s">
        <v>280</v>
      </c>
      <c r="B35" s="1290" t="s">
        <v>598</v>
      </c>
      <c r="C35" s="1189" t="s">
        <v>29</v>
      </c>
      <c r="D35" s="1238" t="s">
        <v>511</v>
      </c>
      <c r="E35" s="369" t="s">
        <v>510</v>
      </c>
      <c r="F35" s="112"/>
      <c r="G35" s="113"/>
      <c r="H35" s="113"/>
      <c r="I35" s="113"/>
      <c r="J35" s="200"/>
      <c r="K35" s="1287" t="s">
        <v>941</v>
      </c>
      <c r="L35" s="232">
        <v>2</v>
      </c>
    </row>
    <row r="36" spans="1:12" ht="101.25" customHeight="1">
      <c r="A36" s="1282"/>
      <c r="B36" s="1291"/>
      <c r="C36" s="1159"/>
      <c r="D36" s="1239"/>
      <c r="E36" s="186" t="s">
        <v>512</v>
      </c>
      <c r="F36" s="37"/>
      <c r="G36" s="86"/>
      <c r="H36" s="86"/>
      <c r="I36" s="86"/>
      <c r="J36" s="110"/>
      <c r="K36" s="1288"/>
      <c r="L36" s="287">
        <v>2</v>
      </c>
    </row>
    <row r="37" spans="1:12" ht="52.5" customHeight="1" thickBot="1">
      <c r="A37" s="1282"/>
      <c r="B37" s="1292"/>
      <c r="C37" s="1186"/>
      <c r="D37" s="1240"/>
      <c r="E37" s="188" t="s">
        <v>587</v>
      </c>
      <c r="F37" s="103"/>
      <c r="G37" s="88"/>
      <c r="H37" s="88"/>
      <c r="I37" s="88"/>
      <c r="J37" s="192"/>
      <c r="K37" s="1289"/>
      <c r="L37" s="176" t="s">
        <v>131</v>
      </c>
    </row>
    <row r="38" spans="1:12" ht="186.75" customHeight="1">
      <c r="A38" s="1283"/>
      <c r="B38" s="1285" t="s">
        <v>1040</v>
      </c>
      <c r="C38" s="1278" t="s">
        <v>5</v>
      </c>
      <c r="D38" s="1238" t="s">
        <v>1031</v>
      </c>
      <c r="E38" s="909" t="s">
        <v>1032</v>
      </c>
      <c r="F38" s="900" t="s">
        <v>21</v>
      </c>
      <c r="G38" s="113"/>
      <c r="H38" s="87"/>
      <c r="I38" s="87"/>
      <c r="J38" s="775"/>
      <c r="K38" s="1190" t="s">
        <v>1136</v>
      </c>
      <c r="L38" s="122">
        <v>1</v>
      </c>
    </row>
    <row r="39" spans="1:12" ht="44.25" customHeight="1" thickBot="1">
      <c r="A39" s="1284"/>
      <c r="B39" s="1286"/>
      <c r="C39" s="1279"/>
      <c r="D39" s="1280"/>
      <c r="E39" s="271" t="s">
        <v>1135</v>
      </c>
      <c r="F39" s="891"/>
      <c r="G39" s="857"/>
      <c r="H39" s="88"/>
      <c r="I39" s="88"/>
      <c r="J39" s="372"/>
      <c r="K39" s="1277"/>
      <c r="L39" s="286">
        <v>2</v>
      </c>
    </row>
    <row r="40" spans="1:12" ht="7.5" customHeight="1">
      <c r="A40" s="291"/>
      <c r="B40" s="291"/>
    </row>
    <row r="41" spans="1:12" ht="7.5" customHeight="1">
      <c r="A41" s="291"/>
      <c r="B41" s="291"/>
    </row>
  </sheetData>
  <mergeCells count="56">
    <mergeCell ref="A4:A5"/>
    <mergeCell ref="B4:B5"/>
    <mergeCell ref="D19:D22"/>
    <mergeCell ref="A28:A34"/>
    <mergeCell ref="B28:B34"/>
    <mergeCell ref="D15:D17"/>
    <mergeCell ref="B14:B22"/>
    <mergeCell ref="A14:A22"/>
    <mergeCell ref="C32:C34"/>
    <mergeCell ref="C15:C17"/>
    <mergeCell ref="A23:A27"/>
    <mergeCell ref="C30:C31"/>
    <mergeCell ref="C28:C29"/>
    <mergeCell ref="K6:K9"/>
    <mergeCell ref="A6:A9"/>
    <mergeCell ref="B6:B9"/>
    <mergeCell ref="K30:K31"/>
    <mergeCell ref="D6:D9"/>
    <mergeCell ref="C6:C9"/>
    <mergeCell ref="D10:D13"/>
    <mergeCell ref="C10:C13"/>
    <mergeCell ref="F10:F13"/>
    <mergeCell ref="F6:F9"/>
    <mergeCell ref="K10:K13"/>
    <mergeCell ref="A10:A13"/>
    <mergeCell ref="B10:B13"/>
    <mergeCell ref="B23:B26"/>
    <mergeCell ref="C23:C26"/>
    <mergeCell ref="C19:C22"/>
    <mergeCell ref="F15:F17"/>
    <mergeCell ref="D32:D34"/>
    <mergeCell ref="K28:K29"/>
    <mergeCell ref="K15:K17"/>
    <mergeCell ref="D23:D26"/>
    <mergeCell ref="F23:F26"/>
    <mergeCell ref="K19:K22"/>
    <mergeCell ref="F19:F22"/>
    <mergeCell ref="D30:D31"/>
    <mergeCell ref="D28:D29"/>
    <mergeCell ref="L1:L3"/>
    <mergeCell ref="A1:D3"/>
    <mergeCell ref="E1:E3"/>
    <mergeCell ref="F1:F3"/>
    <mergeCell ref="K1:K3"/>
    <mergeCell ref="G2:I2"/>
    <mergeCell ref="G1:J1"/>
    <mergeCell ref="J2:J3"/>
    <mergeCell ref="K38:K39"/>
    <mergeCell ref="C38:C39"/>
    <mergeCell ref="D38:D39"/>
    <mergeCell ref="A35:A39"/>
    <mergeCell ref="B38:B39"/>
    <mergeCell ref="C35:C37"/>
    <mergeCell ref="D35:D37"/>
    <mergeCell ref="K35:K37"/>
    <mergeCell ref="B35:B37"/>
  </mergeCells>
  <phoneticPr fontId="2"/>
  <printOptions horizontalCentered="1"/>
  <pageMargins left="0.59055118110236227" right="0.59055118110236227" top="0.59055118110236227" bottom="0.59055118110236227" header="0.39370078740157483" footer="0.39370078740157483"/>
  <pageSetup paperSize="9" firstPageNumber="16" fitToHeight="0" orientation="landscape" useFirstPageNumber="1" r:id="rId1"/>
  <headerFooter alignWithMargins="0">
    <oddFooter xml:space="preserve">&amp;C&amp;P / 44&amp;R
</oddFooter>
  </headerFooter>
  <rowBreaks count="6" manualBreakCount="6">
    <brk id="5" max="11" man="1"/>
    <brk id="9" max="11" man="1"/>
    <brk id="13" max="11" man="1"/>
    <brk id="22" max="11" man="1"/>
    <brk id="27" max="11" man="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1" r:id="rId4" name="Check Box 11">
              <controlPr defaultSize="0" autoFill="0" autoLine="0" autoPict="0">
                <anchor moveWithCells="1" sizeWithCells="1">
                  <from>
                    <xdr:col>6</xdr:col>
                    <xdr:colOff>19050</xdr:colOff>
                    <xdr:row>3</xdr:row>
                    <xdr:rowOff>1781175</xdr:rowOff>
                  </from>
                  <to>
                    <xdr:col>7</xdr:col>
                    <xdr:colOff>57150</xdr:colOff>
                    <xdr:row>3</xdr:row>
                    <xdr:rowOff>1924050</xdr:rowOff>
                  </to>
                </anchor>
              </controlPr>
            </control>
          </mc:Choice>
        </mc:AlternateContent>
        <mc:AlternateContent xmlns:mc="http://schemas.openxmlformats.org/markup-compatibility/2006">
          <mc:Choice Requires="x14">
            <control shapeId="20492" r:id="rId5" name="Check Box 12">
              <controlPr defaultSize="0" autoFill="0" autoLine="0" autoPict="0">
                <anchor moveWithCells="1" sizeWithCells="1">
                  <from>
                    <xdr:col>7</xdr:col>
                    <xdr:colOff>19050</xdr:colOff>
                    <xdr:row>3</xdr:row>
                    <xdr:rowOff>1781175</xdr:rowOff>
                  </from>
                  <to>
                    <xdr:col>8</xdr:col>
                    <xdr:colOff>57150</xdr:colOff>
                    <xdr:row>3</xdr:row>
                    <xdr:rowOff>1924050</xdr:rowOff>
                  </to>
                </anchor>
              </controlPr>
            </control>
          </mc:Choice>
        </mc:AlternateContent>
        <mc:AlternateContent xmlns:mc="http://schemas.openxmlformats.org/markup-compatibility/2006">
          <mc:Choice Requires="x14">
            <control shapeId="20493" r:id="rId6" name="Check Box 13">
              <controlPr defaultSize="0" autoFill="0" autoLine="0" autoPict="0">
                <anchor moveWithCells="1" sizeWithCells="1">
                  <from>
                    <xdr:col>8</xdr:col>
                    <xdr:colOff>9525</xdr:colOff>
                    <xdr:row>3</xdr:row>
                    <xdr:rowOff>1781175</xdr:rowOff>
                  </from>
                  <to>
                    <xdr:col>9</xdr:col>
                    <xdr:colOff>47625</xdr:colOff>
                    <xdr:row>3</xdr:row>
                    <xdr:rowOff>1924050</xdr:rowOff>
                  </to>
                </anchor>
              </controlPr>
            </control>
          </mc:Choice>
        </mc:AlternateContent>
        <mc:AlternateContent xmlns:mc="http://schemas.openxmlformats.org/markup-compatibility/2006">
          <mc:Choice Requires="x14">
            <control shapeId="35428" r:id="rId7" name="Check Box 1636">
              <controlPr defaultSize="0" autoFill="0" autoLine="0" autoPict="0">
                <anchor moveWithCells="1" sizeWithCells="1">
                  <from>
                    <xdr:col>6</xdr:col>
                    <xdr:colOff>28575</xdr:colOff>
                    <xdr:row>4</xdr:row>
                    <xdr:rowOff>485775</xdr:rowOff>
                  </from>
                  <to>
                    <xdr:col>7</xdr:col>
                    <xdr:colOff>66675</xdr:colOff>
                    <xdr:row>4</xdr:row>
                    <xdr:rowOff>619125</xdr:rowOff>
                  </to>
                </anchor>
              </controlPr>
            </control>
          </mc:Choice>
        </mc:AlternateContent>
        <mc:AlternateContent xmlns:mc="http://schemas.openxmlformats.org/markup-compatibility/2006">
          <mc:Choice Requires="x14">
            <control shapeId="35429" r:id="rId8" name="Check Box 1637">
              <controlPr defaultSize="0" autoFill="0" autoLine="0" autoPict="0">
                <anchor moveWithCells="1" sizeWithCells="1">
                  <from>
                    <xdr:col>7</xdr:col>
                    <xdr:colOff>28575</xdr:colOff>
                    <xdr:row>4</xdr:row>
                    <xdr:rowOff>485775</xdr:rowOff>
                  </from>
                  <to>
                    <xdr:col>8</xdr:col>
                    <xdr:colOff>66675</xdr:colOff>
                    <xdr:row>4</xdr:row>
                    <xdr:rowOff>619125</xdr:rowOff>
                  </to>
                </anchor>
              </controlPr>
            </control>
          </mc:Choice>
        </mc:AlternateContent>
        <mc:AlternateContent xmlns:mc="http://schemas.openxmlformats.org/markup-compatibility/2006">
          <mc:Choice Requires="x14">
            <control shapeId="35430" r:id="rId9" name="Check Box 1638">
              <controlPr defaultSize="0" autoFill="0" autoLine="0" autoPict="0">
                <anchor moveWithCells="1" sizeWithCells="1">
                  <from>
                    <xdr:col>8</xdr:col>
                    <xdr:colOff>19050</xdr:colOff>
                    <xdr:row>4</xdr:row>
                    <xdr:rowOff>485775</xdr:rowOff>
                  </from>
                  <to>
                    <xdr:col>9</xdr:col>
                    <xdr:colOff>57150</xdr:colOff>
                    <xdr:row>4</xdr:row>
                    <xdr:rowOff>619125</xdr:rowOff>
                  </to>
                </anchor>
              </controlPr>
            </control>
          </mc:Choice>
        </mc:AlternateContent>
        <mc:AlternateContent xmlns:mc="http://schemas.openxmlformats.org/markup-compatibility/2006">
          <mc:Choice Requires="x14">
            <control shapeId="35432" r:id="rId10" name="Check Box 1640">
              <controlPr defaultSize="0" autoFill="0" autoLine="0" autoPict="0">
                <anchor moveWithCells="1" sizeWithCells="1">
                  <from>
                    <xdr:col>6</xdr:col>
                    <xdr:colOff>28575</xdr:colOff>
                    <xdr:row>5</xdr:row>
                    <xdr:rowOff>390525</xdr:rowOff>
                  </from>
                  <to>
                    <xdr:col>7</xdr:col>
                    <xdr:colOff>66675</xdr:colOff>
                    <xdr:row>5</xdr:row>
                    <xdr:rowOff>523875</xdr:rowOff>
                  </to>
                </anchor>
              </controlPr>
            </control>
          </mc:Choice>
        </mc:AlternateContent>
        <mc:AlternateContent xmlns:mc="http://schemas.openxmlformats.org/markup-compatibility/2006">
          <mc:Choice Requires="x14">
            <control shapeId="35433" r:id="rId11" name="Check Box 1641">
              <controlPr defaultSize="0" autoFill="0" autoLine="0" autoPict="0">
                <anchor moveWithCells="1" sizeWithCells="1">
                  <from>
                    <xdr:col>7</xdr:col>
                    <xdr:colOff>28575</xdr:colOff>
                    <xdr:row>5</xdr:row>
                    <xdr:rowOff>390525</xdr:rowOff>
                  </from>
                  <to>
                    <xdr:col>8</xdr:col>
                    <xdr:colOff>66675</xdr:colOff>
                    <xdr:row>5</xdr:row>
                    <xdr:rowOff>523875</xdr:rowOff>
                  </to>
                </anchor>
              </controlPr>
            </control>
          </mc:Choice>
        </mc:AlternateContent>
        <mc:AlternateContent xmlns:mc="http://schemas.openxmlformats.org/markup-compatibility/2006">
          <mc:Choice Requires="x14">
            <control shapeId="35434" r:id="rId12" name="Check Box 1642">
              <controlPr defaultSize="0" autoFill="0" autoLine="0" autoPict="0">
                <anchor moveWithCells="1" sizeWithCells="1">
                  <from>
                    <xdr:col>8</xdr:col>
                    <xdr:colOff>19050</xdr:colOff>
                    <xdr:row>5</xdr:row>
                    <xdr:rowOff>390525</xdr:rowOff>
                  </from>
                  <to>
                    <xdr:col>9</xdr:col>
                    <xdr:colOff>57150</xdr:colOff>
                    <xdr:row>5</xdr:row>
                    <xdr:rowOff>523875</xdr:rowOff>
                  </to>
                </anchor>
              </controlPr>
            </control>
          </mc:Choice>
        </mc:AlternateContent>
        <mc:AlternateContent xmlns:mc="http://schemas.openxmlformats.org/markup-compatibility/2006">
          <mc:Choice Requires="x14">
            <control shapeId="35440" r:id="rId13" name="Check Box 1648">
              <controlPr defaultSize="0" autoFill="0" autoLine="0" autoPict="0">
                <anchor moveWithCells="1" sizeWithCells="1">
                  <from>
                    <xdr:col>6</xdr:col>
                    <xdr:colOff>28575</xdr:colOff>
                    <xdr:row>24</xdr:row>
                    <xdr:rowOff>419100</xdr:rowOff>
                  </from>
                  <to>
                    <xdr:col>7</xdr:col>
                    <xdr:colOff>66675</xdr:colOff>
                    <xdr:row>24</xdr:row>
                    <xdr:rowOff>552450</xdr:rowOff>
                  </to>
                </anchor>
              </controlPr>
            </control>
          </mc:Choice>
        </mc:AlternateContent>
        <mc:AlternateContent xmlns:mc="http://schemas.openxmlformats.org/markup-compatibility/2006">
          <mc:Choice Requires="x14">
            <control shapeId="35441" r:id="rId14" name="Check Box 1649">
              <controlPr defaultSize="0" autoFill="0" autoLine="0" autoPict="0">
                <anchor moveWithCells="1" sizeWithCells="1">
                  <from>
                    <xdr:col>7</xdr:col>
                    <xdr:colOff>28575</xdr:colOff>
                    <xdr:row>24</xdr:row>
                    <xdr:rowOff>419100</xdr:rowOff>
                  </from>
                  <to>
                    <xdr:col>8</xdr:col>
                    <xdr:colOff>66675</xdr:colOff>
                    <xdr:row>24</xdr:row>
                    <xdr:rowOff>552450</xdr:rowOff>
                  </to>
                </anchor>
              </controlPr>
            </control>
          </mc:Choice>
        </mc:AlternateContent>
        <mc:AlternateContent xmlns:mc="http://schemas.openxmlformats.org/markup-compatibility/2006">
          <mc:Choice Requires="x14">
            <control shapeId="35442" r:id="rId15" name="Check Box 1650">
              <controlPr defaultSize="0" autoFill="0" autoLine="0" autoPict="0">
                <anchor moveWithCells="1" sizeWithCells="1">
                  <from>
                    <xdr:col>8</xdr:col>
                    <xdr:colOff>19050</xdr:colOff>
                    <xdr:row>24</xdr:row>
                    <xdr:rowOff>419100</xdr:rowOff>
                  </from>
                  <to>
                    <xdr:col>9</xdr:col>
                    <xdr:colOff>57150</xdr:colOff>
                    <xdr:row>24</xdr:row>
                    <xdr:rowOff>552450</xdr:rowOff>
                  </to>
                </anchor>
              </controlPr>
            </control>
          </mc:Choice>
        </mc:AlternateContent>
        <mc:AlternateContent xmlns:mc="http://schemas.openxmlformats.org/markup-compatibility/2006">
          <mc:Choice Requires="x14">
            <control shapeId="35444" r:id="rId16" name="Check Box 1652">
              <controlPr defaultSize="0" autoFill="0" autoLine="0" autoPict="0">
                <anchor moveWithCells="1" sizeWithCells="1">
                  <from>
                    <xdr:col>6</xdr:col>
                    <xdr:colOff>28575</xdr:colOff>
                    <xdr:row>12</xdr:row>
                    <xdr:rowOff>1276350</xdr:rowOff>
                  </from>
                  <to>
                    <xdr:col>7</xdr:col>
                    <xdr:colOff>66675</xdr:colOff>
                    <xdr:row>12</xdr:row>
                    <xdr:rowOff>1419225</xdr:rowOff>
                  </to>
                </anchor>
              </controlPr>
            </control>
          </mc:Choice>
        </mc:AlternateContent>
        <mc:AlternateContent xmlns:mc="http://schemas.openxmlformats.org/markup-compatibility/2006">
          <mc:Choice Requires="x14">
            <control shapeId="35445" r:id="rId17" name="Check Box 1653">
              <controlPr defaultSize="0" autoFill="0" autoLine="0" autoPict="0">
                <anchor moveWithCells="1" sizeWithCells="1">
                  <from>
                    <xdr:col>7</xdr:col>
                    <xdr:colOff>28575</xdr:colOff>
                    <xdr:row>12</xdr:row>
                    <xdr:rowOff>1276350</xdr:rowOff>
                  </from>
                  <to>
                    <xdr:col>8</xdr:col>
                    <xdr:colOff>66675</xdr:colOff>
                    <xdr:row>12</xdr:row>
                    <xdr:rowOff>1419225</xdr:rowOff>
                  </to>
                </anchor>
              </controlPr>
            </control>
          </mc:Choice>
        </mc:AlternateContent>
        <mc:AlternateContent xmlns:mc="http://schemas.openxmlformats.org/markup-compatibility/2006">
          <mc:Choice Requires="x14">
            <control shapeId="35446" r:id="rId18" name="Check Box 1654">
              <controlPr defaultSize="0" autoFill="0" autoLine="0" autoPict="0">
                <anchor moveWithCells="1" sizeWithCells="1">
                  <from>
                    <xdr:col>8</xdr:col>
                    <xdr:colOff>19050</xdr:colOff>
                    <xdr:row>12</xdr:row>
                    <xdr:rowOff>1276350</xdr:rowOff>
                  </from>
                  <to>
                    <xdr:col>9</xdr:col>
                    <xdr:colOff>57150</xdr:colOff>
                    <xdr:row>12</xdr:row>
                    <xdr:rowOff>1419225</xdr:rowOff>
                  </to>
                </anchor>
              </controlPr>
            </control>
          </mc:Choice>
        </mc:AlternateContent>
        <mc:AlternateContent xmlns:mc="http://schemas.openxmlformats.org/markup-compatibility/2006">
          <mc:Choice Requires="x14">
            <control shapeId="35448" r:id="rId19" name="Check Box 1656">
              <controlPr defaultSize="0" autoFill="0" autoLine="0" autoPict="0">
                <anchor moveWithCells="1" sizeWithCells="1">
                  <from>
                    <xdr:col>6</xdr:col>
                    <xdr:colOff>28575</xdr:colOff>
                    <xdr:row>11</xdr:row>
                    <xdr:rowOff>742950</xdr:rowOff>
                  </from>
                  <to>
                    <xdr:col>7</xdr:col>
                    <xdr:colOff>66675</xdr:colOff>
                    <xdr:row>11</xdr:row>
                    <xdr:rowOff>876300</xdr:rowOff>
                  </to>
                </anchor>
              </controlPr>
            </control>
          </mc:Choice>
        </mc:AlternateContent>
        <mc:AlternateContent xmlns:mc="http://schemas.openxmlformats.org/markup-compatibility/2006">
          <mc:Choice Requires="x14">
            <control shapeId="35449" r:id="rId20" name="Check Box 1657">
              <controlPr defaultSize="0" autoFill="0" autoLine="0" autoPict="0">
                <anchor moveWithCells="1" sizeWithCells="1">
                  <from>
                    <xdr:col>7</xdr:col>
                    <xdr:colOff>28575</xdr:colOff>
                    <xdr:row>11</xdr:row>
                    <xdr:rowOff>742950</xdr:rowOff>
                  </from>
                  <to>
                    <xdr:col>8</xdr:col>
                    <xdr:colOff>66675</xdr:colOff>
                    <xdr:row>11</xdr:row>
                    <xdr:rowOff>876300</xdr:rowOff>
                  </to>
                </anchor>
              </controlPr>
            </control>
          </mc:Choice>
        </mc:AlternateContent>
        <mc:AlternateContent xmlns:mc="http://schemas.openxmlformats.org/markup-compatibility/2006">
          <mc:Choice Requires="x14">
            <control shapeId="35450" r:id="rId21" name="Check Box 1658">
              <controlPr defaultSize="0" autoFill="0" autoLine="0" autoPict="0">
                <anchor moveWithCells="1" sizeWithCells="1">
                  <from>
                    <xdr:col>8</xdr:col>
                    <xdr:colOff>19050</xdr:colOff>
                    <xdr:row>11</xdr:row>
                    <xdr:rowOff>742950</xdr:rowOff>
                  </from>
                  <to>
                    <xdr:col>9</xdr:col>
                    <xdr:colOff>57150</xdr:colOff>
                    <xdr:row>11</xdr:row>
                    <xdr:rowOff>876300</xdr:rowOff>
                  </to>
                </anchor>
              </controlPr>
            </control>
          </mc:Choice>
        </mc:AlternateContent>
        <mc:AlternateContent xmlns:mc="http://schemas.openxmlformats.org/markup-compatibility/2006">
          <mc:Choice Requires="x14">
            <control shapeId="35452" r:id="rId22" name="Check Box 1660">
              <controlPr defaultSize="0" autoFill="0" autoLine="0" autoPict="0">
                <anchor moveWithCells="1" sizeWithCells="1">
                  <from>
                    <xdr:col>6</xdr:col>
                    <xdr:colOff>28575</xdr:colOff>
                    <xdr:row>10</xdr:row>
                    <xdr:rowOff>333375</xdr:rowOff>
                  </from>
                  <to>
                    <xdr:col>7</xdr:col>
                    <xdr:colOff>66675</xdr:colOff>
                    <xdr:row>10</xdr:row>
                    <xdr:rowOff>466725</xdr:rowOff>
                  </to>
                </anchor>
              </controlPr>
            </control>
          </mc:Choice>
        </mc:AlternateContent>
        <mc:AlternateContent xmlns:mc="http://schemas.openxmlformats.org/markup-compatibility/2006">
          <mc:Choice Requires="x14">
            <control shapeId="35453" r:id="rId23" name="Check Box 1661">
              <controlPr defaultSize="0" autoFill="0" autoLine="0" autoPict="0">
                <anchor moveWithCells="1" sizeWithCells="1">
                  <from>
                    <xdr:col>7</xdr:col>
                    <xdr:colOff>28575</xdr:colOff>
                    <xdr:row>10</xdr:row>
                    <xdr:rowOff>333375</xdr:rowOff>
                  </from>
                  <to>
                    <xdr:col>8</xdr:col>
                    <xdr:colOff>66675</xdr:colOff>
                    <xdr:row>10</xdr:row>
                    <xdr:rowOff>466725</xdr:rowOff>
                  </to>
                </anchor>
              </controlPr>
            </control>
          </mc:Choice>
        </mc:AlternateContent>
        <mc:AlternateContent xmlns:mc="http://schemas.openxmlformats.org/markup-compatibility/2006">
          <mc:Choice Requires="x14">
            <control shapeId="35454" r:id="rId24" name="Check Box 1662">
              <controlPr defaultSize="0" autoFill="0" autoLine="0" autoPict="0">
                <anchor moveWithCells="1" sizeWithCells="1">
                  <from>
                    <xdr:col>8</xdr:col>
                    <xdr:colOff>19050</xdr:colOff>
                    <xdr:row>10</xdr:row>
                    <xdr:rowOff>333375</xdr:rowOff>
                  </from>
                  <to>
                    <xdr:col>9</xdr:col>
                    <xdr:colOff>57150</xdr:colOff>
                    <xdr:row>10</xdr:row>
                    <xdr:rowOff>466725</xdr:rowOff>
                  </to>
                </anchor>
              </controlPr>
            </control>
          </mc:Choice>
        </mc:AlternateContent>
        <mc:AlternateContent xmlns:mc="http://schemas.openxmlformats.org/markup-compatibility/2006">
          <mc:Choice Requires="x14">
            <control shapeId="35456" r:id="rId25" name="Check Box 1664">
              <controlPr defaultSize="0" autoFill="0" autoLine="0" autoPict="0">
                <anchor moveWithCells="1" sizeWithCells="1">
                  <from>
                    <xdr:col>6</xdr:col>
                    <xdr:colOff>28575</xdr:colOff>
                    <xdr:row>9</xdr:row>
                    <xdr:rowOff>352425</xdr:rowOff>
                  </from>
                  <to>
                    <xdr:col>7</xdr:col>
                    <xdr:colOff>66675</xdr:colOff>
                    <xdr:row>9</xdr:row>
                    <xdr:rowOff>485775</xdr:rowOff>
                  </to>
                </anchor>
              </controlPr>
            </control>
          </mc:Choice>
        </mc:AlternateContent>
        <mc:AlternateContent xmlns:mc="http://schemas.openxmlformats.org/markup-compatibility/2006">
          <mc:Choice Requires="x14">
            <control shapeId="35457" r:id="rId26" name="Check Box 1665">
              <controlPr defaultSize="0" autoFill="0" autoLine="0" autoPict="0">
                <anchor moveWithCells="1" sizeWithCells="1">
                  <from>
                    <xdr:col>7</xdr:col>
                    <xdr:colOff>28575</xdr:colOff>
                    <xdr:row>9</xdr:row>
                    <xdr:rowOff>352425</xdr:rowOff>
                  </from>
                  <to>
                    <xdr:col>8</xdr:col>
                    <xdr:colOff>66675</xdr:colOff>
                    <xdr:row>9</xdr:row>
                    <xdr:rowOff>485775</xdr:rowOff>
                  </to>
                </anchor>
              </controlPr>
            </control>
          </mc:Choice>
        </mc:AlternateContent>
        <mc:AlternateContent xmlns:mc="http://schemas.openxmlformats.org/markup-compatibility/2006">
          <mc:Choice Requires="x14">
            <control shapeId="35458" r:id="rId27" name="Check Box 1666">
              <controlPr defaultSize="0" autoFill="0" autoLine="0" autoPict="0">
                <anchor moveWithCells="1" sizeWithCells="1">
                  <from>
                    <xdr:col>8</xdr:col>
                    <xdr:colOff>19050</xdr:colOff>
                    <xdr:row>9</xdr:row>
                    <xdr:rowOff>352425</xdr:rowOff>
                  </from>
                  <to>
                    <xdr:col>9</xdr:col>
                    <xdr:colOff>57150</xdr:colOff>
                    <xdr:row>9</xdr:row>
                    <xdr:rowOff>485775</xdr:rowOff>
                  </to>
                </anchor>
              </controlPr>
            </control>
          </mc:Choice>
        </mc:AlternateContent>
        <mc:AlternateContent xmlns:mc="http://schemas.openxmlformats.org/markup-compatibility/2006">
          <mc:Choice Requires="x14">
            <control shapeId="35492" r:id="rId28" name="Check Box 1700">
              <controlPr defaultSize="0" autoFill="0" autoLine="0" autoPict="0">
                <anchor moveWithCells="1" sizeWithCells="1">
                  <from>
                    <xdr:col>6</xdr:col>
                    <xdr:colOff>28575</xdr:colOff>
                    <xdr:row>23</xdr:row>
                    <xdr:rowOff>276225</xdr:rowOff>
                  </from>
                  <to>
                    <xdr:col>7</xdr:col>
                    <xdr:colOff>66675</xdr:colOff>
                    <xdr:row>23</xdr:row>
                    <xdr:rowOff>409575</xdr:rowOff>
                  </to>
                </anchor>
              </controlPr>
            </control>
          </mc:Choice>
        </mc:AlternateContent>
        <mc:AlternateContent xmlns:mc="http://schemas.openxmlformats.org/markup-compatibility/2006">
          <mc:Choice Requires="x14">
            <control shapeId="35493" r:id="rId29" name="Check Box 1701">
              <controlPr defaultSize="0" autoFill="0" autoLine="0" autoPict="0">
                <anchor moveWithCells="1" sizeWithCells="1">
                  <from>
                    <xdr:col>7</xdr:col>
                    <xdr:colOff>28575</xdr:colOff>
                    <xdr:row>23</xdr:row>
                    <xdr:rowOff>276225</xdr:rowOff>
                  </from>
                  <to>
                    <xdr:col>8</xdr:col>
                    <xdr:colOff>66675</xdr:colOff>
                    <xdr:row>23</xdr:row>
                    <xdr:rowOff>409575</xdr:rowOff>
                  </to>
                </anchor>
              </controlPr>
            </control>
          </mc:Choice>
        </mc:AlternateContent>
        <mc:AlternateContent xmlns:mc="http://schemas.openxmlformats.org/markup-compatibility/2006">
          <mc:Choice Requires="x14">
            <control shapeId="35494" r:id="rId30" name="Check Box 1702">
              <controlPr defaultSize="0" autoFill="0" autoLine="0" autoPict="0">
                <anchor moveWithCells="1" sizeWithCells="1">
                  <from>
                    <xdr:col>8</xdr:col>
                    <xdr:colOff>19050</xdr:colOff>
                    <xdr:row>23</xdr:row>
                    <xdr:rowOff>276225</xdr:rowOff>
                  </from>
                  <to>
                    <xdr:col>9</xdr:col>
                    <xdr:colOff>57150</xdr:colOff>
                    <xdr:row>23</xdr:row>
                    <xdr:rowOff>409575</xdr:rowOff>
                  </to>
                </anchor>
              </controlPr>
            </control>
          </mc:Choice>
        </mc:AlternateContent>
        <mc:AlternateContent xmlns:mc="http://schemas.openxmlformats.org/markup-compatibility/2006">
          <mc:Choice Requires="x14">
            <control shapeId="35496" r:id="rId31" name="Check Box 1704">
              <controlPr defaultSize="0" autoFill="0" autoLine="0" autoPict="0">
                <anchor moveWithCells="1" sizeWithCells="1">
                  <from>
                    <xdr:col>6</xdr:col>
                    <xdr:colOff>38100</xdr:colOff>
                    <xdr:row>22</xdr:row>
                    <xdr:rowOff>838200</xdr:rowOff>
                  </from>
                  <to>
                    <xdr:col>7</xdr:col>
                    <xdr:colOff>76200</xdr:colOff>
                    <xdr:row>22</xdr:row>
                    <xdr:rowOff>971550</xdr:rowOff>
                  </to>
                </anchor>
              </controlPr>
            </control>
          </mc:Choice>
        </mc:AlternateContent>
        <mc:AlternateContent xmlns:mc="http://schemas.openxmlformats.org/markup-compatibility/2006">
          <mc:Choice Requires="x14">
            <control shapeId="35497" r:id="rId32" name="Check Box 1705">
              <controlPr defaultSize="0" autoFill="0" autoLine="0" autoPict="0">
                <anchor moveWithCells="1" sizeWithCells="1">
                  <from>
                    <xdr:col>7</xdr:col>
                    <xdr:colOff>38100</xdr:colOff>
                    <xdr:row>22</xdr:row>
                    <xdr:rowOff>838200</xdr:rowOff>
                  </from>
                  <to>
                    <xdr:col>8</xdr:col>
                    <xdr:colOff>76200</xdr:colOff>
                    <xdr:row>22</xdr:row>
                    <xdr:rowOff>971550</xdr:rowOff>
                  </to>
                </anchor>
              </controlPr>
            </control>
          </mc:Choice>
        </mc:AlternateContent>
        <mc:AlternateContent xmlns:mc="http://schemas.openxmlformats.org/markup-compatibility/2006">
          <mc:Choice Requires="x14">
            <control shapeId="35498" r:id="rId33" name="Check Box 1706">
              <controlPr defaultSize="0" autoFill="0" autoLine="0" autoPict="0">
                <anchor moveWithCells="1" sizeWithCells="1">
                  <from>
                    <xdr:col>8</xdr:col>
                    <xdr:colOff>28575</xdr:colOff>
                    <xdr:row>22</xdr:row>
                    <xdr:rowOff>838200</xdr:rowOff>
                  </from>
                  <to>
                    <xdr:col>9</xdr:col>
                    <xdr:colOff>66675</xdr:colOff>
                    <xdr:row>22</xdr:row>
                    <xdr:rowOff>971550</xdr:rowOff>
                  </to>
                </anchor>
              </controlPr>
            </control>
          </mc:Choice>
        </mc:AlternateContent>
        <mc:AlternateContent xmlns:mc="http://schemas.openxmlformats.org/markup-compatibility/2006">
          <mc:Choice Requires="x14">
            <control shapeId="35500" r:id="rId34" name="Check Box 1708">
              <controlPr defaultSize="0" autoFill="0" autoLine="0" autoPict="0">
                <anchor moveWithCells="1" sizeWithCells="1">
                  <from>
                    <xdr:col>6</xdr:col>
                    <xdr:colOff>28575</xdr:colOff>
                    <xdr:row>16</xdr:row>
                    <xdr:rowOff>200025</xdr:rowOff>
                  </from>
                  <to>
                    <xdr:col>7</xdr:col>
                    <xdr:colOff>66675</xdr:colOff>
                    <xdr:row>16</xdr:row>
                    <xdr:rowOff>333375</xdr:rowOff>
                  </to>
                </anchor>
              </controlPr>
            </control>
          </mc:Choice>
        </mc:AlternateContent>
        <mc:AlternateContent xmlns:mc="http://schemas.openxmlformats.org/markup-compatibility/2006">
          <mc:Choice Requires="x14">
            <control shapeId="35501" r:id="rId35" name="Check Box 1709">
              <controlPr defaultSize="0" autoFill="0" autoLine="0" autoPict="0">
                <anchor moveWithCells="1" sizeWithCells="1">
                  <from>
                    <xdr:col>7</xdr:col>
                    <xdr:colOff>28575</xdr:colOff>
                    <xdr:row>16</xdr:row>
                    <xdr:rowOff>200025</xdr:rowOff>
                  </from>
                  <to>
                    <xdr:col>8</xdr:col>
                    <xdr:colOff>66675</xdr:colOff>
                    <xdr:row>16</xdr:row>
                    <xdr:rowOff>333375</xdr:rowOff>
                  </to>
                </anchor>
              </controlPr>
            </control>
          </mc:Choice>
        </mc:AlternateContent>
        <mc:AlternateContent xmlns:mc="http://schemas.openxmlformats.org/markup-compatibility/2006">
          <mc:Choice Requires="x14">
            <control shapeId="35502" r:id="rId36" name="Check Box 1710">
              <controlPr defaultSize="0" autoFill="0" autoLine="0" autoPict="0">
                <anchor moveWithCells="1" sizeWithCells="1">
                  <from>
                    <xdr:col>8</xdr:col>
                    <xdr:colOff>19050</xdr:colOff>
                    <xdr:row>16</xdr:row>
                    <xdr:rowOff>200025</xdr:rowOff>
                  </from>
                  <to>
                    <xdr:col>9</xdr:col>
                    <xdr:colOff>57150</xdr:colOff>
                    <xdr:row>16</xdr:row>
                    <xdr:rowOff>333375</xdr:rowOff>
                  </to>
                </anchor>
              </controlPr>
            </control>
          </mc:Choice>
        </mc:AlternateContent>
        <mc:AlternateContent xmlns:mc="http://schemas.openxmlformats.org/markup-compatibility/2006">
          <mc:Choice Requires="x14">
            <control shapeId="35504" r:id="rId37" name="Check Box 1712">
              <controlPr defaultSize="0" autoFill="0" autoLine="0" autoPict="0">
                <anchor moveWithCells="1" sizeWithCells="1">
                  <from>
                    <xdr:col>6</xdr:col>
                    <xdr:colOff>28575</xdr:colOff>
                    <xdr:row>15</xdr:row>
                    <xdr:rowOff>276225</xdr:rowOff>
                  </from>
                  <to>
                    <xdr:col>7</xdr:col>
                    <xdr:colOff>66675</xdr:colOff>
                    <xdr:row>15</xdr:row>
                    <xdr:rowOff>409575</xdr:rowOff>
                  </to>
                </anchor>
              </controlPr>
            </control>
          </mc:Choice>
        </mc:AlternateContent>
        <mc:AlternateContent xmlns:mc="http://schemas.openxmlformats.org/markup-compatibility/2006">
          <mc:Choice Requires="x14">
            <control shapeId="35505" r:id="rId38" name="Check Box 1713">
              <controlPr defaultSize="0" autoFill="0" autoLine="0" autoPict="0">
                <anchor moveWithCells="1" sizeWithCells="1">
                  <from>
                    <xdr:col>7</xdr:col>
                    <xdr:colOff>28575</xdr:colOff>
                    <xdr:row>15</xdr:row>
                    <xdr:rowOff>276225</xdr:rowOff>
                  </from>
                  <to>
                    <xdr:col>8</xdr:col>
                    <xdr:colOff>66675</xdr:colOff>
                    <xdr:row>15</xdr:row>
                    <xdr:rowOff>409575</xdr:rowOff>
                  </to>
                </anchor>
              </controlPr>
            </control>
          </mc:Choice>
        </mc:AlternateContent>
        <mc:AlternateContent xmlns:mc="http://schemas.openxmlformats.org/markup-compatibility/2006">
          <mc:Choice Requires="x14">
            <control shapeId="35506" r:id="rId39" name="Check Box 1714">
              <controlPr defaultSize="0" autoFill="0" autoLine="0" autoPict="0">
                <anchor moveWithCells="1" sizeWithCells="1">
                  <from>
                    <xdr:col>8</xdr:col>
                    <xdr:colOff>19050</xdr:colOff>
                    <xdr:row>15</xdr:row>
                    <xdr:rowOff>276225</xdr:rowOff>
                  </from>
                  <to>
                    <xdr:col>9</xdr:col>
                    <xdr:colOff>57150</xdr:colOff>
                    <xdr:row>15</xdr:row>
                    <xdr:rowOff>409575</xdr:rowOff>
                  </to>
                </anchor>
              </controlPr>
            </control>
          </mc:Choice>
        </mc:AlternateContent>
        <mc:AlternateContent xmlns:mc="http://schemas.openxmlformats.org/markup-compatibility/2006">
          <mc:Choice Requires="x14">
            <control shapeId="35508" r:id="rId40" name="Check Box 1716">
              <controlPr defaultSize="0" autoFill="0" autoLine="0" autoPict="0">
                <anchor moveWithCells="1" sizeWithCells="1">
                  <from>
                    <xdr:col>6</xdr:col>
                    <xdr:colOff>28575</xdr:colOff>
                    <xdr:row>14</xdr:row>
                    <xdr:rowOff>152400</xdr:rowOff>
                  </from>
                  <to>
                    <xdr:col>7</xdr:col>
                    <xdr:colOff>66675</xdr:colOff>
                    <xdr:row>14</xdr:row>
                    <xdr:rowOff>285750</xdr:rowOff>
                  </to>
                </anchor>
              </controlPr>
            </control>
          </mc:Choice>
        </mc:AlternateContent>
        <mc:AlternateContent xmlns:mc="http://schemas.openxmlformats.org/markup-compatibility/2006">
          <mc:Choice Requires="x14">
            <control shapeId="35509" r:id="rId41" name="Check Box 1717">
              <controlPr defaultSize="0" autoFill="0" autoLine="0" autoPict="0">
                <anchor moveWithCells="1" sizeWithCells="1">
                  <from>
                    <xdr:col>7</xdr:col>
                    <xdr:colOff>28575</xdr:colOff>
                    <xdr:row>14</xdr:row>
                    <xdr:rowOff>152400</xdr:rowOff>
                  </from>
                  <to>
                    <xdr:col>8</xdr:col>
                    <xdr:colOff>66675</xdr:colOff>
                    <xdr:row>14</xdr:row>
                    <xdr:rowOff>285750</xdr:rowOff>
                  </to>
                </anchor>
              </controlPr>
            </control>
          </mc:Choice>
        </mc:AlternateContent>
        <mc:AlternateContent xmlns:mc="http://schemas.openxmlformats.org/markup-compatibility/2006">
          <mc:Choice Requires="x14">
            <control shapeId="35510" r:id="rId42" name="Check Box 1718">
              <controlPr defaultSize="0" autoFill="0" autoLine="0" autoPict="0">
                <anchor moveWithCells="1" sizeWithCells="1">
                  <from>
                    <xdr:col>8</xdr:col>
                    <xdr:colOff>19050</xdr:colOff>
                    <xdr:row>14</xdr:row>
                    <xdr:rowOff>152400</xdr:rowOff>
                  </from>
                  <to>
                    <xdr:col>9</xdr:col>
                    <xdr:colOff>57150</xdr:colOff>
                    <xdr:row>14</xdr:row>
                    <xdr:rowOff>285750</xdr:rowOff>
                  </to>
                </anchor>
              </controlPr>
            </control>
          </mc:Choice>
        </mc:AlternateContent>
        <mc:AlternateContent xmlns:mc="http://schemas.openxmlformats.org/markup-compatibility/2006">
          <mc:Choice Requires="x14">
            <control shapeId="35512" r:id="rId43" name="Check Box 1720">
              <controlPr defaultSize="0" autoFill="0" autoLine="0" autoPict="0">
                <anchor moveWithCells="1" sizeWithCells="1">
                  <from>
                    <xdr:col>6</xdr:col>
                    <xdr:colOff>28575</xdr:colOff>
                    <xdr:row>13</xdr:row>
                    <xdr:rowOff>542925</xdr:rowOff>
                  </from>
                  <to>
                    <xdr:col>7</xdr:col>
                    <xdr:colOff>66675</xdr:colOff>
                    <xdr:row>13</xdr:row>
                    <xdr:rowOff>676275</xdr:rowOff>
                  </to>
                </anchor>
              </controlPr>
            </control>
          </mc:Choice>
        </mc:AlternateContent>
        <mc:AlternateContent xmlns:mc="http://schemas.openxmlformats.org/markup-compatibility/2006">
          <mc:Choice Requires="x14">
            <control shapeId="35513" r:id="rId44" name="Check Box 1721">
              <controlPr defaultSize="0" autoFill="0" autoLine="0" autoPict="0">
                <anchor moveWithCells="1" sizeWithCells="1">
                  <from>
                    <xdr:col>7</xdr:col>
                    <xdr:colOff>28575</xdr:colOff>
                    <xdr:row>13</xdr:row>
                    <xdr:rowOff>542925</xdr:rowOff>
                  </from>
                  <to>
                    <xdr:col>8</xdr:col>
                    <xdr:colOff>66675</xdr:colOff>
                    <xdr:row>13</xdr:row>
                    <xdr:rowOff>676275</xdr:rowOff>
                  </to>
                </anchor>
              </controlPr>
            </control>
          </mc:Choice>
        </mc:AlternateContent>
        <mc:AlternateContent xmlns:mc="http://schemas.openxmlformats.org/markup-compatibility/2006">
          <mc:Choice Requires="x14">
            <control shapeId="35514" r:id="rId45" name="Check Box 1722">
              <controlPr defaultSize="0" autoFill="0" autoLine="0" autoPict="0">
                <anchor moveWithCells="1" sizeWithCells="1">
                  <from>
                    <xdr:col>8</xdr:col>
                    <xdr:colOff>19050</xdr:colOff>
                    <xdr:row>13</xdr:row>
                    <xdr:rowOff>542925</xdr:rowOff>
                  </from>
                  <to>
                    <xdr:col>9</xdr:col>
                    <xdr:colOff>57150</xdr:colOff>
                    <xdr:row>13</xdr:row>
                    <xdr:rowOff>676275</xdr:rowOff>
                  </to>
                </anchor>
              </controlPr>
            </control>
          </mc:Choice>
        </mc:AlternateContent>
        <mc:AlternateContent xmlns:mc="http://schemas.openxmlformats.org/markup-compatibility/2006">
          <mc:Choice Requires="x14">
            <control shapeId="35556" r:id="rId46" name="Check Box 1764">
              <controlPr defaultSize="0" autoFill="0" autoLine="0" autoPict="0">
                <anchor moveWithCells="1" sizeWithCells="1">
                  <from>
                    <xdr:col>6</xdr:col>
                    <xdr:colOff>19050</xdr:colOff>
                    <xdr:row>36</xdr:row>
                    <xdr:rowOff>276225</xdr:rowOff>
                  </from>
                  <to>
                    <xdr:col>7</xdr:col>
                    <xdr:colOff>57150</xdr:colOff>
                    <xdr:row>36</xdr:row>
                    <xdr:rowOff>419100</xdr:rowOff>
                  </to>
                </anchor>
              </controlPr>
            </control>
          </mc:Choice>
        </mc:AlternateContent>
        <mc:AlternateContent xmlns:mc="http://schemas.openxmlformats.org/markup-compatibility/2006">
          <mc:Choice Requires="x14">
            <control shapeId="35557" r:id="rId47" name="Check Box 1765">
              <controlPr defaultSize="0" autoFill="0" autoLine="0" autoPict="0">
                <anchor moveWithCells="1" sizeWithCells="1">
                  <from>
                    <xdr:col>7</xdr:col>
                    <xdr:colOff>19050</xdr:colOff>
                    <xdr:row>36</xdr:row>
                    <xdr:rowOff>276225</xdr:rowOff>
                  </from>
                  <to>
                    <xdr:col>8</xdr:col>
                    <xdr:colOff>57150</xdr:colOff>
                    <xdr:row>36</xdr:row>
                    <xdr:rowOff>419100</xdr:rowOff>
                  </to>
                </anchor>
              </controlPr>
            </control>
          </mc:Choice>
        </mc:AlternateContent>
        <mc:AlternateContent xmlns:mc="http://schemas.openxmlformats.org/markup-compatibility/2006">
          <mc:Choice Requires="x14">
            <control shapeId="35558" r:id="rId48" name="Check Box 1766">
              <controlPr defaultSize="0" autoFill="0" autoLine="0" autoPict="0">
                <anchor moveWithCells="1" sizeWithCells="1">
                  <from>
                    <xdr:col>8</xdr:col>
                    <xdr:colOff>19050</xdr:colOff>
                    <xdr:row>36</xdr:row>
                    <xdr:rowOff>276225</xdr:rowOff>
                  </from>
                  <to>
                    <xdr:col>9</xdr:col>
                    <xdr:colOff>57150</xdr:colOff>
                    <xdr:row>36</xdr:row>
                    <xdr:rowOff>419100</xdr:rowOff>
                  </to>
                </anchor>
              </controlPr>
            </control>
          </mc:Choice>
        </mc:AlternateContent>
        <mc:AlternateContent xmlns:mc="http://schemas.openxmlformats.org/markup-compatibility/2006">
          <mc:Choice Requires="x14">
            <control shapeId="35560" r:id="rId49" name="Check Box 1768">
              <controlPr defaultSize="0" autoFill="0" autoLine="0" autoPict="0">
                <anchor moveWithCells="1" sizeWithCells="1">
                  <from>
                    <xdr:col>6</xdr:col>
                    <xdr:colOff>28575</xdr:colOff>
                    <xdr:row>33</xdr:row>
                    <xdr:rowOff>371475</xdr:rowOff>
                  </from>
                  <to>
                    <xdr:col>7</xdr:col>
                    <xdr:colOff>66675</xdr:colOff>
                    <xdr:row>33</xdr:row>
                    <xdr:rowOff>504825</xdr:rowOff>
                  </to>
                </anchor>
              </controlPr>
            </control>
          </mc:Choice>
        </mc:AlternateContent>
        <mc:AlternateContent xmlns:mc="http://schemas.openxmlformats.org/markup-compatibility/2006">
          <mc:Choice Requires="x14">
            <control shapeId="35561" r:id="rId50" name="Check Box 1769">
              <controlPr defaultSize="0" autoFill="0" autoLine="0" autoPict="0">
                <anchor moveWithCells="1" sizeWithCells="1">
                  <from>
                    <xdr:col>7</xdr:col>
                    <xdr:colOff>28575</xdr:colOff>
                    <xdr:row>33</xdr:row>
                    <xdr:rowOff>371475</xdr:rowOff>
                  </from>
                  <to>
                    <xdr:col>8</xdr:col>
                    <xdr:colOff>66675</xdr:colOff>
                    <xdr:row>33</xdr:row>
                    <xdr:rowOff>504825</xdr:rowOff>
                  </to>
                </anchor>
              </controlPr>
            </control>
          </mc:Choice>
        </mc:AlternateContent>
        <mc:AlternateContent xmlns:mc="http://schemas.openxmlformats.org/markup-compatibility/2006">
          <mc:Choice Requires="x14">
            <control shapeId="35562" r:id="rId51" name="Check Box 1770">
              <controlPr defaultSize="0" autoFill="0" autoLine="0" autoPict="0">
                <anchor moveWithCells="1" sizeWithCells="1">
                  <from>
                    <xdr:col>8</xdr:col>
                    <xdr:colOff>19050</xdr:colOff>
                    <xdr:row>33</xdr:row>
                    <xdr:rowOff>371475</xdr:rowOff>
                  </from>
                  <to>
                    <xdr:col>9</xdr:col>
                    <xdr:colOff>57150</xdr:colOff>
                    <xdr:row>33</xdr:row>
                    <xdr:rowOff>504825</xdr:rowOff>
                  </to>
                </anchor>
              </controlPr>
            </control>
          </mc:Choice>
        </mc:AlternateContent>
        <mc:AlternateContent xmlns:mc="http://schemas.openxmlformats.org/markup-compatibility/2006">
          <mc:Choice Requires="x14">
            <control shapeId="35564" r:id="rId52" name="Check Box 1772">
              <controlPr defaultSize="0" autoFill="0" autoLine="0" autoPict="0">
                <anchor moveWithCells="1" sizeWithCells="1">
                  <from>
                    <xdr:col>6</xdr:col>
                    <xdr:colOff>38100</xdr:colOff>
                    <xdr:row>28</xdr:row>
                    <xdr:rowOff>400050</xdr:rowOff>
                  </from>
                  <to>
                    <xdr:col>7</xdr:col>
                    <xdr:colOff>76200</xdr:colOff>
                    <xdr:row>28</xdr:row>
                    <xdr:rowOff>533400</xdr:rowOff>
                  </to>
                </anchor>
              </controlPr>
            </control>
          </mc:Choice>
        </mc:AlternateContent>
        <mc:AlternateContent xmlns:mc="http://schemas.openxmlformats.org/markup-compatibility/2006">
          <mc:Choice Requires="x14">
            <control shapeId="35565" r:id="rId53" name="Check Box 1773">
              <controlPr defaultSize="0" autoFill="0" autoLine="0" autoPict="0">
                <anchor moveWithCells="1" sizeWithCells="1">
                  <from>
                    <xdr:col>7</xdr:col>
                    <xdr:colOff>38100</xdr:colOff>
                    <xdr:row>28</xdr:row>
                    <xdr:rowOff>400050</xdr:rowOff>
                  </from>
                  <to>
                    <xdr:col>8</xdr:col>
                    <xdr:colOff>76200</xdr:colOff>
                    <xdr:row>28</xdr:row>
                    <xdr:rowOff>533400</xdr:rowOff>
                  </to>
                </anchor>
              </controlPr>
            </control>
          </mc:Choice>
        </mc:AlternateContent>
        <mc:AlternateContent xmlns:mc="http://schemas.openxmlformats.org/markup-compatibility/2006">
          <mc:Choice Requires="x14">
            <control shapeId="35566" r:id="rId54" name="Check Box 1774">
              <controlPr defaultSize="0" autoFill="0" autoLine="0" autoPict="0">
                <anchor moveWithCells="1" sizeWithCells="1">
                  <from>
                    <xdr:col>8</xdr:col>
                    <xdr:colOff>28575</xdr:colOff>
                    <xdr:row>28</xdr:row>
                    <xdr:rowOff>400050</xdr:rowOff>
                  </from>
                  <to>
                    <xdr:col>9</xdr:col>
                    <xdr:colOff>66675</xdr:colOff>
                    <xdr:row>28</xdr:row>
                    <xdr:rowOff>533400</xdr:rowOff>
                  </to>
                </anchor>
              </controlPr>
            </control>
          </mc:Choice>
        </mc:AlternateContent>
        <mc:AlternateContent xmlns:mc="http://schemas.openxmlformats.org/markup-compatibility/2006">
          <mc:Choice Requires="x14">
            <control shapeId="35568" r:id="rId55" name="Check Box 1776">
              <controlPr defaultSize="0" autoFill="0" autoLine="0" autoPict="0">
                <anchor moveWithCells="1" sizeWithCells="1">
                  <from>
                    <xdr:col>6</xdr:col>
                    <xdr:colOff>38100</xdr:colOff>
                    <xdr:row>27</xdr:row>
                    <xdr:rowOff>381000</xdr:rowOff>
                  </from>
                  <to>
                    <xdr:col>7</xdr:col>
                    <xdr:colOff>76200</xdr:colOff>
                    <xdr:row>27</xdr:row>
                    <xdr:rowOff>514350</xdr:rowOff>
                  </to>
                </anchor>
              </controlPr>
            </control>
          </mc:Choice>
        </mc:AlternateContent>
        <mc:AlternateContent xmlns:mc="http://schemas.openxmlformats.org/markup-compatibility/2006">
          <mc:Choice Requires="x14">
            <control shapeId="35569" r:id="rId56" name="Check Box 1777">
              <controlPr defaultSize="0" autoFill="0" autoLine="0" autoPict="0">
                <anchor moveWithCells="1" sizeWithCells="1">
                  <from>
                    <xdr:col>7</xdr:col>
                    <xdr:colOff>38100</xdr:colOff>
                    <xdr:row>27</xdr:row>
                    <xdr:rowOff>381000</xdr:rowOff>
                  </from>
                  <to>
                    <xdr:col>8</xdr:col>
                    <xdr:colOff>76200</xdr:colOff>
                    <xdr:row>27</xdr:row>
                    <xdr:rowOff>514350</xdr:rowOff>
                  </to>
                </anchor>
              </controlPr>
            </control>
          </mc:Choice>
        </mc:AlternateContent>
        <mc:AlternateContent xmlns:mc="http://schemas.openxmlformats.org/markup-compatibility/2006">
          <mc:Choice Requires="x14">
            <control shapeId="35570" r:id="rId57" name="Check Box 1778">
              <controlPr defaultSize="0" autoFill="0" autoLine="0" autoPict="0">
                <anchor moveWithCells="1" sizeWithCells="1">
                  <from>
                    <xdr:col>8</xdr:col>
                    <xdr:colOff>28575</xdr:colOff>
                    <xdr:row>27</xdr:row>
                    <xdr:rowOff>381000</xdr:rowOff>
                  </from>
                  <to>
                    <xdr:col>9</xdr:col>
                    <xdr:colOff>66675</xdr:colOff>
                    <xdr:row>27</xdr:row>
                    <xdr:rowOff>514350</xdr:rowOff>
                  </to>
                </anchor>
              </controlPr>
            </control>
          </mc:Choice>
        </mc:AlternateContent>
        <mc:AlternateContent xmlns:mc="http://schemas.openxmlformats.org/markup-compatibility/2006">
          <mc:Choice Requires="x14">
            <control shapeId="35572" r:id="rId58" name="Check Box 1780">
              <controlPr defaultSize="0" autoFill="0" autoLine="0" autoPict="0">
                <anchor moveWithCells="1" sizeWithCells="1">
                  <from>
                    <xdr:col>6</xdr:col>
                    <xdr:colOff>38100</xdr:colOff>
                    <xdr:row>25</xdr:row>
                    <xdr:rowOff>228600</xdr:rowOff>
                  </from>
                  <to>
                    <xdr:col>7</xdr:col>
                    <xdr:colOff>76200</xdr:colOff>
                    <xdr:row>25</xdr:row>
                    <xdr:rowOff>361950</xdr:rowOff>
                  </to>
                </anchor>
              </controlPr>
            </control>
          </mc:Choice>
        </mc:AlternateContent>
        <mc:AlternateContent xmlns:mc="http://schemas.openxmlformats.org/markup-compatibility/2006">
          <mc:Choice Requires="x14">
            <control shapeId="35573" r:id="rId59" name="Check Box 1781">
              <controlPr defaultSize="0" autoFill="0" autoLine="0" autoPict="0">
                <anchor moveWithCells="1" sizeWithCells="1">
                  <from>
                    <xdr:col>7</xdr:col>
                    <xdr:colOff>38100</xdr:colOff>
                    <xdr:row>25</xdr:row>
                    <xdr:rowOff>228600</xdr:rowOff>
                  </from>
                  <to>
                    <xdr:col>8</xdr:col>
                    <xdr:colOff>76200</xdr:colOff>
                    <xdr:row>25</xdr:row>
                    <xdr:rowOff>361950</xdr:rowOff>
                  </to>
                </anchor>
              </controlPr>
            </control>
          </mc:Choice>
        </mc:AlternateContent>
        <mc:AlternateContent xmlns:mc="http://schemas.openxmlformats.org/markup-compatibility/2006">
          <mc:Choice Requires="x14">
            <control shapeId="35574" r:id="rId60" name="Check Box 1782">
              <controlPr defaultSize="0" autoFill="0" autoLine="0" autoPict="0">
                <anchor moveWithCells="1" sizeWithCells="1">
                  <from>
                    <xdr:col>8</xdr:col>
                    <xdr:colOff>28575</xdr:colOff>
                    <xdr:row>25</xdr:row>
                    <xdr:rowOff>228600</xdr:rowOff>
                  </from>
                  <to>
                    <xdr:col>9</xdr:col>
                    <xdr:colOff>66675</xdr:colOff>
                    <xdr:row>25</xdr:row>
                    <xdr:rowOff>361950</xdr:rowOff>
                  </to>
                </anchor>
              </controlPr>
            </control>
          </mc:Choice>
        </mc:AlternateContent>
        <mc:AlternateContent xmlns:mc="http://schemas.openxmlformats.org/markup-compatibility/2006">
          <mc:Choice Requires="x14">
            <control shapeId="35624" r:id="rId61" name="Check Box 1832">
              <controlPr defaultSize="0" autoFill="0" autoLine="0" autoPict="0">
                <anchor moveWithCells="1" sizeWithCells="1">
                  <from>
                    <xdr:col>6</xdr:col>
                    <xdr:colOff>38100</xdr:colOff>
                    <xdr:row>17</xdr:row>
                    <xdr:rowOff>342900</xdr:rowOff>
                  </from>
                  <to>
                    <xdr:col>7</xdr:col>
                    <xdr:colOff>76200</xdr:colOff>
                    <xdr:row>17</xdr:row>
                    <xdr:rowOff>476250</xdr:rowOff>
                  </to>
                </anchor>
              </controlPr>
            </control>
          </mc:Choice>
        </mc:AlternateContent>
        <mc:AlternateContent xmlns:mc="http://schemas.openxmlformats.org/markup-compatibility/2006">
          <mc:Choice Requires="x14">
            <control shapeId="35625" r:id="rId62" name="Check Box 1833">
              <controlPr defaultSize="0" autoFill="0" autoLine="0" autoPict="0">
                <anchor moveWithCells="1" sizeWithCells="1">
                  <from>
                    <xdr:col>7</xdr:col>
                    <xdr:colOff>38100</xdr:colOff>
                    <xdr:row>17</xdr:row>
                    <xdr:rowOff>342900</xdr:rowOff>
                  </from>
                  <to>
                    <xdr:col>8</xdr:col>
                    <xdr:colOff>76200</xdr:colOff>
                    <xdr:row>17</xdr:row>
                    <xdr:rowOff>476250</xdr:rowOff>
                  </to>
                </anchor>
              </controlPr>
            </control>
          </mc:Choice>
        </mc:AlternateContent>
        <mc:AlternateContent xmlns:mc="http://schemas.openxmlformats.org/markup-compatibility/2006">
          <mc:Choice Requires="x14">
            <control shapeId="35626" r:id="rId63" name="Check Box 1834">
              <controlPr defaultSize="0" autoFill="0" autoLine="0" autoPict="0">
                <anchor moveWithCells="1" sizeWithCells="1">
                  <from>
                    <xdr:col>8</xdr:col>
                    <xdr:colOff>28575</xdr:colOff>
                    <xdr:row>17</xdr:row>
                    <xdr:rowOff>342900</xdr:rowOff>
                  </from>
                  <to>
                    <xdr:col>9</xdr:col>
                    <xdr:colOff>66675</xdr:colOff>
                    <xdr:row>17</xdr:row>
                    <xdr:rowOff>476250</xdr:rowOff>
                  </to>
                </anchor>
              </controlPr>
            </control>
          </mc:Choice>
        </mc:AlternateContent>
        <mc:AlternateContent xmlns:mc="http://schemas.openxmlformats.org/markup-compatibility/2006">
          <mc:Choice Requires="x14">
            <control shapeId="44652" r:id="rId64" name="Check Box 2668">
              <controlPr defaultSize="0" autoFill="0" autoLine="0" autoPict="0">
                <anchor moveWithCells="1" sizeWithCells="1">
                  <from>
                    <xdr:col>6</xdr:col>
                    <xdr:colOff>28575</xdr:colOff>
                    <xdr:row>21</xdr:row>
                    <xdr:rowOff>190500</xdr:rowOff>
                  </from>
                  <to>
                    <xdr:col>7</xdr:col>
                    <xdr:colOff>66675</xdr:colOff>
                    <xdr:row>21</xdr:row>
                    <xdr:rowOff>323850</xdr:rowOff>
                  </to>
                </anchor>
              </controlPr>
            </control>
          </mc:Choice>
        </mc:AlternateContent>
        <mc:AlternateContent xmlns:mc="http://schemas.openxmlformats.org/markup-compatibility/2006">
          <mc:Choice Requires="x14">
            <control shapeId="44653" r:id="rId65" name="Check Box 2669">
              <controlPr defaultSize="0" autoFill="0" autoLine="0" autoPict="0">
                <anchor moveWithCells="1" sizeWithCells="1">
                  <from>
                    <xdr:col>7</xdr:col>
                    <xdr:colOff>28575</xdr:colOff>
                    <xdr:row>21</xdr:row>
                    <xdr:rowOff>190500</xdr:rowOff>
                  </from>
                  <to>
                    <xdr:col>8</xdr:col>
                    <xdr:colOff>66675</xdr:colOff>
                    <xdr:row>21</xdr:row>
                    <xdr:rowOff>323850</xdr:rowOff>
                  </to>
                </anchor>
              </controlPr>
            </control>
          </mc:Choice>
        </mc:AlternateContent>
        <mc:AlternateContent xmlns:mc="http://schemas.openxmlformats.org/markup-compatibility/2006">
          <mc:Choice Requires="x14">
            <control shapeId="44654" r:id="rId66" name="Check Box 2670">
              <controlPr defaultSize="0" autoFill="0" autoLine="0" autoPict="0">
                <anchor moveWithCells="1" sizeWithCells="1">
                  <from>
                    <xdr:col>8</xdr:col>
                    <xdr:colOff>19050</xdr:colOff>
                    <xdr:row>21</xdr:row>
                    <xdr:rowOff>190500</xdr:rowOff>
                  </from>
                  <to>
                    <xdr:col>9</xdr:col>
                    <xdr:colOff>57150</xdr:colOff>
                    <xdr:row>21</xdr:row>
                    <xdr:rowOff>323850</xdr:rowOff>
                  </to>
                </anchor>
              </controlPr>
            </control>
          </mc:Choice>
        </mc:AlternateContent>
        <mc:AlternateContent xmlns:mc="http://schemas.openxmlformats.org/markup-compatibility/2006">
          <mc:Choice Requires="x14">
            <control shapeId="44656" r:id="rId67" name="Check Box 2672">
              <controlPr defaultSize="0" autoFill="0" autoLine="0" autoPict="0">
                <anchor moveWithCells="1" sizeWithCells="1">
                  <from>
                    <xdr:col>6</xdr:col>
                    <xdr:colOff>28575</xdr:colOff>
                    <xdr:row>20</xdr:row>
                    <xdr:rowOff>209550</xdr:rowOff>
                  </from>
                  <to>
                    <xdr:col>7</xdr:col>
                    <xdr:colOff>66675</xdr:colOff>
                    <xdr:row>20</xdr:row>
                    <xdr:rowOff>342900</xdr:rowOff>
                  </to>
                </anchor>
              </controlPr>
            </control>
          </mc:Choice>
        </mc:AlternateContent>
        <mc:AlternateContent xmlns:mc="http://schemas.openxmlformats.org/markup-compatibility/2006">
          <mc:Choice Requires="x14">
            <control shapeId="44657" r:id="rId68" name="Check Box 2673">
              <controlPr defaultSize="0" autoFill="0" autoLine="0" autoPict="0">
                <anchor moveWithCells="1" sizeWithCells="1">
                  <from>
                    <xdr:col>7</xdr:col>
                    <xdr:colOff>28575</xdr:colOff>
                    <xdr:row>20</xdr:row>
                    <xdr:rowOff>209550</xdr:rowOff>
                  </from>
                  <to>
                    <xdr:col>8</xdr:col>
                    <xdr:colOff>66675</xdr:colOff>
                    <xdr:row>20</xdr:row>
                    <xdr:rowOff>342900</xdr:rowOff>
                  </to>
                </anchor>
              </controlPr>
            </control>
          </mc:Choice>
        </mc:AlternateContent>
        <mc:AlternateContent xmlns:mc="http://schemas.openxmlformats.org/markup-compatibility/2006">
          <mc:Choice Requires="x14">
            <control shapeId="44658" r:id="rId69" name="Check Box 2674">
              <controlPr defaultSize="0" autoFill="0" autoLine="0" autoPict="0">
                <anchor moveWithCells="1" sizeWithCells="1">
                  <from>
                    <xdr:col>8</xdr:col>
                    <xdr:colOff>19050</xdr:colOff>
                    <xdr:row>20</xdr:row>
                    <xdr:rowOff>209550</xdr:rowOff>
                  </from>
                  <to>
                    <xdr:col>9</xdr:col>
                    <xdr:colOff>57150</xdr:colOff>
                    <xdr:row>20</xdr:row>
                    <xdr:rowOff>342900</xdr:rowOff>
                  </to>
                </anchor>
              </controlPr>
            </control>
          </mc:Choice>
        </mc:AlternateContent>
        <mc:AlternateContent xmlns:mc="http://schemas.openxmlformats.org/markup-compatibility/2006">
          <mc:Choice Requires="x14">
            <control shapeId="44660" r:id="rId70" name="Check Box 2676">
              <controlPr defaultSize="0" autoFill="0" autoLine="0" autoPict="0">
                <anchor moveWithCells="1" sizeWithCells="1">
                  <from>
                    <xdr:col>6</xdr:col>
                    <xdr:colOff>28575</xdr:colOff>
                    <xdr:row>18</xdr:row>
                    <xdr:rowOff>295275</xdr:rowOff>
                  </from>
                  <to>
                    <xdr:col>7</xdr:col>
                    <xdr:colOff>66675</xdr:colOff>
                    <xdr:row>18</xdr:row>
                    <xdr:rowOff>428625</xdr:rowOff>
                  </to>
                </anchor>
              </controlPr>
            </control>
          </mc:Choice>
        </mc:AlternateContent>
        <mc:AlternateContent xmlns:mc="http://schemas.openxmlformats.org/markup-compatibility/2006">
          <mc:Choice Requires="x14">
            <control shapeId="44661" r:id="rId71" name="Check Box 2677">
              <controlPr defaultSize="0" autoFill="0" autoLine="0" autoPict="0">
                <anchor moveWithCells="1" sizeWithCells="1">
                  <from>
                    <xdr:col>7</xdr:col>
                    <xdr:colOff>28575</xdr:colOff>
                    <xdr:row>18</xdr:row>
                    <xdr:rowOff>295275</xdr:rowOff>
                  </from>
                  <to>
                    <xdr:col>8</xdr:col>
                    <xdr:colOff>66675</xdr:colOff>
                    <xdr:row>18</xdr:row>
                    <xdr:rowOff>428625</xdr:rowOff>
                  </to>
                </anchor>
              </controlPr>
            </control>
          </mc:Choice>
        </mc:AlternateContent>
        <mc:AlternateContent xmlns:mc="http://schemas.openxmlformats.org/markup-compatibility/2006">
          <mc:Choice Requires="x14">
            <control shapeId="44662" r:id="rId72" name="Check Box 2678">
              <controlPr defaultSize="0" autoFill="0" autoLine="0" autoPict="0">
                <anchor moveWithCells="1" sizeWithCells="1">
                  <from>
                    <xdr:col>8</xdr:col>
                    <xdr:colOff>19050</xdr:colOff>
                    <xdr:row>18</xdr:row>
                    <xdr:rowOff>295275</xdr:rowOff>
                  </from>
                  <to>
                    <xdr:col>9</xdr:col>
                    <xdr:colOff>57150</xdr:colOff>
                    <xdr:row>18</xdr:row>
                    <xdr:rowOff>428625</xdr:rowOff>
                  </to>
                </anchor>
              </controlPr>
            </control>
          </mc:Choice>
        </mc:AlternateContent>
        <mc:AlternateContent xmlns:mc="http://schemas.openxmlformats.org/markup-compatibility/2006">
          <mc:Choice Requires="x14">
            <control shapeId="44672" r:id="rId73" name="Check Box 2688">
              <controlPr defaultSize="0" autoFill="0" autoLine="0" autoPict="0">
                <anchor moveWithCells="1" sizeWithCells="1">
                  <from>
                    <xdr:col>6</xdr:col>
                    <xdr:colOff>28575</xdr:colOff>
                    <xdr:row>19</xdr:row>
                    <xdr:rowOff>171450</xdr:rowOff>
                  </from>
                  <to>
                    <xdr:col>7</xdr:col>
                    <xdr:colOff>66675</xdr:colOff>
                    <xdr:row>19</xdr:row>
                    <xdr:rowOff>304800</xdr:rowOff>
                  </to>
                </anchor>
              </controlPr>
            </control>
          </mc:Choice>
        </mc:AlternateContent>
        <mc:AlternateContent xmlns:mc="http://schemas.openxmlformats.org/markup-compatibility/2006">
          <mc:Choice Requires="x14">
            <control shapeId="44673" r:id="rId74" name="Check Box 2689">
              <controlPr defaultSize="0" autoFill="0" autoLine="0" autoPict="0">
                <anchor moveWithCells="1" sizeWithCells="1">
                  <from>
                    <xdr:col>7</xdr:col>
                    <xdr:colOff>28575</xdr:colOff>
                    <xdr:row>19</xdr:row>
                    <xdr:rowOff>171450</xdr:rowOff>
                  </from>
                  <to>
                    <xdr:col>8</xdr:col>
                    <xdr:colOff>66675</xdr:colOff>
                    <xdr:row>19</xdr:row>
                    <xdr:rowOff>304800</xdr:rowOff>
                  </to>
                </anchor>
              </controlPr>
            </control>
          </mc:Choice>
        </mc:AlternateContent>
        <mc:AlternateContent xmlns:mc="http://schemas.openxmlformats.org/markup-compatibility/2006">
          <mc:Choice Requires="x14">
            <control shapeId="44674" r:id="rId75" name="Check Box 2690">
              <controlPr defaultSize="0" autoFill="0" autoLine="0" autoPict="0">
                <anchor moveWithCells="1" sizeWithCells="1">
                  <from>
                    <xdr:col>8</xdr:col>
                    <xdr:colOff>19050</xdr:colOff>
                    <xdr:row>19</xdr:row>
                    <xdr:rowOff>171450</xdr:rowOff>
                  </from>
                  <to>
                    <xdr:col>9</xdr:col>
                    <xdr:colOff>57150</xdr:colOff>
                    <xdr:row>19</xdr:row>
                    <xdr:rowOff>304800</xdr:rowOff>
                  </to>
                </anchor>
              </controlPr>
            </control>
          </mc:Choice>
        </mc:AlternateContent>
        <mc:AlternateContent xmlns:mc="http://schemas.openxmlformats.org/markup-compatibility/2006">
          <mc:Choice Requires="x14">
            <control shapeId="69897" r:id="rId76" name="Check Box 4361">
              <controlPr defaultSize="0" autoFill="0" autoLine="0" autoPict="0">
                <anchor moveWithCells="1" sizeWithCells="1">
                  <from>
                    <xdr:col>6</xdr:col>
                    <xdr:colOff>28575</xdr:colOff>
                    <xdr:row>6</xdr:row>
                    <xdr:rowOff>390525</xdr:rowOff>
                  </from>
                  <to>
                    <xdr:col>7</xdr:col>
                    <xdr:colOff>66675</xdr:colOff>
                    <xdr:row>6</xdr:row>
                    <xdr:rowOff>523875</xdr:rowOff>
                  </to>
                </anchor>
              </controlPr>
            </control>
          </mc:Choice>
        </mc:AlternateContent>
        <mc:AlternateContent xmlns:mc="http://schemas.openxmlformats.org/markup-compatibility/2006">
          <mc:Choice Requires="x14">
            <control shapeId="69898" r:id="rId77" name="Check Box 4362">
              <controlPr defaultSize="0" autoFill="0" autoLine="0" autoPict="0">
                <anchor moveWithCells="1" sizeWithCells="1">
                  <from>
                    <xdr:col>7</xdr:col>
                    <xdr:colOff>28575</xdr:colOff>
                    <xdr:row>6</xdr:row>
                    <xdr:rowOff>390525</xdr:rowOff>
                  </from>
                  <to>
                    <xdr:col>8</xdr:col>
                    <xdr:colOff>66675</xdr:colOff>
                    <xdr:row>6</xdr:row>
                    <xdr:rowOff>523875</xdr:rowOff>
                  </to>
                </anchor>
              </controlPr>
            </control>
          </mc:Choice>
        </mc:AlternateContent>
        <mc:AlternateContent xmlns:mc="http://schemas.openxmlformats.org/markup-compatibility/2006">
          <mc:Choice Requires="x14">
            <control shapeId="69899" r:id="rId78" name="Check Box 4363">
              <controlPr defaultSize="0" autoFill="0" autoLine="0" autoPict="0">
                <anchor moveWithCells="1" sizeWithCells="1">
                  <from>
                    <xdr:col>8</xdr:col>
                    <xdr:colOff>19050</xdr:colOff>
                    <xdr:row>6</xdr:row>
                    <xdr:rowOff>390525</xdr:rowOff>
                  </from>
                  <to>
                    <xdr:col>9</xdr:col>
                    <xdr:colOff>57150</xdr:colOff>
                    <xdr:row>6</xdr:row>
                    <xdr:rowOff>523875</xdr:rowOff>
                  </to>
                </anchor>
              </controlPr>
            </control>
          </mc:Choice>
        </mc:AlternateContent>
        <mc:AlternateContent xmlns:mc="http://schemas.openxmlformats.org/markup-compatibility/2006">
          <mc:Choice Requires="x14">
            <control shapeId="69949" r:id="rId79" name="Check Box 4413">
              <controlPr defaultSize="0" autoFill="0" autoLine="0" autoPict="0">
                <anchor moveWithCells="1" sizeWithCells="1">
                  <from>
                    <xdr:col>6</xdr:col>
                    <xdr:colOff>28575</xdr:colOff>
                    <xdr:row>8</xdr:row>
                    <xdr:rowOff>809625</xdr:rowOff>
                  </from>
                  <to>
                    <xdr:col>7</xdr:col>
                    <xdr:colOff>66675</xdr:colOff>
                    <xdr:row>8</xdr:row>
                    <xdr:rowOff>942975</xdr:rowOff>
                  </to>
                </anchor>
              </controlPr>
            </control>
          </mc:Choice>
        </mc:AlternateContent>
        <mc:AlternateContent xmlns:mc="http://schemas.openxmlformats.org/markup-compatibility/2006">
          <mc:Choice Requires="x14">
            <control shapeId="69950" r:id="rId80" name="Check Box 4414">
              <controlPr defaultSize="0" autoFill="0" autoLine="0" autoPict="0">
                <anchor moveWithCells="1" sizeWithCells="1">
                  <from>
                    <xdr:col>7</xdr:col>
                    <xdr:colOff>28575</xdr:colOff>
                    <xdr:row>8</xdr:row>
                    <xdr:rowOff>809625</xdr:rowOff>
                  </from>
                  <to>
                    <xdr:col>8</xdr:col>
                    <xdr:colOff>66675</xdr:colOff>
                    <xdr:row>8</xdr:row>
                    <xdr:rowOff>942975</xdr:rowOff>
                  </to>
                </anchor>
              </controlPr>
            </control>
          </mc:Choice>
        </mc:AlternateContent>
        <mc:AlternateContent xmlns:mc="http://schemas.openxmlformats.org/markup-compatibility/2006">
          <mc:Choice Requires="x14">
            <control shapeId="69951" r:id="rId81" name="Check Box 4415">
              <controlPr defaultSize="0" autoFill="0" autoLine="0" autoPict="0">
                <anchor moveWithCells="1" sizeWithCells="1">
                  <from>
                    <xdr:col>8</xdr:col>
                    <xdr:colOff>19050</xdr:colOff>
                    <xdr:row>8</xdr:row>
                    <xdr:rowOff>809625</xdr:rowOff>
                  </from>
                  <to>
                    <xdr:col>9</xdr:col>
                    <xdr:colOff>57150</xdr:colOff>
                    <xdr:row>8</xdr:row>
                    <xdr:rowOff>942975</xdr:rowOff>
                  </to>
                </anchor>
              </controlPr>
            </control>
          </mc:Choice>
        </mc:AlternateContent>
        <mc:AlternateContent xmlns:mc="http://schemas.openxmlformats.org/markup-compatibility/2006">
          <mc:Choice Requires="x14">
            <control shapeId="69969" r:id="rId82" name="Check Box 4433">
              <controlPr defaultSize="0" autoFill="0" autoLine="0" autoPict="0">
                <anchor moveWithCells="1" sizeWithCells="1">
                  <from>
                    <xdr:col>6</xdr:col>
                    <xdr:colOff>28575</xdr:colOff>
                    <xdr:row>7</xdr:row>
                    <xdr:rowOff>1285875</xdr:rowOff>
                  </from>
                  <to>
                    <xdr:col>7</xdr:col>
                    <xdr:colOff>66675</xdr:colOff>
                    <xdr:row>7</xdr:row>
                    <xdr:rowOff>1428750</xdr:rowOff>
                  </to>
                </anchor>
              </controlPr>
            </control>
          </mc:Choice>
        </mc:AlternateContent>
        <mc:AlternateContent xmlns:mc="http://schemas.openxmlformats.org/markup-compatibility/2006">
          <mc:Choice Requires="x14">
            <control shapeId="69970" r:id="rId83" name="Check Box 4434">
              <controlPr defaultSize="0" autoFill="0" autoLine="0" autoPict="0">
                <anchor moveWithCells="1" sizeWithCells="1">
                  <from>
                    <xdr:col>7</xdr:col>
                    <xdr:colOff>28575</xdr:colOff>
                    <xdr:row>7</xdr:row>
                    <xdr:rowOff>1285875</xdr:rowOff>
                  </from>
                  <to>
                    <xdr:col>8</xdr:col>
                    <xdr:colOff>66675</xdr:colOff>
                    <xdr:row>7</xdr:row>
                    <xdr:rowOff>1428750</xdr:rowOff>
                  </to>
                </anchor>
              </controlPr>
            </control>
          </mc:Choice>
        </mc:AlternateContent>
        <mc:AlternateContent xmlns:mc="http://schemas.openxmlformats.org/markup-compatibility/2006">
          <mc:Choice Requires="x14">
            <control shapeId="69971" r:id="rId84" name="Check Box 4435">
              <controlPr defaultSize="0" autoFill="0" autoLine="0" autoPict="0">
                <anchor moveWithCells="1" sizeWithCells="1">
                  <from>
                    <xdr:col>8</xdr:col>
                    <xdr:colOff>19050</xdr:colOff>
                    <xdr:row>7</xdr:row>
                    <xdr:rowOff>1285875</xdr:rowOff>
                  </from>
                  <to>
                    <xdr:col>9</xdr:col>
                    <xdr:colOff>57150</xdr:colOff>
                    <xdr:row>7</xdr:row>
                    <xdr:rowOff>1428750</xdr:rowOff>
                  </to>
                </anchor>
              </controlPr>
            </control>
          </mc:Choice>
        </mc:AlternateContent>
        <mc:AlternateContent xmlns:mc="http://schemas.openxmlformats.org/markup-compatibility/2006">
          <mc:Choice Requires="x14">
            <control shapeId="69997" r:id="rId85" name="Check Box 4461">
              <controlPr defaultSize="0" autoFill="0" autoLine="0" autoPict="0">
                <anchor moveWithCells="1" sizeWithCells="1">
                  <from>
                    <xdr:col>6</xdr:col>
                    <xdr:colOff>28575</xdr:colOff>
                    <xdr:row>30</xdr:row>
                    <xdr:rowOff>219075</xdr:rowOff>
                  </from>
                  <to>
                    <xdr:col>7</xdr:col>
                    <xdr:colOff>66675</xdr:colOff>
                    <xdr:row>30</xdr:row>
                    <xdr:rowOff>352425</xdr:rowOff>
                  </to>
                </anchor>
              </controlPr>
            </control>
          </mc:Choice>
        </mc:AlternateContent>
        <mc:AlternateContent xmlns:mc="http://schemas.openxmlformats.org/markup-compatibility/2006">
          <mc:Choice Requires="x14">
            <control shapeId="69998" r:id="rId86" name="Check Box 4462">
              <controlPr defaultSize="0" autoFill="0" autoLine="0" autoPict="0">
                <anchor moveWithCells="1" sizeWithCells="1">
                  <from>
                    <xdr:col>7</xdr:col>
                    <xdr:colOff>28575</xdr:colOff>
                    <xdr:row>30</xdr:row>
                    <xdr:rowOff>219075</xdr:rowOff>
                  </from>
                  <to>
                    <xdr:col>8</xdr:col>
                    <xdr:colOff>66675</xdr:colOff>
                    <xdr:row>30</xdr:row>
                    <xdr:rowOff>352425</xdr:rowOff>
                  </to>
                </anchor>
              </controlPr>
            </control>
          </mc:Choice>
        </mc:AlternateContent>
        <mc:AlternateContent xmlns:mc="http://schemas.openxmlformats.org/markup-compatibility/2006">
          <mc:Choice Requires="x14">
            <control shapeId="69999" r:id="rId87" name="Check Box 4463">
              <controlPr defaultSize="0" autoFill="0" autoLine="0" autoPict="0">
                <anchor moveWithCells="1" sizeWithCells="1">
                  <from>
                    <xdr:col>8</xdr:col>
                    <xdr:colOff>19050</xdr:colOff>
                    <xdr:row>30</xdr:row>
                    <xdr:rowOff>219075</xdr:rowOff>
                  </from>
                  <to>
                    <xdr:col>9</xdr:col>
                    <xdr:colOff>57150</xdr:colOff>
                    <xdr:row>30</xdr:row>
                    <xdr:rowOff>352425</xdr:rowOff>
                  </to>
                </anchor>
              </controlPr>
            </control>
          </mc:Choice>
        </mc:AlternateContent>
        <mc:AlternateContent xmlns:mc="http://schemas.openxmlformats.org/markup-compatibility/2006">
          <mc:Choice Requires="x14">
            <control shapeId="70001" r:id="rId88" name="Check Box 4465">
              <controlPr defaultSize="0" autoFill="0" autoLine="0" autoPict="0">
                <anchor moveWithCells="1" sizeWithCells="1">
                  <from>
                    <xdr:col>6</xdr:col>
                    <xdr:colOff>28575</xdr:colOff>
                    <xdr:row>29</xdr:row>
                    <xdr:rowOff>485775</xdr:rowOff>
                  </from>
                  <to>
                    <xdr:col>7</xdr:col>
                    <xdr:colOff>66675</xdr:colOff>
                    <xdr:row>29</xdr:row>
                    <xdr:rowOff>619125</xdr:rowOff>
                  </to>
                </anchor>
              </controlPr>
            </control>
          </mc:Choice>
        </mc:AlternateContent>
        <mc:AlternateContent xmlns:mc="http://schemas.openxmlformats.org/markup-compatibility/2006">
          <mc:Choice Requires="x14">
            <control shapeId="70002" r:id="rId89" name="Check Box 4466">
              <controlPr defaultSize="0" autoFill="0" autoLine="0" autoPict="0">
                <anchor moveWithCells="1" sizeWithCells="1">
                  <from>
                    <xdr:col>7</xdr:col>
                    <xdr:colOff>28575</xdr:colOff>
                    <xdr:row>29</xdr:row>
                    <xdr:rowOff>485775</xdr:rowOff>
                  </from>
                  <to>
                    <xdr:col>8</xdr:col>
                    <xdr:colOff>66675</xdr:colOff>
                    <xdr:row>29</xdr:row>
                    <xdr:rowOff>619125</xdr:rowOff>
                  </to>
                </anchor>
              </controlPr>
            </control>
          </mc:Choice>
        </mc:AlternateContent>
        <mc:AlternateContent xmlns:mc="http://schemas.openxmlformats.org/markup-compatibility/2006">
          <mc:Choice Requires="x14">
            <control shapeId="70003" r:id="rId90" name="Check Box 4467">
              <controlPr defaultSize="0" autoFill="0" autoLine="0" autoPict="0">
                <anchor moveWithCells="1" sizeWithCells="1">
                  <from>
                    <xdr:col>8</xdr:col>
                    <xdr:colOff>19050</xdr:colOff>
                    <xdr:row>29</xdr:row>
                    <xdr:rowOff>485775</xdr:rowOff>
                  </from>
                  <to>
                    <xdr:col>9</xdr:col>
                    <xdr:colOff>57150</xdr:colOff>
                    <xdr:row>29</xdr:row>
                    <xdr:rowOff>619125</xdr:rowOff>
                  </to>
                </anchor>
              </controlPr>
            </control>
          </mc:Choice>
        </mc:AlternateContent>
        <mc:AlternateContent xmlns:mc="http://schemas.openxmlformats.org/markup-compatibility/2006">
          <mc:Choice Requires="x14">
            <control shapeId="70037" r:id="rId91" name="Check Box 4501">
              <controlPr defaultSize="0" autoFill="0" autoLine="0" autoPict="0">
                <anchor moveWithCells="1" sizeWithCells="1">
                  <from>
                    <xdr:col>6</xdr:col>
                    <xdr:colOff>28575</xdr:colOff>
                    <xdr:row>31</xdr:row>
                    <xdr:rowOff>295275</xdr:rowOff>
                  </from>
                  <to>
                    <xdr:col>7</xdr:col>
                    <xdr:colOff>66675</xdr:colOff>
                    <xdr:row>31</xdr:row>
                    <xdr:rowOff>428625</xdr:rowOff>
                  </to>
                </anchor>
              </controlPr>
            </control>
          </mc:Choice>
        </mc:AlternateContent>
        <mc:AlternateContent xmlns:mc="http://schemas.openxmlformats.org/markup-compatibility/2006">
          <mc:Choice Requires="x14">
            <control shapeId="70038" r:id="rId92" name="Check Box 4502">
              <controlPr defaultSize="0" autoFill="0" autoLine="0" autoPict="0">
                <anchor moveWithCells="1" sizeWithCells="1">
                  <from>
                    <xdr:col>7</xdr:col>
                    <xdr:colOff>28575</xdr:colOff>
                    <xdr:row>31</xdr:row>
                    <xdr:rowOff>295275</xdr:rowOff>
                  </from>
                  <to>
                    <xdr:col>8</xdr:col>
                    <xdr:colOff>66675</xdr:colOff>
                    <xdr:row>31</xdr:row>
                    <xdr:rowOff>428625</xdr:rowOff>
                  </to>
                </anchor>
              </controlPr>
            </control>
          </mc:Choice>
        </mc:AlternateContent>
        <mc:AlternateContent xmlns:mc="http://schemas.openxmlformats.org/markup-compatibility/2006">
          <mc:Choice Requires="x14">
            <control shapeId="70039" r:id="rId93" name="Check Box 4503">
              <controlPr defaultSize="0" autoFill="0" autoLine="0" autoPict="0">
                <anchor moveWithCells="1" sizeWithCells="1">
                  <from>
                    <xdr:col>8</xdr:col>
                    <xdr:colOff>19050</xdr:colOff>
                    <xdr:row>31</xdr:row>
                    <xdr:rowOff>295275</xdr:rowOff>
                  </from>
                  <to>
                    <xdr:col>9</xdr:col>
                    <xdr:colOff>57150</xdr:colOff>
                    <xdr:row>31</xdr:row>
                    <xdr:rowOff>428625</xdr:rowOff>
                  </to>
                </anchor>
              </controlPr>
            </control>
          </mc:Choice>
        </mc:AlternateContent>
        <mc:AlternateContent xmlns:mc="http://schemas.openxmlformats.org/markup-compatibility/2006">
          <mc:Choice Requires="x14">
            <control shapeId="70041" r:id="rId94" name="Check Box 4505">
              <controlPr defaultSize="0" autoFill="0" autoLine="0" autoPict="0">
                <anchor moveWithCells="1" sizeWithCells="1">
                  <from>
                    <xdr:col>6</xdr:col>
                    <xdr:colOff>28575</xdr:colOff>
                    <xdr:row>32</xdr:row>
                    <xdr:rowOff>219075</xdr:rowOff>
                  </from>
                  <to>
                    <xdr:col>7</xdr:col>
                    <xdr:colOff>66675</xdr:colOff>
                    <xdr:row>32</xdr:row>
                    <xdr:rowOff>352425</xdr:rowOff>
                  </to>
                </anchor>
              </controlPr>
            </control>
          </mc:Choice>
        </mc:AlternateContent>
        <mc:AlternateContent xmlns:mc="http://schemas.openxmlformats.org/markup-compatibility/2006">
          <mc:Choice Requires="x14">
            <control shapeId="70042" r:id="rId95" name="Check Box 4506">
              <controlPr defaultSize="0" autoFill="0" autoLine="0" autoPict="0">
                <anchor moveWithCells="1" sizeWithCells="1">
                  <from>
                    <xdr:col>7</xdr:col>
                    <xdr:colOff>28575</xdr:colOff>
                    <xdr:row>32</xdr:row>
                    <xdr:rowOff>219075</xdr:rowOff>
                  </from>
                  <to>
                    <xdr:col>8</xdr:col>
                    <xdr:colOff>66675</xdr:colOff>
                    <xdr:row>32</xdr:row>
                    <xdr:rowOff>352425</xdr:rowOff>
                  </to>
                </anchor>
              </controlPr>
            </control>
          </mc:Choice>
        </mc:AlternateContent>
        <mc:AlternateContent xmlns:mc="http://schemas.openxmlformats.org/markup-compatibility/2006">
          <mc:Choice Requires="x14">
            <control shapeId="70043" r:id="rId96" name="Check Box 4507">
              <controlPr defaultSize="0" autoFill="0" autoLine="0" autoPict="0">
                <anchor moveWithCells="1" sizeWithCells="1">
                  <from>
                    <xdr:col>8</xdr:col>
                    <xdr:colOff>19050</xdr:colOff>
                    <xdr:row>32</xdr:row>
                    <xdr:rowOff>219075</xdr:rowOff>
                  </from>
                  <to>
                    <xdr:col>9</xdr:col>
                    <xdr:colOff>57150</xdr:colOff>
                    <xdr:row>32</xdr:row>
                    <xdr:rowOff>352425</xdr:rowOff>
                  </to>
                </anchor>
              </controlPr>
            </control>
          </mc:Choice>
        </mc:AlternateContent>
        <mc:AlternateContent xmlns:mc="http://schemas.openxmlformats.org/markup-compatibility/2006">
          <mc:Choice Requires="x14">
            <control shapeId="70069" r:id="rId97" name="Check Box 4533">
              <controlPr defaultSize="0" autoFill="0" autoLine="0" autoPict="0">
                <anchor moveWithCells="1" sizeWithCells="1">
                  <from>
                    <xdr:col>6</xdr:col>
                    <xdr:colOff>28575</xdr:colOff>
                    <xdr:row>34</xdr:row>
                    <xdr:rowOff>647700</xdr:rowOff>
                  </from>
                  <to>
                    <xdr:col>7</xdr:col>
                    <xdr:colOff>66675</xdr:colOff>
                    <xdr:row>34</xdr:row>
                    <xdr:rowOff>781050</xdr:rowOff>
                  </to>
                </anchor>
              </controlPr>
            </control>
          </mc:Choice>
        </mc:AlternateContent>
        <mc:AlternateContent xmlns:mc="http://schemas.openxmlformats.org/markup-compatibility/2006">
          <mc:Choice Requires="x14">
            <control shapeId="70070" r:id="rId98" name="Check Box 4534">
              <controlPr defaultSize="0" autoFill="0" autoLine="0" autoPict="0">
                <anchor moveWithCells="1" sizeWithCells="1">
                  <from>
                    <xdr:col>7</xdr:col>
                    <xdr:colOff>28575</xdr:colOff>
                    <xdr:row>34</xdr:row>
                    <xdr:rowOff>647700</xdr:rowOff>
                  </from>
                  <to>
                    <xdr:col>8</xdr:col>
                    <xdr:colOff>66675</xdr:colOff>
                    <xdr:row>34</xdr:row>
                    <xdr:rowOff>781050</xdr:rowOff>
                  </to>
                </anchor>
              </controlPr>
            </control>
          </mc:Choice>
        </mc:AlternateContent>
        <mc:AlternateContent xmlns:mc="http://schemas.openxmlformats.org/markup-compatibility/2006">
          <mc:Choice Requires="x14">
            <control shapeId="70071" r:id="rId99" name="Check Box 4535">
              <controlPr defaultSize="0" autoFill="0" autoLine="0" autoPict="0">
                <anchor moveWithCells="1" sizeWithCells="1">
                  <from>
                    <xdr:col>8</xdr:col>
                    <xdr:colOff>19050</xdr:colOff>
                    <xdr:row>34</xdr:row>
                    <xdr:rowOff>647700</xdr:rowOff>
                  </from>
                  <to>
                    <xdr:col>9</xdr:col>
                    <xdr:colOff>57150</xdr:colOff>
                    <xdr:row>34</xdr:row>
                    <xdr:rowOff>781050</xdr:rowOff>
                  </to>
                </anchor>
              </controlPr>
            </control>
          </mc:Choice>
        </mc:AlternateContent>
        <mc:AlternateContent xmlns:mc="http://schemas.openxmlformats.org/markup-compatibility/2006">
          <mc:Choice Requires="x14">
            <control shapeId="70073" r:id="rId100" name="Check Box 4537">
              <controlPr defaultSize="0" autoFill="0" autoLine="0" autoPict="0">
                <anchor moveWithCells="1" sizeWithCells="1">
                  <from>
                    <xdr:col>6</xdr:col>
                    <xdr:colOff>19050</xdr:colOff>
                    <xdr:row>35</xdr:row>
                    <xdr:rowOff>571500</xdr:rowOff>
                  </from>
                  <to>
                    <xdr:col>7</xdr:col>
                    <xdr:colOff>57150</xdr:colOff>
                    <xdr:row>35</xdr:row>
                    <xdr:rowOff>704850</xdr:rowOff>
                  </to>
                </anchor>
              </controlPr>
            </control>
          </mc:Choice>
        </mc:AlternateContent>
        <mc:AlternateContent xmlns:mc="http://schemas.openxmlformats.org/markup-compatibility/2006">
          <mc:Choice Requires="x14">
            <control shapeId="70074" r:id="rId101" name="Check Box 4538">
              <controlPr defaultSize="0" autoFill="0" autoLine="0" autoPict="0">
                <anchor moveWithCells="1" sizeWithCells="1">
                  <from>
                    <xdr:col>7</xdr:col>
                    <xdr:colOff>19050</xdr:colOff>
                    <xdr:row>35</xdr:row>
                    <xdr:rowOff>571500</xdr:rowOff>
                  </from>
                  <to>
                    <xdr:col>8</xdr:col>
                    <xdr:colOff>57150</xdr:colOff>
                    <xdr:row>35</xdr:row>
                    <xdr:rowOff>704850</xdr:rowOff>
                  </to>
                </anchor>
              </controlPr>
            </control>
          </mc:Choice>
        </mc:AlternateContent>
        <mc:AlternateContent xmlns:mc="http://schemas.openxmlformats.org/markup-compatibility/2006">
          <mc:Choice Requires="x14">
            <control shapeId="70075" r:id="rId102" name="Check Box 4539">
              <controlPr defaultSize="0" autoFill="0" autoLine="0" autoPict="0">
                <anchor moveWithCells="1" sizeWithCells="1">
                  <from>
                    <xdr:col>8</xdr:col>
                    <xdr:colOff>9525</xdr:colOff>
                    <xdr:row>35</xdr:row>
                    <xdr:rowOff>571500</xdr:rowOff>
                  </from>
                  <to>
                    <xdr:col>9</xdr:col>
                    <xdr:colOff>47625</xdr:colOff>
                    <xdr:row>35</xdr:row>
                    <xdr:rowOff>704850</xdr:rowOff>
                  </to>
                </anchor>
              </controlPr>
            </control>
          </mc:Choice>
        </mc:AlternateContent>
        <mc:AlternateContent xmlns:mc="http://schemas.openxmlformats.org/markup-compatibility/2006">
          <mc:Choice Requires="x14">
            <control shapeId="106574" r:id="rId103" name="Check Box 9294">
              <controlPr defaultSize="0" autoFill="0" autoLine="0" autoPict="0">
                <anchor moveWithCells="1" sizeWithCells="1">
                  <from>
                    <xdr:col>6</xdr:col>
                    <xdr:colOff>38100</xdr:colOff>
                    <xdr:row>26</xdr:row>
                    <xdr:rowOff>1152525</xdr:rowOff>
                  </from>
                  <to>
                    <xdr:col>7</xdr:col>
                    <xdr:colOff>76200</xdr:colOff>
                    <xdr:row>26</xdr:row>
                    <xdr:rowOff>1285875</xdr:rowOff>
                  </to>
                </anchor>
              </controlPr>
            </control>
          </mc:Choice>
        </mc:AlternateContent>
        <mc:AlternateContent xmlns:mc="http://schemas.openxmlformats.org/markup-compatibility/2006">
          <mc:Choice Requires="x14">
            <control shapeId="106575" r:id="rId104" name="Check Box 9295">
              <controlPr defaultSize="0" autoFill="0" autoLine="0" autoPict="0">
                <anchor moveWithCells="1" sizeWithCells="1">
                  <from>
                    <xdr:col>7</xdr:col>
                    <xdr:colOff>38100</xdr:colOff>
                    <xdr:row>26</xdr:row>
                    <xdr:rowOff>1152525</xdr:rowOff>
                  </from>
                  <to>
                    <xdr:col>8</xdr:col>
                    <xdr:colOff>76200</xdr:colOff>
                    <xdr:row>26</xdr:row>
                    <xdr:rowOff>1285875</xdr:rowOff>
                  </to>
                </anchor>
              </controlPr>
            </control>
          </mc:Choice>
        </mc:AlternateContent>
        <mc:AlternateContent xmlns:mc="http://schemas.openxmlformats.org/markup-compatibility/2006">
          <mc:Choice Requires="x14">
            <control shapeId="106576" r:id="rId105" name="Check Box 9296">
              <controlPr defaultSize="0" autoFill="0" autoLine="0" autoPict="0">
                <anchor moveWithCells="1" sizeWithCells="1">
                  <from>
                    <xdr:col>8</xdr:col>
                    <xdr:colOff>28575</xdr:colOff>
                    <xdr:row>26</xdr:row>
                    <xdr:rowOff>1152525</xdr:rowOff>
                  </from>
                  <to>
                    <xdr:col>9</xdr:col>
                    <xdr:colOff>66675</xdr:colOff>
                    <xdr:row>26</xdr:row>
                    <xdr:rowOff>1285875</xdr:rowOff>
                  </to>
                </anchor>
              </controlPr>
            </control>
          </mc:Choice>
        </mc:AlternateContent>
        <mc:AlternateContent xmlns:mc="http://schemas.openxmlformats.org/markup-compatibility/2006">
          <mc:Choice Requires="x14">
            <control shapeId="106577" r:id="rId106" name="Check Box 9297">
              <controlPr defaultSize="0" autoFill="0" autoLine="0" autoPict="0">
                <anchor moveWithCells="1" sizeWithCells="1">
                  <from>
                    <xdr:col>6</xdr:col>
                    <xdr:colOff>28575</xdr:colOff>
                    <xdr:row>38</xdr:row>
                    <xdr:rowOff>200025</xdr:rowOff>
                  </from>
                  <to>
                    <xdr:col>7</xdr:col>
                    <xdr:colOff>66675</xdr:colOff>
                    <xdr:row>38</xdr:row>
                    <xdr:rowOff>342900</xdr:rowOff>
                  </to>
                </anchor>
              </controlPr>
            </control>
          </mc:Choice>
        </mc:AlternateContent>
        <mc:AlternateContent xmlns:mc="http://schemas.openxmlformats.org/markup-compatibility/2006">
          <mc:Choice Requires="x14">
            <control shapeId="106578" r:id="rId107" name="Check Box 9298">
              <controlPr defaultSize="0" autoFill="0" autoLine="0" autoPict="0">
                <anchor moveWithCells="1" sizeWithCells="1">
                  <from>
                    <xdr:col>7</xdr:col>
                    <xdr:colOff>28575</xdr:colOff>
                    <xdr:row>38</xdr:row>
                    <xdr:rowOff>200025</xdr:rowOff>
                  </from>
                  <to>
                    <xdr:col>8</xdr:col>
                    <xdr:colOff>66675</xdr:colOff>
                    <xdr:row>38</xdr:row>
                    <xdr:rowOff>342900</xdr:rowOff>
                  </to>
                </anchor>
              </controlPr>
            </control>
          </mc:Choice>
        </mc:AlternateContent>
        <mc:AlternateContent xmlns:mc="http://schemas.openxmlformats.org/markup-compatibility/2006">
          <mc:Choice Requires="x14">
            <control shapeId="106579" r:id="rId108" name="Check Box 9299">
              <controlPr defaultSize="0" autoFill="0" autoLine="0" autoPict="0">
                <anchor moveWithCells="1" sizeWithCells="1">
                  <from>
                    <xdr:col>8</xdr:col>
                    <xdr:colOff>28575</xdr:colOff>
                    <xdr:row>38</xdr:row>
                    <xdr:rowOff>200025</xdr:rowOff>
                  </from>
                  <to>
                    <xdr:col>9</xdr:col>
                    <xdr:colOff>66675</xdr:colOff>
                    <xdr:row>38</xdr:row>
                    <xdr:rowOff>342900</xdr:rowOff>
                  </to>
                </anchor>
              </controlPr>
            </control>
          </mc:Choice>
        </mc:AlternateContent>
        <mc:AlternateContent xmlns:mc="http://schemas.openxmlformats.org/markup-compatibility/2006">
          <mc:Choice Requires="x14">
            <control shapeId="106580" r:id="rId109" name="Check Box 9300">
              <controlPr defaultSize="0" autoFill="0" autoLine="0" autoPict="0">
                <anchor moveWithCells="1" sizeWithCells="1">
                  <from>
                    <xdr:col>6</xdr:col>
                    <xdr:colOff>28575</xdr:colOff>
                    <xdr:row>37</xdr:row>
                    <xdr:rowOff>1114425</xdr:rowOff>
                  </from>
                  <to>
                    <xdr:col>7</xdr:col>
                    <xdr:colOff>66675</xdr:colOff>
                    <xdr:row>37</xdr:row>
                    <xdr:rowOff>1257300</xdr:rowOff>
                  </to>
                </anchor>
              </controlPr>
            </control>
          </mc:Choice>
        </mc:AlternateContent>
        <mc:AlternateContent xmlns:mc="http://schemas.openxmlformats.org/markup-compatibility/2006">
          <mc:Choice Requires="x14">
            <control shapeId="106581" r:id="rId110" name="Check Box 9301">
              <controlPr defaultSize="0" autoFill="0" autoLine="0" autoPict="0">
                <anchor moveWithCells="1" sizeWithCells="1">
                  <from>
                    <xdr:col>7</xdr:col>
                    <xdr:colOff>28575</xdr:colOff>
                    <xdr:row>37</xdr:row>
                    <xdr:rowOff>1114425</xdr:rowOff>
                  </from>
                  <to>
                    <xdr:col>8</xdr:col>
                    <xdr:colOff>66675</xdr:colOff>
                    <xdr:row>37</xdr:row>
                    <xdr:rowOff>1257300</xdr:rowOff>
                  </to>
                </anchor>
              </controlPr>
            </control>
          </mc:Choice>
        </mc:AlternateContent>
        <mc:AlternateContent xmlns:mc="http://schemas.openxmlformats.org/markup-compatibility/2006">
          <mc:Choice Requires="x14">
            <control shapeId="106582" r:id="rId111" name="Check Box 9302">
              <controlPr defaultSize="0" autoFill="0" autoLine="0" autoPict="0">
                <anchor moveWithCells="1" sizeWithCells="1">
                  <from>
                    <xdr:col>8</xdr:col>
                    <xdr:colOff>28575</xdr:colOff>
                    <xdr:row>37</xdr:row>
                    <xdr:rowOff>1114425</xdr:rowOff>
                  </from>
                  <to>
                    <xdr:col>9</xdr:col>
                    <xdr:colOff>66675</xdr:colOff>
                    <xdr:row>37</xdr:row>
                    <xdr:rowOff>1257300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3" tint="0.59999389629810485"/>
  </sheetPr>
  <dimension ref="A1:L92"/>
  <sheetViews>
    <sheetView view="pageBreakPreview" zoomScale="80" zoomScaleNormal="100" zoomScaleSheetLayoutView="80" workbookViewId="0">
      <selection activeCell="AI3" sqref="AI3:AJ3"/>
    </sheetView>
  </sheetViews>
  <sheetFormatPr defaultColWidth="1.75" defaultRowHeight="7.5" customHeight="1"/>
  <cols>
    <col min="1" max="2" width="3.5" style="4" customWidth="1"/>
    <col min="3" max="3" width="3.125" style="4" customWidth="1"/>
    <col min="4" max="4" width="22.625" style="4" customWidth="1"/>
    <col min="5" max="5" width="49.625" style="4" customWidth="1"/>
    <col min="6" max="6" width="11.625" style="4" customWidth="1"/>
    <col min="7" max="9" width="3.5" style="4" customWidth="1"/>
    <col min="10" max="10" width="20.125" style="4" customWidth="1"/>
    <col min="11" max="11" width="9.125" style="5" customWidth="1"/>
    <col min="12" max="12" width="3.125" style="6" customWidth="1"/>
    <col min="13" max="16384" width="1.75" style="4"/>
  </cols>
  <sheetData>
    <row r="1" spans="1:12" ht="11.25" customHeight="1">
      <c r="A1" s="1166" t="s">
        <v>30</v>
      </c>
      <c r="B1" s="1167"/>
      <c r="C1" s="1167"/>
      <c r="D1" s="1167"/>
      <c r="E1" s="1167" t="s">
        <v>31</v>
      </c>
      <c r="F1" s="1167" t="s">
        <v>32</v>
      </c>
      <c r="G1" s="1177" t="s">
        <v>33</v>
      </c>
      <c r="H1" s="1178"/>
      <c r="I1" s="1178"/>
      <c r="J1" s="1178"/>
      <c r="K1" s="1172" t="s">
        <v>34</v>
      </c>
      <c r="L1" s="1163" t="s">
        <v>35</v>
      </c>
    </row>
    <row r="2" spans="1:12" ht="11.25" customHeight="1">
      <c r="A2" s="1168"/>
      <c r="B2" s="1169"/>
      <c r="C2" s="1169"/>
      <c r="D2" s="1169"/>
      <c r="E2" s="1169"/>
      <c r="F2" s="1169"/>
      <c r="G2" s="1179" t="s">
        <v>28</v>
      </c>
      <c r="H2" s="1180"/>
      <c r="I2" s="1180"/>
      <c r="J2" s="1175" t="s">
        <v>69</v>
      </c>
      <c r="K2" s="1173"/>
      <c r="L2" s="1164"/>
    </row>
    <row r="3" spans="1:12" ht="42" customHeight="1" thickBot="1">
      <c r="A3" s="1372"/>
      <c r="B3" s="1373"/>
      <c r="C3" s="1373"/>
      <c r="D3" s="1373"/>
      <c r="E3" s="1373"/>
      <c r="F3" s="1373"/>
      <c r="G3" s="63" t="s">
        <v>40</v>
      </c>
      <c r="H3" s="66" t="s">
        <v>41</v>
      </c>
      <c r="I3" s="63" t="s">
        <v>42</v>
      </c>
      <c r="J3" s="1296"/>
      <c r="K3" s="1365"/>
      <c r="L3" s="1164"/>
    </row>
    <row r="4" spans="1:12" ht="90" customHeight="1">
      <c r="A4" s="1204" t="s">
        <v>334</v>
      </c>
      <c r="B4" s="1204" t="s">
        <v>335</v>
      </c>
      <c r="C4" s="1189" t="s">
        <v>331</v>
      </c>
      <c r="D4" s="1238" t="s">
        <v>302</v>
      </c>
      <c r="E4" s="46" t="s">
        <v>902</v>
      </c>
      <c r="F4" s="1343" t="s">
        <v>303</v>
      </c>
      <c r="G4" s="85"/>
      <c r="H4" s="85"/>
      <c r="I4" s="85"/>
      <c r="J4" s="32"/>
      <c r="K4" s="332" t="s">
        <v>943</v>
      </c>
      <c r="L4" s="232">
        <v>1</v>
      </c>
    </row>
    <row r="5" spans="1:12" ht="72" customHeight="1">
      <c r="A5" s="1209"/>
      <c r="B5" s="1209"/>
      <c r="C5" s="1160"/>
      <c r="D5" s="1301"/>
      <c r="E5" s="526" t="s">
        <v>904</v>
      </c>
      <c r="F5" s="1344"/>
      <c r="G5" s="89"/>
      <c r="H5" s="89"/>
      <c r="I5" s="89"/>
      <c r="J5" s="43"/>
      <c r="K5" s="329" t="s">
        <v>942</v>
      </c>
      <c r="L5" s="123">
        <v>1</v>
      </c>
    </row>
    <row r="6" spans="1:12" ht="99" customHeight="1">
      <c r="A6" s="1209"/>
      <c r="B6" s="1209"/>
      <c r="C6" s="174" t="s">
        <v>332</v>
      </c>
      <c r="D6" s="172" t="s">
        <v>305</v>
      </c>
      <c r="E6" s="211" t="s">
        <v>519</v>
      </c>
      <c r="F6" s="221" t="s">
        <v>70</v>
      </c>
      <c r="G6" s="80"/>
      <c r="H6" s="80"/>
      <c r="I6" s="80"/>
      <c r="J6" s="94"/>
      <c r="K6" s="348" t="s">
        <v>944</v>
      </c>
      <c r="L6" s="175">
        <v>1</v>
      </c>
    </row>
    <row r="7" spans="1:12" ht="75" customHeight="1">
      <c r="A7" s="1209"/>
      <c r="B7" s="1209"/>
      <c r="C7" s="1159" t="s">
        <v>8</v>
      </c>
      <c r="D7" s="1305" t="s">
        <v>304</v>
      </c>
      <c r="E7" s="237" t="s">
        <v>552</v>
      </c>
      <c r="F7" s="1155"/>
      <c r="G7" s="86"/>
      <c r="H7" s="86"/>
      <c r="I7" s="86"/>
      <c r="J7" s="110"/>
      <c r="K7" s="1367" t="s">
        <v>945</v>
      </c>
      <c r="L7" s="84">
        <v>1</v>
      </c>
    </row>
    <row r="8" spans="1:12" ht="63" customHeight="1" thickBot="1">
      <c r="A8" s="1205"/>
      <c r="B8" s="1205"/>
      <c r="C8" s="1186"/>
      <c r="D8" s="1240"/>
      <c r="E8" s="238" t="s">
        <v>71</v>
      </c>
      <c r="F8" s="1156"/>
      <c r="G8" s="88"/>
      <c r="H8" s="88"/>
      <c r="I8" s="88"/>
      <c r="J8" s="372"/>
      <c r="K8" s="1368"/>
      <c r="L8" s="286">
        <v>1</v>
      </c>
    </row>
    <row r="9" spans="1:12" ht="90" customHeight="1">
      <c r="A9" s="1204" t="s">
        <v>334</v>
      </c>
      <c r="B9" s="1204" t="s">
        <v>336</v>
      </c>
      <c r="C9" s="76" t="s">
        <v>329</v>
      </c>
      <c r="D9" s="41" t="s">
        <v>325</v>
      </c>
      <c r="E9" s="193" t="s">
        <v>342</v>
      </c>
      <c r="F9" s="163"/>
      <c r="G9" s="85"/>
      <c r="H9" s="85"/>
      <c r="I9" s="85"/>
      <c r="J9" s="32"/>
      <c r="K9" s="1210" t="s">
        <v>612</v>
      </c>
      <c r="L9" s="119">
        <v>2</v>
      </c>
    </row>
    <row r="10" spans="1:12" ht="78" customHeight="1">
      <c r="A10" s="1209"/>
      <c r="B10" s="1209"/>
      <c r="C10" s="1375" t="s">
        <v>330</v>
      </c>
      <c r="D10" s="1376" t="s">
        <v>386</v>
      </c>
      <c r="E10" s="187" t="s">
        <v>613</v>
      </c>
      <c r="F10" s="1347"/>
      <c r="G10" s="87"/>
      <c r="H10" s="87"/>
      <c r="I10" s="87"/>
      <c r="J10" s="34"/>
      <c r="K10" s="1211"/>
      <c r="L10" s="98">
        <v>1</v>
      </c>
    </row>
    <row r="11" spans="1:12" ht="36.75" customHeight="1">
      <c r="A11" s="1209"/>
      <c r="B11" s="1209"/>
      <c r="C11" s="1375"/>
      <c r="D11" s="1376"/>
      <c r="E11" s="186" t="s">
        <v>68</v>
      </c>
      <c r="F11" s="1348"/>
      <c r="G11" s="86"/>
      <c r="H11" s="86"/>
      <c r="I11" s="86"/>
      <c r="J11" s="390"/>
      <c r="K11" s="1211"/>
      <c r="L11" s="100">
        <v>2</v>
      </c>
    </row>
    <row r="12" spans="1:12" ht="63" customHeight="1">
      <c r="A12" s="1209"/>
      <c r="B12" s="1209"/>
      <c r="C12" s="1375"/>
      <c r="D12" s="1376"/>
      <c r="E12" s="230" t="s">
        <v>343</v>
      </c>
      <c r="F12" s="1349"/>
      <c r="G12" s="86"/>
      <c r="H12" s="86"/>
      <c r="I12" s="86"/>
      <c r="J12" s="391"/>
      <c r="K12" s="1366"/>
      <c r="L12" s="84">
        <v>1</v>
      </c>
    </row>
    <row r="13" spans="1:12" ht="39" customHeight="1">
      <c r="A13" s="1209"/>
      <c r="B13" s="1209"/>
      <c r="C13" s="79" t="s">
        <v>48</v>
      </c>
      <c r="D13" s="48" t="s">
        <v>53</v>
      </c>
      <c r="E13" s="173" t="s">
        <v>638</v>
      </c>
      <c r="F13" s="45"/>
      <c r="G13" s="80"/>
      <c r="H13" s="80"/>
      <c r="I13" s="80"/>
      <c r="J13" s="165"/>
      <c r="K13" s="263" t="s">
        <v>435</v>
      </c>
      <c r="L13" s="97">
        <v>2</v>
      </c>
    </row>
    <row r="14" spans="1:12" ht="48.75" customHeight="1">
      <c r="A14" s="1209"/>
      <c r="B14" s="1209"/>
      <c r="C14" s="79" t="s">
        <v>23</v>
      </c>
      <c r="D14" s="48" t="s">
        <v>385</v>
      </c>
      <c r="E14" s="173"/>
      <c r="F14" s="49" t="s">
        <v>54</v>
      </c>
      <c r="G14" s="80"/>
      <c r="H14" s="80"/>
      <c r="I14" s="80"/>
      <c r="J14" s="165"/>
      <c r="K14" s="263" t="s">
        <v>435</v>
      </c>
      <c r="L14" s="97">
        <v>2</v>
      </c>
    </row>
    <row r="15" spans="1:12" ht="48" customHeight="1" thickBot="1">
      <c r="A15" s="1209"/>
      <c r="B15" s="1209"/>
      <c r="C15" s="1237" t="s">
        <v>20</v>
      </c>
      <c r="D15" s="1377" t="s">
        <v>55</v>
      </c>
      <c r="E15" s="187" t="s">
        <v>387</v>
      </c>
      <c r="F15" s="1345"/>
      <c r="G15" s="82"/>
      <c r="H15" s="82"/>
      <c r="I15" s="82"/>
      <c r="J15" s="191"/>
      <c r="K15" s="1212" t="s">
        <v>438</v>
      </c>
      <c r="L15" s="98">
        <v>2</v>
      </c>
    </row>
    <row r="16" spans="1:12" ht="43.5" customHeight="1" thickBot="1">
      <c r="A16" s="1209"/>
      <c r="B16" s="1209"/>
      <c r="C16" s="1374"/>
      <c r="D16" s="1377"/>
      <c r="E16" s="186" t="s">
        <v>75</v>
      </c>
      <c r="F16" s="1346"/>
      <c r="G16" s="81"/>
      <c r="H16" s="81"/>
      <c r="I16" s="81"/>
      <c r="J16" s="233"/>
      <c r="K16" s="1363"/>
      <c r="L16" s="101">
        <v>2</v>
      </c>
    </row>
    <row r="17" spans="1:12" ht="41.25" customHeight="1" thickBot="1">
      <c r="A17" s="1205"/>
      <c r="B17" s="1205"/>
      <c r="C17" s="1374"/>
      <c r="D17" s="1378"/>
      <c r="E17" s="188" t="s">
        <v>56</v>
      </c>
      <c r="F17" s="1346"/>
      <c r="G17" s="83"/>
      <c r="H17" s="83"/>
      <c r="I17" s="83"/>
      <c r="J17" s="192"/>
      <c r="K17" s="1363"/>
      <c r="L17" s="102">
        <v>2</v>
      </c>
    </row>
    <row r="18" spans="1:12" ht="86.25" customHeight="1">
      <c r="A18" s="1204" t="s">
        <v>449</v>
      </c>
      <c r="B18" s="1204" t="s">
        <v>337</v>
      </c>
      <c r="C18" s="1189" t="s">
        <v>323</v>
      </c>
      <c r="D18" s="1250" t="s">
        <v>306</v>
      </c>
      <c r="E18" s="46" t="s">
        <v>475</v>
      </c>
      <c r="F18" s="1341" t="s">
        <v>60</v>
      </c>
      <c r="G18" s="292"/>
      <c r="H18" s="292"/>
      <c r="I18" s="292"/>
      <c r="J18" s="200"/>
      <c r="K18" s="1343" t="s">
        <v>946</v>
      </c>
      <c r="L18" s="887">
        <v>1</v>
      </c>
    </row>
    <row r="19" spans="1:12" ht="357.75" customHeight="1" thickBot="1">
      <c r="A19" s="1205"/>
      <c r="B19" s="1205"/>
      <c r="C19" s="1186"/>
      <c r="D19" s="1326"/>
      <c r="E19" s="271" t="s">
        <v>572</v>
      </c>
      <c r="F19" s="1342"/>
      <c r="G19" s="392"/>
      <c r="H19" s="392"/>
      <c r="I19" s="392"/>
      <c r="J19" s="392"/>
      <c r="K19" s="1352"/>
      <c r="L19" s="258">
        <v>1</v>
      </c>
    </row>
    <row r="20" spans="1:12" ht="60" customHeight="1">
      <c r="A20" s="1204" t="s">
        <v>338</v>
      </c>
      <c r="B20" s="1204" t="s">
        <v>337</v>
      </c>
      <c r="C20" s="276" t="s">
        <v>324</v>
      </c>
      <c r="D20" s="261" t="s">
        <v>307</v>
      </c>
      <c r="E20" s="319" t="s">
        <v>308</v>
      </c>
      <c r="F20" s="222" t="s">
        <v>12</v>
      </c>
      <c r="G20" s="240"/>
      <c r="H20" s="240"/>
      <c r="I20" s="240"/>
      <c r="J20" s="241"/>
      <c r="K20" s="222" t="s">
        <v>614</v>
      </c>
      <c r="L20" s="115">
        <v>1</v>
      </c>
    </row>
    <row r="21" spans="1:12" ht="120" customHeight="1">
      <c r="A21" s="1209"/>
      <c r="B21" s="1209"/>
      <c r="C21" s="266" t="s">
        <v>326</v>
      </c>
      <c r="D21" s="272" t="s">
        <v>58</v>
      </c>
      <c r="E21" s="273" t="s">
        <v>615</v>
      </c>
      <c r="F21" s="42" t="s">
        <v>59</v>
      </c>
      <c r="G21" s="223"/>
      <c r="H21" s="223"/>
      <c r="I21" s="223"/>
      <c r="J21" s="274"/>
      <c r="K21" s="42" t="s">
        <v>616</v>
      </c>
      <c r="L21" s="275">
        <v>1</v>
      </c>
    </row>
    <row r="22" spans="1:12" ht="51" customHeight="1">
      <c r="A22" s="1209"/>
      <c r="B22" s="1209"/>
      <c r="C22" s="1185" t="s">
        <v>917</v>
      </c>
      <c r="D22" s="1313" t="s">
        <v>909</v>
      </c>
      <c r="E22" s="765" t="s">
        <v>908</v>
      </c>
      <c r="F22" s="766" t="s">
        <v>907</v>
      </c>
      <c r="G22" s="527"/>
      <c r="H22" s="527"/>
      <c r="I22" s="527"/>
      <c r="J22" s="528"/>
      <c r="K22" s="1315" t="s">
        <v>910</v>
      </c>
      <c r="L22" s="96">
        <v>1</v>
      </c>
    </row>
    <row r="23" spans="1:12" ht="93.75" customHeight="1">
      <c r="A23" s="1209"/>
      <c r="B23" s="1209"/>
      <c r="C23" s="1317"/>
      <c r="D23" s="1314"/>
      <c r="E23" s="858" t="s">
        <v>1175</v>
      </c>
      <c r="F23" s="579"/>
      <c r="G23" s="859"/>
      <c r="H23" s="859"/>
      <c r="I23" s="859"/>
      <c r="J23" s="860"/>
      <c r="K23" s="1316"/>
      <c r="L23" s="853">
        <v>2</v>
      </c>
    </row>
    <row r="24" spans="1:12" ht="48" customHeight="1">
      <c r="A24" s="1209"/>
      <c r="B24" s="1209"/>
      <c r="C24" s="1185" t="s">
        <v>0</v>
      </c>
      <c r="D24" s="1239" t="s">
        <v>309</v>
      </c>
      <c r="E24" s="578" t="s">
        <v>310</v>
      </c>
      <c r="F24" s="370" t="s">
        <v>441</v>
      </c>
      <c r="G24" s="538"/>
      <c r="H24" s="538"/>
      <c r="I24" s="538"/>
      <c r="J24" s="379"/>
      <c r="K24" s="1353" t="s">
        <v>947</v>
      </c>
      <c r="L24" s="96">
        <v>1</v>
      </c>
    </row>
    <row r="25" spans="1:12" ht="66" customHeight="1">
      <c r="A25" s="1209"/>
      <c r="B25" s="1209"/>
      <c r="C25" s="1159"/>
      <c r="D25" s="1239"/>
      <c r="E25" s="145" t="s">
        <v>311</v>
      </c>
      <c r="F25" s="37" t="s">
        <v>442</v>
      </c>
      <c r="G25" s="86"/>
      <c r="H25" s="86"/>
      <c r="I25" s="86"/>
      <c r="J25" s="110"/>
      <c r="K25" s="1353"/>
      <c r="L25" s="84">
        <v>1</v>
      </c>
    </row>
    <row r="26" spans="1:12" ht="57" customHeight="1" thickBot="1">
      <c r="A26" s="1205"/>
      <c r="B26" s="1205"/>
      <c r="C26" s="1186"/>
      <c r="D26" s="1240"/>
      <c r="E26" s="350" t="s">
        <v>327</v>
      </c>
      <c r="F26" s="327" t="s">
        <v>443</v>
      </c>
      <c r="G26" s="136"/>
      <c r="H26" s="136"/>
      <c r="I26" s="136"/>
      <c r="J26" s="178"/>
      <c r="K26" s="1354"/>
      <c r="L26" s="117">
        <v>1</v>
      </c>
    </row>
    <row r="27" spans="1:12" ht="60" customHeight="1">
      <c r="A27" s="1204" t="s">
        <v>345</v>
      </c>
      <c r="B27" s="1204" t="s">
        <v>349</v>
      </c>
      <c r="C27" s="1189" t="s">
        <v>48</v>
      </c>
      <c r="D27" s="1238" t="s">
        <v>24</v>
      </c>
      <c r="E27" s="377" t="s">
        <v>565</v>
      </c>
      <c r="F27" s="196" t="s">
        <v>566</v>
      </c>
      <c r="G27" s="113"/>
      <c r="H27" s="113"/>
      <c r="I27" s="113"/>
      <c r="J27" s="200"/>
      <c r="K27" s="378" t="s">
        <v>948</v>
      </c>
      <c r="L27" s="242">
        <v>2</v>
      </c>
    </row>
    <row r="28" spans="1:12" ht="165.75" customHeight="1">
      <c r="A28" s="1209"/>
      <c r="B28" s="1209"/>
      <c r="C28" s="1160"/>
      <c r="D28" s="1301"/>
      <c r="E28" s="328" t="s">
        <v>1176</v>
      </c>
      <c r="F28" s="252" t="s">
        <v>444</v>
      </c>
      <c r="G28" s="223"/>
      <c r="H28" s="223"/>
      <c r="I28" s="223"/>
      <c r="J28" s="274"/>
      <c r="K28" s="898" t="s">
        <v>1177</v>
      </c>
      <c r="L28" s="316">
        <v>1</v>
      </c>
    </row>
    <row r="29" spans="1:12" ht="53.25" customHeight="1">
      <c r="A29" s="1209"/>
      <c r="B29" s="1209"/>
      <c r="C29" s="1185" t="s">
        <v>23</v>
      </c>
      <c r="D29" s="1305" t="s">
        <v>312</v>
      </c>
      <c r="E29" s="236" t="s">
        <v>93</v>
      </c>
      <c r="F29" s="229" t="s">
        <v>445</v>
      </c>
      <c r="G29" s="26"/>
      <c r="H29" s="26"/>
      <c r="I29" s="26"/>
      <c r="J29" s="191"/>
      <c r="K29" s="1154" t="s">
        <v>949</v>
      </c>
      <c r="L29" s="116">
        <v>1</v>
      </c>
    </row>
    <row r="30" spans="1:12" ht="66" customHeight="1">
      <c r="A30" s="1209"/>
      <c r="B30" s="1209"/>
      <c r="C30" s="1159"/>
      <c r="D30" s="1239"/>
      <c r="E30" s="772" t="s">
        <v>73</v>
      </c>
      <c r="F30" s="773"/>
      <c r="G30" s="770"/>
      <c r="H30" s="770"/>
      <c r="I30" s="770"/>
      <c r="J30" s="379"/>
      <c r="K30" s="1155"/>
      <c r="L30" s="96">
        <v>1</v>
      </c>
    </row>
    <row r="31" spans="1:12" ht="69" customHeight="1">
      <c r="A31" s="1232"/>
      <c r="B31" s="1232"/>
      <c r="C31" s="1185" t="s">
        <v>918</v>
      </c>
      <c r="D31" s="951" t="s">
        <v>911</v>
      </c>
      <c r="E31" s="861" t="s">
        <v>1017</v>
      </c>
      <c r="F31" s="851" t="s">
        <v>912</v>
      </c>
      <c r="G31" s="862"/>
      <c r="H31" s="862"/>
      <c r="I31" s="862"/>
      <c r="J31" s="862"/>
      <c r="K31" s="1257" t="s">
        <v>1016</v>
      </c>
      <c r="L31" s="866">
        <v>2</v>
      </c>
    </row>
    <row r="32" spans="1:12" ht="36" customHeight="1">
      <c r="A32" s="1232"/>
      <c r="B32" s="1232"/>
      <c r="C32" s="1159"/>
      <c r="D32" s="1196"/>
      <c r="E32" s="246" t="s">
        <v>913</v>
      </c>
      <c r="F32" s="864" t="s">
        <v>914</v>
      </c>
      <c r="G32" s="865"/>
      <c r="H32" s="865"/>
      <c r="I32" s="865"/>
      <c r="J32" s="865"/>
      <c r="K32" s="1193"/>
      <c r="L32" s="74">
        <v>2</v>
      </c>
    </row>
    <row r="33" spans="1:12" ht="41.25" customHeight="1" thickBot="1">
      <c r="A33" s="1233"/>
      <c r="B33" s="1233"/>
      <c r="C33" s="1186"/>
      <c r="D33" s="1256"/>
      <c r="E33" s="822" t="s">
        <v>915</v>
      </c>
      <c r="F33" s="852" t="s">
        <v>916</v>
      </c>
      <c r="G33" s="863"/>
      <c r="H33" s="863"/>
      <c r="I33" s="863"/>
      <c r="J33" s="863"/>
      <c r="K33" s="1198"/>
      <c r="L33" s="867">
        <v>2</v>
      </c>
    </row>
    <row r="34" spans="1:12" ht="61.5" customHeight="1">
      <c r="A34" s="1204" t="s">
        <v>333</v>
      </c>
      <c r="B34" s="1204" t="s">
        <v>349</v>
      </c>
      <c r="C34" s="767" t="s">
        <v>266</v>
      </c>
      <c r="D34" s="65" t="s">
        <v>17</v>
      </c>
      <c r="E34" s="10"/>
      <c r="F34" s="1328" t="s">
        <v>18</v>
      </c>
      <c r="G34" s="62"/>
      <c r="H34" s="62"/>
      <c r="I34" s="62"/>
      <c r="J34" s="124"/>
      <c r="K34" s="1355" t="s">
        <v>74</v>
      </c>
      <c r="L34" s="115">
        <v>1</v>
      </c>
    </row>
    <row r="35" spans="1:12" ht="55.5" customHeight="1">
      <c r="A35" s="1209"/>
      <c r="B35" s="1209"/>
      <c r="C35" s="70" t="s">
        <v>282</v>
      </c>
      <c r="D35" s="64" t="s">
        <v>83</v>
      </c>
      <c r="E35" s="29"/>
      <c r="F35" s="1329"/>
      <c r="G35" s="78"/>
      <c r="H35" s="78"/>
      <c r="I35" s="78"/>
      <c r="J35" s="11"/>
      <c r="K35" s="1356"/>
      <c r="L35" s="120">
        <v>1</v>
      </c>
    </row>
    <row r="36" spans="1:12" ht="64.5" customHeight="1">
      <c r="A36" s="1209"/>
      <c r="B36" s="1209"/>
      <c r="C36" s="70" t="s">
        <v>283</v>
      </c>
      <c r="D36" s="64" t="s">
        <v>39</v>
      </c>
      <c r="E36" s="29"/>
      <c r="F36" s="35" t="s">
        <v>446</v>
      </c>
      <c r="G36" s="78"/>
      <c r="H36" s="78"/>
      <c r="I36" s="78"/>
      <c r="J36" s="11"/>
      <c r="K36" s="344" t="s">
        <v>451</v>
      </c>
      <c r="L36" s="97">
        <v>1</v>
      </c>
    </row>
    <row r="37" spans="1:12" ht="64.5" customHeight="1">
      <c r="A37" s="1209"/>
      <c r="B37" s="1209"/>
      <c r="C37" s="1252" t="s">
        <v>284</v>
      </c>
      <c r="D37" s="950" t="s">
        <v>44</v>
      </c>
      <c r="E37" s="21" t="s">
        <v>439</v>
      </c>
      <c r="F37" s="1311" t="s">
        <v>84</v>
      </c>
      <c r="G37" s="60"/>
      <c r="H37" s="60"/>
      <c r="I37" s="60"/>
      <c r="J37" s="22"/>
      <c r="K37" s="1357" t="s">
        <v>450</v>
      </c>
      <c r="L37" s="98">
        <v>1</v>
      </c>
    </row>
    <row r="38" spans="1:12" ht="47.25" customHeight="1">
      <c r="A38" s="1209"/>
      <c r="B38" s="1209"/>
      <c r="C38" s="1320"/>
      <c r="D38" s="1321"/>
      <c r="E38" s="104" t="s">
        <v>19</v>
      </c>
      <c r="F38" s="1312"/>
      <c r="G38" s="68"/>
      <c r="H38" s="68"/>
      <c r="I38" s="68"/>
      <c r="J38" s="12"/>
      <c r="K38" s="1358"/>
      <c r="L38" s="99">
        <v>2</v>
      </c>
    </row>
    <row r="39" spans="1:12" ht="71.25" customHeight="1">
      <c r="A39" s="1209"/>
      <c r="B39" s="1209"/>
      <c r="C39" s="1159" t="s">
        <v>285</v>
      </c>
      <c r="D39" s="1313" t="s">
        <v>92</v>
      </c>
      <c r="E39" s="125" t="s">
        <v>651</v>
      </c>
      <c r="F39" s="130" t="s">
        <v>576</v>
      </c>
      <c r="G39" s="126"/>
      <c r="H39" s="126"/>
      <c r="I39" s="126"/>
      <c r="J39" s="129"/>
      <c r="K39" s="1350" t="s">
        <v>617</v>
      </c>
      <c r="L39" s="108">
        <v>1</v>
      </c>
    </row>
    <row r="40" spans="1:12" ht="82.5" customHeight="1" thickBot="1">
      <c r="A40" s="1205"/>
      <c r="B40" s="1205"/>
      <c r="C40" s="1186"/>
      <c r="D40" s="1326"/>
      <c r="E40" s="177" t="s">
        <v>577</v>
      </c>
      <c r="F40" s="264" t="s">
        <v>447</v>
      </c>
      <c r="G40" s="265"/>
      <c r="H40" s="265"/>
      <c r="I40" s="265"/>
      <c r="J40" s="134"/>
      <c r="K40" s="1351"/>
      <c r="L40" s="117">
        <v>1</v>
      </c>
    </row>
    <row r="41" spans="1:12" ht="42" customHeight="1">
      <c r="A41" s="1204" t="s">
        <v>333</v>
      </c>
      <c r="B41" s="1204" t="s">
        <v>349</v>
      </c>
      <c r="C41" s="1261" t="s">
        <v>286</v>
      </c>
      <c r="D41" s="1318" t="s">
        <v>476</v>
      </c>
      <c r="E41" s="219" t="s">
        <v>561</v>
      </c>
      <c r="F41" s="1324" t="s">
        <v>605</v>
      </c>
      <c r="G41" s="57"/>
      <c r="H41" s="57"/>
      <c r="I41" s="57"/>
      <c r="J41" s="267"/>
      <c r="K41" s="1359" t="s">
        <v>950</v>
      </c>
      <c r="L41" s="242">
        <v>1</v>
      </c>
    </row>
    <row r="42" spans="1:12" ht="60.75" customHeight="1">
      <c r="A42" s="1209"/>
      <c r="B42" s="1209"/>
      <c r="C42" s="1242"/>
      <c r="D42" s="1319"/>
      <c r="E42" s="18" t="s">
        <v>578</v>
      </c>
      <c r="F42" s="1325"/>
      <c r="G42" s="61"/>
      <c r="H42" s="61"/>
      <c r="I42" s="61"/>
      <c r="J42" s="23"/>
      <c r="K42" s="1360"/>
      <c r="L42" s="84">
        <v>2</v>
      </c>
    </row>
    <row r="43" spans="1:12" ht="42" customHeight="1">
      <c r="A43" s="1209"/>
      <c r="B43" s="1209"/>
      <c r="C43" s="1242"/>
      <c r="D43" s="1319"/>
      <c r="E43" s="18" t="s">
        <v>579</v>
      </c>
      <c r="F43" s="1325"/>
      <c r="G43" s="61"/>
      <c r="H43" s="61"/>
      <c r="I43" s="61"/>
      <c r="J43" s="23"/>
      <c r="K43" s="1360"/>
      <c r="L43" s="84">
        <v>2</v>
      </c>
    </row>
    <row r="44" spans="1:12" ht="42" customHeight="1">
      <c r="A44" s="1209"/>
      <c r="B44" s="1209"/>
      <c r="C44" s="1242"/>
      <c r="D44" s="1319"/>
      <c r="E44" s="18" t="s">
        <v>562</v>
      </c>
      <c r="F44" s="1325"/>
      <c r="G44" s="61"/>
      <c r="H44" s="61"/>
      <c r="I44" s="61"/>
      <c r="J44" s="23"/>
      <c r="K44" s="1360"/>
      <c r="L44" s="84">
        <v>2</v>
      </c>
    </row>
    <row r="45" spans="1:12" ht="99" customHeight="1">
      <c r="A45" s="1209"/>
      <c r="B45" s="1209"/>
      <c r="C45" s="254" t="s">
        <v>287</v>
      </c>
      <c r="D45" s="250" t="s">
        <v>45</v>
      </c>
      <c r="E45" s="251" t="s">
        <v>553</v>
      </c>
      <c r="F45" s="220" t="s">
        <v>85</v>
      </c>
      <c r="G45" s="224"/>
      <c r="H45" s="224"/>
      <c r="I45" s="224"/>
      <c r="J45" s="216"/>
      <c r="K45" s="345" t="s">
        <v>618</v>
      </c>
      <c r="L45" s="120">
        <v>2</v>
      </c>
    </row>
    <row r="46" spans="1:12" ht="67.5" customHeight="1">
      <c r="A46" s="1209"/>
      <c r="B46" s="1209"/>
      <c r="C46" s="1252" t="s">
        <v>288</v>
      </c>
      <c r="D46" s="951" t="s">
        <v>46</v>
      </c>
      <c r="E46" s="187" t="s">
        <v>91</v>
      </c>
      <c r="F46" s="253" t="s">
        <v>448</v>
      </c>
      <c r="G46" s="75"/>
      <c r="H46" s="75"/>
      <c r="I46" s="75"/>
      <c r="J46" s="34"/>
      <c r="K46" s="262" t="s">
        <v>619</v>
      </c>
      <c r="L46" s="116">
        <v>2</v>
      </c>
    </row>
    <row r="47" spans="1:12" ht="54.75" customHeight="1">
      <c r="A47" s="1209"/>
      <c r="B47" s="1209"/>
      <c r="C47" s="1317"/>
      <c r="D47" s="1314"/>
      <c r="E47" s="217" t="s">
        <v>57</v>
      </c>
      <c r="F47" s="268" t="s">
        <v>21</v>
      </c>
      <c r="G47" s="72"/>
      <c r="H47" s="72"/>
      <c r="I47" s="72"/>
      <c r="J47" s="243"/>
      <c r="K47" s="269" t="s">
        <v>432</v>
      </c>
      <c r="L47" s="100">
        <v>2</v>
      </c>
    </row>
    <row r="48" spans="1:12" ht="81.75" customHeight="1" thickBot="1">
      <c r="A48" s="1205"/>
      <c r="B48" s="1205"/>
      <c r="C48" s="896" t="s">
        <v>289</v>
      </c>
      <c r="D48" s="47" t="s">
        <v>78</v>
      </c>
      <c r="E48" s="28" t="s">
        <v>38</v>
      </c>
      <c r="F48" s="27" t="s">
        <v>21</v>
      </c>
      <c r="G48" s="77"/>
      <c r="H48" s="77"/>
      <c r="I48" s="77"/>
      <c r="J48" s="30"/>
      <c r="K48" s="270" t="s">
        <v>433</v>
      </c>
      <c r="L48" s="234" t="s">
        <v>3</v>
      </c>
    </row>
    <row r="49" spans="1:12" ht="51" customHeight="1">
      <c r="A49" s="1281" t="s">
        <v>1076</v>
      </c>
      <c r="B49" s="1281" t="s">
        <v>1077</v>
      </c>
      <c r="C49" s="1274"/>
      <c r="D49" s="1238"/>
      <c r="E49" s="195" t="s">
        <v>354</v>
      </c>
      <c r="F49" s="1208" t="s">
        <v>355</v>
      </c>
      <c r="G49" s="109"/>
      <c r="H49" s="109"/>
      <c r="I49" s="109"/>
      <c r="J49" s="1369" t="s">
        <v>353</v>
      </c>
      <c r="K49" s="1208" t="s">
        <v>1180</v>
      </c>
      <c r="L49" s="256">
        <v>1</v>
      </c>
    </row>
    <row r="50" spans="1:12" ht="74.25" customHeight="1">
      <c r="A50" s="1283"/>
      <c r="B50" s="1283"/>
      <c r="C50" s="1049"/>
      <c r="D50" s="1322"/>
      <c r="E50" s="186" t="s">
        <v>1137</v>
      </c>
      <c r="F50" s="1182"/>
      <c r="G50" s="19"/>
      <c r="H50" s="19"/>
      <c r="I50" s="19"/>
      <c r="J50" s="1370"/>
      <c r="K50" s="1182"/>
      <c r="L50" s="74">
        <v>2</v>
      </c>
    </row>
    <row r="51" spans="1:12" ht="113.25" customHeight="1">
      <c r="A51" s="1283"/>
      <c r="B51" s="1283"/>
      <c r="C51" s="812" t="s">
        <v>5</v>
      </c>
      <c r="D51" s="809" t="s">
        <v>352</v>
      </c>
      <c r="E51" s="186" t="s">
        <v>1179</v>
      </c>
      <c r="F51" s="1182"/>
      <c r="G51" s="19"/>
      <c r="H51" s="19"/>
      <c r="I51" s="19"/>
      <c r="J51" s="1370"/>
      <c r="K51" s="1182"/>
      <c r="L51" s="255">
        <v>2</v>
      </c>
    </row>
    <row r="52" spans="1:12" ht="136.5" customHeight="1">
      <c r="A52" s="1283"/>
      <c r="B52" s="1283"/>
      <c r="C52" s="812"/>
      <c r="D52" s="893" t="s">
        <v>1075</v>
      </c>
      <c r="E52" s="186" t="s">
        <v>1178</v>
      </c>
      <c r="F52" s="1182"/>
      <c r="G52" s="19"/>
      <c r="H52" s="19"/>
      <c r="I52" s="19"/>
      <c r="J52" s="1370"/>
      <c r="K52" s="1182"/>
      <c r="L52" s="255">
        <v>2</v>
      </c>
    </row>
    <row r="53" spans="1:12" ht="107.25" customHeight="1" thickBot="1">
      <c r="A53" s="1284"/>
      <c r="B53" s="1284"/>
      <c r="C53" s="813"/>
      <c r="D53" s="810"/>
      <c r="E53" s="190" t="s">
        <v>1138</v>
      </c>
      <c r="F53" s="1183"/>
      <c r="G53" s="50"/>
      <c r="H53" s="50"/>
      <c r="I53" s="50"/>
      <c r="J53" s="1371"/>
      <c r="K53" s="1183"/>
      <c r="L53" s="277">
        <v>2</v>
      </c>
    </row>
    <row r="54" spans="1:12" ht="48" customHeight="1">
      <c r="A54" s="1281" t="s">
        <v>1080</v>
      </c>
      <c r="B54" s="1281" t="s">
        <v>1077</v>
      </c>
      <c r="C54" s="1274" t="s">
        <v>13</v>
      </c>
      <c r="D54" s="1262" t="s">
        <v>81</v>
      </c>
      <c r="E54" s="195" t="s">
        <v>580</v>
      </c>
      <c r="F54" s="899" t="s">
        <v>1078</v>
      </c>
      <c r="G54" s="56"/>
      <c r="H54" s="56"/>
      <c r="I54" s="56"/>
      <c r="J54" s="868"/>
      <c r="K54" s="1190" t="s">
        <v>1181</v>
      </c>
      <c r="L54" s="242">
        <v>1</v>
      </c>
    </row>
    <row r="55" spans="1:12" ht="90.75" customHeight="1">
      <c r="A55" s="1283"/>
      <c r="B55" s="1283"/>
      <c r="C55" s="1320"/>
      <c r="D55" s="1223"/>
      <c r="E55" s="230" t="s">
        <v>581</v>
      </c>
      <c r="F55" s="198" t="s">
        <v>1079</v>
      </c>
      <c r="G55" s="281"/>
      <c r="H55" s="281"/>
      <c r="I55" s="281"/>
      <c r="J55" s="823"/>
      <c r="K55" s="1191"/>
      <c r="L55" s="814">
        <v>2</v>
      </c>
    </row>
    <row r="56" spans="1:12" ht="48" customHeight="1">
      <c r="A56" s="1283"/>
      <c r="B56" s="1283"/>
      <c r="C56" s="811" t="s">
        <v>8</v>
      </c>
      <c r="D56" s="808" t="s">
        <v>590</v>
      </c>
      <c r="E56" s="173" t="s">
        <v>591</v>
      </c>
      <c r="F56" s="415" t="s">
        <v>1182</v>
      </c>
      <c r="G56" s="80"/>
      <c r="H56" s="80"/>
      <c r="I56" s="80"/>
      <c r="J56" s="416"/>
      <c r="K56" s="417" t="s">
        <v>592</v>
      </c>
      <c r="L56" s="97">
        <v>2</v>
      </c>
    </row>
    <row r="57" spans="1:12" ht="166.5" customHeight="1">
      <c r="A57" s="1283"/>
      <c r="B57" s="1283"/>
      <c r="C57" s="1185" t="s">
        <v>1084</v>
      </c>
      <c r="D57" s="1305" t="s">
        <v>1083</v>
      </c>
      <c r="E57" s="33" t="s">
        <v>1183</v>
      </c>
      <c r="F57" s="1327" t="s">
        <v>1081</v>
      </c>
      <c r="G57" s="87"/>
      <c r="H57" s="87"/>
      <c r="I57" s="87"/>
      <c r="J57" s="393"/>
      <c r="K57" s="829" t="s">
        <v>1085</v>
      </c>
      <c r="L57" s="96">
        <v>2</v>
      </c>
    </row>
    <row r="58" spans="1:12" ht="39" customHeight="1">
      <c r="A58" s="1283"/>
      <c r="B58" s="1283"/>
      <c r="C58" s="1253"/>
      <c r="D58" s="1323"/>
      <c r="E58" s="133" t="s">
        <v>328</v>
      </c>
      <c r="F58" s="1226"/>
      <c r="G58" s="86"/>
      <c r="H58" s="86"/>
      <c r="I58" s="86"/>
      <c r="J58" s="830"/>
      <c r="K58" s="829"/>
      <c r="L58" s="827">
        <v>1</v>
      </c>
    </row>
    <row r="59" spans="1:12" ht="55.5" customHeight="1">
      <c r="A59" s="1283"/>
      <c r="B59" s="1283"/>
      <c r="C59" s="1253"/>
      <c r="D59" s="1323"/>
      <c r="E59" s="186" t="s">
        <v>1184</v>
      </c>
      <c r="F59" s="1226"/>
      <c r="G59" s="106"/>
      <c r="H59" s="106"/>
      <c r="I59" s="106"/>
      <c r="J59" s="830"/>
      <c r="K59" s="829"/>
      <c r="L59" s="832" t="s">
        <v>1086</v>
      </c>
    </row>
    <row r="60" spans="1:12" ht="40.5" customHeight="1" thickBot="1">
      <c r="A60" s="1284"/>
      <c r="B60" s="1284"/>
      <c r="C60" s="1254"/>
      <c r="D60" s="1280"/>
      <c r="E60" s="190" t="s">
        <v>1082</v>
      </c>
      <c r="F60" s="825"/>
      <c r="G60" s="88"/>
      <c r="H60" s="88"/>
      <c r="I60" s="88"/>
      <c r="J60" s="831"/>
      <c r="K60" s="826"/>
      <c r="L60" s="824">
        <v>2</v>
      </c>
    </row>
    <row r="61" spans="1:12" ht="87.75" customHeight="1">
      <c r="A61" s="1204" t="s">
        <v>340</v>
      </c>
      <c r="B61" s="1204" t="s">
        <v>341</v>
      </c>
      <c r="C61" s="1189" t="s">
        <v>0</v>
      </c>
      <c r="D61" s="1250" t="s">
        <v>1090</v>
      </c>
      <c r="E61" s="195" t="s">
        <v>1087</v>
      </c>
      <c r="F61" s="1190" t="s">
        <v>1091</v>
      </c>
      <c r="G61" s="85"/>
      <c r="H61" s="85"/>
      <c r="I61" s="85"/>
      <c r="J61" s="166"/>
      <c r="K61" s="1361" t="s">
        <v>1139</v>
      </c>
      <c r="L61" s="373">
        <v>1</v>
      </c>
    </row>
    <row r="62" spans="1:12" ht="33" customHeight="1">
      <c r="A62" s="1209"/>
      <c r="B62" s="1209"/>
      <c r="C62" s="1159"/>
      <c r="D62" s="1313"/>
      <c r="E62" s="125" t="s">
        <v>1088</v>
      </c>
      <c r="F62" s="1155"/>
      <c r="G62" s="86"/>
      <c r="H62" s="86"/>
      <c r="I62" s="86"/>
      <c r="J62" s="110"/>
      <c r="K62" s="1353"/>
      <c r="L62" s="260">
        <v>2</v>
      </c>
    </row>
    <row r="63" spans="1:12" ht="78.75" customHeight="1">
      <c r="A63" s="1209"/>
      <c r="B63" s="1209"/>
      <c r="C63" s="1159"/>
      <c r="D63" s="1313"/>
      <c r="E63" s="311" t="s">
        <v>1089</v>
      </c>
      <c r="F63" s="1155"/>
      <c r="G63" s="86"/>
      <c r="H63" s="86"/>
      <c r="I63" s="86"/>
      <c r="J63" s="110"/>
      <c r="K63" s="1362"/>
      <c r="L63" s="260">
        <v>2</v>
      </c>
    </row>
    <row r="64" spans="1:12" ht="57" customHeight="1">
      <c r="A64" s="1209"/>
      <c r="B64" s="1209"/>
      <c r="C64" s="1160"/>
      <c r="D64" s="1251"/>
      <c r="E64" s="197" t="s">
        <v>588</v>
      </c>
      <c r="F64" s="1191"/>
      <c r="G64" s="89"/>
      <c r="H64" s="89"/>
      <c r="I64" s="89"/>
      <c r="J64" s="128"/>
      <c r="K64" s="833" t="s">
        <v>589</v>
      </c>
      <c r="L64" s="257">
        <v>2</v>
      </c>
    </row>
    <row r="65" spans="1:12" ht="42.75" customHeight="1">
      <c r="A65" s="1209"/>
      <c r="B65" s="1209"/>
      <c r="C65" s="1159" t="s">
        <v>48</v>
      </c>
      <c r="D65" s="1239" t="s">
        <v>1185</v>
      </c>
      <c r="E65" s="308" t="s">
        <v>469</v>
      </c>
      <c r="F65" s="1155" t="s">
        <v>470</v>
      </c>
      <c r="G65" s="106"/>
      <c r="H65" s="106"/>
      <c r="I65" s="106"/>
      <c r="J65" s="413"/>
      <c r="K65" s="1155" t="s">
        <v>951</v>
      </c>
      <c r="L65" s="108">
        <v>1</v>
      </c>
    </row>
    <row r="66" spans="1:12" ht="95.25" customHeight="1">
      <c r="A66" s="1209"/>
      <c r="B66" s="1209"/>
      <c r="C66" s="1159"/>
      <c r="D66" s="1239"/>
      <c r="E66" s="125" t="s">
        <v>620</v>
      </c>
      <c r="F66" s="1155"/>
      <c r="G66" s="106"/>
      <c r="H66" s="106"/>
      <c r="I66" s="106"/>
      <c r="J66" s="394"/>
      <c r="K66" s="1155"/>
      <c r="L66" s="108">
        <v>1</v>
      </c>
    </row>
    <row r="67" spans="1:12" ht="100.5" customHeight="1" thickBot="1">
      <c r="A67" s="1205"/>
      <c r="B67" s="1205"/>
      <c r="C67" s="1186"/>
      <c r="D67" s="1240"/>
      <c r="E67" s="188" t="s">
        <v>621</v>
      </c>
      <c r="F67" s="1156"/>
      <c r="G67" s="88"/>
      <c r="H67" s="88"/>
      <c r="I67" s="88"/>
      <c r="J67" s="412"/>
      <c r="K67" s="1156"/>
      <c r="L67" s="258">
        <v>1</v>
      </c>
    </row>
    <row r="68" spans="1:12" ht="100.5" customHeight="1">
      <c r="A68" s="1204" t="s">
        <v>1140</v>
      </c>
      <c r="B68" s="1204" t="s">
        <v>341</v>
      </c>
      <c r="C68" s="203" t="s">
        <v>48</v>
      </c>
      <c r="D68" s="828" t="s">
        <v>1186</v>
      </c>
      <c r="E68" s="193" t="s">
        <v>1092</v>
      </c>
      <c r="F68" s="222"/>
      <c r="G68" s="240"/>
      <c r="H68" s="240"/>
      <c r="I68" s="240"/>
      <c r="J68" s="835"/>
      <c r="K68" s="206" t="s">
        <v>1093</v>
      </c>
      <c r="L68" s="892">
        <v>1</v>
      </c>
    </row>
    <row r="69" spans="1:12" ht="99" customHeight="1">
      <c r="A69" s="1232"/>
      <c r="B69" s="1232"/>
      <c r="C69" s="1333" t="s">
        <v>23</v>
      </c>
      <c r="D69" s="1239" t="s">
        <v>1098</v>
      </c>
      <c r="E69" s="843" t="s">
        <v>1187</v>
      </c>
      <c r="F69" s="1344" t="s">
        <v>47</v>
      </c>
      <c r="G69" s="126"/>
      <c r="H69" s="106"/>
      <c r="I69" s="106"/>
      <c r="J69" s="834"/>
      <c r="K69" s="1337" t="s">
        <v>518</v>
      </c>
      <c r="L69" s="888">
        <v>2</v>
      </c>
    </row>
    <row r="70" spans="1:12" ht="51" customHeight="1">
      <c r="A70" s="1232"/>
      <c r="B70" s="1232"/>
      <c r="C70" s="1333"/>
      <c r="D70" s="1239"/>
      <c r="E70" s="133" t="s">
        <v>26</v>
      </c>
      <c r="F70" s="1364"/>
      <c r="G70" s="844"/>
      <c r="H70" s="770"/>
      <c r="I70" s="845"/>
      <c r="J70" s="20"/>
      <c r="K70" s="1337"/>
      <c r="L70" s="838">
        <v>2</v>
      </c>
    </row>
    <row r="71" spans="1:12" ht="123" customHeight="1">
      <c r="A71" s="1232"/>
      <c r="B71" s="1232"/>
      <c r="C71" s="1334"/>
      <c r="D71" s="1335"/>
      <c r="E71" s="197" t="s">
        <v>1188</v>
      </c>
      <c r="F71" s="846" t="s">
        <v>1099</v>
      </c>
      <c r="G71" s="847"/>
      <c r="H71" s="89"/>
      <c r="I71" s="848"/>
      <c r="J71" s="12"/>
      <c r="K71" s="1338"/>
      <c r="L71" s="257">
        <v>2</v>
      </c>
    </row>
    <row r="72" spans="1:12" ht="109.5" customHeight="1" thickBot="1">
      <c r="A72" s="1233"/>
      <c r="B72" s="1233"/>
      <c r="C72" s="218" t="s">
        <v>20</v>
      </c>
      <c r="D72" s="839" t="s">
        <v>1094</v>
      </c>
      <c r="E72" s="366" t="s">
        <v>1095</v>
      </c>
      <c r="F72" s="910" t="s">
        <v>1096</v>
      </c>
      <c r="G72" s="840"/>
      <c r="H72" s="143"/>
      <c r="I72" s="143"/>
      <c r="J72" s="30"/>
      <c r="K72" s="841" t="s">
        <v>1097</v>
      </c>
      <c r="L72" s="842">
        <v>1</v>
      </c>
    </row>
    <row r="73" spans="1:12" ht="59.25" customHeight="1">
      <c r="A73" s="1204" t="s">
        <v>1140</v>
      </c>
      <c r="B73" s="1204" t="s">
        <v>1141</v>
      </c>
      <c r="C73" s="1274" t="s">
        <v>266</v>
      </c>
      <c r="D73" s="1262" t="s">
        <v>1100</v>
      </c>
      <c r="E73" s="869" t="s">
        <v>346</v>
      </c>
      <c r="F73" s="1208" t="s">
        <v>356</v>
      </c>
      <c r="G73" s="109"/>
      <c r="H73" s="109"/>
      <c r="I73" s="884"/>
      <c r="J73" s="837"/>
      <c r="K73" s="1208" t="s">
        <v>952</v>
      </c>
      <c r="L73" s="373">
        <v>2</v>
      </c>
    </row>
    <row r="74" spans="1:12" ht="78" customHeight="1">
      <c r="A74" s="1232"/>
      <c r="B74" s="1232"/>
      <c r="C74" s="1275"/>
      <c r="D74" s="1157"/>
      <c r="E74" s="246" t="s">
        <v>622</v>
      </c>
      <c r="F74" s="1182"/>
      <c r="G74" s="19"/>
      <c r="H74" s="19"/>
      <c r="I74" s="885"/>
      <c r="J74" s="202"/>
      <c r="K74" s="1339"/>
      <c r="L74" s="260">
        <v>2</v>
      </c>
    </row>
    <row r="75" spans="1:12" ht="56.25" customHeight="1">
      <c r="A75" s="1232"/>
      <c r="B75" s="1232"/>
      <c r="C75" s="1275"/>
      <c r="D75" s="1157"/>
      <c r="E75" s="246" t="s">
        <v>623</v>
      </c>
      <c r="F75" s="1182"/>
      <c r="G75" s="19"/>
      <c r="H75" s="19"/>
      <c r="I75" s="885"/>
      <c r="J75" s="202"/>
      <c r="K75" s="1339"/>
      <c r="L75" s="260">
        <v>2</v>
      </c>
    </row>
    <row r="76" spans="1:12" ht="36" customHeight="1">
      <c r="A76" s="1232"/>
      <c r="B76" s="1232"/>
      <c r="C76" s="1275"/>
      <c r="D76" s="1157"/>
      <c r="E76" s="351" t="s">
        <v>573</v>
      </c>
      <c r="F76" s="1182"/>
      <c r="G76" s="19"/>
      <c r="H76" s="19"/>
      <c r="I76" s="885"/>
      <c r="J76" s="202"/>
      <c r="K76" s="1339"/>
      <c r="L76" s="84">
        <v>2</v>
      </c>
    </row>
    <row r="77" spans="1:12" ht="45.75" customHeight="1">
      <c r="A77" s="1232"/>
      <c r="B77" s="1232"/>
      <c r="C77" s="1275"/>
      <c r="D77" s="1157"/>
      <c r="E77" s="246" t="s">
        <v>391</v>
      </c>
      <c r="F77" s="1182"/>
      <c r="G77" s="19"/>
      <c r="H77" s="19"/>
      <c r="I77" s="885"/>
      <c r="J77" s="202"/>
      <c r="K77" s="1339"/>
      <c r="L77" s="260">
        <v>2</v>
      </c>
    </row>
    <row r="78" spans="1:12" ht="36" customHeight="1" thickBot="1">
      <c r="A78" s="1233"/>
      <c r="B78" s="1233"/>
      <c r="C78" s="1276"/>
      <c r="D78" s="1158"/>
      <c r="E78" s="247" t="s">
        <v>624</v>
      </c>
      <c r="F78" s="1183"/>
      <c r="G78" s="50"/>
      <c r="H78" s="50"/>
      <c r="I78" s="886"/>
      <c r="J78" s="213"/>
      <c r="K78" s="1340"/>
      <c r="L78" s="102">
        <v>2</v>
      </c>
    </row>
    <row r="79" spans="1:12" ht="90.75" customHeight="1">
      <c r="A79" s="1204" t="s">
        <v>333</v>
      </c>
      <c r="B79" s="1204" t="s">
        <v>341</v>
      </c>
      <c r="C79" s="897" t="s">
        <v>282</v>
      </c>
      <c r="D79" s="245" t="s">
        <v>77</v>
      </c>
      <c r="E79" s="374" t="s">
        <v>554</v>
      </c>
      <c r="F79" s="16" t="s">
        <v>1189</v>
      </c>
      <c r="G79" s="56"/>
      <c r="H79" s="56"/>
      <c r="I79" s="56"/>
      <c r="J79" s="194"/>
      <c r="K79" s="1208" t="s">
        <v>1020</v>
      </c>
      <c r="L79" s="373" t="s">
        <v>496</v>
      </c>
    </row>
    <row r="80" spans="1:12" ht="160.5" customHeight="1">
      <c r="A80" s="1209"/>
      <c r="B80" s="1209"/>
      <c r="C80" s="1252" t="s">
        <v>283</v>
      </c>
      <c r="D80" s="1330" t="s">
        <v>72</v>
      </c>
      <c r="E80" s="21" t="s">
        <v>344</v>
      </c>
      <c r="F80" s="13" t="s">
        <v>51</v>
      </c>
      <c r="G80" s="15"/>
      <c r="H80" s="15"/>
      <c r="I80" s="15"/>
      <c r="J80" s="216"/>
      <c r="K80" s="1182"/>
      <c r="L80" s="93">
        <v>2</v>
      </c>
    </row>
    <row r="81" spans="1:12" ht="69" customHeight="1" thickBot="1">
      <c r="A81" s="1205"/>
      <c r="B81" s="1205"/>
      <c r="C81" s="1332"/>
      <c r="D81" s="1331"/>
      <c r="E81" s="24" t="s">
        <v>625</v>
      </c>
      <c r="F81" s="14" t="s">
        <v>52</v>
      </c>
      <c r="G81" s="50"/>
      <c r="H81" s="50"/>
      <c r="I81" s="50"/>
      <c r="J81" s="17"/>
      <c r="K81" s="1183"/>
      <c r="L81" s="102" t="s">
        <v>496</v>
      </c>
    </row>
    <row r="82" spans="1:12" ht="56.25" customHeight="1">
      <c r="A82" s="1204" t="s">
        <v>333</v>
      </c>
      <c r="B82" s="1204" t="s">
        <v>339</v>
      </c>
      <c r="C82" s="1274" t="s">
        <v>284</v>
      </c>
      <c r="D82" s="1262" t="s">
        <v>593</v>
      </c>
      <c r="E82" s="219" t="s">
        <v>392</v>
      </c>
      <c r="F82" s="214" t="s">
        <v>1142</v>
      </c>
      <c r="G82" s="56"/>
      <c r="H82" s="56"/>
      <c r="I82" s="56"/>
      <c r="J82" s="395"/>
      <c r="K82" s="1208"/>
      <c r="L82" s="259" t="s">
        <v>496</v>
      </c>
    </row>
    <row r="83" spans="1:12" ht="36" customHeight="1">
      <c r="A83" s="1209"/>
      <c r="B83" s="1209"/>
      <c r="C83" s="1275"/>
      <c r="D83" s="1157"/>
      <c r="E83" s="18" t="s">
        <v>49</v>
      </c>
      <c r="F83" s="911" t="s">
        <v>1143</v>
      </c>
      <c r="G83" s="19"/>
      <c r="H83" s="19"/>
      <c r="I83" s="19"/>
      <c r="J83" s="396"/>
      <c r="K83" s="1182"/>
      <c r="L83" s="260" t="s">
        <v>496</v>
      </c>
    </row>
    <row r="84" spans="1:12" ht="54" customHeight="1">
      <c r="A84" s="1209"/>
      <c r="B84" s="1209"/>
      <c r="C84" s="1275"/>
      <c r="D84" s="1157"/>
      <c r="E84" s="18" t="s">
        <v>50</v>
      </c>
      <c r="F84" s="278" t="s">
        <v>82</v>
      </c>
      <c r="G84" s="59"/>
      <c r="H84" s="59"/>
      <c r="I84" s="59"/>
      <c r="J84" s="397"/>
      <c r="K84" s="1182"/>
      <c r="L84" s="260" t="s">
        <v>496</v>
      </c>
    </row>
    <row r="85" spans="1:12" ht="33" customHeight="1">
      <c r="A85" s="1209"/>
      <c r="B85" s="1209"/>
      <c r="C85" s="1275"/>
      <c r="D85" s="1157"/>
      <c r="E85" s="18" t="s">
        <v>626</v>
      </c>
      <c r="F85" s="282" t="s">
        <v>21</v>
      </c>
      <c r="G85" s="19"/>
      <c r="H85" s="19"/>
      <c r="I85" s="19"/>
      <c r="J85" s="279"/>
      <c r="K85" s="1182"/>
      <c r="L85" s="74">
        <v>2</v>
      </c>
    </row>
    <row r="86" spans="1:12" ht="30.75" customHeight="1">
      <c r="A86" s="1209"/>
      <c r="B86" s="1209"/>
      <c r="C86" s="1275"/>
      <c r="D86" s="1157"/>
      <c r="E86" s="18" t="s">
        <v>36</v>
      </c>
      <c r="F86" s="282" t="s">
        <v>1144</v>
      </c>
      <c r="G86" s="19"/>
      <c r="H86" s="19"/>
      <c r="I86" s="19"/>
      <c r="J86" s="279"/>
      <c r="K86" s="1182"/>
      <c r="L86" s="901" t="s">
        <v>496</v>
      </c>
    </row>
    <row r="87" spans="1:12" ht="45" customHeight="1">
      <c r="A87" s="1209"/>
      <c r="B87" s="1209"/>
      <c r="C87" s="1275"/>
      <c r="D87" s="1157"/>
      <c r="E87" s="18" t="s">
        <v>348</v>
      </c>
      <c r="F87" s="282" t="s">
        <v>1144</v>
      </c>
      <c r="G87" s="19"/>
      <c r="H87" s="19"/>
      <c r="I87" s="19"/>
      <c r="J87" s="279"/>
      <c r="K87" s="1182"/>
      <c r="L87" s="901" t="s">
        <v>1152</v>
      </c>
    </row>
    <row r="88" spans="1:12" ht="34.5" customHeight="1">
      <c r="A88" s="1209"/>
      <c r="B88" s="1209"/>
      <c r="C88" s="1320"/>
      <c r="D88" s="1223"/>
      <c r="E88" s="104" t="s">
        <v>61</v>
      </c>
      <c r="F88" s="283" t="s">
        <v>1144</v>
      </c>
      <c r="G88" s="281"/>
      <c r="H88" s="281"/>
      <c r="I88" s="281"/>
      <c r="J88" s="280"/>
      <c r="K88" s="1336"/>
      <c r="L88" s="257" t="s">
        <v>1152</v>
      </c>
    </row>
    <row r="89" spans="1:12" ht="93" customHeight="1">
      <c r="A89" s="1209"/>
      <c r="B89" s="1209"/>
      <c r="C89" s="895" t="s">
        <v>285</v>
      </c>
      <c r="D89" s="179" t="s">
        <v>43</v>
      </c>
      <c r="E89" s="376" t="s">
        <v>347</v>
      </c>
      <c r="F89" s="912" t="s">
        <v>1145</v>
      </c>
      <c r="G89" s="225"/>
      <c r="H89" s="225"/>
      <c r="I89" s="225"/>
      <c r="J89" s="20"/>
      <c r="K89" s="375" t="s">
        <v>390</v>
      </c>
      <c r="L89" s="380" t="s">
        <v>3</v>
      </c>
    </row>
    <row r="90" spans="1:12" ht="72" customHeight="1" thickBot="1">
      <c r="A90" s="1205"/>
      <c r="B90" s="1205"/>
      <c r="C90" s="218" t="s">
        <v>286</v>
      </c>
      <c r="D90" s="95" t="s">
        <v>4</v>
      </c>
      <c r="E90" s="28" t="s">
        <v>393</v>
      </c>
      <c r="F90" s="913" t="s">
        <v>1144</v>
      </c>
      <c r="G90" s="69"/>
      <c r="H90" s="69"/>
      <c r="I90" s="69"/>
      <c r="J90" s="215"/>
      <c r="K90" s="239" t="s">
        <v>434</v>
      </c>
      <c r="L90" s="234" t="s">
        <v>3</v>
      </c>
    </row>
    <row r="91" spans="1:12" ht="49.5" customHeight="1"/>
    <row r="92" spans="1:12" ht="57.75" customHeight="1"/>
  </sheetData>
  <mergeCells count="117">
    <mergeCell ref="L1:L3"/>
    <mergeCell ref="G2:I2"/>
    <mergeCell ref="J2:J3"/>
    <mergeCell ref="G1:J1"/>
    <mergeCell ref="K1:K3"/>
    <mergeCell ref="K9:K12"/>
    <mergeCell ref="K7:K8"/>
    <mergeCell ref="J49:J53"/>
    <mergeCell ref="A1:D3"/>
    <mergeCell ref="E1:E3"/>
    <mergeCell ref="F1:F3"/>
    <mergeCell ref="C4:C5"/>
    <mergeCell ref="D4:D5"/>
    <mergeCell ref="A4:A8"/>
    <mergeCell ref="C7:C8"/>
    <mergeCell ref="B4:B8"/>
    <mergeCell ref="C15:C17"/>
    <mergeCell ref="D7:D8"/>
    <mergeCell ref="C18:C19"/>
    <mergeCell ref="C10:C12"/>
    <mergeCell ref="D10:D12"/>
    <mergeCell ref="D15:D17"/>
    <mergeCell ref="B18:B19"/>
    <mergeCell ref="D18:D19"/>
    <mergeCell ref="K82:K88"/>
    <mergeCell ref="K69:K71"/>
    <mergeCell ref="K65:K67"/>
    <mergeCell ref="K73:K78"/>
    <mergeCell ref="F18:F19"/>
    <mergeCell ref="F7:F8"/>
    <mergeCell ref="F4:F5"/>
    <mergeCell ref="F15:F17"/>
    <mergeCell ref="F10:F12"/>
    <mergeCell ref="F65:F67"/>
    <mergeCell ref="F73:F78"/>
    <mergeCell ref="K39:K40"/>
    <mergeCell ref="K18:K19"/>
    <mergeCell ref="K24:K26"/>
    <mergeCell ref="K34:K35"/>
    <mergeCell ref="K49:K53"/>
    <mergeCell ref="K37:K38"/>
    <mergeCell ref="K41:K44"/>
    <mergeCell ref="K79:K81"/>
    <mergeCell ref="K54:K55"/>
    <mergeCell ref="K61:K63"/>
    <mergeCell ref="K15:K17"/>
    <mergeCell ref="K29:K30"/>
    <mergeCell ref="F69:F70"/>
    <mergeCell ref="A18:A19"/>
    <mergeCell ref="A9:A17"/>
    <mergeCell ref="B9:B17"/>
    <mergeCell ref="F34:F35"/>
    <mergeCell ref="D27:D28"/>
    <mergeCell ref="A34:A40"/>
    <mergeCell ref="D80:D81"/>
    <mergeCell ref="D82:D88"/>
    <mergeCell ref="A79:A81"/>
    <mergeCell ref="B79:B81"/>
    <mergeCell ref="C82:C88"/>
    <mergeCell ref="C80:C81"/>
    <mergeCell ref="B82:B90"/>
    <mergeCell ref="A82:A90"/>
    <mergeCell ref="D65:D67"/>
    <mergeCell ref="C73:C78"/>
    <mergeCell ref="B61:B67"/>
    <mergeCell ref="A61:A67"/>
    <mergeCell ref="D73:D78"/>
    <mergeCell ref="C69:C71"/>
    <mergeCell ref="D69:D71"/>
    <mergeCell ref="C65:C67"/>
    <mergeCell ref="A73:A78"/>
    <mergeCell ref="B73:B78"/>
    <mergeCell ref="A68:A72"/>
    <mergeCell ref="B68:B72"/>
    <mergeCell ref="C39:C40"/>
    <mergeCell ref="F41:F44"/>
    <mergeCell ref="F49:F53"/>
    <mergeCell ref="F61:F64"/>
    <mergeCell ref="D39:D40"/>
    <mergeCell ref="C54:C55"/>
    <mergeCell ref="F57:F59"/>
    <mergeCell ref="D46:D47"/>
    <mergeCell ref="B41:B48"/>
    <mergeCell ref="D37:D38"/>
    <mergeCell ref="C61:C64"/>
    <mergeCell ref="D61:D64"/>
    <mergeCell ref="C41:C44"/>
    <mergeCell ref="D54:D55"/>
    <mergeCell ref="C46:C47"/>
    <mergeCell ref="C49:C50"/>
    <mergeCell ref="D49:D50"/>
    <mergeCell ref="D57:D60"/>
    <mergeCell ref="C57:C60"/>
    <mergeCell ref="B20:B26"/>
    <mergeCell ref="F37:F38"/>
    <mergeCell ref="A54:A60"/>
    <mergeCell ref="B54:B60"/>
    <mergeCell ref="D22:D23"/>
    <mergeCell ref="K22:K23"/>
    <mergeCell ref="D31:D33"/>
    <mergeCell ref="K31:K33"/>
    <mergeCell ref="C31:C33"/>
    <mergeCell ref="B27:B33"/>
    <mergeCell ref="A27:A33"/>
    <mergeCell ref="C22:C23"/>
    <mergeCell ref="C24:C26"/>
    <mergeCell ref="D24:D26"/>
    <mergeCell ref="C29:C30"/>
    <mergeCell ref="D41:D44"/>
    <mergeCell ref="D29:D30"/>
    <mergeCell ref="C37:C38"/>
    <mergeCell ref="B34:B40"/>
    <mergeCell ref="C27:C28"/>
    <mergeCell ref="A20:A26"/>
    <mergeCell ref="A49:A53"/>
    <mergeCell ref="B49:B53"/>
    <mergeCell ref="A41:A48"/>
  </mergeCells>
  <phoneticPr fontId="2"/>
  <pageMargins left="0.59055118110236227" right="0.59055118110236227" top="0.59055118110236227" bottom="0.59055118110236227" header="0.39370078740157483" footer="0.39370078740157483"/>
  <pageSetup paperSize="9" firstPageNumber="23" fitToHeight="0" orientation="landscape" useFirstPageNumber="1" r:id="rId1"/>
  <headerFooter alignWithMargins="0">
    <oddFooter xml:space="preserve">&amp;C&amp;P / 44&amp;R
</oddFooter>
  </headerFooter>
  <rowBreaks count="10" manualBreakCount="10">
    <brk id="8" min="2" max="11" man="1"/>
    <brk id="17" min="2" max="11" man="1"/>
    <brk id="19" min="2" max="11" man="1"/>
    <brk id="26" min="2" max="11" man="1"/>
    <brk id="33" min="2" max="11" man="1"/>
    <brk id="40" min="2" max="11" man="1"/>
    <brk id="53" max="16383" man="1"/>
    <brk id="60" min="2" max="11" man="1"/>
    <brk id="78" min="2" max="11" man="1"/>
    <brk id="81" min="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0266" r:id="rId4" name="Check Box 90">
              <controlPr defaultSize="0" autoFill="0" autoLine="0" autoPict="0">
                <anchor moveWithCells="1" sizeWithCells="1">
                  <from>
                    <xdr:col>6</xdr:col>
                    <xdr:colOff>28575</xdr:colOff>
                    <xdr:row>3</xdr:row>
                    <xdr:rowOff>523875</xdr:rowOff>
                  </from>
                  <to>
                    <xdr:col>7</xdr:col>
                    <xdr:colOff>66675</xdr:colOff>
                    <xdr:row>3</xdr:row>
                    <xdr:rowOff>657225</xdr:rowOff>
                  </to>
                </anchor>
              </controlPr>
            </control>
          </mc:Choice>
        </mc:AlternateContent>
        <mc:AlternateContent xmlns:mc="http://schemas.openxmlformats.org/markup-compatibility/2006">
          <mc:Choice Requires="x14">
            <control shapeId="50267" r:id="rId5" name="Check Box 91">
              <controlPr defaultSize="0" autoFill="0" autoLine="0" autoPict="0">
                <anchor moveWithCells="1" sizeWithCells="1">
                  <from>
                    <xdr:col>7</xdr:col>
                    <xdr:colOff>28575</xdr:colOff>
                    <xdr:row>3</xdr:row>
                    <xdr:rowOff>523875</xdr:rowOff>
                  </from>
                  <to>
                    <xdr:col>8</xdr:col>
                    <xdr:colOff>66675</xdr:colOff>
                    <xdr:row>3</xdr:row>
                    <xdr:rowOff>657225</xdr:rowOff>
                  </to>
                </anchor>
              </controlPr>
            </control>
          </mc:Choice>
        </mc:AlternateContent>
        <mc:AlternateContent xmlns:mc="http://schemas.openxmlformats.org/markup-compatibility/2006">
          <mc:Choice Requires="x14">
            <control shapeId="50268" r:id="rId6" name="Check Box 92">
              <controlPr defaultSize="0" autoFill="0" autoLine="0" autoPict="0">
                <anchor moveWithCells="1" sizeWithCells="1">
                  <from>
                    <xdr:col>8</xdr:col>
                    <xdr:colOff>19050</xdr:colOff>
                    <xdr:row>3</xdr:row>
                    <xdr:rowOff>523875</xdr:rowOff>
                  </from>
                  <to>
                    <xdr:col>9</xdr:col>
                    <xdr:colOff>57150</xdr:colOff>
                    <xdr:row>3</xdr:row>
                    <xdr:rowOff>657225</xdr:rowOff>
                  </to>
                </anchor>
              </controlPr>
            </control>
          </mc:Choice>
        </mc:AlternateContent>
        <mc:AlternateContent xmlns:mc="http://schemas.openxmlformats.org/markup-compatibility/2006">
          <mc:Choice Requires="x14">
            <control shapeId="50274" r:id="rId7" name="Check Box 98">
              <controlPr defaultSize="0" autoFill="0" autoLine="0" autoPict="0">
                <anchor moveWithCells="1" sizeWithCells="1">
                  <from>
                    <xdr:col>6</xdr:col>
                    <xdr:colOff>28575</xdr:colOff>
                    <xdr:row>18</xdr:row>
                    <xdr:rowOff>2181225</xdr:rowOff>
                  </from>
                  <to>
                    <xdr:col>7</xdr:col>
                    <xdr:colOff>66675</xdr:colOff>
                    <xdr:row>18</xdr:row>
                    <xdr:rowOff>2343150</xdr:rowOff>
                  </to>
                </anchor>
              </controlPr>
            </control>
          </mc:Choice>
        </mc:AlternateContent>
        <mc:AlternateContent xmlns:mc="http://schemas.openxmlformats.org/markup-compatibility/2006">
          <mc:Choice Requires="x14">
            <control shapeId="50275" r:id="rId8" name="Check Box 99">
              <controlPr defaultSize="0" autoFill="0" autoLine="0" autoPict="0">
                <anchor moveWithCells="1" sizeWithCells="1">
                  <from>
                    <xdr:col>7</xdr:col>
                    <xdr:colOff>28575</xdr:colOff>
                    <xdr:row>18</xdr:row>
                    <xdr:rowOff>2181225</xdr:rowOff>
                  </from>
                  <to>
                    <xdr:col>8</xdr:col>
                    <xdr:colOff>66675</xdr:colOff>
                    <xdr:row>18</xdr:row>
                    <xdr:rowOff>2343150</xdr:rowOff>
                  </to>
                </anchor>
              </controlPr>
            </control>
          </mc:Choice>
        </mc:AlternateContent>
        <mc:AlternateContent xmlns:mc="http://schemas.openxmlformats.org/markup-compatibility/2006">
          <mc:Choice Requires="x14">
            <control shapeId="50276" r:id="rId9" name="Check Box 100">
              <controlPr defaultSize="0" autoFill="0" autoLine="0" autoPict="0">
                <anchor moveWithCells="1" sizeWithCells="1">
                  <from>
                    <xdr:col>8</xdr:col>
                    <xdr:colOff>19050</xdr:colOff>
                    <xdr:row>18</xdr:row>
                    <xdr:rowOff>2181225</xdr:rowOff>
                  </from>
                  <to>
                    <xdr:col>9</xdr:col>
                    <xdr:colOff>57150</xdr:colOff>
                    <xdr:row>18</xdr:row>
                    <xdr:rowOff>2343150</xdr:rowOff>
                  </to>
                </anchor>
              </controlPr>
            </control>
          </mc:Choice>
        </mc:AlternateContent>
        <mc:AlternateContent xmlns:mc="http://schemas.openxmlformats.org/markup-compatibility/2006">
          <mc:Choice Requires="x14">
            <control shapeId="50302" r:id="rId10" name="Check Box 126">
              <controlPr defaultSize="0" autoFill="0" autoLine="0" autoPict="0">
                <anchor moveWithCells="1" sizeWithCells="1">
                  <from>
                    <xdr:col>6</xdr:col>
                    <xdr:colOff>28575</xdr:colOff>
                    <xdr:row>34</xdr:row>
                    <xdr:rowOff>276225</xdr:rowOff>
                  </from>
                  <to>
                    <xdr:col>7</xdr:col>
                    <xdr:colOff>66675</xdr:colOff>
                    <xdr:row>34</xdr:row>
                    <xdr:rowOff>409575</xdr:rowOff>
                  </to>
                </anchor>
              </controlPr>
            </control>
          </mc:Choice>
        </mc:AlternateContent>
        <mc:AlternateContent xmlns:mc="http://schemas.openxmlformats.org/markup-compatibility/2006">
          <mc:Choice Requires="x14">
            <control shapeId="50303" r:id="rId11" name="Check Box 127">
              <controlPr defaultSize="0" autoFill="0" autoLine="0" autoPict="0">
                <anchor moveWithCells="1" sizeWithCells="1">
                  <from>
                    <xdr:col>7</xdr:col>
                    <xdr:colOff>28575</xdr:colOff>
                    <xdr:row>34</xdr:row>
                    <xdr:rowOff>276225</xdr:rowOff>
                  </from>
                  <to>
                    <xdr:col>8</xdr:col>
                    <xdr:colOff>66675</xdr:colOff>
                    <xdr:row>34</xdr:row>
                    <xdr:rowOff>409575</xdr:rowOff>
                  </to>
                </anchor>
              </controlPr>
            </control>
          </mc:Choice>
        </mc:AlternateContent>
        <mc:AlternateContent xmlns:mc="http://schemas.openxmlformats.org/markup-compatibility/2006">
          <mc:Choice Requires="x14">
            <control shapeId="50304" r:id="rId12" name="Check Box 128">
              <controlPr defaultSize="0" autoFill="0" autoLine="0" autoPict="0">
                <anchor moveWithCells="1" sizeWithCells="1">
                  <from>
                    <xdr:col>8</xdr:col>
                    <xdr:colOff>19050</xdr:colOff>
                    <xdr:row>34</xdr:row>
                    <xdr:rowOff>276225</xdr:rowOff>
                  </from>
                  <to>
                    <xdr:col>9</xdr:col>
                    <xdr:colOff>57150</xdr:colOff>
                    <xdr:row>34</xdr:row>
                    <xdr:rowOff>409575</xdr:rowOff>
                  </to>
                </anchor>
              </controlPr>
            </control>
          </mc:Choice>
        </mc:AlternateContent>
        <mc:AlternateContent xmlns:mc="http://schemas.openxmlformats.org/markup-compatibility/2006">
          <mc:Choice Requires="x14">
            <control shapeId="50310" r:id="rId13" name="Check Box 134">
              <controlPr defaultSize="0" autoFill="0" autoLine="0" autoPict="0">
                <anchor moveWithCells="1" sizeWithCells="1">
                  <from>
                    <xdr:col>6</xdr:col>
                    <xdr:colOff>28575</xdr:colOff>
                    <xdr:row>35</xdr:row>
                    <xdr:rowOff>333375</xdr:rowOff>
                  </from>
                  <to>
                    <xdr:col>7</xdr:col>
                    <xdr:colOff>66675</xdr:colOff>
                    <xdr:row>35</xdr:row>
                    <xdr:rowOff>466725</xdr:rowOff>
                  </to>
                </anchor>
              </controlPr>
            </control>
          </mc:Choice>
        </mc:AlternateContent>
        <mc:AlternateContent xmlns:mc="http://schemas.openxmlformats.org/markup-compatibility/2006">
          <mc:Choice Requires="x14">
            <control shapeId="50311" r:id="rId14" name="Check Box 135">
              <controlPr defaultSize="0" autoFill="0" autoLine="0" autoPict="0">
                <anchor moveWithCells="1" sizeWithCells="1">
                  <from>
                    <xdr:col>7</xdr:col>
                    <xdr:colOff>28575</xdr:colOff>
                    <xdr:row>35</xdr:row>
                    <xdr:rowOff>333375</xdr:rowOff>
                  </from>
                  <to>
                    <xdr:col>8</xdr:col>
                    <xdr:colOff>66675</xdr:colOff>
                    <xdr:row>35</xdr:row>
                    <xdr:rowOff>466725</xdr:rowOff>
                  </to>
                </anchor>
              </controlPr>
            </control>
          </mc:Choice>
        </mc:AlternateContent>
        <mc:AlternateContent xmlns:mc="http://schemas.openxmlformats.org/markup-compatibility/2006">
          <mc:Choice Requires="x14">
            <control shapeId="50312" r:id="rId15" name="Check Box 136">
              <controlPr defaultSize="0" autoFill="0" autoLine="0" autoPict="0">
                <anchor moveWithCells="1" sizeWithCells="1">
                  <from>
                    <xdr:col>8</xdr:col>
                    <xdr:colOff>19050</xdr:colOff>
                    <xdr:row>35</xdr:row>
                    <xdr:rowOff>333375</xdr:rowOff>
                  </from>
                  <to>
                    <xdr:col>9</xdr:col>
                    <xdr:colOff>57150</xdr:colOff>
                    <xdr:row>35</xdr:row>
                    <xdr:rowOff>466725</xdr:rowOff>
                  </to>
                </anchor>
              </controlPr>
            </control>
          </mc:Choice>
        </mc:AlternateContent>
        <mc:AlternateContent xmlns:mc="http://schemas.openxmlformats.org/markup-compatibility/2006">
          <mc:Choice Requires="x14">
            <control shapeId="50314" r:id="rId16" name="Check Box 138">
              <controlPr defaultSize="0" autoFill="0" autoLine="0" autoPict="0">
                <anchor moveWithCells="1" sizeWithCells="1">
                  <from>
                    <xdr:col>6</xdr:col>
                    <xdr:colOff>28575</xdr:colOff>
                    <xdr:row>36</xdr:row>
                    <xdr:rowOff>361950</xdr:rowOff>
                  </from>
                  <to>
                    <xdr:col>7</xdr:col>
                    <xdr:colOff>66675</xdr:colOff>
                    <xdr:row>36</xdr:row>
                    <xdr:rowOff>495300</xdr:rowOff>
                  </to>
                </anchor>
              </controlPr>
            </control>
          </mc:Choice>
        </mc:AlternateContent>
        <mc:AlternateContent xmlns:mc="http://schemas.openxmlformats.org/markup-compatibility/2006">
          <mc:Choice Requires="x14">
            <control shapeId="50315" r:id="rId17" name="Check Box 139">
              <controlPr defaultSize="0" autoFill="0" autoLine="0" autoPict="0">
                <anchor moveWithCells="1" sizeWithCells="1">
                  <from>
                    <xdr:col>7</xdr:col>
                    <xdr:colOff>28575</xdr:colOff>
                    <xdr:row>36</xdr:row>
                    <xdr:rowOff>361950</xdr:rowOff>
                  </from>
                  <to>
                    <xdr:col>8</xdr:col>
                    <xdr:colOff>66675</xdr:colOff>
                    <xdr:row>36</xdr:row>
                    <xdr:rowOff>495300</xdr:rowOff>
                  </to>
                </anchor>
              </controlPr>
            </control>
          </mc:Choice>
        </mc:AlternateContent>
        <mc:AlternateContent xmlns:mc="http://schemas.openxmlformats.org/markup-compatibility/2006">
          <mc:Choice Requires="x14">
            <control shapeId="50316" r:id="rId18" name="Check Box 140">
              <controlPr defaultSize="0" autoFill="0" autoLine="0" autoPict="0">
                <anchor moveWithCells="1" sizeWithCells="1">
                  <from>
                    <xdr:col>8</xdr:col>
                    <xdr:colOff>19050</xdr:colOff>
                    <xdr:row>36</xdr:row>
                    <xdr:rowOff>361950</xdr:rowOff>
                  </from>
                  <to>
                    <xdr:col>9</xdr:col>
                    <xdr:colOff>57150</xdr:colOff>
                    <xdr:row>36</xdr:row>
                    <xdr:rowOff>495300</xdr:rowOff>
                  </to>
                </anchor>
              </controlPr>
            </control>
          </mc:Choice>
        </mc:AlternateContent>
        <mc:AlternateContent xmlns:mc="http://schemas.openxmlformats.org/markup-compatibility/2006">
          <mc:Choice Requires="x14">
            <control shapeId="50318" r:id="rId19" name="Check Box 142">
              <controlPr defaultSize="0" autoFill="0" autoLine="0" autoPict="0">
                <anchor moveWithCells="1" sizeWithCells="1">
                  <from>
                    <xdr:col>6</xdr:col>
                    <xdr:colOff>28575</xdr:colOff>
                    <xdr:row>47</xdr:row>
                    <xdr:rowOff>438150</xdr:rowOff>
                  </from>
                  <to>
                    <xdr:col>7</xdr:col>
                    <xdr:colOff>66675</xdr:colOff>
                    <xdr:row>47</xdr:row>
                    <xdr:rowOff>571500</xdr:rowOff>
                  </to>
                </anchor>
              </controlPr>
            </control>
          </mc:Choice>
        </mc:AlternateContent>
        <mc:AlternateContent xmlns:mc="http://schemas.openxmlformats.org/markup-compatibility/2006">
          <mc:Choice Requires="x14">
            <control shapeId="50319" r:id="rId20" name="Check Box 143">
              <controlPr defaultSize="0" autoFill="0" autoLine="0" autoPict="0">
                <anchor moveWithCells="1" sizeWithCells="1">
                  <from>
                    <xdr:col>7</xdr:col>
                    <xdr:colOff>28575</xdr:colOff>
                    <xdr:row>47</xdr:row>
                    <xdr:rowOff>438150</xdr:rowOff>
                  </from>
                  <to>
                    <xdr:col>8</xdr:col>
                    <xdr:colOff>66675</xdr:colOff>
                    <xdr:row>47</xdr:row>
                    <xdr:rowOff>571500</xdr:rowOff>
                  </to>
                </anchor>
              </controlPr>
            </control>
          </mc:Choice>
        </mc:AlternateContent>
        <mc:AlternateContent xmlns:mc="http://schemas.openxmlformats.org/markup-compatibility/2006">
          <mc:Choice Requires="x14">
            <control shapeId="50320" r:id="rId21" name="Check Box 144">
              <controlPr defaultSize="0" autoFill="0" autoLine="0" autoPict="0">
                <anchor moveWithCells="1" sizeWithCells="1">
                  <from>
                    <xdr:col>8</xdr:col>
                    <xdr:colOff>19050</xdr:colOff>
                    <xdr:row>47</xdr:row>
                    <xdr:rowOff>438150</xdr:rowOff>
                  </from>
                  <to>
                    <xdr:col>9</xdr:col>
                    <xdr:colOff>57150</xdr:colOff>
                    <xdr:row>47</xdr:row>
                    <xdr:rowOff>571500</xdr:rowOff>
                  </to>
                </anchor>
              </controlPr>
            </control>
          </mc:Choice>
        </mc:AlternateContent>
        <mc:AlternateContent xmlns:mc="http://schemas.openxmlformats.org/markup-compatibility/2006">
          <mc:Choice Requires="x14">
            <control shapeId="50322" r:id="rId22" name="Check Box 146">
              <controlPr defaultSize="0" autoFill="0" autoLine="0" autoPict="0">
                <anchor moveWithCells="1" sizeWithCells="1">
                  <from>
                    <xdr:col>6</xdr:col>
                    <xdr:colOff>28575</xdr:colOff>
                    <xdr:row>37</xdr:row>
                    <xdr:rowOff>228600</xdr:rowOff>
                  </from>
                  <to>
                    <xdr:col>7</xdr:col>
                    <xdr:colOff>66675</xdr:colOff>
                    <xdr:row>37</xdr:row>
                    <xdr:rowOff>371475</xdr:rowOff>
                  </to>
                </anchor>
              </controlPr>
            </control>
          </mc:Choice>
        </mc:AlternateContent>
        <mc:AlternateContent xmlns:mc="http://schemas.openxmlformats.org/markup-compatibility/2006">
          <mc:Choice Requires="x14">
            <control shapeId="50323" r:id="rId23" name="Check Box 147">
              <controlPr defaultSize="0" autoFill="0" autoLine="0" autoPict="0">
                <anchor moveWithCells="1" sizeWithCells="1">
                  <from>
                    <xdr:col>7</xdr:col>
                    <xdr:colOff>28575</xdr:colOff>
                    <xdr:row>37</xdr:row>
                    <xdr:rowOff>228600</xdr:rowOff>
                  </from>
                  <to>
                    <xdr:col>8</xdr:col>
                    <xdr:colOff>66675</xdr:colOff>
                    <xdr:row>37</xdr:row>
                    <xdr:rowOff>371475</xdr:rowOff>
                  </to>
                </anchor>
              </controlPr>
            </control>
          </mc:Choice>
        </mc:AlternateContent>
        <mc:AlternateContent xmlns:mc="http://schemas.openxmlformats.org/markup-compatibility/2006">
          <mc:Choice Requires="x14">
            <control shapeId="50324" r:id="rId24" name="Check Box 148">
              <controlPr defaultSize="0" autoFill="0" autoLine="0" autoPict="0">
                <anchor moveWithCells="1" sizeWithCells="1">
                  <from>
                    <xdr:col>8</xdr:col>
                    <xdr:colOff>19050</xdr:colOff>
                    <xdr:row>37</xdr:row>
                    <xdr:rowOff>228600</xdr:rowOff>
                  </from>
                  <to>
                    <xdr:col>9</xdr:col>
                    <xdr:colOff>57150</xdr:colOff>
                    <xdr:row>37</xdr:row>
                    <xdr:rowOff>371475</xdr:rowOff>
                  </to>
                </anchor>
              </controlPr>
            </control>
          </mc:Choice>
        </mc:AlternateContent>
        <mc:AlternateContent xmlns:mc="http://schemas.openxmlformats.org/markup-compatibility/2006">
          <mc:Choice Requires="x14">
            <control shapeId="50326" r:id="rId25" name="Check Box 150">
              <controlPr defaultSize="0" autoFill="0" autoLine="0" autoPict="0">
                <anchor moveWithCells="1" sizeWithCells="1">
                  <from>
                    <xdr:col>6</xdr:col>
                    <xdr:colOff>28575</xdr:colOff>
                    <xdr:row>40</xdr:row>
                    <xdr:rowOff>190500</xdr:rowOff>
                  </from>
                  <to>
                    <xdr:col>7</xdr:col>
                    <xdr:colOff>66675</xdr:colOff>
                    <xdr:row>40</xdr:row>
                    <xdr:rowOff>323850</xdr:rowOff>
                  </to>
                </anchor>
              </controlPr>
            </control>
          </mc:Choice>
        </mc:AlternateContent>
        <mc:AlternateContent xmlns:mc="http://schemas.openxmlformats.org/markup-compatibility/2006">
          <mc:Choice Requires="x14">
            <control shapeId="50327" r:id="rId26" name="Check Box 151">
              <controlPr defaultSize="0" autoFill="0" autoLine="0" autoPict="0">
                <anchor moveWithCells="1" sizeWithCells="1">
                  <from>
                    <xdr:col>7</xdr:col>
                    <xdr:colOff>28575</xdr:colOff>
                    <xdr:row>40</xdr:row>
                    <xdr:rowOff>190500</xdr:rowOff>
                  </from>
                  <to>
                    <xdr:col>8</xdr:col>
                    <xdr:colOff>66675</xdr:colOff>
                    <xdr:row>40</xdr:row>
                    <xdr:rowOff>323850</xdr:rowOff>
                  </to>
                </anchor>
              </controlPr>
            </control>
          </mc:Choice>
        </mc:AlternateContent>
        <mc:AlternateContent xmlns:mc="http://schemas.openxmlformats.org/markup-compatibility/2006">
          <mc:Choice Requires="x14">
            <control shapeId="50328" r:id="rId27" name="Check Box 152">
              <controlPr defaultSize="0" autoFill="0" autoLine="0" autoPict="0">
                <anchor moveWithCells="1" sizeWithCells="1">
                  <from>
                    <xdr:col>8</xdr:col>
                    <xdr:colOff>19050</xdr:colOff>
                    <xdr:row>40</xdr:row>
                    <xdr:rowOff>190500</xdr:rowOff>
                  </from>
                  <to>
                    <xdr:col>9</xdr:col>
                    <xdr:colOff>57150</xdr:colOff>
                    <xdr:row>40</xdr:row>
                    <xdr:rowOff>323850</xdr:rowOff>
                  </to>
                </anchor>
              </controlPr>
            </control>
          </mc:Choice>
        </mc:AlternateContent>
        <mc:AlternateContent xmlns:mc="http://schemas.openxmlformats.org/markup-compatibility/2006">
          <mc:Choice Requires="x14">
            <control shapeId="50334" r:id="rId28" name="Check Box 158">
              <controlPr defaultSize="0" autoFill="0" autoLine="0" autoPict="0">
                <anchor moveWithCells="1" sizeWithCells="1">
                  <from>
                    <xdr:col>6</xdr:col>
                    <xdr:colOff>28575</xdr:colOff>
                    <xdr:row>42</xdr:row>
                    <xdr:rowOff>200025</xdr:rowOff>
                  </from>
                  <to>
                    <xdr:col>7</xdr:col>
                    <xdr:colOff>66675</xdr:colOff>
                    <xdr:row>42</xdr:row>
                    <xdr:rowOff>333375</xdr:rowOff>
                  </to>
                </anchor>
              </controlPr>
            </control>
          </mc:Choice>
        </mc:AlternateContent>
        <mc:AlternateContent xmlns:mc="http://schemas.openxmlformats.org/markup-compatibility/2006">
          <mc:Choice Requires="x14">
            <control shapeId="50335" r:id="rId29" name="Check Box 159">
              <controlPr defaultSize="0" autoFill="0" autoLine="0" autoPict="0">
                <anchor moveWithCells="1" sizeWithCells="1">
                  <from>
                    <xdr:col>7</xdr:col>
                    <xdr:colOff>28575</xdr:colOff>
                    <xdr:row>42</xdr:row>
                    <xdr:rowOff>200025</xdr:rowOff>
                  </from>
                  <to>
                    <xdr:col>8</xdr:col>
                    <xdr:colOff>66675</xdr:colOff>
                    <xdr:row>42</xdr:row>
                    <xdr:rowOff>333375</xdr:rowOff>
                  </to>
                </anchor>
              </controlPr>
            </control>
          </mc:Choice>
        </mc:AlternateContent>
        <mc:AlternateContent xmlns:mc="http://schemas.openxmlformats.org/markup-compatibility/2006">
          <mc:Choice Requires="x14">
            <control shapeId="50336" r:id="rId30" name="Check Box 160">
              <controlPr defaultSize="0" autoFill="0" autoLine="0" autoPict="0">
                <anchor moveWithCells="1" sizeWithCells="1">
                  <from>
                    <xdr:col>8</xdr:col>
                    <xdr:colOff>19050</xdr:colOff>
                    <xdr:row>42</xdr:row>
                    <xdr:rowOff>200025</xdr:rowOff>
                  </from>
                  <to>
                    <xdr:col>9</xdr:col>
                    <xdr:colOff>57150</xdr:colOff>
                    <xdr:row>42</xdr:row>
                    <xdr:rowOff>333375</xdr:rowOff>
                  </to>
                </anchor>
              </controlPr>
            </control>
          </mc:Choice>
        </mc:AlternateContent>
        <mc:AlternateContent xmlns:mc="http://schemas.openxmlformats.org/markup-compatibility/2006">
          <mc:Choice Requires="x14">
            <control shapeId="50338" r:id="rId31" name="Check Box 162">
              <controlPr defaultSize="0" autoFill="0" autoLine="0" autoPict="0">
                <anchor moveWithCells="1" sizeWithCells="1">
                  <from>
                    <xdr:col>6</xdr:col>
                    <xdr:colOff>28575</xdr:colOff>
                    <xdr:row>43</xdr:row>
                    <xdr:rowOff>200025</xdr:rowOff>
                  </from>
                  <to>
                    <xdr:col>7</xdr:col>
                    <xdr:colOff>66675</xdr:colOff>
                    <xdr:row>43</xdr:row>
                    <xdr:rowOff>333375</xdr:rowOff>
                  </to>
                </anchor>
              </controlPr>
            </control>
          </mc:Choice>
        </mc:AlternateContent>
        <mc:AlternateContent xmlns:mc="http://schemas.openxmlformats.org/markup-compatibility/2006">
          <mc:Choice Requires="x14">
            <control shapeId="50339" r:id="rId32" name="Check Box 163">
              <controlPr defaultSize="0" autoFill="0" autoLine="0" autoPict="0">
                <anchor moveWithCells="1" sizeWithCells="1">
                  <from>
                    <xdr:col>7</xdr:col>
                    <xdr:colOff>28575</xdr:colOff>
                    <xdr:row>43</xdr:row>
                    <xdr:rowOff>200025</xdr:rowOff>
                  </from>
                  <to>
                    <xdr:col>8</xdr:col>
                    <xdr:colOff>66675</xdr:colOff>
                    <xdr:row>43</xdr:row>
                    <xdr:rowOff>333375</xdr:rowOff>
                  </to>
                </anchor>
              </controlPr>
            </control>
          </mc:Choice>
        </mc:AlternateContent>
        <mc:AlternateContent xmlns:mc="http://schemas.openxmlformats.org/markup-compatibility/2006">
          <mc:Choice Requires="x14">
            <control shapeId="50340" r:id="rId33" name="Check Box 164">
              <controlPr defaultSize="0" autoFill="0" autoLine="0" autoPict="0">
                <anchor moveWithCells="1" sizeWithCells="1">
                  <from>
                    <xdr:col>8</xdr:col>
                    <xdr:colOff>19050</xdr:colOff>
                    <xdr:row>43</xdr:row>
                    <xdr:rowOff>200025</xdr:rowOff>
                  </from>
                  <to>
                    <xdr:col>9</xdr:col>
                    <xdr:colOff>57150</xdr:colOff>
                    <xdr:row>43</xdr:row>
                    <xdr:rowOff>333375</xdr:rowOff>
                  </to>
                </anchor>
              </controlPr>
            </control>
          </mc:Choice>
        </mc:AlternateContent>
        <mc:AlternateContent xmlns:mc="http://schemas.openxmlformats.org/markup-compatibility/2006">
          <mc:Choice Requires="x14">
            <control shapeId="50342" r:id="rId34" name="Check Box 166">
              <controlPr defaultSize="0" autoFill="0" autoLine="0" autoPict="0">
                <anchor moveWithCells="1" sizeWithCells="1">
                  <from>
                    <xdr:col>6</xdr:col>
                    <xdr:colOff>28575</xdr:colOff>
                    <xdr:row>44</xdr:row>
                    <xdr:rowOff>533400</xdr:rowOff>
                  </from>
                  <to>
                    <xdr:col>7</xdr:col>
                    <xdr:colOff>66675</xdr:colOff>
                    <xdr:row>44</xdr:row>
                    <xdr:rowOff>666750</xdr:rowOff>
                  </to>
                </anchor>
              </controlPr>
            </control>
          </mc:Choice>
        </mc:AlternateContent>
        <mc:AlternateContent xmlns:mc="http://schemas.openxmlformats.org/markup-compatibility/2006">
          <mc:Choice Requires="x14">
            <control shapeId="50343" r:id="rId35" name="Check Box 167">
              <controlPr defaultSize="0" autoFill="0" autoLine="0" autoPict="0">
                <anchor moveWithCells="1" sizeWithCells="1">
                  <from>
                    <xdr:col>7</xdr:col>
                    <xdr:colOff>28575</xdr:colOff>
                    <xdr:row>44</xdr:row>
                    <xdr:rowOff>533400</xdr:rowOff>
                  </from>
                  <to>
                    <xdr:col>8</xdr:col>
                    <xdr:colOff>66675</xdr:colOff>
                    <xdr:row>44</xdr:row>
                    <xdr:rowOff>666750</xdr:rowOff>
                  </to>
                </anchor>
              </controlPr>
            </control>
          </mc:Choice>
        </mc:AlternateContent>
        <mc:AlternateContent xmlns:mc="http://schemas.openxmlformats.org/markup-compatibility/2006">
          <mc:Choice Requires="x14">
            <control shapeId="50344" r:id="rId36" name="Check Box 168">
              <controlPr defaultSize="0" autoFill="0" autoLine="0" autoPict="0">
                <anchor moveWithCells="1" sizeWithCells="1">
                  <from>
                    <xdr:col>8</xdr:col>
                    <xdr:colOff>19050</xdr:colOff>
                    <xdr:row>44</xdr:row>
                    <xdr:rowOff>533400</xdr:rowOff>
                  </from>
                  <to>
                    <xdr:col>9</xdr:col>
                    <xdr:colOff>57150</xdr:colOff>
                    <xdr:row>44</xdr:row>
                    <xdr:rowOff>666750</xdr:rowOff>
                  </to>
                </anchor>
              </controlPr>
            </control>
          </mc:Choice>
        </mc:AlternateContent>
        <mc:AlternateContent xmlns:mc="http://schemas.openxmlformats.org/markup-compatibility/2006">
          <mc:Choice Requires="x14">
            <control shapeId="50346" r:id="rId37" name="Check Box 170">
              <controlPr defaultSize="0" autoFill="0" autoLine="0" autoPict="0">
                <anchor moveWithCells="1" sizeWithCells="1">
                  <from>
                    <xdr:col>6</xdr:col>
                    <xdr:colOff>28575</xdr:colOff>
                    <xdr:row>33</xdr:row>
                    <xdr:rowOff>285750</xdr:rowOff>
                  </from>
                  <to>
                    <xdr:col>7</xdr:col>
                    <xdr:colOff>66675</xdr:colOff>
                    <xdr:row>33</xdr:row>
                    <xdr:rowOff>495300</xdr:rowOff>
                  </to>
                </anchor>
              </controlPr>
            </control>
          </mc:Choice>
        </mc:AlternateContent>
        <mc:AlternateContent xmlns:mc="http://schemas.openxmlformats.org/markup-compatibility/2006">
          <mc:Choice Requires="x14">
            <control shapeId="50347" r:id="rId38" name="Check Box 171">
              <controlPr defaultSize="0" autoFill="0" autoLine="0" autoPict="0">
                <anchor moveWithCells="1" sizeWithCells="1">
                  <from>
                    <xdr:col>7</xdr:col>
                    <xdr:colOff>28575</xdr:colOff>
                    <xdr:row>33</xdr:row>
                    <xdr:rowOff>285750</xdr:rowOff>
                  </from>
                  <to>
                    <xdr:col>8</xdr:col>
                    <xdr:colOff>66675</xdr:colOff>
                    <xdr:row>33</xdr:row>
                    <xdr:rowOff>495300</xdr:rowOff>
                  </to>
                </anchor>
              </controlPr>
            </control>
          </mc:Choice>
        </mc:AlternateContent>
        <mc:AlternateContent xmlns:mc="http://schemas.openxmlformats.org/markup-compatibility/2006">
          <mc:Choice Requires="x14">
            <control shapeId="50348" r:id="rId39" name="Check Box 172">
              <controlPr defaultSize="0" autoFill="0" autoLine="0" autoPict="0">
                <anchor moveWithCells="1" sizeWithCells="1">
                  <from>
                    <xdr:col>8</xdr:col>
                    <xdr:colOff>19050</xdr:colOff>
                    <xdr:row>33</xdr:row>
                    <xdr:rowOff>285750</xdr:rowOff>
                  </from>
                  <to>
                    <xdr:col>9</xdr:col>
                    <xdr:colOff>57150</xdr:colOff>
                    <xdr:row>33</xdr:row>
                    <xdr:rowOff>495300</xdr:rowOff>
                  </to>
                </anchor>
              </controlPr>
            </control>
          </mc:Choice>
        </mc:AlternateContent>
        <mc:AlternateContent xmlns:mc="http://schemas.openxmlformats.org/markup-compatibility/2006">
          <mc:Choice Requires="x14">
            <control shapeId="50354" r:id="rId40" name="Check Box 178">
              <controlPr defaultSize="0" autoFill="0" autoLine="0" autoPict="0">
                <anchor moveWithCells="1" sizeWithCells="1">
                  <from>
                    <xdr:col>6</xdr:col>
                    <xdr:colOff>28575</xdr:colOff>
                    <xdr:row>38</xdr:row>
                    <xdr:rowOff>381000</xdr:rowOff>
                  </from>
                  <to>
                    <xdr:col>7</xdr:col>
                    <xdr:colOff>66675</xdr:colOff>
                    <xdr:row>38</xdr:row>
                    <xdr:rowOff>514350</xdr:rowOff>
                  </to>
                </anchor>
              </controlPr>
            </control>
          </mc:Choice>
        </mc:AlternateContent>
        <mc:AlternateContent xmlns:mc="http://schemas.openxmlformats.org/markup-compatibility/2006">
          <mc:Choice Requires="x14">
            <control shapeId="50355" r:id="rId41" name="Check Box 179">
              <controlPr defaultSize="0" autoFill="0" autoLine="0" autoPict="0">
                <anchor moveWithCells="1" sizeWithCells="1">
                  <from>
                    <xdr:col>7</xdr:col>
                    <xdr:colOff>28575</xdr:colOff>
                    <xdr:row>38</xdr:row>
                    <xdr:rowOff>381000</xdr:rowOff>
                  </from>
                  <to>
                    <xdr:col>8</xdr:col>
                    <xdr:colOff>66675</xdr:colOff>
                    <xdr:row>38</xdr:row>
                    <xdr:rowOff>514350</xdr:rowOff>
                  </to>
                </anchor>
              </controlPr>
            </control>
          </mc:Choice>
        </mc:AlternateContent>
        <mc:AlternateContent xmlns:mc="http://schemas.openxmlformats.org/markup-compatibility/2006">
          <mc:Choice Requires="x14">
            <control shapeId="50356" r:id="rId42" name="Check Box 180">
              <controlPr defaultSize="0" autoFill="0" autoLine="0" autoPict="0">
                <anchor moveWithCells="1" sizeWithCells="1">
                  <from>
                    <xdr:col>8</xdr:col>
                    <xdr:colOff>19050</xdr:colOff>
                    <xdr:row>38</xdr:row>
                    <xdr:rowOff>381000</xdr:rowOff>
                  </from>
                  <to>
                    <xdr:col>9</xdr:col>
                    <xdr:colOff>57150</xdr:colOff>
                    <xdr:row>38</xdr:row>
                    <xdr:rowOff>514350</xdr:rowOff>
                  </to>
                </anchor>
              </controlPr>
            </control>
          </mc:Choice>
        </mc:AlternateContent>
        <mc:AlternateContent xmlns:mc="http://schemas.openxmlformats.org/markup-compatibility/2006">
          <mc:Choice Requires="x14">
            <control shapeId="50358" r:id="rId43" name="Check Box 182">
              <controlPr defaultSize="0" autoFill="0" autoLine="0" autoPict="0">
                <anchor moveWithCells="1" sizeWithCells="1">
                  <from>
                    <xdr:col>6</xdr:col>
                    <xdr:colOff>28575</xdr:colOff>
                    <xdr:row>39</xdr:row>
                    <xdr:rowOff>428625</xdr:rowOff>
                  </from>
                  <to>
                    <xdr:col>7</xdr:col>
                    <xdr:colOff>66675</xdr:colOff>
                    <xdr:row>39</xdr:row>
                    <xdr:rowOff>561975</xdr:rowOff>
                  </to>
                </anchor>
              </controlPr>
            </control>
          </mc:Choice>
        </mc:AlternateContent>
        <mc:AlternateContent xmlns:mc="http://schemas.openxmlformats.org/markup-compatibility/2006">
          <mc:Choice Requires="x14">
            <control shapeId="50359" r:id="rId44" name="Check Box 183">
              <controlPr defaultSize="0" autoFill="0" autoLine="0" autoPict="0">
                <anchor moveWithCells="1" sizeWithCells="1">
                  <from>
                    <xdr:col>7</xdr:col>
                    <xdr:colOff>28575</xdr:colOff>
                    <xdr:row>39</xdr:row>
                    <xdr:rowOff>428625</xdr:rowOff>
                  </from>
                  <to>
                    <xdr:col>8</xdr:col>
                    <xdr:colOff>66675</xdr:colOff>
                    <xdr:row>39</xdr:row>
                    <xdr:rowOff>561975</xdr:rowOff>
                  </to>
                </anchor>
              </controlPr>
            </control>
          </mc:Choice>
        </mc:AlternateContent>
        <mc:AlternateContent xmlns:mc="http://schemas.openxmlformats.org/markup-compatibility/2006">
          <mc:Choice Requires="x14">
            <control shapeId="50360" r:id="rId45" name="Check Box 184">
              <controlPr defaultSize="0" autoFill="0" autoLine="0" autoPict="0">
                <anchor moveWithCells="1" sizeWithCells="1">
                  <from>
                    <xdr:col>8</xdr:col>
                    <xdr:colOff>19050</xdr:colOff>
                    <xdr:row>39</xdr:row>
                    <xdr:rowOff>428625</xdr:rowOff>
                  </from>
                  <to>
                    <xdr:col>9</xdr:col>
                    <xdr:colOff>57150</xdr:colOff>
                    <xdr:row>39</xdr:row>
                    <xdr:rowOff>561975</xdr:rowOff>
                  </to>
                </anchor>
              </controlPr>
            </control>
          </mc:Choice>
        </mc:AlternateContent>
        <mc:AlternateContent xmlns:mc="http://schemas.openxmlformats.org/markup-compatibility/2006">
          <mc:Choice Requires="x14">
            <control shapeId="50362" r:id="rId46" name="Check Box 186">
              <controlPr defaultSize="0" autoFill="0" autoLine="0" autoPict="0">
                <anchor moveWithCells="1" sizeWithCells="1">
                  <from>
                    <xdr:col>6</xdr:col>
                    <xdr:colOff>28575</xdr:colOff>
                    <xdr:row>46</xdr:row>
                    <xdr:rowOff>266700</xdr:rowOff>
                  </from>
                  <to>
                    <xdr:col>7</xdr:col>
                    <xdr:colOff>66675</xdr:colOff>
                    <xdr:row>46</xdr:row>
                    <xdr:rowOff>400050</xdr:rowOff>
                  </to>
                </anchor>
              </controlPr>
            </control>
          </mc:Choice>
        </mc:AlternateContent>
        <mc:AlternateContent xmlns:mc="http://schemas.openxmlformats.org/markup-compatibility/2006">
          <mc:Choice Requires="x14">
            <control shapeId="50363" r:id="rId47" name="Check Box 187">
              <controlPr defaultSize="0" autoFill="0" autoLine="0" autoPict="0">
                <anchor moveWithCells="1" sizeWithCells="1">
                  <from>
                    <xdr:col>7</xdr:col>
                    <xdr:colOff>28575</xdr:colOff>
                    <xdr:row>46</xdr:row>
                    <xdr:rowOff>266700</xdr:rowOff>
                  </from>
                  <to>
                    <xdr:col>8</xdr:col>
                    <xdr:colOff>66675</xdr:colOff>
                    <xdr:row>46</xdr:row>
                    <xdr:rowOff>400050</xdr:rowOff>
                  </to>
                </anchor>
              </controlPr>
            </control>
          </mc:Choice>
        </mc:AlternateContent>
        <mc:AlternateContent xmlns:mc="http://schemas.openxmlformats.org/markup-compatibility/2006">
          <mc:Choice Requires="x14">
            <control shapeId="50364" r:id="rId48" name="Check Box 188">
              <controlPr defaultSize="0" autoFill="0" autoLine="0" autoPict="0">
                <anchor moveWithCells="1" sizeWithCells="1">
                  <from>
                    <xdr:col>8</xdr:col>
                    <xdr:colOff>19050</xdr:colOff>
                    <xdr:row>46</xdr:row>
                    <xdr:rowOff>266700</xdr:rowOff>
                  </from>
                  <to>
                    <xdr:col>9</xdr:col>
                    <xdr:colOff>57150</xdr:colOff>
                    <xdr:row>46</xdr:row>
                    <xdr:rowOff>400050</xdr:rowOff>
                  </to>
                </anchor>
              </controlPr>
            </control>
          </mc:Choice>
        </mc:AlternateContent>
        <mc:AlternateContent xmlns:mc="http://schemas.openxmlformats.org/markup-compatibility/2006">
          <mc:Choice Requires="x14">
            <control shapeId="50366" r:id="rId49" name="Check Box 190">
              <controlPr defaultSize="0" autoFill="0" autoLine="0" autoPict="0">
                <anchor moveWithCells="1" sizeWithCells="1">
                  <from>
                    <xdr:col>6</xdr:col>
                    <xdr:colOff>28575</xdr:colOff>
                    <xdr:row>5</xdr:row>
                    <xdr:rowOff>533400</xdr:rowOff>
                  </from>
                  <to>
                    <xdr:col>7</xdr:col>
                    <xdr:colOff>66675</xdr:colOff>
                    <xdr:row>5</xdr:row>
                    <xdr:rowOff>666750</xdr:rowOff>
                  </to>
                </anchor>
              </controlPr>
            </control>
          </mc:Choice>
        </mc:AlternateContent>
        <mc:AlternateContent xmlns:mc="http://schemas.openxmlformats.org/markup-compatibility/2006">
          <mc:Choice Requires="x14">
            <control shapeId="50367" r:id="rId50" name="Check Box 191">
              <controlPr defaultSize="0" autoFill="0" autoLine="0" autoPict="0">
                <anchor moveWithCells="1" sizeWithCells="1">
                  <from>
                    <xdr:col>7</xdr:col>
                    <xdr:colOff>28575</xdr:colOff>
                    <xdr:row>5</xdr:row>
                    <xdr:rowOff>533400</xdr:rowOff>
                  </from>
                  <to>
                    <xdr:col>8</xdr:col>
                    <xdr:colOff>66675</xdr:colOff>
                    <xdr:row>5</xdr:row>
                    <xdr:rowOff>666750</xdr:rowOff>
                  </to>
                </anchor>
              </controlPr>
            </control>
          </mc:Choice>
        </mc:AlternateContent>
        <mc:AlternateContent xmlns:mc="http://schemas.openxmlformats.org/markup-compatibility/2006">
          <mc:Choice Requires="x14">
            <control shapeId="50368" r:id="rId51" name="Check Box 192">
              <controlPr defaultSize="0" autoFill="0" autoLine="0" autoPict="0">
                <anchor moveWithCells="1" sizeWithCells="1">
                  <from>
                    <xdr:col>8</xdr:col>
                    <xdr:colOff>19050</xdr:colOff>
                    <xdr:row>5</xdr:row>
                    <xdr:rowOff>533400</xdr:rowOff>
                  </from>
                  <to>
                    <xdr:col>9</xdr:col>
                    <xdr:colOff>57150</xdr:colOff>
                    <xdr:row>5</xdr:row>
                    <xdr:rowOff>666750</xdr:rowOff>
                  </to>
                </anchor>
              </controlPr>
            </control>
          </mc:Choice>
        </mc:AlternateContent>
        <mc:AlternateContent xmlns:mc="http://schemas.openxmlformats.org/markup-compatibility/2006">
          <mc:Choice Requires="x14">
            <control shapeId="50374" r:id="rId52" name="Check Box 198">
              <controlPr defaultSize="0" autoFill="0" autoLine="0" autoPict="0">
                <anchor moveWithCells="1" sizeWithCells="1">
                  <from>
                    <xdr:col>6</xdr:col>
                    <xdr:colOff>28575</xdr:colOff>
                    <xdr:row>7</xdr:row>
                    <xdr:rowOff>304800</xdr:rowOff>
                  </from>
                  <to>
                    <xdr:col>7</xdr:col>
                    <xdr:colOff>66675</xdr:colOff>
                    <xdr:row>7</xdr:row>
                    <xdr:rowOff>438150</xdr:rowOff>
                  </to>
                </anchor>
              </controlPr>
            </control>
          </mc:Choice>
        </mc:AlternateContent>
        <mc:AlternateContent xmlns:mc="http://schemas.openxmlformats.org/markup-compatibility/2006">
          <mc:Choice Requires="x14">
            <control shapeId="50375" r:id="rId53" name="Check Box 199">
              <controlPr defaultSize="0" autoFill="0" autoLine="0" autoPict="0">
                <anchor moveWithCells="1" sizeWithCells="1">
                  <from>
                    <xdr:col>7</xdr:col>
                    <xdr:colOff>28575</xdr:colOff>
                    <xdr:row>7</xdr:row>
                    <xdr:rowOff>304800</xdr:rowOff>
                  </from>
                  <to>
                    <xdr:col>8</xdr:col>
                    <xdr:colOff>66675</xdr:colOff>
                    <xdr:row>7</xdr:row>
                    <xdr:rowOff>438150</xdr:rowOff>
                  </to>
                </anchor>
              </controlPr>
            </control>
          </mc:Choice>
        </mc:AlternateContent>
        <mc:AlternateContent xmlns:mc="http://schemas.openxmlformats.org/markup-compatibility/2006">
          <mc:Choice Requires="x14">
            <control shapeId="50376" r:id="rId54" name="Check Box 200">
              <controlPr defaultSize="0" autoFill="0" autoLine="0" autoPict="0">
                <anchor moveWithCells="1" sizeWithCells="1">
                  <from>
                    <xdr:col>8</xdr:col>
                    <xdr:colOff>19050</xdr:colOff>
                    <xdr:row>7</xdr:row>
                    <xdr:rowOff>304800</xdr:rowOff>
                  </from>
                  <to>
                    <xdr:col>9</xdr:col>
                    <xdr:colOff>57150</xdr:colOff>
                    <xdr:row>7</xdr:row>
                    <xdr:rowOff>438150</xdr:rowOff>
                  </to>
                </anchor>
              </controlPr>
            </control>
          </mc:Choice>
        </mc:AlternateContent>
        <mc:AlternateContent xmlns:mc="http://schemas.openxmlformats.org/markup-compatibility/2006">
          <mc:Choice Requires="x14">
            <control shapeId="50463" r:id="rId55" name="Check Box 287">
              <controlPr defaultSize="0" autoFill="0" autoLine="0" autoPict="0">
                <anchor moveWithCells="1" sizeWithCells="1">
                  <from>
                    <xdr:col>6</xdr:col>
                    <xdr:colOff>28575</xdr:colOff>
                    <xdr:row>9</xdr:row>
                    <xdr:rowOff>438150</xdr:rowOff>
                  </from>
                  <to>
                    <xdr:col>7</xdr:col>
                    <xdr:colOff>66675</xdr:colOff>
                    <xdr:row>9</xdr:row>
                    <xdr:rowOff>571500</xdr:rowOff>
                  </to>
                </anchor>
              </controlPr>
            </control>
          </mc:Choice>
        </mc:AlternateContent>
        <mc:AlternateContent xmlns:mc="http://schemas.openxmlformats.org/markup-compatibility/2006">
          <mc:Choice Requires="x14">
            <control shapeId="50464" r:id="rId56" name="Check Box 288">
              <controlPr defaultSize="0" autoFill="0" autoLine="0" autoPict="0">
                <anchor moveWithCells="1" sizeWithCells="1">
                  <from>
                    <xdr:col>7</xdr:col>
                    <xdr:colOff>28575</xdr:colOff>
                    <xdr:row>9</xdr:row>
                    <xdr:rowOff>438150</xdr:rowOff>
                  </from>
                  <to>
                    <xdr:col>8</xdr:col>
                    <xdr:colOff>66675</xdr:colOff>
                    <xdr:row>9</xdr:row>
                    <xdr:rowOff>571500</xdr:rowOff>
                  </to>
                </anchor>
              </controlPr>
            </control>
          </mc:Choice>
        </mc:AlternateContent>
        <mc:AlternateContent xmlns:mc="http://schemas.openxmlformats.org/markup-compatibility/2006">
          <mc:Choice Requires="x14">
            <control shapeId="50465" r:id="rId57" name="Check Box 289">
              <controlPr defaultSize="0" autoFill="0" autoLine="0" autoPict="0">
                <anchor moveWithCells="1" sizeWithCells="1">
                  <from>
                    <xdr:col>8</xdr:col>
                    <xdr:colOff>19050</xdr:colOff>
                    <xdr:row>9</xdr:row>
                    <xdr:rowOff>438150</xdr:rowOff>
                  </from>
                  <to>
                    <xdr:col>9</xdr:col>
                    <xdr:colOff>57150</xdr:colOff>
                    <xdr:row>9</xdr:row>
                    <xdr:rowOff>571500</xdr:rowOff>
                  </to>
                </anchor>
              </controlPr>
            </control>
          </mc:Choice>
        </mc:AlternateContent>
        <mc:AlternateContent xmlns:mc="http://schemas.openxmlformats.org/markup-compatibility/2006">
          <mc:Choice Requires="x14">
            <control shapeId="50467" r:id="rId58" name="Check Box 291">
              <controlPr defaultSize="0" autoFill="0" autoLine="0" autoPict="0">
                <anchor moveWithCells="1" sizeWithCells="1">
                  <from>
                    <xdr:col>6</xdr:col>
                    <xdr:colOff>28575</xdr:colOff>
                    <xdr:row>10</xdr:row>
                    <xdr:rowOff>180975</xdr:rowOff>
                  </from>
                  <to>
                    <xdr:col>7</xdr:col>
                    <xdr:colOff>66675</xdr:colOff>
                    <xdr:row>10</xdr:row>
                    <xdr:rowOff>314325</xdr:rowOff>
                  </to>
                </anchor>
              </controlPr>
            </control>
          </mc:Choice>
        </mc:AlternateContent>
        <mc:AlternateContent xmlns:mc="http://schemas.openxmlformats.org/markup-compatibility/2006">
          <mc:Choice Requires="x14">
            <control shapeId="50468" r:id="rId59" name="Check Box 292">
              <controlPr defaultSize="0" autoFill="0" autoLine="0" autoPict="0">
                <anchor moveWithCells="1" sizeWithCells="1">
                  <from>
                    <xdr:col>7</xdr:col>
                    <xdr:colOff>28575</xdr:colOff>
                    <xdr:row>10</xdr:row>
                    <xdr:rowOff>180975</xdr:rowOff>
                  </from>
                  <to>
                    <xdr:col>8</xdr:col>
                    <xdr:colOff>66675</xdr:colOff>
                    <xdr:row>10</xdr:row>
                    <xdr:rowOff>314325</xdr:rowOff>
                  </to>
                </anchor>
              </controlPr>
            </control>
          </mc:Choice>
        </mc:AlternateContent>
        <mc:AlternateContent xmlns:mc="http://schemas.openxmlformats.org/markup-compatibility/2006">
          <mc:Choice Requires="x14">
            <control shapeId="50469" r:id="rId60" name="Check Box 293">
              <controlPr defaultSize="0" autoFill="0" autoLine="0" autoPict="0">
                <anchor moveWithCells="1" sizeWithCells="1">
                  <from>
                    <xdr:col>8</xdr:col>
                    <xdr:colOff>19050</xdr:colOff>
                    <xdr:row>10</xdr:row>
                    <xdr:rowOff>180975</xdr:rowOff>
                  </from>
                  <to>
                    <xdr:col>9</xdr:col>
                    <xdr:colOff>57150</xdr:colOff>
                    <xdr:row>10</xdr:row>
                    <xdr:rowOff>314325</xdr:rowOff>
                  </to>
                </anchor>
              </controlPr>
            </control>
          </mc:Choice>
        </mc:AlternateContent>
        <mc:AlternateContent xmlns:mc="http://schemas.openxmlformats.org/markup-compatibility/2006">
          <mc:Choice Requires="x14">
            <control shapeId="50475" r:id="rId61" name="Check Box 299">
              <controlPr defaultSize="0" autoFill="0" autoLine="0" autoPict="0">
                <anchor moveWithCells="1" sizeWithCells="1">
                  <from>
                    <xdr:col>6</xdr:col>
                    <xdr:colOff>28575</xdr:colOff>
                    <xdr:row>12</xdr:row>
                    <xdr:rowOff>171450</xdr:rowOff>
                  </from>
                  <to>
                    <xdr:col>7</xdr:col>
                    <xdr:colOff>66675</xdr:colOff>
                    <xdr:row>12</xdr:row>
                    <xdr:rowOff>304800</xdr:rowOff>
                  </to>
                </anchor>
              </controlPr>
            </control>
          </mc:Choice>
        </mc:AlternateContent>
        <mc:AlternateContent xmlns:mc="http://schemas.openxmlformats.org/markup-compatibility/2006">
          <mc:Choice Requires="x14">
            <control shapeId="50476" r:id="rId62" name="Check Box 300">
              <controlPr defaultSize="0" autoFill="0" autoLine="0" autoPict="0">
                <anchor moveWithCells="1" sizeWithCells="1">
                  <from>
                    <xdr:col>7</xdr:col>
                    <xdr:colOff>28575</xdr:colOff>
                    <xdr:row>12</xdr:row>
                    <xdr:rowOff>171450</xdr:rowOff>
                  </from>
                  <to>
                    <xdr:col>8</xdr:col>
                    <xdr:colOff>66675</xdr:colOff>
                    <xdr:row>12</xdr:row>
                    <xdr:rowOff>304800</xdr:rowOff>
                  </to>
                </anchor>
              </controlPr>
            </control>
          </mc:Choice>
        </mc:AlternateContent>
        <mc:AlternateContent xmlns:mc="http://schemas.openxmlformats.org/markup-compatibility/2006">
          <mc:Choice Requires="x14">
            <control shapeId="50477" r:id="rId63" name="Check Box 301">
              <controlPr defaultSize="0" autoFill="0" autoLine="0" autoPict="0">
                <anchor moveWithCells="1" sizeWithCells="1">
                  <from>
                    <xdr:col>8</xdr:col>
                    <xdr:colOff>19050</xdr:colOff>
                    <xdr:row>12</xdr:row>
                    <xdr:rowOff>171450</xdr:rowOff>
                  </from>
                  <to>
                    <xdr:col>9</xdr:col>
                    <xdr:colOff>57150</xdr:colOff>
                    <xdr:row>12</xdr:row>
                    <xdr:rowOff>304800</xdr:rowOff>
                  </to>
                </anchor>
              </controlPr>
            </control>
          </mc:Choice>
        </mc:AlternateContent>
        <mc:AlternateContent xmlns:mc="http://schemas.openxmlformats.org/markup-compatibility/2006">
          <mc:Choice Requires="x14">
            <control shapeId="50479" r:id="rId64" name="Check Box 303">
              <controlPr defaultSize="0" autoFill="0" autoLine="0" autoPict="0">
                <anchor moveWithCells="1" sizeWithCells="1">
                  <from>
                    <xdr:col>6</xdr:col>
                    <xdr:colOff>28575</xdr:colOff>
                    <xdr:row>13</xdr:row>
                    <xdr:rowOff>266700</xdr:rowOff>
                  </from>
                  <to>
                    <xdr:col>7</xdr:col>
                    <xdr:colOff>66675</xdr:colOff>
                    <xdr:row>13</xdr:row>
                    <xdr:rowOff>400050</xdr:rowOff>
                  </to>
                </anchor>
              </controlPr>
            </control>
          </mc:Choice>
        </mc:AlternateContent>
        <mc:AlternateContent xmlns:mc="http://schemas.openxmlformats.org/markup-compatibility/2006">
          <mc:Choice Requires="x14">
            <control shapeId="50480" r:id="rId65" name="Check Box 304">
              <controlPr defaultSize="0" autoFill="0" autoLine="0" autoPict="0">
                <anchor moveWithCells="1" sizeWithCells="1">
                  <from>
                    <xdr:col>7</xdr:col>
                    <xdr:colOff>28575</xdr:colOff>
                    <xdr:row>13</xdr:row>
                    <xdr:rowOff>266700</xdr:rowOff>
                  </from>
                  <to>
                    <xdr:col>8</xdr:col>
                    <xdr:colOff>66675</xdr:colOff>
                    <xdr:row>13</xdr:row>
                    <xdr:rowOff>400050</xdr:rowOff>
                  </to>
                </anchor>
              </controlPr>
            </control>
          </mc:Choice>
        </mc:AlternateContent>
        <mc:AlternateContent xmlns:mc="http://schemas.openxmlformats.org/markup-compatibility/2006">
          <mc:Choice Requires="x14">
            <control shapeId="50481" r:id="rId66" name="Check Box 305">
              <controlPr defaultSize="0" autoFill="0" autoLine="0" autoPict="0">
                <anchor moveWithCells="1" sizeWithCells="1">
                  <from>
                    <xdr:col>8</xdr:col>
                    <xdr:colOff>19050</xdr:colOff>
                    <xdr:row>13</xdr:row>
                    <xdr:rowOff>266700</xdr:rowOff>
                  </from>
                  <to>
                    <xdr:col>9</xdr:col>
                    <xdr:colOff>57150</xdr:colOff>
                    <xdr:row>13</xdr:row>
                    <xdr:rowOff>400050</xdr:rowOff>
                  </to>
                </anchor>
              </controlPr>
            </control>
          </mc:Choice>
        </mc:AlternateContent>
        <mc:AlternateContent xmlns:mc="http://schemas.openxmlformats.org/markup-compatibility/2006">
          <mc:Choice Requires="x14">
            <control shapeId="50483" r:id="rId67" name="Check Box 307">
              <controlPr defaultSize="0" autoFill="0" autoLine="0" autoPict="0">
                <anchor moveWithCells="1" sizeWithCells="1">
                  <from>
                    <xdr:col>6</xdr:col>
                    <xdr:colOff>28575</xdr:colOff>
                    <xdr:row>14</xdr:row>
                    <xdr:rowOff>247650</xdr:rowOff>
                  </from>
                  <to>
                    <xdr:col>7</xdr:col>
                    <xdr:colOff>66675</xdr:colOff>
                    <xdr:row>14</xdr:row>
                    <xdr:rowOff>381000</xdr:rowOff>
                  </to>
                </anchor>
              </controlPr>
            </control>
          </mc:Choice>
        </mc:AlternateContent>
        <mc:AlternateContent xmlns:mc="http://schemas.openxmlformats.org/markup-compatibility/2006">
          <mc:Choice Requires="x14">
            <control shapeId="50484" r:id="rId68" name="Check Box 308">
              <controlPr defaultSize="0" autoFill="0" autoLine="0" autoPict="0">
                <anchor moveWithCells="1" sizeWithCells="1">
                  <from>
                    <xdr:col>7</xdr:col>
                    <xdr:colOff>28575</xdr:colOff>
                    <xdr:row>14</xdr:row>
                    <xdr:rowOff>247650</xdr:rowOff>
                  </from>
                  <to>
                    <xdr:col>8</xdr:col>
                    <xdr:colOff>66675</xdr:colOff>
                    <xdr:row>14</xdr:row>
                    <xdr:rowOff>381000</xdr:rowOff>
                  </to>
                </anchor>
              </controlPr>
            </control>
          </mc:Choice>
        </mc:AlternateContent>
        <mc:AlternateContent xmlns:mc="http://schemas.openxmlformats.org/markup-compatibility/2006">
          <mc:Choice Requires="x14">
            <control shapeId="50485" r:id="rId69" name="Check Box 309">
              <controlPr defaultSize="0" autoFill="0" autoLine="0" autoPict="0">
                <anchor moveWithCells="1" sizeWithCells="1">
                  <from>
                    <xdr:col>8</xdr:col>
                    <xdr:colOff>19050</xdr:colOff>
                    <xdr:row>14</xdr:row>
                    <xdr:rowOff>247650</xdr:rowOff>
                  </from>
                  <to>
                    <xdr:col>9</xdr:col>
                    <xdr:colOff>57150</xdr:colOff>
                    <xdr:row>14</xdr:row>
                    <xdr:rowOff>381000</xdr:rowOff>
                  </to>
                </anchor>
              </controlPr>
            </control>
          </mc:Choice>
        </mc:AlternateContent>
        <mc:AlternateContent xmlns:mc="http://schemas.openxmlformats.org/markup-compatibility/2006">
          <mc:Choice Requires="x14">
            <control shapeId="50487" r:id="rId70" name="Check Box 311">
              <controlPr defaultSize="0" autoFill="0" autoLine="0" autoPict="0">
                <anchor moveWithCells="1" sizeWithCells="1">
                  <from>
                    <xdr:col>6</xdr:col>
                    <xdr:colOff>28575</xdr:colOff>
                    <xdr:row>15</xdr:row>
                    <xdr:rowOff>228600</xdr:rowOff>
                  </from>
                  <to>
                    <xdr:col>7</xdr:col>
                    <xdr:colOff>66675</xdr:colOff>
                    <xdr:row>15</xdr:row>
                    <xdr:rowOff>361950</xdr:rowOff>
                  </to>
                </anchor>
              </controlPr>
            </control>
          </mc:Choice>
        </mc:AlternateContent>
        <mc:AlternateContent xmlns:mc="http://schemas.openxmlformats.org/markup-compatibility/2006">
          <mc:Choice Requires="x14">
            <control shapeId="50488" r:id="rId71" name="Check Box 312">
              <controlPr defaultSize="0" autoFill="0" autoLine="0" autoPict="0">
                <anchor moveWithCells="1" sizeWithCells="1">
                  <from>
                    <xdr:col>7</xdr:col>
                    <xdr:colOff>28575</xdr:colOff>
                    <xdr:row>15</xdr:row>
                    <xdr:rowOff>228600</xdr:rowOff>
                  </from>
                  <to>
                    <xdr:col>8</xdr:col>
                    <xdr:colOff>66675</xdr:colOff>
                    <xdr:row>15</xdr:row>
                    <xdr:rowOff>361950</xdr:rowOff>
                  </to>
                </anchor>
              </controlPr>
            </control>
          </mc:Choice>
        </mc:AlternateContent>
        <mc:AlternateContent xmlns:mc="http://schemas.openxmlformats.org/markup-compatibility/2006">
          <mc:Choice Requires="x14">
            <control shapeId="50489" r:id="rId72" name="Check Box 313">
              <controlPr defaultSize="0" autoFill="0" autoLine="0" autoPict="0">
                <anchor moveWithCells="1" sizeWithCells="1">
                  <from>
                    <xdr:col>8</xdr:col>
                    <xdr:colOff>19050</xdr:colOff>
                    <xdr:row>15</xdr:row>
                    <xdr:rowOff>228600</xdr:rowOff>
                  </from>
                  <to>
                    <xdr:col>9</xdr:col>
                    <xdr:colOff>57150</xdr:colOff>
                    <xdr:row>15</xdr:row>
                    <xdr:rowOff>361950</xdr:rowOff>
                  </to>
                </anchor>
              </controlPr>
            </control>
          </mc:Choice>
        </mc:AlternateContent>
        <mc:AlternateContent xmlns:mc="http://schemas.openxmlformats.org/markup-compatibility/2006">
          <mc:Choice Requires="x14">
            <control shapeId="50491" r:id="rId73" name="Check Box 315">
              <controlPr defaultSize="0" autoFill="0" autoLine="0" autoPict="0">
                <anchor moveWithCells="1" sizeWithCells="1">
                  <from>
                    <xdr:col>6</xdr:col>
                    <xdr:colOff>28575</xdr:colOff>
                    <xdr:row>16</xdr:row>
                    <xdr:rowOff>209550</xdr:rowOff>
                  </from>
                  <to>
                    <xdr:col>7</xdr:col>
                    <xdr:colOff>66675</xdr:colOff>
                    <xdr:row>16</xdr:row>
                    <xdr:rowOff>342900</xdr:rowOff>
                  </to>
                </anchor>
              </controlPr>
            </control>
          </mc:Choice>
        </mc:AlternateContent>
        <mc:AlternateContent xmlns:mc="http://schemas.openxmlformats.org/markup-compatibility/2006">
          <mc:Choice Requires="x14">
            <control shapeId="50492" r:id="rId74" name="Check Box 316">
              <controlPr defaultSize="0" autoFill="0" autoLine="0" autoPict="0">
                <anchor moveWithCells="1" sizeWithCells="1">
                  <from>
                    <xdr:col>7</xdr:col>
                    <xdr:colOff>28575</xdr:colOff>
                    <xdr:row>16</xdr:row>
                    <xdr:rowOff>209550</xdr:rowOff>
                  </from>
                  <to>
                    <xdr:col>8</xdr:col>
                    <xdr:colOff>66675</xdr:colOff>
                    <xdr:row>16</xdr:row>
                    <xdr:rowOff>342900</xdr:rowOff>
                  </to>
                </anchor>
              </controlPr>
            </control>
          </mc:Choice>
        </mc:AlternateContent>
        <mc:AlternateContent xmlns:mc="http://schemas.openxmlformats.org/markup-compatibility/2006">
          <mc:Choice Requires="x14">
            <control shapeId="50493" r:id="rId75" name="Check Box 317">
              <controlPr defaultSize="0" autoFill="0" autoLine="0" autoPict="0">
                <anchor moveWithCells="1" sizeWithCells="1">
                  <from>
                    <xdr:col>8</xdr:col>
                    <xdr:colOff>19050</xdr:colOff>
                    <xdr:row>16</xdr:row>
                    <xdr:rowOff>209550</xdr:rowOff>
                  </from>
                  <to>
                    <xdr:col>9</xdr:col>
                    <xdr:colOff>57150</xdr:colOff>
                    <xdr:row>16</xdr:row>
                    <xdr:rowOff>342900</xdr:rowOff>
                  </to>
                </anchor>
              </controlPr>
            </control>
          </mc:Choice>
        </mc:AlternateContent>
        <mc:AlternateContent xmlns:mc="http://schemas.openxmlformats.org/markup-compatibility/2006">
          <mc:Choice Requires="x14">
            <control shapeId="50511" r:id="rId76" name="Check Box 335">
              <controlPr defaultSize="0" autoFill="0" autoLine="0" autoPict="0">
                <anchor moveWithCells="1" sizeWithCells="1">
                  <from>
                    <xdr:col>6</xdr:col>
                    <xdr:colOff>28575</xdr:colOff>
                    <xdr:row>60</xdr:row>
                    <xdr:rowOff>495300</xdr:rowOff>
                  </from>
                  <to>
                    <xdr:col>7</xdr:col>
                    <xdr:colOff>66675</xdr:colOff>
                    <xdr:row>60</xdr:row>
                    <xdr:rowOff>628650</xdr:rowOff>
                  </to>
                </anchor>
              </controlPr>
            </control>
          </mc:Choice>
        </mc:AlternateContent>
        <mc:AlternateContent xmlns:mc="http://schemas.openxmlformats.org/markup-compatibility/2006">
          <mc:Choice Requires="x14">
            <control shapeId="50512" r:id="rId77" name="Check Box 336">
              <controlPr defaultSize="0" autoFill="0" autoLine="0" autoPict="0">
                <anchor moveWithCells="1" sizeWithCells="1">
                  <from>
                    <xdr:col>7</xdr:col>
                    <xdr:colOff>28575</xdr:colOff>
                    <xdr:row>60</xdr:row>
                    <xdr:rowOff>495300</xdr:rowOff>
                  </from>
                  <to>
                    <xdr:col>8</xdr:col>
                    <xdr:colOff>66675</xdr:colOff>
                    <xdr:row>60</xdr:row>
                    <xdr:rowOff>628650</xdr:rowOff>
                  </to>
                </anchor>
              </controlPr>
            </control>
          </mc:Choice>
        </mc:AlternateContent>
        <mc:AlternateContent xmlns:mc="http://schemas.openxmlformats.org/markup-compatibility/2006">
          <mc:Choice Requires="x14">
            <control shapeId="50513" r:id="rId78" name="Check Box 337">
              <controlPr defaultSize="0" autoFill="0" autoLine="0" autoPict="0">
                <anchor moveWithCells="1" sizeWithCells="1">
                  <from>
                    <xdr:col>8</xdr:col>
                    <xdr:colOff>19050</xdr:colOff>
                    <xdr:row>60</xdr:row>
                    <xdr:rowOff>495300</xdr:rowOff>
                  </from>
                  <to>
                    <xdr:col>9</xdr:col>
                    <xdr:colOff>57150</xdr:colOff>
                    <xdr:row>60</xdr:row>
                    <xdr:rowOff>628650</xdr:rowOff>
                  </to>
                </anchor>
              </controlPr>
            </control>
          </mc:Choice>
        </mc:AlternateContent>
        <mc:AlternateContent xmlns:mc="http://schemas.openxmlformats.org/markup-compatibility/2006">
          <mc:Choice Requires="x14">
            <control shapeId="50523" r:id="rId79" name="Check Box 347">
              <controlPr defaultSize="0" autoFill="0" autoLine="0" autoPict="0">
                <anchor moveWithCells="1" sizeWithCells="1">
                  <from>
                    <xdr:col>6</xdr:col>
                    <xdr:colOff>28575</xdr:colOff>
                    <xdr:row>66</xdr:row>
                    <xdr:rowOff>590550</xdr:rowOff>
                  </from>
                  <to>
                    <xdr:col>7</xdr:col>
                    <xdr:colOff>66675</xdr:colOff>
                    <xdr:row>66</xdr:row>
                    <xdr:rowOff>723900</xdr:rowOff>
                  </to>
                </anchor>
              </controlPr>
            </control>
          </mc:Choice>
        </mc:AlternateContent>
        <mc:AlternateContent xmlns:mc="http://schemas.openxmlformats.org/markup-compatibility/2006">
          <mc:Choice Requires="x14">
            <control shapeId="50524" r:id="rId80" name="Check Box 348">
              <controlPr defaultSize="0" autoFill="0" autoLine="0" autoPict="0">
                <anchor moveWithCells="1" sizeWithCells="1">
                  <from>
                    <xdr:col>7</xdr:col>
                    <xdr:colOff>28575</xdr:colOff>
                    <xdr:row>66</xdr:row>
                    <xdr:rowOff>590550</xdr:rowOff>
                  </from>
                  <to>
                    <xdr:col>8</xdr:col>
                    <xdr:colOff>66675</xdr:colOff>
                    <xdr:row>66</xdr:row>
                    <xdr:rowOff>723900</xdr:rowOff>
                  </to>
                </anchor>
              </controlPr>
            </control>
          </mc:Choice>
        </mc:AlternateContent>
        <mc:AlternateContent xmlns:mc="http://schemas.openxmlformats.org/markup-compatibility/2006">
          <mc:Choice Requires="x14">
            <control shapeId="50525" r:id="rId81" name="Check Box 349">
              <controlPr defaultSize="0" autoFill="0" autoLine="0" autoPict="0">
                <anchor moveWithCells="1" sizeWithCells="1">
                  <from>
                    <xdr:col>8</xdr:col>
                    <xdr:colOff>19050</xdr:colOff>
                    <xdr:row>66</xdr:row>
                    <xdr:rowOff>590550</xdr:rowOff>
                  </from>
                  <to>
                    <xdr:col>9</xdr:col>
                    <xdr:colOff>57150</xdr:colOff>
                    <xdr:row>66</xdr:row>
                    <xdr:rowOff>723900</xdr:rowOff>
                  </to>
                </anchor>
              </controlPr>
            </control>
          </mc:Choice>
        </mc:AlternateContent>
        <mc:AlternateContent xmlns:mc="http://schemas.openxmlformats.org/markup-compatibility/2006">
          <mc:Choice Requires="x14">
            <control shapeId="50611" r:id="rId82" name="Check Box 435">
              <controlPr defaultSize="0" autoFill="0" autoLine="0" autoPict="0">
                <anchor moveWithCells="1" sizeWithCells="1">
                  <from>
                    <xdr:col>6</xdr:col>
                    <xdr:colOff>28575</xdr:colOff>
                    <xdr:row>85</xdr:row>
                    <xdr:rowOff>142875</xdr:rowOff>
                  </from>
                  <to>
                    <xdr:col>7</xdr:col>
                    <xdr:colOff>66675</xdr:colOff>
                    <xdr:row>85</xdr:row>
                    <xdr:rowOff>276225</xdr:rowOff>
                  </to>
                </anchor>
              </controlPr>
            </control>
          </mc:Choice>
        </mc:AlternateContent>
        <mc:AlternateContent xmlns:mc="http://schemas.openxmlformats.org/markup-compatibility/2006">
          <mc:Choice Requires="x14">
            <control shapeId="50612" r:id="rId83" name="Check Box 436">
              <controlPr defaultSize="0" autoFill="0" autoLine="0" autoPict="0">
                <anchor moveWithCells="1" sizeWithCells="1">
                  <from>
                    <xdr:col>7</xdr:col>
                    <xdr:colOff>28575</xdr:colOff>
                    <xdr:row>85</xdr:row>
                    <xdr:rowOff>142875</xdr:rowOff>
                  </from>
                  <to>
                    <xdr:col>8</xdr:col>
                    <xdr:colOff>66675</xdr:colOff>
                    <xdr:row>85</xdr:row>
                    <xdr:rowOff>276225</xdr:rowOff>
                  </to>
                </anchor>
              </controlPr>
            </control>
          </mc:Choice>
        </mc:AlternateContent>
        <mc:AlternateContent xmlns:mc="http://schemas.openxmlformats.org/markup-compatibility/2006">
          <mc:Choice Requires="x14">
            <control shapeId="50613" r:id="rId84" name="Check Box 437">
              <controlPr defaultSize="0" autoFill="0" autoLine="0" autoPict="0">
                <anchor moveWithCells="1" sizeWithCells="1">
                  <from>
                    <xdr:col>8</xdr:col>
                    <xdr:colOff>19050</xdr:colOff>
                    <xdr:row>85</xdr:row>
                    <xdr:rowOff>142875</xdr:rowOff>
                  </from>
                  <to>
                    <xdr:col>9</xdr:col>
                    <xdr:colOff>57150</xdr:colOff>
                    <xdr:row>85</xdr:row>
                    <xdr:rowOff>276225</xdr:rowOff>
                  </to>
                </anchor>
              </controlPr>
            </control>
          </mc:Choice>
        </mc:AlternateContent>
        <mc:AlternateContent xmlns:mc="http://schemas.openxmlformats.org/markup-compatibility/2006">
          <mc:Choice Requires="x14">
            <control shapeId="50651" r:id="rId85" name="Check Box 475">
              <controlPr defaultSize="0" autoFill="0" autoLine="0" autoPict="0">
                <anchor moveWithCells="1" sizeWithCells="1">
                  <from>
                    <xdr:col>6</xdr:col>
                    <xdr:colOff>28575</xdr:colOff>
                    <xdr:row>82</xdr:row>
                    <xdr:rowOff>152400</xdr:rowOff>
                  </from>
                  <to>
                    <xdr:col>7</xdr:col>
                    <xdr:colOff>66675</xdr:colOff>
                    <xdr:row>82</xdr:row>
                    <xdr:rowOff>285750</xdr:rowOff>
                  </to>
                </anchor>
              </controlPr>
            </control>
          </mc:Choice>
        </mc:AlternateContent>
        <mc:AlternateContent xmlns:mc="http://schemas.openxmlformats.org/markup-compatibility/2006">
          <mc:Choice Requires="x14">
            <control shapeId="50652" r:id="rId86" name="Check Box 476">
              <controlPr defaultSize="0" autoFill="0" autoLine="0" autoPict="0">
                <anchor moveWithCells="1" sizeWithCells="1">
                  <from>
                    <xdr:col>7</xdr:col>
                    <xdr:colOff>28575</xdr:colOff>
                    <xdr:row>82</xdr:row>
                    <xdr:rowOff>152400</xdr:rowOff>
                  </from>
                  <to>
                    <xdr:col>8</xdr:col>
                    <xdr:colOff>66675</xdr:colOff>
                    <xdr:row>82</xdr:row>
                    <xdr:rowOff>285750</xdr:rowOff>
                  </to>
                </anchor>
              </controlPr>
            </control>
          </mc:Choice>
        </mc:AlternateContent>
        <mc:AlternateContent xmlns:mc="http://schemas.openxmlformats.org/markup-compatibility/2006">
          <mc:Choice Requires="x14">
            <control shapeId="50653" r:id="rId87" name="Check Box 477">
              <controlPr defaultSize="0" autoFill="0" autoLine="0" autoPict="0">
                <anchor moveWithCells="1" sizeWithCells="1">
                  <from>
                    <xdr:col>8</xdr:col>
                    <xdr:colOff>19050</xdr:colOff>
                    <xdr:row>82</xdr:row>
                    <xdr:rowOff>152400</xdr:rowOff>
                  </from>
                  <to>
                    <xdr:col>9</xdr:col>
                    <xdr:colOff>57150</xdr:colOff>
                    <xdr:row>82</xdr:row>
                    <xdr:rowOff>285750</xdr:rowOff>
                  </to>
                </anchor>
              </controlPr>
            </control>
          </mc:Choice>
        </mc:AlternateContent>
        <mc:AlternateContent xmlns:mc="http://schemas.openxmlformats.org/markup-compatibility/2006">
          <mc:Choice Requires="x14">
            <control shapeId="50655" r:id="rId88" name="Check Box 479">
              <controlPr defaultSize="0" autoFill="0" autoLine="0" autoPict="0">
                <anchor moveWithCells="1" sizeWithCells="1">
                  <from>
                    <xdr:col>6</xdr:col>
                    <xdr:colOff>28575</xdr:colOff>
                    <xdr:row>83</xdr:row>
                    <xdr:rowOff>266700</xdr:rowOff>
                  </from>
                  <to>
                    <xdr:col>7</xdr:col>
                    <xdr:colOff>66675</xdr:colOff>
                    <xdr:row>83</xdr:row>
                    <xdr:rowOff>400050</xdr:rowOff>
                  </to>
                </anchor>
              </controlPr>
            </control>
          </mc:Choice>
        </mc:AlternateContent>
        <mc:AlternateContent xmlns:mc="http://schemas.openxmlformats.org/markup-compatibility/2006">
          <mc:Choice Requires="x14">
            <control shapeId="50656" r:id="rId89" name="Check Box 480">
              <controlPr defaultSize="0" autoFill="0" autoLine="0" autoPict="0">
                <anchor moveWithCells="1" sizeWithCells="1">
                  <from>
                    <xdr:col>7</xdr:col>
                    <xdr:colOff>28575</xdr:colOff>
                    <xdr:row>83</xdr:row>
                    <xdr:rowOff>266700</xdr:rowOff>
                  </from>
                  <to>
                    <xdr:col>8</xdr:col>
                    <xdr:colOff>66675</xdr:colOff>
                    <xdr:row>83</xdr:row>
                    <xdr:rowOff>400050</xdr:rowOff>
                  </to>
                </anchor>
              </controlPr>
            </control>
          </mc:Choice>
        </mc:AlternateContent>
        <mc:AlternateContent xmlns:mc="http://schemas.openxmlformats.org/markup-compatibility/2006">
          <mc:Choice Requires="x14">
            <control shapeId="50657" r:id="rId90" name="Check Box 481">
              <controlPr defaultSize="0" autoFill="0" autoLine="0" autoPict="0">
                <anchor moveWithCells="1" sizeWithCells="1">
                  <from>
                    <xdr:col>8</xdr:col>
                    <xdr:colOff>19050</xdr:colOff>
                    <xdr:row>83</xdr:row>
                    <xdr:rowOff>266700</xdr:rowOff>
                  </from>
                  <to>
                    <xdr:col>9</xdr:col>
                    <xdr:colOff>57150</xdr:colOff>
                    <xdr:row>83</xdr:row>
                    <xdr:rowOff>400050</xdr:rowOff>
                  </to>
                </anchor>
              </controlPr>
            </control>
          </mc:Choice>
        </mc:AlternateContent>
        <mc:AlternateContent xmlns:mc="http://schemas.openxmlformats.org/markup-compatibility/2006">
          <mc:Choice Requires="x14">
            <control shapeId="50659" r:id="rId91" name="Check Box 483">
              <controlPr defaultSize="0" autoFill="0" autoLine="0" autoPict="0">
                <anchor moveWithCells="1" sizeWithCells="1">
                  <from>
                    <xdr:col>6</xdr:col>
                    <xdr:colOff>28575</xdr:colOff>
                    <xdr:row>84</xdr:row>
                    <xdr:rowOff>152400</xdr:rowOff>
                  </from>
                  <to>
                    <xdr:col>7</xdr:col>
                    <xdr:colOff>66675</xdr:colOff>
                    <xdr:row>84</xdr:row>
                    <xdr:rowOff>285750</xdr:rowOff>
                  </to>
                </anchor>
              </controlPr>
            </control>
          </mc:Choice>
        </mc:AlternateContent>
        <mc:AlternateContent xmlns:mc="http://schemas.openxmlformats.org/markup-compatibility/2006">
          <mc:Choice Requires="x14">
            <control shapeId="50660" r:id="rId92" name="Check Box 484">
              <controlPr defaultSize="0" autoFill="0" autoLine="0" autoPict="0">
                <anchor moveWithCells="1" sizeWithCells="1">
                  <from>
                    <xdr:col>7</xdr:col>
                    <xdr:colOff>28575</xdr:colOff>
                    <xdr:row>84</xdr:row>
                    <xdr:rowOff>152400</xdr:rowOff>
                  </from>
                  <to>
                    <xdr:col>8</xdr:col>
                    <xdr:colOff>66675</xdr:colOff>
                    <xdr:row>84</xdr:row>
                    <xdr:rowOff>285750</xdr:rowOff>
                  </to>
                </anchor>
              </controlPr>
            </control>
          </mc:Choice>
        </mc:AlternateContent>
        <mc:AlternateContent xmlns:mc="http://schemas.openxmlformats.org/markup-compatibility/2006">
          <mc:Choice Requires="x14">
            <control shapeId="50661" r:id="rId93" name="Check Box 485">
              <controlPr defaultSize="0" autoFill="0" autoLine="0" autoPict="0">
                <anchor moveWithCells="1" sizeWithCells="1">
                  <from>
                    <xdr:col>8</xdr:col>
                    <xdr:colOff>19050</xdr:colOff>
                    <xdr:row>84</xdr:row>
                    <xdr:rowOff>152400</xdr:rowOff>
                  </from>
                  <to>
                    <xdr:col>9</xdr:col>
                    <xdr:colOff>57150</xdr:colOff>
                    <xdr:row>84</xdr:row>
                    <xdr:rowOff>285750</xdr:rowOff>
                  </to>
                </anchor>
              </controlPr>
            </control>
          </mc:Choice>
        </mc:AlternateContent>
        <mc:AlternateContent xmlns:mc="http://schemas.openxmlformats.org/markup-compatibility/2006">
          <mc:Choice Requires="x14">
            <control shapeId="50667" r:id="rId94" name="Check Box 491">
              <controlPr defaultSize="0" autoFill="0" autoLine="0" autoPict="0">
                <anchor moveWithCells="1" sizeWithCells="1">
                  <from>
                    <xdr:col>6</xdr:col>
                    <xdr:colOff>28575</xdr:colOff>
                    <xdr:row>79</xdr:row>
                    <xdr:rowOff>933450</xdr:rowOff>
                  </from>
                  <to>
                    <xdr:col>7</xdr:col>
                    <xdr:colOff>66675</xdr:colOff>
                    <xdr:row>79</xdr:row>
                    <xdr:rowOff>1066800</xdr:rowOff>
                  </to>
                </anchor>
              </controlPr>
            </control>
          </mc:Choice>
        </mc:AlternateContent>
        <mc:AlternateContent xmlns:mc="http://schemas.openxmlformats.org/markup-compatibility/2006">
          <mc:Choice Requires="x14">
            <control shapeId="50668" r:id="rId95" name="Check Box 492">
              <controlPr defaultSize="0" autoFill="0" autoLine="0" autoPict="0">
                <anchor moveWithCells="1" sizeWithCells="1">
                  <from>
                    <xdr:col>7</xdr:col>
                    <xdr:colOff>28575</xdr:colOff>
                    <xdr:row>79</xdr:row>
                    <xdr:rowOff>933450</xdr:rowOff>
                  </from>
                  <to>
                    <xdr:col>8</xdr:col>
                    <xdr:colOff>66675</xdr:colOff>
                    <xdr:row>79</xdr:row>
                    <xdr:rowOff>1066800</xdr:rowOff>
                  </to>
                </anchor>
              </controlPr>
            </control>
          </mc:Choice>
        </mc:AlternateContent>
        <mc:AlternateContent xmlns:mc="http://schemas.openxmlformats.org/markup-compatibility/2006">
          <mc:Choice Requires="x14">
            <control shapeId="50669" r:id="rId96" name="Check Box 493">
              <controlPr defaultSize="0" autoFill="0" autoLine="0" autoPict="0">
                <anchor moveWithCells="1" sizeWithCells="1">
                  <from>
                    <xdr:col>8</xdr:col>
                    <xdr:colOff>19050</xdr:colOff>
                    <xdr:row>79</xdr:row>
                    <xdr:rowOff>933450</xdr:rowOff>
                  </from>
                  <to>
                    <xdr:col>9</xdr:col>
                    <xdr:colOff>57150</xdr:colOff>
                    <xdr:row>79</xdr:row>
                    <xdr:rowOff>1066800</xdr:rowOff>
                  </to>
                </anchor>
              </controlPr>
            </control>
          </mc:Choice>
        </mc:AlternateContent>
        <mc:AlternateContent xmlns:mc="http://schemas.openxmlformats.org/markup-compatibility/2006">
          <mc:Choice Requires="x14">
            <control shapeId="50671" r:id="rId97" name="Check Box 495">
              <controlPr defaultSize="0" autoFill="0" autoLine="0" autoPict="0">
                <anchor moveWithCells="1" sizeWithCells="1">
                  <from>
                    <xdr:col>6</xdr:col>
                    <xdr:colOff>28575</xdr:colOff>
                    <xdr:row>80</xdr:row>
                    <xdr:rowOff>361950</xdr:rowOff>
                  </from>
                  <to>
                    <xdr:col>7</xdr:col>
                    <xdr:colOff>66675</xdr:colOff>
                    <xdr:row>80</xdr:row>
                    <xdr:rowOff>495300</xdr:rowOff>
                  </to>
                </anchor>
              </controlPr>
            </control>
          </mc:Choice>
        </mc:AlternateContent>
        <mc:AlternateContent xmlns:mc="http://schemas.openxmlformats.org/markup-compatibility/2006">
          <mc:Choice Requires="x14">
            <control shapeId="50672" r:id="rId98" name="Check Box 496">
              <controlPr defaultSize="0" autoFill="0" autoLine="0" autoPict="0">
                <anchor moveWithCells="1" sizeWithCells="1">
                  <from>
                    <xdr:col>7</xdr:col>
                    <xdr:colOff>28575</xdr:colOff>
                    <xdr:row>80</xdr:row>
                    <xdr:rowOff>361950</xdr:rowOff>
                  </from>
                  <to>
                    <xdr:col>8</xdr:col>
                    <xdr:colOff>66675</xdr:colOff>
                    <xdr:row>80</xdr:row>
                    <xdr:rowOff>495300</xdr:rowOff>
                  </to>
                </anchor>
              </controlPr>
            </control>
          </mc:Choice>
        </mc:AlternateContent>
        <mc:AlternateContent xmlns:mc="http://schemas.openxmlformats.org/markup-compatibility/2006">
          <mc:Choice Requires="x14">
            <control shapeId="50673" r:id="rId99" name="Check Box 497">
              <controlPr defaultSize="0" autoFill="0" autoLine="0" autoPict="0">
                <anchor moveWithCells="1" sizeWithCells="1">
                  <from>
                    <xdr:col>8</xdr:col>
                    <xdr:colOff>19050</xdr:colOff>
                    <xdr:row>80</xdr:row>
                    <xdr:rowOff>361950</xdr:rowOff>
                  </from>
                  <to>
                    <xdr:col>9</xdr:col>
                    <xdr:colOff>57150</xdr:colOff>
                    <xdr:row>80</xdr:row>
                    <xdr:rowOff>495300</xdr:rowOff>
                  </to>
                </anchor>
              </controlPr>
            </control>
          </mc:Choice>
        </mc:AlternateContent>
        <mc:AlternateContent xmlns:mc="http://schemas.openxmlformats.org/markup-compatibility/2006">
          <mc:Choice Requires="x14">
            <control shapeId="50683" r:id="rId100" name="Check Box 507">
              <controlPr defaultSize="0" autoFill="0" autoLine="0" autoPict="0">
                <anchor moveWithCells="1" sizeWithCells="1">
                  <from>
                    <xdr:col>6</xdr:col>
                    <xdr:colOff>28575</xdr:colOff>
                    <xdr:row>88</xdr:row>
                    <xdr:rowOff>495300</xdr:rowOff>
                  </from>
                  <to>
                    <xdr:col>7</xdr:col>
                    <xdr:colOff>66675</xdr:colOff>
                    <xdr:row>88</xdr:row>
                    <xdr:rowOff>628650</xdr:rowOff>
                  </to>
                </anchor>
              </controlPr>
            </control>
          </mc:Choice>
        </mc:AlternateContent>
        <mc:AlternateContent xmlns:mc="http://schemas.openxmlformats.org/markup-compatibility/2006">
          <mc:Choice Requires="x14">
            <control shapeId="50684" r:id="rId101" name="Check Box 508">
              <controlPr defaultSize="0" autoFill="0" autoLine="0" autoPict="0">
                <anchor moveWithCells="1" sizeWithCells="1">
                  <from>
                    <xdr:col>7</xdr:col>
                    <xdr:colOff>28575</xdr:colOff>
                    <xdr:row>88</xdr:row>
                    <xdr:rowOff>495300</xdr:rowOff>
                  </from>
                  <to>
                    <xdr:col>8</xdr:col>
                    <xdr:colOff>66675</xdr:colOff>
                    <xdr:row>88</xdr:row>
                    <xdr:rowOff>628650</xdr:rowOff>
                  </to>
                </anchor>
              </controlPr>
            </control>
          </mc:Choice>
        </mc:AlternateContent>
        <mc:AlternateContent xmlns:mc="http://schemas.openxmlformats.org/markup-compatibility/2006">
          <mc:Choice Requires="x14">
            <control shapeId="50685" r:id="rId102" name="Check Box 509">
              <controlPr defaultSize="0" autoFill="0" autoLine="0" autoPict="0">
                <anchor moveWithCells="1" sizeWithCells="1">
                  <from>
                    <xdr:col>8</xdr:col>
                    <xdr:colOff>19050</xdr:colOff>
                    <xdr:row>88</xdr:row>
                    <xdr:rowOff>495300</xdr:rowOff>
                  </from>
                  <to>
                    <xdr:col>9</xdr:col>
                    <xdr:colOff>57150</xdr:colOff>
                    <xdr:row>88</xdr:row>
                    <xdr:rowOff>628650</xdr:rowOff>
                  </to>
                </anchor>
              </controlPr>
            </control>
          </mc:Choice>
        </mc:AlternateContent>
        <mc:AlternateContent xmlns:mc="http://schemas.openxmlformats.org/markup-compatibility/2006">
          <mc:Choice Requires="x14">
            <control shapeId="50918" r:id="rId103" name="Check Box 742">
              <controlPr defaultSize="0" autoFill="0" autoLine="0" autoPict="0">
                <anchor moveWithCells="1" sizeWithCells="1">
                  <from>
                    <xdr:col>6</xdr:col>
                    <xdr:colOff>28575</xdr:colOff>
                    <xdr:row>75</xdr:row>
                    <xdr:rowOff>161925</xdr:rowOff>
                  </from>
                  <to>
                    <xdr:col>7</xdr:col>
                    <xdr:colOff>66675</xdr:colOff>
                    <xdr:row>75</xdr:row>
                    <xdr:rowOff>295275</xdr:rowOff>
                  </to>
                </anchor>
              </controlPr>
            </control>
          </mc:Choice>
        </mc:AlternateContent>
        <mc:AlternateContent xmlns:mc="http://schemas.openxmlformats.org/markup-compatibility/2006">
          <mc:Choice Requires="x14">
            <control shapeId="50919" r:id="rId104" name="Check Box 743">
              <controlPr defaultSize="0" autoFill="0" autoLine="0" autoPict="0">
                <anchor moveWithCells="1" sizeWithCells="1">
                  <from>
                    <xdr:col>7</xdr:col>
                    <xdr:colOff>28575</xdr:colOff>
                    <xdr:row>75</xdr:row>
                    <xdr:rowOff>161925</xdr:rowOff>
                  </from>
                  <to>
                    <xdr:col>8</xdr:col>
                    <xdr:colOff>66675</xdr:colOff>
                    <xdr:row>75</xdr:row>
                    <xdr:rowOff>295275</xdr:rowOff>
                  </to>
                </anchor>
              </controlPr>
            </control>
          </mc:Choice>
        </mc:AlternateContent>
        <mc:AlternateContent xmlns:mc="http://schemas.openxmlformats.org/markup-compatibility/2006">
          <mc:Choice Requires="x14">
            <control shapeId="50920" r:id="rId105" name="Check Box 744">
              <controlPr defaultSize="0" autoFill="0" autoLine="0" autoPict="0">
                <anchor moveWithCells="1" sizeWithCells="1">
                  <from>
                    <xdr:col>8</xdr:col>
                    <xdr:colOff>19050</xdr:colOff>
                    <xdr:row>75</xdr:row>
                    <xdr:rowOff>161925</xdr:rowOff>
                  </from>
                  <to>
                    <xdr:col>9</xdr:col>
                    <xdr:colOff>57150</xdr:colOff>
                    <xdr:row>75</xdr:row>
                    <xdr:rowOff>295275</xdr:rowOff>
                  </to>
                </anchor>
              </controlPr>
            </control>
          </mc:Choice>
        </mc:AlternateContent>
        <mc:AlternateContent xmlns:mc="http://schemas.openxmlformats.org/markup-compatibility/2006">
          <mc:Choice Requires="x14">
            <control shapeId="50926" r:id="rId106" name="Check Box 750">
              <controlPr defaultSize="0" autoFill="0" autoLine="0" autoPict="0">
                <anchor moveWithCells="1" sizeWithCells="1">
                  <from>
                    <xdr:col>6</xdr:col>
                    <xdr:colOff>28575</xdr:colOff>
                    <xdr:row>77</xdr:row>
                    <xdr:rowOff>180975</xdr:rowOff>
                  </from>
                  <to>
                    <xdr:col>7</xdr:col>
                    <xdr:colOff>66675</xdr:colOff>
                    <xdr:row>77</xdr:row>
                    <xdr:rowOff>314325</xdr:rowOff>
                  </to>
                </anchor>
              </controlPr>
            </control>
          </mc:Choice>
        </mc:AlternateContent>
        <mc:AlternateContent xmlns:mc="http://schemas.openxmlformats.org/markup-compatibility/2006">
          <mc:Choice Requires="x14">
            <control shapeId="50927" r:id="rId107" name="Check Box 751">
              <controlPr defaultSize="0" autoFill="0" autoLine="0" autoPict="0">
                <anchor moveWithCells="1" sizeWithCells="1">
                  <from>
                    <xdr:col>7</xdr:col>
                    <xdr:colOff>28575</xdr:colOff>
                    <xdr:row>77</xdr:row>
                    <xdr:rowOff>180975</xdr:rowOff>
                  </from>
                  <to>
                    <xdr:col>8</xdr:col>
                    <xdr:colOff>66675</xdr:colOff>
                    <xdr:row>77</xdr:row>
                    <xdr:rowOff>314325</xdr:rowOff>
                  </to>
                </anchor>
              </controlPr>
            </control>
          </mc:Choice>
        </mc:AlternateContent>
        <mc:AlternateContent xmlns:mc="http://schemas.openxmlformats.org/markup-compatibility/2006">
          <mc:Choice Requires="x14">
            <control shapeId="50928" r:id="rId108" name="Check Box 752">
              <controlPr defaultSize="0" autoFill="0" autoLine="0" autoPict="0">
                <anchor moveWithCells="1" sizeWithCells="1">
                  <from>
                    <xdr:col>8</xdr:col>
                    <xdr:colOff>19050</xdr:colOff>
                    <xdr:row>77</xdr:row>
                    <xdr:rowOff>180975</xdr:rowOff>
                  </from>
                  <to>
                    <xdr:col>9</xdr:col>
                    <xdr:colOff>57150</xdr:colOff>
                    <xdr:row>77</xdr:row>
                    <xdr:rowOff>314325</xdr:rowOff>
                  </to>
                </anchor>
              </controlPr>
            </control>
          </mc:Choice>
        </mc:AlternateContent>
        <mc:AlternateContent xmlns:mc="http://schemas.openxmlformats.org/markup-compatibility/2006">
          <mc:Choice Requires="x14">
            <control shapeId="50938" r:id="rId109" name="Check Box 762">
              <controlPr defaultSize="0" autoFill="0" autoLine="0" autoPict="0">
                <anchor moveWithCells="1" sizeWithCells="1">
                  <from>
                    <xdr:col>6</xdr:col>
                    <xdr:colOff>28575</xdr:colOff>
                    <xdr:row>48</xdr:row>
                    <xdr:rowOff>257175</xdr:rowOff>
                  </from>
                  <to>
                    <xdr:col>7</xdr:col>
                    <xdr:colOff>66675</xdr:colOff>
                    <xdr:row>48</xdr:row>
                    <xdr:rowOff>390525</xdr:rowOff>
                  </to>
                </anchor>
              </controlPr>
            </control>
          </mc:Choice>
        </mc:AlternateContent>
        <mc:AlternateContent xmlns:mc="http://schemas.openxmlformats.org/markup-compatibility/2006">
          <mc:Choice Requires="x14">
            <control shapeId="50939" r:id="rId110" name="Check Box 763">
              <controlPr defaultSize="0" autoFill="0" autoLine="0" autoPict="0">
                <anchor moveWithCells="1" sizeWithCells="1">
                  <from>
                    <xdr:col>7</xdr:col>
                    <xdr:colOff>28575</xdr:colOff>
                    <xdr:row>48</xdr:row>
                    <xdr:rowOff>257175</xdr:rowOff>
                  </from>
                  <to>
                    <xdr:col>8</xdr:col>
                    <xdr:colOff>66675</xdr:colOff>
                    <xdr:row>48</xdr:row>
                    <xdr:rowOff>390525</xdr:rowOff>
                  </to>
                </anchor>
              </controlPr>
            </control>
          </mc:Choice>
        </mc:AlternateContent>
        <mc:AlternateContent xmlns:mc="http://schemas.openxmlformats.org/markup-compatibility/2006">
          <mc:Choice Requires="x14">
            <control shapeId="50940" r:id="rId111" name="Check Box 764">
              <controlPr defaultSize="0" autoFill="0" autoLine="0" autoPict="0">
                <anchor moveWithCells="1" sizeWithCells="1">
                  <from>
                    <xdr:col>8</xdr:col>
                    <xdr:colOff>19050</xdr:colOff>
                    <xdr:row>48</xdr:row>
                    <xdr:rowOff>257175</xdr:rowOff>
                  </from>
                  <to>
                    <xdr:col>9</xdr:col>
                    <xdr:colOff>57150</xdr:colOff>
                    <xdr:row>48</xdr:row>
                    <xdr:rowOff>390525</xdr:rowOff>
                  </to>
                </anchor>
              </controlPr>
            </control>
          </mc:Choice>
        </mc:AlternateContent>
        <mc:AlternateContent xmlns:mc="http://schemas.openxmlformats.org/markup-compatibility/2006">
          <mc:Choice Requires="x14">
            <control shapeId="50942" r:id="rId112" name="Check Box 766">
              <controlPr defaultSize="0" autoFill="0" autoLine="0" autoPict="0">
                <anchor moveWithCells="1" sizeWithCells="1">
                  <from>
                    <xdr:col>6</xdr:col>
                    <xdr:colOff>28575</xdr:colOff>
                    <xdr:row>49</xdr:row>
                    <xdr:rowOff>361950</xdr:rowOff>
                  </from>
                  <to>
                    <xdr:col>7</xdr:col>
                    <xdr:colOff>66675</xdr:colOff>
                    <xdr:row>49</xdr:row>
                    <xdr:rowOff>495300</xdr:rowOff>
                  </to>
                </anchor>
              </controlPr>
            </control>
          </mc:Choice>
        </mc:AlternateContent>
        <mc:AlternateContent xmlns:mc="http://schemas.openxmlformats.org/markup-compatibility/2006">
          <mc:Choice Requires="x14">
            <control shapeId="50943" r:id="rId113" name="Check Box 767">
              <controlPr defaultSize="0" autoFill="0" autoLine="0" autoPict="0">
                <anchor moveWithCells="1" sizeWithCells="1">
                  <from>
                    <xdr:col>7</xdr:col>
                    <xdr:colOff>28575</xdr:colOff>
                    <xdr:row>49</xdr:row>
                    <xdr:rowOff>361950</xdr:rowOff>
                  </from>
                  <to>
                    <xdr:col>8</xdr:col>
                    <xdr:colOff>66675</xdr:colOff>
                    <xdr:row>49</xdr:row>
                    <xdr:rowOff>495300</xdr:rowOff>
                  </to>
                </anchor>
              </controlPr>
            </control>
          </mc:Choice>
        </mc:AlternateContent>
        <mc:AlternateContent xmlns:mc="http://schemas.openxmlformats.org/markup-compatibility/2006">
          <mc:Choice Requires="x14">
            <control shapeId="50944" r:id="rId114" name="Check Box 768">
              <controlPr defaultSize="0" autoFill="0" autoLine="0" autoPict="0">
                <anchor moveWithCells="1" sizeWithCells="1">
                  <from>
                    <xdr:col>8</xdr:col>
                    <xdr:colOff>19050</xdr:colOff>
                    <xdr:row>49</xdr:row>
                    <xdr:rowOff>361950</xdr:rowOff>
                  </from>
                  <to>
                    <xdr:col>9</xdr:col>
                    <xdr:colOff>57150</xdr:colOff>
                    <xdr:row>49</xdr:row>
                    <xdr:rowOff>495300</xdr:rowOff>
                  </to>
                </anchor>
              </controlPr>
            </control>
          </mc:Choice>
        </mc:AlternateContent>
        <mc:AlternateContent xmlns:mc="http://schemas.openxmlformats.org/markup-compatibility/2006">
          <mc:Choice Requires="x14">
            <control shapeId="50946" r:id="rId115" name="Check Box 770">
              <controlPr defaultSize="0" autoFill="0" autoLine="0" autoPict="0">
                <anchor moveWithCells="1" sizeWithCells="1">
                  <from>
                    <xdr:col>6</xdr:col>
                    <xdr:colOff>19050</xdr:colOff>
                    <xdr:row>50</xdr:row>
                    <xdr:rowOff>647700</xdr:rowOff>
                  </from>
                  <to>
                    <xdr:col>7</xdr:col>
                    <xdr:colOff>57150</xdr:colOff>
                    <xdr:row>50</xdr:row>
                    <xdr:rowOff>781050</xdr:rowOff>
                  </to>
                </anchor>
              </controlPr>
            </control>
          </mc:Choice>
        </mc:AlternateContent>
        <mc:AlternateContent xmlns:mc="http://schemas.openxmlformats.org/markup-compatibility/2006">
          <mc:Choice Requires="x14">
            <control shapeId="50947" r:id="rId116" name="Check Box 771">
              <controlPr defaultSize="0" autoFill="0" autoLine="0" autoPict="0">
                <anchor moveWithCells="1" sizeWithCells="1">
                  <from>
                    <xdr:col>7</xdr:col>
                    <xdr:colOff>19050</xdr:colOff>
                    <xdr:row>50</xdr:row>
                    <xdr:rowOff>647700</xdr:rowOff>
                  </from>
                  <to>
                    <xdr:col>8</xdr:col>
                    <xdr:colOff>57150</xdr:colOff>
                    <xdr:row>50</xdr:row>
                    <xdr:rowOff>781050</xdr:rowOff>
                  </to>
                </anchor>
              </controlPr>
            </control>
          </mc:Choice>
        </mc:AlternateContent>
        <mc:AlternateContent xmlns:mc="http://schemas.openxmlformats.org/markup-compatibility/2006">
          <mc:Choice Requires="x14">
            <control shapeId="50948" r:id="rId117" name="Check Box 772">
              <controlPr defaultSize="0" autoFill="0" autoLine="0" autoPict="0">
                <anchor moveWithCells="1" sizeWithCells="1">
                  <from>
                    <xdr:col>8</xdr:col>
                    <xdr:colOff>19050</xdr:colOff>
                    <xdr:row>50</xdr:row>
                    <xdr:rowOff>647700</xdr:rowOff>
                  </from>
                  <to>
                    <xdr:col>9</xdr:col>
                    <xdr:colOff>57150</xdr:colOff>
                    <xdr:row>50</xdr:row>
                    <xdr:rowOff>781050</xdr:rowOff>
                  </to>
                </anchor>
              </controlPr>
            </control>
          </mc:Choice>
        </mc:AlternateContent>
        <mc:AlternateContent xmlns:mc="http://schemas.openxmlformats.org/markup-compatibility/2006">
          <mc:Choice Requires="x14">
            <control shapeId="50954" r:id="rId118" name="Check Box 778">
              <controlPr defaultSize="0" autoFill="0" autoLine="0" autoPict="0">
                <anchor moveWithCells="1" sizeWithCells="1">
                  <from>
                    <xdr:col>6</xdr:col>
                    <xdr:colOff>38100</xdr:colOff>
                    <xdr:row>51</xdr:row>
                    <xdr:rowOff>790575</xdr:rowOff>
                  </from>
                  <to>
                    <xdr:col>7</xdr:col>
                    <xdr:colOff>76200</xdr:colOff>
                    <xdr:row>51</xdr:row>
                    <xdr:rowOff>933450</xdr:rowOff>
                  </to>
                </anchor>
              </controlPr>
            </control>
          </mc:Choice>
        </mc:AlternateContent>
        <mc:AlternateContent xmlns:mc="http://schemas.openxmlformats.org/markup-compatibility/2006">
          <mc:Choice Requires="x14">
            <control shapeId="50955" r:id="rId119" name="Check Box 779">
              <controlPr defaultSize="0" autoFill="0" autoLine="0" autoPict="0">
                <anchor moveWithCells="1" sizeWithCells="1">
                  <from>
                    <xdr:col>7</xdr:col>
                    <xdr:colOff>28575</xdr:colOff>
                    <xdr:row>51</xdr:row>
                    <xdr:rowOff>790575</xdr:rowOff>
                  </from>
                  <to>
                    <xdr:col>8</xdr:col>
                    <xdr:colOff>66675</xdr:colOff>
                    <xdr:row>51</xdr:row>
                    <xdr:rowOff>933450</xdr:rowOff>
                  </to>
                </anchor>
              </controlPr>
            </control>
          </mc:Choice>
        </mc:AlternateContent>
        <mc:AlternateContent xmlns:mc="http://schemas.openxmlformats.org/markup-compatibility/2006">
          <mc:Choice Requires="x14">
            <control shapeId="50956" r:id="rId120" name="Check Box 780">
              <controlPr defaultSize="0" autoFill="0" autoLine="0" autoPict="0">
                <anchor moveWithCells="1" sizeWithCells="1">
                  <from>
                    <xdr:col>8</xdr:col>
                    <xdr:colOff>28575</xdr:colOff>
                    <xdr:row>51</xdr:row>
                    <xdr:rowOff>790575</xdr:rowOff>
                  </from>
                  <to>
                    <xdr:col>9</xdr:col>
                    <xdr:colOff>66675</xdr:colOff>
                    <xdr:row>51</xdr:row>
                    <xdr:rowOff>933450</xdr:rowOff>
                  </to>
                </anchor>
              </controlPr>
            </control>
          </mc:Choice>
        </mc:AlternateContent>
        <mc:AlternateContent xmlns:mc="http://schemas.openxmlformats.org/markup-compatibility/2006">
          <mc:Choice Requires="x14">
            <control shapeId="51062" r:id="rId121" name="Check Box 886">
              <controlPr defaultSize="0" autoFill="0" autoLine="0" autoPict="0">
                <anchor moveWithCells="1" sizeWithCells="1">
                  <from>
                    <xdr:col>6</xdr:col>
                    <xdr:colOff>28575</xdr:colOff>
                    <xdr:row>70</xdr:row>
                    <xdr:rowOff>714375</xdr:rowOff>
                  </from>
                  <to>
                    <xdr:col>7</xdr:col>
                    <xdr:colOff>66675</xdr:colOff>
                    <xdr:row>70</xdr:row>
                    <xdr:rowOff>847725</xdr:rowOff>
                  </to>
                </anchor>
              </controlPr>
            </control>
          </mc:Choice>
        </mc:AlternateContent>
        <mc:AlternateContent xmlns:mc="http://schemas.openxmlformats.org/markup-compatibility/2006">
          <mc:Choice Requires="x14">
            <control shapeId="51063" r:id="rId122" name="Check Box 887">
              <controlPr defaultSize="0" autoFill="0" autoLine="0" autoPict="0">
                <anchor moveWithCells="1" sizeWithCells="1">
                  <from>
                    <xdr:col>7</xdr:col>
                    <xdr:colOff>28575</xdr:colOff>
                    <xdr:row>70</xdr:row>
                    <xdr:rowOff>714375</xdr:rowOff>
                  </from>
                  <to>
                    <xdr:col>8</xdr:col>
                    <xdr:colOff>66675</xdr:colOff>
                    <xdr:row>70</xdr:row>
                    <xdr:rowOff>847725</xdr:rowOff>
                  </to>
                </anchor>
              </controlPr>
            </control>
          </mc:Choice>
        </mc:AlternateContent>
        <mc:AlternateContent xmlns:mc="http://schemas.openxmlformats.org/markup-compatibility/2006">
          <mc:Choice Requires="x14">
            <control shapeId="51064" r:id="rId123" name="Check Box 888">
              <controlPr defaultSize="0" autoFill="0" autoLine="0" autoPict="0">
                <anchor moveWithCells="1" sizeWithCells="1">
                  <from>
                    <xdr:col>8</xdr:col>
                    <xdr:colOff>19050</xdr:colOff>
                    <xdr:row>70</xdr:row>
                    <xdr:rowOff>714375</xdr:rowOff>
                  </from>
                  <to>
                    <xdr:col>9</xdr:col>
                    <xdr:colOff>57150</xdr:colOff>
                    <xdr:row>70</xdr:row>
                    <xdr:rowOff>847725</xdr:rowOff>
                  </to>
                </anchor>
              </controlPr>
            </control>
          </mc:Choice>
        </mc:AlternateContent>
        <mc:AlternateContent xmlns:mc="http://schemas.openxmlformats.org/markup-compatibility/2006">
          <mc:Choice Requires="x14">
            <control shapeId="51093" r:id="rId124" name="Check Box 917">
              <controlPr defaultSize="0" autoFill="0" autoLine="0" autoPict="0">
                <anchor moveWithCells="1" sizeWithCells="1">
                  <from>
                    <xdr:col>6</xdr:col>
                    <xdr:colOff>28575</xdr:colOff>
                    <xdr:row>64</xdr:row>
                    <xdr:rowOff>200025</xdr:rowOff>
                  </from>
                  <to>
                    <xdr:col>7</xdr:col>
                    <xdr:colOff>66675</xdr:colOff>
                    <xdr:row>64</xdr:row>
                    <xdr:rowOff>333375</xdr:rowOff>
                  </to>
                </anchor>
              </controlPr>
            </control>
          </mc:Choice>
        </mc:AlternateContent>
        <mc:AlternateContent xmlns:mc="http://schemas.openxmlformats.org/markup-compatibility/2006">
          <mc:Choice Requires="x14">
            <control shapeId="51094" r:id="rId125" name="Check Box 918">
              <controlPr defaultSize="0" autoFill="0" autoLine="0" autoPict="0">
                <anchor moveWithCells="1" sizeWithCells="1">
                  <from>
                    <xdr:col>7</xdr:col>
                    <xdr:colOff>28575</xdr:colOff>
                    <xdr:row>64</xdr:row>
                    <xdr:rowOff>200025</xdr:rowOff>
                  </from>
                  <to>
                    <xdr:col>8</xdr:col>
                    <xdr:colOff>66675</xdr:colOff>
                    <xdr:row>64</xdr:row>
                    <xdr:rowOff>333375</xdr:rowOff>
                  </to>
                </anchor>
              </controlPr>
            </control>
          </mc:Choice>
        </mc:AlternateContent>
        <mc:AlternateContent xmlns:mc="http://schemas.openxmlformats.org/markup-compatibility/2006">
          <mc:Choice Requires="x14">
            <control shapeId="51095" r:id="rId126" name="Check Box 919">
              <controlPr defaultSize="0" autoFill="0" autoLine="0" autoPict="0">
                <anchor moveWithCells="1" sizeWithCells="1">
                  <from>
                    <xdr:col>8</xdr:col>
                    <xdr:colOff>19050</xdr:colOff>
                    <xdr:row>64</xdr:row>
                    <xdr:rowOff>200025</xdr:rowOff>
                  </from>
                  <to>
                    <xdr:col>9</xdr:col>
                    <xdr:colOff>57150</xdr:colOff>
                    <xdr:row>64</xdr:row>
                    <xdr:rowOff>333375</xdr:rowOff>
                  </to>
                </anchor>
              </controlPr>
            </control>
          </mc:Choice>
        </mc:AlternateContent>
        <mc:AlternateContent xmlns:mc="http://schemas.openxmlformats.org/markup-compatibility/2006">
          <mc:Choice Requires="x14">
            <control shapeId="72731" r:id="rId127" name="Check Box 1051">
              <controlPr defaultSize="0" autoFill="0" autoLine="0" autoPict="0">
                <anchor moveWithCells="1" sizeWithCells="1">
                  <from>
                    <xdr:col>6</xdr:col>
                    <xdr:colOff>28575</xdr:colOff>
                    <xdr:row>61</xdr:row>
                    <xdr:rowOff>142875</xdr:rowOff>
                  </from>
                  <to>
                    <xdr:col>7</xdr:col>
                    <xdr:colOff>66675</xdr:colOff>
                    <xdr:row>61</xdr:row>
                    <xdr:rowOff>276225</xdr:rowOff>
                  </to>
                </anchor>
              </controlPr>
            </control>
          </mc:Choice>
        </mc:AlternateContent>
        <mc:AlternateContent xmlns:mc="http://schemas.openxmlformats.org/markup-compatibility/2006">
          <mc:Choice Requires="x14">
            <control shapeId="72732" r:id="rId128" name="Check Box 1052">
              <controlPr defaultSize="0" autoFill="0" autoLine="0" autoPict="0">
                <anchor moveWithCells="1" sizeWithCells="1">
                  <from>
                    <xdr:col>7</xdr:col>
                    <xdr:colOff>28575</xdr:colOff>
                    <xdr:row>61</xdr:row>
                    <xdr:rowOff>142875</xdr:rowOff>
                  </from>
                  <to>
                    <xdr:col>8</xdr:col>
                    <xdr:colOff>66675</xdr:colOff>
                    <xdr:row>61</xdr:row>
                    <xdr:rowOff>276225</xdr:rowOff>
                  </to>
                </anchor>
              </controlPr>
            </control>
          </mc:Choice>
        </mc:AlternateContent>
        <mc:AlternateContent xmlns:mc="http://schemas.openxmlformats.org/markup-compatibility/2006">
          <mc:Choice Requires="x14">
            <control shapeId="72733" r:id="rId129" name="Check Box 1053">
              <controlPr defaultSize="0" autoFill="0" autoLine="0" autoPict="0">
                <anchor moveWithCells="1" sizeWithCells="1">
                  <from>
                    <xdr:col>8</xdr:col>
                    <xdr:colOff>19050</xdr:colOff>
                    <xdr:row>61</xdr:row>
                    <xdr:rowOff>142875</xdr:rowOff>
                  </from>
                  <to>
                    <xdr:col>9</xdr:col>
                    <xdr:colOff>57150</xdr:colOff>
                    <xdr:row>61</xdr:row>
                    <xdr:rowOff>276225</xdr:rowOff>
                  </to>
                </anchor>
              </controlPr>
            </control>
          </mc:Choice>
        </mc:AlternateContent>
        <mc:AlternateContent xmlns:mc="http://schemas.openxmlformats.org/markup-compatibility/2006">
          <mc:Choice Requires="x14">
            <control shapeId="72735" r:id="rId130" name="Check Box 1055">
              <controlPr defaultSize="0" autoFill="0" autoLine="0" autoPict="0">
                <anchor moveWithCells="1" sizeWithCells="1">
                  <from>
                    <xdr:col>6</xdr:col>
                    <xdr:colOff>28575</xdr:colOff>
                    <xdr:row>63</xdr:row>
                    <xdr:rowOff>295275</xdr:rowOff>
                  </from>
                  <to>
                    <xdr:col>7</xdr:col>
                    <xdr:colOff>66675</xdr:colOff>
                    <xdr:row>63</xdr:row>
                    <xdr:rowOff>428625</xdr:rowOff>
                  </to>
                </anchor>
              </controlPr>
            </control>
          </mc:Choice>
        </mc:AlternateContent>
        <mc:AlternateContent xmlns:mc="http://schemas.openxmlformats.org/markup-compatibility/2006">
          <mc:Choice Requires="x14">
            <control shapeId="72736" r:id="rId131" name="Check Box 1056">
              <controlPr defaultSize="0" autoFill="0" autoLine="0" autoPict="0">
                <anchor moveWithCells="1" sizeWithCells="1">
                  <from>
                    <xdr:col>7</xdr:col>
                    <xdr:colOff>28575</xdr:colOff>
                    <xdr:row>63</xdr:row>
                    <xdr:rowOff>295275</xdr:rowOff>
                  </from>
                  <to>
                    <xdr:col>8</xdr:col>
                    <xdr:colOff>66675</xdr:colOff>
                    <xdr:row>63</xdr:row>
                    <xdr:rowOff>428625</xdr:rowOff>
                  </to>
                </anchor>
              </controlPr>
            </control>
          </mc:Choice>
        </mc:AlternateContent>
        <mc:AlternateContent xmlns:mc="http://schemas.openxmlformats.org/markup-compatibility/2006">
          <mc:Choice Requires="x14">
            <control shapeId="72737" r:id="rId132" name="Check Box 1057">
              <controlPr defaultSize="0" autoFill="0" autoLine="0" autoPict="0">
                <anchor moveWithCells="1" sizeWithCells="1">
                  <from>
                    <xdr:col>8</xdr:col>
                    <xdr:colOff>19050</xdr:colOff>
                    <xdr:row>63</xdr:row>
                    <xdr:rowOff>295275</xdr:rowOff>
                  </from>
                  <to>
                    <xdr:col>9</xdr:col>
                    <xdr:colOff>57150</xdr:colOff>
                    <xdr:row>63</xdr:row>
                    <xdr:rowOff>428625</xdr:rowOff>
                  </to>
                </anchor>
              </controlPr>
            </control>
          </mc:Choice>
        </mc:AlternateContent>
        <mc:AlternateContent xmlns:mc="http://schemas.openxmlformats.org/markup-compatibility/2006">
          <mc:Choice Requires="x14">
            <control shapeId="72770" r:id="rId133" name="Check Box 1090">
              <controlPr defaultSize="0" autoFill="0" autoLine="0" autoPict="0">
                <anchor moveWithCells="1" sizeWithCells="1">
                  <from>
                    <xdr:col>6</xdr:col>
                    <xdr:colOff>28575</xdr:colOff>
                    <xdr:row>74</xdr:row>
                    <xdr:rowOff>285750</xdr:rowOff>
                  </from>
                  <to>
                    <xdr:col>7</xdr:col>
                    <xdr:colOff>66675</xdr:colOff>
                    <xdr:row>74</xdr:row>
                    <xdr:rowOff>419100</xdr:rowOff>
                  </to>
                </anchor>
              </controlPr>
            </control>
          </mc:Choice>
        </mc:AlternateContent>
        <mc:AlternateContent xmlns:mc="http://schemas.openxmlformats.org/markup-compatibility/2006">
          <mc:Choice Requires="x14">
            <control shapeId="72771" r:id="rId134" name="Check Box 1091">
              <controlPr defaultSize="0" autoFill="0" autoLine="0" autoPict="0">
                <anchor moveWithCells="1" sizeWithCells="1">
                  <from>
                    <xdr:col>7</xdr:col>
                    <xdr:colOff>28575</xdr:colOff>
                    <xdr:row>74</xdr:row>
                    <xdr:rowOff>285750</xdr:rowOff>
                  </from>
                  <to>
                    <xdr:col>8</xdr:col>
                    <xdr:colOff>66675</xdr:colOff>
                    <xdr:row>74</xdr:row>
                    <xdr:rowOff>419100</xdr:rowOff>
                  </to>
                </anchor>
              </controlPr>
            </control>
          </mc:Choice>
        </mc:AlternateContent>
        <mc:AlternateContent xmlns:mc="http://schemas.openxmlformats.org/markup-compatibility/2006">
          <mc:Choice Requires="x14">
            <control shapeId="72772" r:id="rId135" name="Check Box 1092">
              <controlPr defaultSize="0" autoFill="0" autoLine="0" autoPict="0">
                <anchor moveWithCells="1" sizeWithCells="1">
                  <from>
                    <xdr:col>8</xdr:col>
                    <xdr:colOff>19050</xdr:colOff>
                    <xdr:row>74</xdr:row>
                    <xdr:rowOff>285750</xdr:rowOff>
                  </from>
                  <to>
                    <xdr:col>9</xdr:col>
                    <xdr:colOff>57150</xdr:colOff>
                    <xdr:row>74</xdr:row>
                    <xdr:rowOff>419100</xdr:rowOff>
                  </to>
                </anchor>
              </controlPr>
            </control>
          </mc:Choice>
        </mc:AlternateContent>
        <mc:AlternateContent xmlns:mc="http://schemas.openxmlformats.org/markup-compatibility/2006">
          <mc:Choice Requires="x14">
            <control shapeId="104106" r:id="rId136" name="Check Box 8874">
              <controlPr defaultSize="0" autoFill="0" autoLine="0" autoPict="0">
                <anchor moveWithCells="1" sizeWithCells="1">
                  <from>
                    <xdr:col>6</xdr:col>
                    <xdr:colOff>28575</xdr:colOff>
                    <xdr:row>62</xdr:row>
                    <xdr:rowOff>438150</xdr:rowOff>
                  </from>
                  <to>
                    <xdr:col>7</xdr:col>
                    <xdr:colOff>66675</xdr:colOff>
                    <xdr:row>62</xdr:row>
                    <xdr:rowOff>571500</xdr:rowOff>
                  </to>
                </anchor>
              </controlPr>
            </control>
          </mc:Choice>
        </mc:AlternateContent>
        <mc:AlternateContent xmlns:mc="http://schemas.openxmlformats.org/markup-compatibility/2006">
          <mc:Choice Requires="x14">
            <control shapeId="104107" r:id="rId137" name="Check Box 8875">
              <controlPr defaultSize="0" autoFill="0" autoLine="0" autoPict="0">
                <anchor moveWithCells="1" sizeWithCells="1">
                  <from>
                    <xdr:col>7</xdr:col>
                    <xdr:colOff>28575</xdr:colOff>
                    <xdr:row>62</xdr:row>
                    <xdr:rowOff>438150</xdr:rowOff>
                  </from>
                  <to>
                    <xdr:col>8</xdr:col>
                    <xdr:colOff>66675</xdr:colOff>
                    <xdr:row>62</xdr:row>
                    <xdr:rowOff>571500</xdr:rowOff>
                  </to>
                </anchor>
              </controlPr>
            </control>
          </mc:Choice>
        </mc:AlternateContent>
        <mc:AlternateContent xmlns:mc="http://schemas.openxmlformats.org/markup-compatibility/2006">
          <mc:Choice Requires="x14">
            <control shapeId="104108" r:id="rId138" name="Check Box 8876">
              <controlPr defaultSize="0" autoFill="0" autoLine="0" autoPict="0">
                <anchor moveWithCells="1" sizeWithCells="1">
                  <from>
                    <xdr:col>8</xdr:col>
                    <xdr:colOff>19050</xdr:colOff>
                    <xdr:row>62</xdr:row>
                    <xdr:rowOff>438150</xdr:rowOff>
                  </from>
                  <to>
                    <xdr:col>9</xdr:col>
                    <xdr:colOff>57150</xdr:colOff>
                    <xdr:row>62</xdr:row>
                    <xdr:rowOff>571500</xdr:rowOff>
                  </to>
                </anchor>
              </controlPr>
            </control>
          </mc:Choice>
        </mc:AlternateContent>
        <mc:AlternateContent xmlns:mc="http://schemas.openxmlformats.org/markup-compatibility/2006">
          <mc:Choice Requires="x14">
            <control shapeId="108260" r:id="rId139" name="Check Box 10980">
              <controlPr defaultSize="0" autoFill="0" autoLine="0" autoPict="0">
                <anchor moveWithCells="1" sizeWithCells="1">
                  <from>
                    <xdr:col>6</xdr:col>
                    <xdr:colOff>28575</xdr:colOff>
                    <xdr:row>4</xdr:row>
                    <xdr:rowOff>381000</xdr:rowOff>
                  </from>
                  <to>
                    <xdr:col>7</xdr:col>
                    <xdr:colOff>66675</xdr:colOff>
                    <xdr:row>4</xdr:row>
                    <xdr:rowOff>514350</xdr:rowOff>
                  </to>
                </anchor>
              </controlPr>
            </control>
          </mc:Choice>
        </mc:AlternateContent>
        <mc:AlternateContent xmlns:mc="http://schemas.openxmlformats.org/markup-compatibility/2006">
          <mc:Choice Requires="x14">
            <control shapeId="108261" r:id="rId140" name="Check Box 10981">
              <controlPr defaultSize="0" autoFill="0" autoLine="0" autoPict="0">
                <anchor moveWithCells="1" sizeWithCells="1">
                  <from>
                    <xdr:col>7</xdr:col>
                    <xdr:colOff>28575</xdr:colOff>
                    <xdr:row>4</xdr:row>
                    <xdr:rowOff>381000</xdr:rowOff>
                  </from>
                  <to>
                    <xdr:col>8</xdr:col>
                    <xdr:colOff>66675</xdr:colOff>
                    <xdr:row>4</xdr:row>
                    <xdr:rowOff>514350</xdr:rowOff>
                  </to>
                </anchor>
              </controlPr>
            </control>
          </mc:Choice>
        </mc:AlternateContent>
        <mc:AlternateContent xmlns:mc="http://schemas.openxmlformats.org/markup-compatibility/2006">
          <mc:Choice Requires="x14">
            <control shapeId="108262" r:id="rId141" name="Check Box 10982">
              <controlPr defaultSize="0" autoFill="0" autoLine="0" autoPict="0">
                <anchor moveWithCells="1" sizeWithCells="1">
                  <from>
                    <xdr:col>8</xdr:col>
                    <xdr:colOff>19050</xdr:colOff>
                    <xdr:row>4</xdr:row>
                    <xdr:rowOff>381000</xdr:rowOff>
                  </from>
                  <to>
                    <xdr:col>9</xdr:col>
                    <xdr:colOff>57150</xdr:colOff>
                    <xdr:row>4</xdr:row>
                    <xdr:rowOff>514350</xdr:rowOff>
                  </to>
                </anchor>
              </controlPr>
            </control>
          </mc:Choice>
        </mc:AlternateContent>
        <mc:AlternateContent xmlns:mc="http://schemas.openxmlformats.org/markup-compatibility/2006">
          <mc:Choice Requires="x14">
            <control shapeId="108266" r:id="rId142" name="Check Box 10986">
              <controlPr defaultSize="0" autoFill="0" autoLine="0" autoPict="0">
                <anchor moveWithCells="1" sizeWithCells="1">
                  <from>
                    <xdr:col>6</xdr:col>
                    <xdr:colOff>28575</xdr:colOff>
                    <xdr:row>8</xdr:row>
                    <xdr:rowOff>542925</xdr:rowOff>
                  </from>
                  <to>
                    <xdr:col>7</xdr:col>
                    <xdr:colOff>66675</xdr:colOff>
                    <xdr:row>8</xdr:row>
                    <xdr:rowOff>676275</xdr:rowOff>
                  </to>
                </anchor>
              </controlPr>
            </control>
          </mc:Choice>
        </mc:AlternateContent>
        <mc:AlternateContent xmlns:mc="http://schemas.openxmlformats.org/markup-compatibility/2006">
          <mc:Choice Requires="x14">
            <control shapeId="108267" r:id="rId143" name="Check Box 10987">
              <controlPr defaultSize="0" autoFill="0" autoLine="0" autoPict="0">
                <anchor moveWithCells="1" sizeWithCells="1">
                  <from>
                    <xdr:col>7</xdr:col>
                    <xdr:colOff>28575</xdr:colOff>
                    <xdr:row>8</xdr:row>
                    <xdr:rowOff>542925</xdr:rowOff>
                  </from>
                  <to>
                    <xdr:col>8</xdr:col>
                    <xdr:colOff>66675</xdr:colOff>
                    <xdr:row>8</xdr:row>
                    <xdr:rowOff>676275</xdr:rowOff>
                  </to>
                </anchor>
              </controlPr>
            </control>
          </mc:Choice>
        </mc:AlternateContent>
        <mc:AlternateContent xmlns:mc="http://schemas.openxmlformats.org/markup-compatibility/2006">
          <mc:Choice Requires="x14">
            <control shapeId="108268" r:id="rId144" name="Check Box 10988">
              <controlPr defaultSize="0" autoFill="0" autoLine="0" autoPict="0">
                <anchor moveWithCells="1" sizeWithCells="1">
                  <from>
                    <xdr:col>8</xdr:col>
                    <xdr:colOff>19050</xdr:colOff>
                    <xdr:row>8</xdr:row>
                    <xdr:rowOff>542925</xdr:rowOff>
                  </from>
                  <to>
                    <xdr:col>9</xdr:col>
                    <xdr:colOff>57150</xdr:colOff>
                    <xdr:row>8</xdr:row>
                    <xdr:rowOff>676275</xdr:rowOff>
                  </to>
                </anchor>
              </controlPr>
            </control>
          </mc:Choice>
        </mc:AlternateContent>
        <mc:AlternateContent xmlns:mc="http://schemas.openxmlformats.org/markup-compatibility/2006">
          <mc:Choice Requires="x14">
            <control shapeId="108269" r:id="rId145" name="Check Box 10989">
              <controlPr defaultSize="0" autoFill="0" autoLine="0" autoPict="0">
                <anchor moveWithCells="1" sizeWithCells="1">
                  <from>
                    <xdr:col>6</xdr:col>
                    <xdr:colOff>28575</xdr:colOff>
                    <xdr:row>11</xdr:row>
                    <xdr:rowOff>342900</xdr:rowOff>
                  </from>
                  <to>
                    <xdr:col>7</xdr:col>
                    <xdr:colOff>66675</xdr:colOff>
                    <xdr:row>11</xdr:row>
                    <xdr:rowOff>476250</xdr:rowOff>
                  </to>
                </anchor>
              </controlPr>
            </control>
          </mc:Choice>
        </mc:AlternateContent>
        <mc:AlternateContent xmlns:mc="http://schemas.openxmlformats.org/markup-compatibility/2006">
          <mc:Choice Requires="x14">
            <control shapeId="108270" r:id="rId146" name="Check Box 10990">
              <controlPr defaultSize="0" autoFill="0" autoLine="0" autoPict="0">
                <anchor moveWithCells="1" sizeWithCells="1">
                  <from>
                    <xdr:col>7</xdr:col>
                    <xdr:colOff>28575</xdr:colOff>
                    <xdr:row>11</xdr:row>
                    <xdr:rowOff>342900</xdr:rowOff>
                  </from>
                  <to>
                    <xdr:col>8</xdr:col>
                    <xdr:colOff>66675</xdr:colOff>
                    <xdr:row>11</xdr:row>
                    <xdr:rowOff>476250</xdr:rowOff>
                  </to>
                </anchor>
              </controlPr>
            </control>
          </mc:Choice>
        </mc:AlternateContent>
        <mc:AlternateContent xmlns:mc="http://schemas.openxmlformats.org/markup-compatibility/2006">
          <mc:Choice Requires="x14">
            <control shapeId="108271" r:id="rId147" name="Check Box 10991">
              <controlPr defaultSize="0" autoFill="0" autoLine="0" autoPict="0">
                <anchor moveWithCells="1" sizeWithCells="1">
                  <from>
                    <xdr:col>8</xdr:col>
                    <xdr:colOff>19050</xdr:colOff>
                    <xdr:row>11</xdr:row>
                    <xdr:rowOff>342900</xdr:rowOff>
                  </from>
                  <to>
                    <xdr:col>9</xdr:col>
                    <xdr:colOff>57150</xdr:colOff>
                    <xdr:row>11</xdr:row>
                    <xdr:rowOff>476250</xdr:rowOff>
                  </to>
                </anchor>
              </controlPr>
            </control>
          </mc:Choice>
        </mc:AlternateContent>
        <mc:AlternateContent xmlns:mc="http://schemas.openxmlformats.org/markup-compatibility/2006">
          <mc:Choice Requires="x14">
            <control shapeId="108284" r:id="rId148" name="Check Box 11004">
              <controlPr defaultSize="0" autoFill="0" autoLine="0" autoPict="0">
                <anchor moveWithCells="1" sizeWithCells="1">
                  <from>
                    <xdr:col>6</xdr:col>
                    <xdr:colOff>28575</xdr:colOff>
                    <xdr:row>20</xdr:row>
                    <xdr:rowOff>714375</xdr:rowOff>
                  </from>
                  <to>
                    <xdr:col>7</xdr:col>
                    <xdr:colOff>66675</xdr:colOff>
                    <xdr:row>20</xdr:row>
                    <xdr:rowOff>847725</xdr:rowOff>
                  </to>
                </anchor>
              </controlPr>
            </control>
          </mc:Choice>
        </mc:AlternateContent>
        <mc:AlternateContent xmlns:mc="http://schemas.openxmlformats.org/markup-compatibility/2006">
          <mc:Choice Requires="x14">
            <control shapeId="108285" r:id="rId149" name="Check Box 11005">
              <controlPr defaultSize="0" autoFill="0" autoLine="0" autoPict="0">
                <anchor moveWithCells="1" sizeWithCells="1">
                  <from>
                    <xdr:col>7</xdr:col>
                    <xdr:colOff>28575</xdr:colOff>
                    <xdr:row>20</xdr:row>
                    <xdr:rowOff>714375</xdr:rowOff>
                  </from>
                  <to>
                    <xdr:col>8</xdr:col>
                    <xdr:colOff>66675</xdr:colOff>
                    <xdr:row>20</xdr:row>
                    <xdr:rowOff>847725</xdr:rowOff>
                  </to>
                </anchor>
              </controlPr>
            </control>
          </mc:Choice>
        </mc:AlternateContent>
        <mc:AlternateContent xmlns:mc="http://schemas.openxmlformats.org/markup-compatibility/2006">
          <mc:Choice Requires="x14">
            <control shapeId="108286" r:id="rId150" name="Check Box 11006">
              <controlPr defaultSize="0" autoFill="0" autoLine="0" autoPict="0">
                <anchor moveWithCells="1" sizeWithCells="1">
                  <from>
                    <xdr:col>8</xdr:col>
                    <xdr:colOff>19050</xdr:colOff>
                    <xdr:row>20</xdr:row>
                    <xdr:rowOff>714375</xdr:rowOff>
                  </from>
                  <to>
                    <xdr:col>9</xdr:col>
                    <xdr:colOff>57150</xdr:colOff>
                    <xdr:row>20</xdr:row>
                    <xdr:rowOff>847725</xdr:rowOff>
                  </to>
                </anchor>
              </controlPr>
            </control>
          </mc:Choice>
        </mc:AlternateContent>
        <mc:AlternateContent xmlns:mc="http://schemas.openxmlformats.org/markup-compatibility/2006">
          <mc:Choice Requires="x14">
            <control shapeId="108287" r:id="rId151" name="Check Box 11007">
              <controlPr defaultSize="0" autoFill="0" autoLine="0" autoPict="0">
                <anchor moveWithCells="1" sizeWithCells="1">
                  <from>
                    <xdr:col>6</xdr:col>
                    <xdr:colOff>28575</xdr:colOff>
                    <xdr:row>19</xdr:row>
                    <xdr:rowOff>314325</xdr:rowOff>
                  </from>
                  <to>
                    <xdr:col>7</xdr:col>
                    <xdr:colOff>66675</xdr:colOff>
                    <xdr:row>19</xdr:row>
                    <xdr:rowOff>447675</xdr:rowOff>
                  </to>
                </anchor>
              </controlPr>
            </control>
          </mc:Choice>
        </mc:AlternateContent>
        <mc:AlternateContent xmlns:mc="http://schemas.openxmlformats.org/markup-compatibility/2006">
          <mc:Choice Requires="x14">
            <control shapeId="108288" r:id="rId152" name="Check Box 11008">
              <controlPr defaultSize="0" autoFill="0" autoLine="0" autoPict="0">
                <anchor moveWithCells="1" sizeWithCells="1">
                  <from>
                    <xdr:col>7</xdr:col>
                    <xdr:colOff>28575</xdr:colOff>
                    <xdr:row>19</xdr:row>
                    <xdr:rowOff>314325</xdr:rowOff>
                  </from>
                  <to>
                    <xdr:col>8</xdr:col>
                    <xdr:colOff>66675</xdr:colOff>
                    <xdr:row>19</xdr:row>
                    <xdr:rowOff>447675</xdr:rowOff>
                  </to>
                </anchor>
              </controlPr>
            </control>
          </mc:Choice>
        </mc:AlternateContent>
        <mc:AlternateContent xmlns:mc="http://schemas.openxmlformats.org/markup-compatibility/2006">
          <mc:Choice Requires="x14">
            <control shapeId="108289" r:id="rId153" name="Check Box 11009">
              <controlPr defaultSize="0" autoFill="0" autoLine="0" autoPict="0">
                <anchor moveWithCells="1" sizeWithCells="1">
                  <from>
                    <xdr:col>8</xdr:col>
                    <xdr:colOff>19050</xdr:colOff>
                    <xdr:row>19</xdr:row>
                    <xdr:rowOff>314325</xdr:rowOff>
                  </from>
                  <to>
                    <xdr:col>9</xdr:col>
                    <xdr:colOff>57150</xdr:colOff>
                    <xdr:row>19</xdr:row>
                    <xdr:rowOff>447675</xdr:rowOff>
                  </to>
                </anchor>
              </controlPr>
            </control>
          </mc:Choice>
        </mc:AlternateContent>
        <mc:AlternateContent xmlns:mc="http://schemas.openxmlformats.org/markup-compatibility/2006">
          <mc:Choice Requires="x14">
            <control shapeId="108290" r:id="rId154" name="Check Box 11010">
              <controlPr defaultSize="0" autoFill="0" autoLine="0" autoPict="0">
                <anchor moveWithCells="1" sizeWithCells="1">
                  <from>
                    <xdr:col>6</xdr:col>
                    <xdr:colOff>28575</xdr:colOff>
                    <xdr:row>26</xdr:row>
                    <xdr:rowOff>333375</xdr:rowOff>
                  </from>
                  <to>
                    <xdr:col>7</xdr:col>
                    <xdr:colOff>66675</xdr:colOff>
                    <xdr:row>26</xdr:row>
                    <xdr:rowOff>466725</xdr:rowOff>
                  </to>
                </anchor>
              </controlPr>
            </control>
          </mc:Choice>
        </mc:AlternateContent>
        <mc:AlternateContent xmlns:mc="http://schemas.openxmlformats.org/markup-compatibility/2006">
          <mc:Choice Requires="x14">
            <control shapeId="108291" r:id="rId155" name="Check Box 11011">
              <controlPr defaultSize="0" autoFill="0" autoLine="0" autoPict="0">
                <anchor moveWithCells="1" sizeWithCells="1">
                  <from>
                    <xdr:col>7</xdr:col>
                    <xdr:colOff>28575</xdr:colOff>
                    <xdr:row>26</xdr:row>
                    <xdr:rowOff>333375</xdr:rowOff>
                  </from>
                  <to>
                    <xdr:col>8</xdr:col>
                    <xdr:colOff>66675</xdr:colOff>
                    <xdr:row>26</xdr:row>
                    <xdr:rowOff>466725</xdr:rowOff>
                  </to>
                </anchor>
              </controlPr>
            </control>
          </mc:Choice>
        </mc:AlternateContent>
        <mc:AlternateContent xmlns:mc="http://schemas.openxmlformats.org/markup-compatibility/2006">
          <mc:Choice Requires="x14">
            <control shapeId="108292" r:id="rId156" name="Check Box 11012">
              <controlPr defaultSize="0" autoFill="0" autoLine="0" autoPict="0">
                <anchor moveWithCells="1" sizeWithCells="1">
                  <from>
                    <xdr:col>8</xdr:col>
                    <xdr:colOff>19050</xdr:colOff>
                    <xdr:row>26</xdr:row>
                    <xdr:rowOff>333375</xdr:rowOff>
                  </from>
                  <to>
                    <xdr:col>9</xdr:col>
                    <xdr:colOff>57150</xdr:colOff>
                    <xdr:row>26</xdr:row>
                    <xdr:rowOff>466725</xdr:rowOff>
                  </to>
                </anchor>
              </controlPr>
            </control>
          </mc:Choice>
        </mc:AlternateContent>
        <mc:AlternateContent xmlns:mc="http://schemas.openxmlformats.org/markup-compatibility/2006">
          <mc:Choice Requires="x14">
            <control shapeId="108296" r:id="rId157" name="Check Box 11016">
              <controlPr defaultSize="0" autoFill="0" autoLine="0" autoPict="0">
                <anchor moveWithCells="1" sizeWithCells="1">
                  <from>
                    <xdr:col>6</xdr:col>
                    <xdr:colOff>28575</xdr:colOff>
                    <xdr:row>28</xdr:row>
                    <xdr:rowOff>276225</xdr:rowOff>
                  </from>
                  <to>
                    <xdr:col>7</xdr:col>
                    <xdr:colOff>66675</xdr:colOff>
                    <xdr:row>28</xdr:row>
                    <xdr:rowOff>409575</xdr:rowOff>
                  </to>
                </anchor>
              </controlPr>
            </control>
          </mc:Choice>
        </mc:AlternateContent>
        <mc:AlternateContent xmlns:mc="http://schemas.openxmlformats.org/markup-compatibility/2006">
          <mc:Choice Requires="x14">
            <control shapeId="108297" r:id="rId158" name="Check Box 11017">
              <controlPr defaultSize="0" autoFill="0" autoLine="0" autoPict="0">
                <anchor moveWithCells="1" sizeWithCells="1">
                  <from>
                    <xdr:col>7</xdr:col>
                    <xdr:colOff>28575</xdr:colOff>
                    <xdr:row>28</xdr:row>
                    <xdr:rowOff>276225</xdr:rowOff>
                  </from>
                  <to>
                    <xdr:col>8</xdr:col>
                    <xdr:colOff>66675</xdr:colOff>
                    <xdr:row>28</xdr:row>
                    <xdr:rowOff>409575</xdr:rowOff>
                  </to>
                </anchor>
              </controlPr>
            </control>
          </mc:Choice>
        </mc:AlternateContent>
        <mc:AlternateContent xmlns:mc="http://schemas.openxmlformats.org/markup-compatibility/2006">
          <mc:Choice Requires="x14">
            <control shapeId="108298" r:id="rId159" name="Check Box 11018">
              <controlPr defaultSize="0" autoFill="0" autoLine="0" autoPict="0">
                <anchor moveWithCells="1" sizeWithCells="1">
                  <from>
                    <xdr:col>8</xdr:col>
                    <xdr:colOff>19050</xdr:colOff>
                    <xdr:row>28</xdr:row>
                    <xdr:rowOff>276225</xdr:rowOff>
                  </from>
                  <to>
                    <xdr:col>9</xdr:col>
                    <xdr:colOff>57150</xdr:colOff>
                    <xdr:row>28</xdr:row>
                    <xdr:rowOff>409575</xdr:rowOff>
                  </to>
                </anchor>
              </controlPr>
            </control>
          </mc:Choice>
        </mc:AlternateContent>
        <mc:AlternateContent xmlns:mc="http://schemas.openxmlformats.org/markup-compatibility/2006">
          <mc:Choice Requires="x14">
            <control shapeId="108299" r:id="rId160" name="Check Box 11019">
              <controlPr defaultSize="0" autoFill="0" autoLine="0" autoPict="0">
                <anchor moveWithCells="1" sizeWithCells="1">
                  <from>
                    <xdr:col>6</xdr:col>
                    <xdr:colOff>28575</xdr:colOff>
                    <xdr:row>29</xdr:row>
                    <xdr:rowOff>361950</xdr:rowOff>
                  </from>
                  <to>
                    <xdr:col>7</xdr:col>
                    <xdr:colOff>66675</xdr:colOff>
                    <xdr:row>29</xdr:row>
                    <xdr:rowOff>495300</xdr:rowOff>
                  </to>
                </anchor>
              </controlPr>
            </control>
          </mc:Choice>
        </mc:AlternateContent>
        <mc:AlternateContent xmlns:mc="http://schemas.openxmlformats.org/markup-compatibility/2006">
          <mc:Choice Requires="x14">
            <control shapeId="108300" r:id="rId161" name="Check Box 11020">
              <controlPr defaultSize="0" autoFill="0" autoLine="0" autoPict="0">
                <anchor moveWithCells="1" sizeWithCells="1">
                  <from>
                    <xdr:col>7</xdr:col>
                    <xdr:colOff>28575</xdr:colOff>
                    <xdr:row>29</xdr:row>
                    <xdr:rowOff>361950</xdr:rowOff>
                  </from>
                  <to>
                    <xdr:col>8</xdr:col>
                    <xdr:colOff>66675</xdr:colOff>
                    <xdr:row>29</xdr:row>
                    <xdr:rowOff>495300</xdr:rowOff>
                  </to>
                </anchor>
              </controlPr>
            </control>
          </mc:Choice>
        </mc:AlternateContent>
        <mc:AlternateContent xmlns:mc="http://schemas.openxmlformats.org/markup-compatibility/2006">
          <mc:Choice Requires="x14">
            <control shapeId="108301" r:id="rId162" name="Check Box 11021">
              <controlPr defaultSize="0" autoFill="0" autoLine="0" autoPict="0">
                <anchor moveWithCells="1" sizeWithCells="1">
                  <from>
                    <xdr:col>8</xdr:col>
                    <xdr:colOff>19050</xdr:colOff>
                    <xdr:row>29</xdr:row>
                    <xdr:rowOff>361950</xdr:rowOff>
                  </from>
                  <to>
                    <xdr:col>9</xdr:col>
                    <xdr:colOff>57150</xdr:colOff>
                    <xdr:row>29</xdr:row>
                    <xdr:rowOff>495300</xdr:rowOff>
                  </to>
                </anchor>
              </controlPr>
            </control>
          </mc:Choice>
        </mc:AlternateContent>
        <mc:AlternateContent xmlns:mc="http://schemas.openxmlformats.org/markup-compatibility/2006">
          <mc:Choice Requires="x14">
            <control shapeId="108302" r:id="rId163" name="Check Box 11022">
              <controlPr defaultSize="0" autoFill="0" autoLine="0" autoPict="0">
                <anchor moveWithCells="1" sizeWithCells="1">
                  <from>
                    <xdr:col>6</xdr:col>
                    <xdr:colOff>28575</xdr:colOff>
                    <xdr:row>41</xdr:row>
                    <xdr:rowOff>314325</xdr:rowOff>
                  </from>
                  <to>
                    <xdr:col>7</xdr:col>
                    <xdr:colOff>66675</xdr:colOff>
                    <xdr:row>41</xdr:row>
                    <xdr:rowOff>447675</xdr:rowOff>
                  </to>
                </anchor>
              </controlPr>
            </control>
          </mc:Choice>
        </mc:AlternateContent>
        <mc:AlternateContent xmlns:mc="http://schemas.openxmlformats.org/markup-compatibility/2006">
          <mc:Choice Requires="x14">
            <control shapeId="108303" r:id="rId164" name="Check Box 11023">
              <controlPr defaultSize="0" autoFill="0" autoLine="0" autoPict="0">
                <anchor moveWithCells="1" sizeWithCells="1">
                  <from>
                    <xdr:col>7</xdr:col>
                    <xdr:colOff>28575</xdr:colOff>
                    <xdr:row>41</xdr:row>
                    <xdr:rowOff>314325</xdr:rowOff>
                  </from>
                  <to>
                    <xdr:col>8</xdr:col>
                    <xdr:colOff>66675</xdr:colOff>
                    <xdr:row>41</xdr:row>
                    <xdr:rowOff>447675</xdr:rowOff>
                  </to>
                </anchor>
              </controlPr>
            </control>
          </mc:Choice>
        </mc:AlternateContent>
        <mc:AlternateContent xmlns:mc="http://schemas.openxmlformats.org/markup-compatibility/2006">
          <mc:Choice Requires="x14">
            <control shapeId="108304" r:id="rId165" name="Check Box 11024">
              <controlPr defaultSize="0" autoFill="0" autoLine="0" autoPict="0">
                <anchor moveWithCells="1" sizeWithCells="1">
                  <from>
                    <xdr:col>8</xdr:col>
                    <xdr:colOff>19050</xdr:colOff>
                    <xdr:row>41</xdr:row>
                    <xdr:rowOff>314325</xdr:rowOff>
                  </from>
                  <to>
                    <xdr:col>9</xdr:col>
                    <xdr:colOff>57150</xdr:colOff>
                    <xdr:row>41</xdr:row>
                    <xdr:rowOff>447675</xdr:rowOff>
                  </to>
                </anchor>
              </controlPr>
            </control>
          </mc:Choice>
        </mc:AlternateContent>
        <mc:AlternateContent xmlns:mc="http://schemas.openxmlformats.org/markup-compatibility/2006">
          <mc:Choice Requires="x14">
            <control shapeId="108305" r:id="rId166" name="Check Box 11025">
              <controlPr defaultSize="0" autoFill="0" autoLine="0" autoPict="0">
                <anchor moveWithCells="1" sizeWithCells="1">
                  <from>
                    <xdr:col>6</xdr:col>
                    <xdr:colOff>28575</xdr:colOff>
                    <xdr:row>45</xdr:row>
                    <xdr:rowOff>371475</xdr:rowOff>
                  </from>
                  <to>
                    <xdr:col>7</xdr:col>
                    <xdr:colOff>66675</xdr:colOff>
                    <xdr:row>45</xdr:row>
                    <xdr:rowOff>504825</xdr:rowOff>
                  </to>
                </anchor>
              </controlPr>
            </control>
          </mc:Choice>
        </mc:AlternateContent>
        <mc:AlternateContent xmlns:mc="http://schemas.openxmlformats.org/markup-compatibility/2006">
          <mc:Choice Requires="x14">
            <control shapeId="108306" r:id="rId167" name="Check Box 11026">
              <controlPr defaultSize="0" autoFill="0" autoLine="0" autoPict="0">
                <anchor moveWithCells="1" sizeWithCells="1">
                  <from>
                    <xdr:col>7</xdr:col>
                    <xdr:colOff>28575</xdr:colOff>
                    <xdr:row>45</xdr:row>
                    <xdr:rowOff>371475</xdr:rowOff>
                  </from>
                  <to>
                    <xdr:col>8</xdr:col>
                    <xdr:colOff>66675</xdr:colOff>
                    <xdr:row>45</xdr:row>
                    <xdr:rowOff>504825</xdr:rowOff>
                  </to>
                </anchor>
              </controlPr>
            </control>
          </mc:Choice>
        </mc:AlternateContent>
        <mc:AlternateContent xmlns:mc="http://schemas.openxmlformats.org/markup-compatibility/2006">
          <mc:Choice Requires="x14">
            <control shapeId="108307" r:id="rId168" name="Check Box 11027">
              <controlPr defaultSize="0" autoFill="0" autoLine="0" autoPict="0">
                <anchor moveWithCells="1" sizeWithCells="1">
                  <from>
                    <xdr:col>8</xdr:col>
                    <xdr:colOff>19050</xdr:colOff>
                    <xdr:row>45</xdr:row>
                    <xdr:rowOff>371475</xdr:rowOff>
                  </from>
                  <to>
                    <xdr:col>9</xdr:col>
                    <xdr:colOff>57150</xdr:colOff>
                    <xdr:row>45</xdr:row>
                    <xdr:rowOff>504825</xdr:rowOff>
                  </to>
                </anchor>
              </controlPr>
            </control>
          </mc:Choice>
        </mc:AlternateContent>
        <mc:AlternateContent xmlns:mc="http://schemas.openxmlformats.org/markup-compatibility/2006">
          <mc:Choice Requires="x14">
            <control shapeId="108317" r:id="rId169" name="Check Box 11037">
              <controlPr defaultSize="0" autoFill="0" autoLine="0" autoPict="0">
                <anchor moveWithCells="1" sizeWithCells="1">
                  <from>
                    <xdr:col>6</xdr:col>
                    <xdr:colOff>28575</xdr:colOff>
                    <xdr:row>53</xdr:row>
                    <xdr:rowOff>247650</xdr:rowOff>
                  </from>
                  <to>
                    <xdr:col>7</xdr:col>
                    <xdr:colOff>66675</xdr:colOff>
                    <xdr:row>53</xdr:row>
                    <xdr:rowOff>381000</xdr:rowOff>
                  </to>
                </anchor>
              </controlPr>
            </control>
          </mc:Choice>
        </mc:AlternateContent>
        <mc:AlternateContent xmlns:mc="http://schemas.openxmlformats.org/markup-compatibility/2006">
          <mc:Choice Requires="x14">
            <control shapeId="108318" r:id="rId170" name="Check Box 11038">
              <controlPr defaultSize="0" autoFill="0" autoLine="0" autoPict="0">
                <anchor moveWithCells="1" sizeWithCells="1">
                  <from>
                    <xdr:col>7</xdr:col>
                    <xdr:colOff>28575</xdr:colOff>
                    <xdr:row>53</xdr:row>
                    <xdr:rowOff>247650</xdr:rowOff>
                  </from>
                  <to>
                    <xdr:col>8</xdr:col>
                    <xdr:colOff>66675</xdr:colOff>
                    <xdr:row>53</xdr:row>
                    <xdr:rowOff>381000</xdr:rowOff>
                  </to>
                </anchor>
              </controlPr>
            </control>
          </mc:Choice>
        </mc:AlternateContent>
        <mc:AlternateContent xmlns:mc="http://schemas.openxmlformats.org/markup-compatibility/2006">
          <mc:Choice Requires="x14">
            <control shapeId="108319" r:id="rId171" name="Check Box 11039">
              <controlPr defaultSize="0" autoFill="0" autoLine="0" autoPict="0">
                <anchor moveWithCells="1" sizeWithCells="1">
                  <from>
                    <xdr:col>8</xdr:col>
                    <xdr:colOff>19050</xdr:colOff>
                    <xdr:row>53</xdr:row>
                    <xdr:rowOff>247650</xdr:rowOff>
                  </from>
                  <to>
                    <xdr:col>9</xdr:col>
                    <xdr:colOff>57150</xdr:colOff>
                    <xdr:row>53</xdr:row>
                    <xdr:rowOff>381000</xdr:rowOff>
                  </to>
                </anchor>
              </controlPr>
            </control>
          </mc:Choice>
        </mc:AlternateContent>
        <mc:AlternateContent xmlns:mc="http://schemas.openxmlformats.org/markup-compatibility/2006">
          <mc:Choice Requires="x14">
            <control shapeId="108320" r:id="rId172" name="Check Box 11040">
              <controlPr defaultSize="0" autoFill="0" autoLine="0" autoPict="0">
                <anchor moveWithCells="1" sizeWithCells="1">
                  <from>
                    <xdr:col>6</xdr:col>
                    <xdr:colOff>28575</xdr:colOff>
                    <xdr:row>54</xdr:row>
                    <xdr:rowOff>542925</xdr:rowOff>
                  </from>
                  <to>
                    <xdr:col>7</xdr:col>
                    <xdr:colOff>66675</xdr:colOff>
                    <xdr:row>54</xdr:row>
                    <xdr:rowOff>676275</xdr:rowOff>
                  </to>
                </anchor>
              </controlPr>
            </control>
          </mc:Choice>
        </mc:AlternateContent>
        <mc:AlternateContent xmlns:mc="http://schemas.openxmlformats.org/markup-compatibility/2006">
          <mc:Choice Requires="x14">
            <control shapeId="108321" r:id="rId173" name="Check Box 11041">
              <controlPr defaultSize="0" autoFill="0" autoLine="0" autoPict="0">
                <anchor moveWithCells="1" sizeWithCells="1">
                  <from>
                    <xdr:col>7</xdr:col>
                    <xdr:colOff>28575</xdr:colOff>
                    <xdr:row>54</xdr:row>
                    <xdr:rowOff>542925</xdr:rowOff>
                  </from>
                  <to>
                    <xdr:col>8</xdr:col>
                    <xdr:colOff>66675</xdr:colOff>
                    <xdr:row>54</xdr:row>
                    <xdr:rowOff>676275</xdr:rowOff>
                  </to>
                </anchor>
              </controlPr>
            </control>
          </mc:Choice>
        </mc:AlternateContent>
        <mc:AlternateContent xmlns:mc="http://schemas.openxmlformats.org/markup-compatibility/2006">
          <mc:Choice Requires="x14">
            <control shapeId="108322" r:id="rId174" name="Check Box 11042">
              <controlPr defaultSize="0" autoFill="0" autoLine="0" autoPict="0">
                <anchor moveWithCells="1" sizeWithCells="1">
                  <from>
                    <xdr:col>8</xdr:col>
                    <xdr:colOff>19050</xdr:colOff>
                    <xdr:row>54</xdr:row>
                    <xdr:rowOff>542925</xdr:rowOff>
                  </from>
                  <to>
                    <xdr:col>9</xdr:col>
                    <xdr:colOff>57150</xdr:colOff>
                    <xdr:row>54</xdr:row>
                    <xdr:rowOff>676275</xdr:rowOff>
                  </to>
                </anchor>
              </controlPr>
            </control>
          </mc:Choice>
        </mc:AlternateContent>
        <mc:AlternateContent xmlns:mc="http://schemas.openxmlformats.org/markup-compatibility/2006">
          <mc:Choice Requires="x14">
            <control shapeId="108332" r:id="rId175" name="Check Box 11052">
              <controlPr defaultSize="0" autoFill="0" autoLine="0" autoPict="0">
                <anchor moveWithCells="1" sizeWithCells="1">
                  <from>
                    <xdr:col>6</xdr:col>
                    <xdr:colOff>28575</xdr:colOff>
                    <xdr:row>68</xdr:row>
                    <xdr:rowOff>590550</xdr:rowOff>
                  </from>
                  <to>
                    <xdr:col>7</xdr:col>
                    <xdr:colOff>66675</xdr:colOff>
                    <xdr:row>68</xdr:row>
                    <xdr:rowOff>723900</xdr:rowOff>
                  </to>
                </anchor>
              </controlPr>
            </control>
          </mc:Choice>
        </mc:AlternateContent>
        <mc:AlternateContent xmlns:mc="http://schemas.openxmlformats.org/markup-compatibility/2006">
          <mc:Choice Requires="x14">
            <control shapeId="108333" r:id="rId176" name="Check Box 11053">
              <controlPr defaultSize="0" autoFill="0" autoLine="0" autoPict="0">
                <anchor moveWithCells="1" sizeWithCells="1">
                  <from>
                    <xdr:col>7</xdr:col>
                    <xdr:colOff>28575</xdr:colOff>
                    <xdr:row>68</xdr:row>
                    <xdr:rowOff>590550</xdr:rowOff>
                  </from>
                  <to>
                    <xdr:col>8</xdr:col>
                    <xdr:colOff>66675</xdr:colOff>
                    <xdr:row>68</xdr:row>
                    <xdr:rowOff>723900</xdr:rowOff>
                  </to>
                </anchor>
              </controlPr>
            </control>
          </mc:Choice>
        </mc:AlternateContent>
        <mc:AlternateContent xmlns:mc="http://schemas.openxmlformats.org/markup-compatibility/2006">
          <mc:Choice Requires="x14">
            <control shapeId="108334" r:id="rId177" name="Check Box 11054">
              <controlPr defaultSize="0" autoFill="0" autoLine="0" autoPict="0">
                <anchor moveWithCells="1" sizeWithCells="1">
                  <from>
                    <xdr:col>8</xdr:col>
                    <xdr:colOff>19050</xdr:colOff>
                    <xdr:row>68</xdr:row>
                    <xdr:rowOff>590550</xdr:rowOff>
                  </from>
                  <to>
                    <xdr:col>9</xdr:col>
                    <xdr:colOff>57150</xdr:colOff>
                    <xdr:row>68</xdr:row>
                    <xdr:rowOff>723900</xdr:rowOff>
                  </to>
                </anchor>
              </controlPr>
            </control>
          </mc:Choice>
        </mc:AlternateContent>
        <mc:AlternateContent xmlns:mc="http://schemas.openxmlformats.org/markup-compatibility/2006">
          <mc:Choice Requires="x14">
            <control shapeId="108335" r:id="rId178" name="Check Box 11055">
              <controlPr defaultSize="0" autoFill="0" autoLine="0" autoPict="0">
                <anchor moveWithCells="1" sizeWithCells="1">
                  <from>
                    <xdr:col>6</xdr:col>
                    <xdr:colOff>28575</xdr:colOff>
                    <xdr:row>73</xdr:row>
                    <xdr:rowOff>466725</xdr:rowOff>
                  </from>
                  <to>
                    <xdr:col>7</xdr:col>
                    <xdr:colOff>66675</xdr:colOff>
                    <xdr:row>73</xdr:row>
                    <xdr:rowOff>600075</xdr:rowOff>
                  </to>
                </anchor>
              </controlPr>
            </control>
          </mc:Choice>
        </mc:AlternateContent>
        <mc:AlternateContent xmlns:mc="http://schemas.openxmlformats.org/markup-compatibility/2006">
          <mc:Choice Requires="x14">
            <control shapeId="108336" r:id="rId179" name="Check Box 11056">
              <controlPr defaultSize="0" autoFill="0" autoLine="0" autoPict="0">
                <anchor moveWithCells="1" sizeWithCells="1">
                  <from>
                    <xdr:col>7</xdr:col>
                    <xdr:colOff>28575</xdr:colOff>
                    <xdr:row>73</xdr:row>
                    <xdr:rowOff>466725</xdr:rowOff>
                  </from>
                  <to>
                    <xdr:col>8</xdr:col>
                    <xdr:colOff>66675</xdr:colOff>
                    <xdr:row>73</xdr:row>
                    <xdr:rowOff>600075</xdr:rowOff>
                  </to>
                </anchor>
              </controlPr>
            </control>
          </mc:Choice>
        </mc:AlternateContent>
        <mc:AlternateContent xmlns:mc="http://schemas.openxmlformats.org/markup-compatibility/2006">
          <mc:Choice Requires="x14">
            <control shapeId="108337" r:id="rId180" name="Check Box 11057">
              <controlPr defaultSize="0" autoFill="0" autoLine="0" autoPict="0">
                <anchor moveWithCells="1" sizeWithCells="1">
                  <from>
                    <xdr:col>8</xdr:col>
                    <xdr:colOff>19050</xdr:colOff>
                    <xdr:row>73</xdr:row>
                    <xdr:rowOff>466725</xdr:rowOff>
                  </from>
                  <to>
                    <xdr:col>9</xdr:col>
                    <xdr:colOff>57150</xdr:colOff>
                    <xdr:row>73</xdr:row>
                    <xdr:rowOff>600075</xdr:rowOff>
                  </to>
                </anchor>
              </controlPr>
            </control>
          </mc:Choice>
        </mc:AlternateContent>
        <mc:AlternateContent xmlns:mc="http://schemas.openxmlformats.org/markup-compatibility/2006">
          <mc:Choice Requires="x14">
            <control shapeId="108338" r:id="rId181" name="Check Box 11058">
              <controlPr defaultSize="0" autoFill="0" autoLine="0" autoPict="0">
                <anchor moveWithCells="1" sizeWithCells="1">
                  <from>
                    <xdr:col>6</xdr:col>
                    <xdr:colOff>28575</xdr:colOff>
                    <xdr:row>76</xdr:row>
                    <xdr:rowOff>228600</xdr:rowOff>
                  </from>
                  <to>
                    <xdr:col>7</xdr:col>
                    <xdr:colOff>66675</xdr:colOff>
                    <xdr:row>76</xdr:row>
                    <xdr:rowOff>361950</xdr:rowOff>
                  </to>
                </anchor>
              </controlPr>
            </control>
          </mc:Choice>
        </mc:AlternateContent>
        <mc:AlternateContent xmlns:mc="http://schemas.openxmlformats.org/markup-compatibility/2006">
          <mc:Choice Requires="x14">
            <control shapeId="108339" r:id="rId182" name="Check Box 11059">
              <controlPr defaultSize="0" autoFill="0" autoLine="0" autoPict="0">
                <anchor moveWithCells="1" sizeWithCells="1">
                  <from>
                    <xdr:col>7</xdr:col>
                    <xdr:colOff>28575</xdr:colOff>
                    <xdr:row>76</xdr:row>
                    <xdr:rowOff>228600</xdr:rowOff>
                  </from>
                  <to>
                    <xdr:col>8</xdr:col>
                    <xdr:colOff>66675</xdr:colOff>
                    <xdr:row>76</xdr:row>
                    <xdr:rowOff>361950</xdr:rowOff>
                  </to>
                </anchor>
              </controlPr>
            </control>
          </mc:Choice>
        </mc:AlternateContent>
        <mc:AlternateContent xmlns:mc="http://schemas.openxmlformats.org/markup-compatibility/2006">
          <mc:Choice Requires="x14">
            <control shapeId="108340" r:id="rId183" name="Check Box 11060">
              <controlPr defaultSize="0" autoFill="0" autoLine="0" autoPict="0">
                <anchor moveWithCells="1" sizeWithCells="1">
                  <from>
                    <xdr:col>8</xdr:col>
                    <xdr:colOff>19050</xdr:colOff>
                    <xdr:row>76</xdr:row>
                    <xdr:rowOff>228600</xdr:rowOff>
                  </from>
                  <to>
                    <xdr:col>9</xdr:col>
                    <xdr:colOff>57150</xdr:colOff>
                    <xdr:row>76</xdr:row>
                    <xdr:rowOff>361950</xdr:rowOff>
                  </to>
                </anchor>
              </controlPr>
            </control>
          </mc:Choice>
        </mc:AlternateContent>
        <mc:AlternateContent xmlns:mc="http://schemas.openxmlformats.org/markup-compatibility/2006">
          <mc:Choice Requires="x14">
            <control shapeId="108436" r:id="rId184" name="Check Box 11156">
              <controlPr defaultSize="0" autoFill="0" autoLine="0" autoPict="0">
                <anchor moveWithCells="1" sizeWithCells="1">
                  <from>
                    <xdr:col>6</xdr:col>
                    <xdr:colOff>28575</xdr:colOff>
                    <xdr:row>78</xdr:row>
                    <xdr:rowOff>495300</xdr:rowOff>
                  </from>
                  <to>
                    <xdr:col>7</xdr:col>
                    <xdr:colOff>66675</xdr:colOff>
                    <xdr:row>78</xdr:row>
                    <xdr:rowOff>628650</xdr:rowOff>
                  </to>
                </anchor>
              </controlPr>
            </control>
          </mc:Choice>
        </mc:AlternateContent>
        <mc:AlternateContent xmlns:mc="http://schemas.openxmlformats.org/markup-compatibility/2006">
          <mc:Choice Requires="x14">
            <control shapeId="108437" r:id="rId185" name="Check Box 11157">
              <controlPr defaultSize="0" autoFill="0" autoLine="0" autoPict="0">
                <anchor moveWithCells="1" sizeWithCells="1">
                  <from>
                    <xdr:col>7</xdr:col>
                    <xdr:colOff>28575</xdr:colOff>
                    <xdr:row>78</xdr:row>
                    <xdr:rowOff>495300</xdr:rowOff>
                  </from>
                  <to>
                    <xdr:col>8</xdr:col>
                    <xdr:colOff>66675</xdr:colOff>
                    <xdr:row>78</xdr:row>
                    <xdr:rowOff>628650</xdr:rowOff>
                  </to>
                </anchor>
              </controlPr>
            </control>
          </mc:Choice>
        </mc:AlternateContent>
        <mc:AlternateContent xmlns:mc="http://schemas.openxmlformats.org/markup-compatibility/2006">
          <mc:Choice Requires="x14">
            <control shapeId="108438" r:id="rId186" name="Check Box 11158">
              <controlPr defaultSize="0" autoFill="0" autoLine="0" autoPict="0">
                <anchor moveWithCells="1" sizeWithCells="1">
                  <from>
                    <xdr:col>8</xdr:col>
                    <xdr:colOff>19050</xdr:colOff>
                    <xdr:row>78</xdr:row>
                    <xdr:rowOff>495300</xdr:rowOff>
                  </from>
                  <to>
                    <xdr:col>9</xdr:col>
                    <xdr:colOff>57150</xdr:colOff>
                    <xdr:row>78</xdr:row>
                    <xdr:rowOff>628650</xdr:rowOff>
                  </to>
                </anchor>
              </controlPr>
            </control>
          </mc:Choice>
        </mc:AlternateContent>
        <mc:AlternateContent xmlns:mc="http://schemas.openxmlformats.org/markup-compatibility/2006">
          <mc:Choice Requires="x14">
            <control shapeId="108442" r:id="rId187" name="Check Box 11162">
              <controlPr defaultSize="0" autoFill="0" autoLine="0" autoPict="0">
                <anchor moveWithCells="1" sizeWithCells="1">
                  <from>
                    <xdr:col>6</xdr:col>
                    <xdr:colOff>28575</xdr:colOff>
                    <xdr:row>86</xdr:row>
                    <xdr:rowOff>209550</xdr:rowOff>
                  </from>
                  <to>
                    <xdr:col>7</xdr:col>
                    <xdr:colOff>66675</xdr:colOff>
                    <xdr:row>86</xdr:row>
                    <xdr:rowOff>342900</xdr:rowOff>
                  </to>
                </anchor>
              </controlPr>
            </control>
          </mc:Choice>
        </mc:AlternateContent>
        <mc:AlternateContent xmlns:mc="http://schemas.openxmlformats.org/markup-compatibility/2006">
          <mc:Choice Requires="x14">
            <control shapeId="108443" r:id="rId188" name="Check Box 11163">
              <controlPr defaultSize="0" autoFill="0" autoLine="0" autoPict="0">
                <anchor moveWithCells="1" sizeWithCells="1">
                  <from>
                    <xdr:col>7</xdr:col>
                    <xdr:colOff>28575</xdr:colOff>
                    <xdr:row>86</xdr:row>
                    <xdr:rowOff>209550</xdr:rowOff>
                  </from>
                  <to>
                    <xdr:col>8</xdr:col>
                    <xdr:colOff>66675</xdr:colOff>
                    <xdr:row>86</xdr:row>
                    <xdr:rowOff>342900</xdr:rowOff>
                  </to>
                </anchor>
              </controlPr>
            </control>
          </mc:Choice>
        </mc:AlternateContent>
        <mc:AlternateContent xmlns:mc="http://schemas.openxmlformats.org/markup-compatibility/2006">
          <mc:Choice Requires="x14">
            <control shapeId="108444" r:id="rId189" name="Check Box 11164">
              <controlPr defaultSize="0" autoFill="0" autoLine="0" autoPict="0">
                <anchor moveWithCells="1" sizeWithCells="1">
                  <from>
                    <xdr:col>8</xdr:col>
                    <xdr:colOff>19050</xdr:colOff>
                    <xdr:row>86</xdr:row>
                    <xdr:rowOff>209550</xdr:rowOff>
                  </from>
                  <to>
                    <xdr:col>9</xdr:col>
                    <xdr:colOff>57150</xdr:colOff>
                    <xdr:row>86</xdr:row>
                    <xdr:rowOff>342900</xdr:rowOff>
                  </to>
                </anchor>
              </controlPr>
            </control>
          </mc:Choice>
        </mc:AlternateContent>
        <mc:AlternateContent xmlns:mc="http://schemas.openxmlformats.org/markup-compatibility/2006">
          <mc:Choice Requires="x14">
            <control shapeId="108445" r:id="rId190" name="Check Box 11165">
              <controlPr defaultSize="0" autoFill="0" autoLine="0" autoPict="0">
                <anchor moveWithCells="1" sizeWithCells="1">
                  <from>
                    <xdr:col>6</xdr:col>
                    <xdr:colOff>28575</xdr:colOff>
                    <xdr:row>87</xdr:row>
                    <xdr:rowOff>152400</xdr:rowOff>
                  </from>
                  <to>
                    <xdr:col>7</xdr:col>
                    <xdr:colOff>66675</xdr:colOff>
                    <xdr:row>87</xdr:row>
                    <xdr:rowOff>285750</xdr:rowOff>
                  </to>
                </anchor>
              </controlPr>
            </control>
          </mc:Choice>
        </mc:AlternateContent>
        <mc:AlternateContent xmlns:mc="http://schemas.openxmlformats.org/markup-compatibility/2006">
          <mc:Choice Requires="x14">
            <control shapeId="108446" r:id="rId191" name="Check Box 11166">
              <controlPr defaultSize="0" autoFill="0" autoLine="0" autoPict="0">
                <anchor moveWithCells="1" sizeWithCells="1">
                  <from>
                    <xdr:col>7</xdr:col>
                    <xdr:colOff>28575</xdr:colOff>
                    <xdr:row>87</xdr:row>
                    <xdr:rowOff>152400</xdr:rowOff>
                  </from>
                  <to>
                    <xdr:col>8</xdr:col>
                    <xdr:colOff>66675</xdr:colOff>
                    <xdr:row>87</xdr:row>
                    <xdr:rowOff>285750</xdr:rowOff>
                  </to>
                </anchor>
              </controlPr>
            </control>
          </mc:Choice>
        </mc:AlternateContent>
        <mc:AlternateContent xmlns:mc="http://schemas.openxmlformats.org/markup-compatibility/2006">
          <mc:Choice Requires="x14">
            <control shapeId="108447" r:id="rId192" name="Check Box 11167">
              <controlPr defaultSize="0" autoFill="0" autoLine="0" autoPict="0">
                <anchor moveWithCells="1" sizeWithCells="1">
                  <from>
                    <xdr:col>8</xdr:col>
                    <xdr:colOff>19050</xdr:colOff>
                    <xdr:row>87</xdr:row>
                    <xdr:rowOff>152400</xdr:rowOff>
                  </from>
                  <to>
                    <xdr:col>9</xdr:col>
                    <xdr:colOff>57150</xdr:colOff>
                    <xdr:row>87</xdr:row>
                    <xdr:rowOff>285750</xdr:rowOff>
                  </to>
                </anchor>
              </controlPr>
            </control>
          </mc:Choice>
        </mc:AlternateContent>
        <mc:AlternateContent xmlns:mc="http://schemas.openxmlformats.org/markup-compatibility/2006">
          <mc:Choice Requires="x14">
            <control shapeId="108448" r:id="rId193" name="Check Box 11168">
              <controlPr defaultSize="0" autoFill="0" autoLine="0" autoPict="0">
                <anchor moveWithCells="1" sizeWithCells="1">
                  <from>
                    <xdr:col>6</xdr:col>
                    <xdr:colOff>28575</xdr:colOff>
                    <xdr:row>89</xdr:row>
                    <xdr:rowOff>371475</xdr:rowOff>
                  </from>
                  <to>
                    <xdr:col>7</xdr:col>
                    <xdr:colOff>66675</xdr:colOff>
                    <xdr:row>89</xdr:row>
                    <xdr:rowOff>504825</xdr:rowOff>
                  </to>
                </anchor>
              </controlPr>
            </control>
          </mc:Choice>
        </mc:AlternateContent>
        <mc:AlternateContent xmlns:mc="http://schemas.openxmlformats.org/markup-compatibility/2006">
          <mc:Choice Requires="x14">
            <control shapeId="108449" r:id="rId194" name="Check Box 11169">
              <controlPr defaultSize="0" autoFill="0" autoLine="0" autoPict="0">
                <anchor moveWithCells="1" sizeWithCells="1">
                  <from>
                    <xdr:col>7</xdr:col>
                    <xdr:colOff>28575</xdr:colOff>
                    <xdr:row>89</xdr:row>
                    <xdr:rowOff>371475</xdr:rowOff>
                  </from>
                  <to>
                    <xdr:col>8</xdr:col>
                    <xdr:colOff>66675</xdr:colOff>
                    <xdr:row>89</xdr:row>
                    <xdr:rowOff>504825</xdr:rowOff>
                  </to>
                </anchor>
              </controlPr>
            </control>
          </mc:Choice>
        </mc:AlternateContent>
        <mc:AlternateContent xmlns:mc="http://schemas.openxmlformats.org/markup-compatibility/2006">
          <mc:Choice Requires="x14">
            <control shapeId="108450" r:id="rId195" name="Check Box 11170">
              <controlPr defaultSize="0" autoFill="0" autoLine="0" autoPict="0">
                <anchor moveWithCells="1" sizeWithCells="1">
                  <from>
                    <xdr:col>8</xdr:col>
                    <xdr:colOff>19050</xdr:colOff>
                    <xdr:row>89</xdr:row>
                    <xdr:rowOff>371475</xdr:rowOff>
                  </from>
                  <to>
                    <xdr:col>9</xdr:col>
                    <xdr:colOff>57150</xdr:colOff>
                    <xdr:row>89</xdr:row>
                    <xdr:rowOff>504825</xdr:rowOff>
                  </to>
                </anchor>
              </controlPr>
            </control>
          </mc:Choice>
        </mc:AlternateContent>
        <mc:AlternateContent xmlns:mc="http://schemas.openxmlformats.org/markup-compatibility/2006">
          <mc:Choice Requires="x14">
            <control shapeId="117381" r:id="rId196" name="Check Box 14981">
              <controlPr defaultSize="0" autoFill="0" autoLine="0" autoPict="0">
                <anchor moveWithCells="1" sizeWithCells="1">
                  <from>
                    <xdr:col>6</xdr:col>
                    <xdr:colOff>28575</xdr:colOff>
                    <xdr:row>81</xdr:row>
                    <xdr:rowOff>314325</xdr:rowOff>
                  </from>
                  <to>
                    <xdr:col>7</xdr:col>
                    <xdr:colOff>66675</xdr:colOff>
                    <xdr:row>81</xdr:row>
                    <xdr:rowOff>447675</xdr:rowOff>
                  </to>
                </anchor>
              </controlPr>
            </control>
          </mc:Choice>
        </mc:AlternateContent>
        <mc:AlternateContent xmlns:mc="http://schemas.openxmlformats.org/markup-compatibility/2006">
          <mc:Choice Requires="x14">
            <control shapeId="117382" r:id="rId197" name="Check Box 14982">
              <controlPr defaultSize="0" autoFill="0" autoLine="0" autoPict="0">
                <anchor moveWithCells="1" sizeWithCells="1">
                  <from>
                    <xdr:col>7</xdr:col>
                    <xdr:colOff>28575</xdr:colOff>
                    <xdr:row>81</xdr:row>
                    <xdr:rowOff>314325</xdr:rowOff>
                  </from>
                  <to>
                    <xdr:col>8</xdr:col>
                    <xdr:colOff>66675</xdr:colOff>
                    <xdr:row>81</xdr:row>
                    <xdr:rowOff>447675</xdr:rowOff>
                  </to>
                </anchor>
              </controlPr>
            </control>
          </mc:Choice>
        </mc:AlternateContent>
        <mc:AlternateContent xmlns:mc="http://schemas.openxmlformats.org/markup-compatibility/2006">
          <mc:Choice Requires="x14">
            <control shapeId="117383" r:id="rId198" name="Check Box 14983">
              <controlPr defaultSize="0" autoFill="0" autoLine="0" autoPict="0">
                <anchor moveWithCells="1" sizeWithCells="1">
                  <from>
                    <xdr:col>8</xdr:col>
                    <xdr:colOff>19050</xdr:colOff>
                    <xdr:row>81</xdr:row>
                    <xdr:rowOff>314325</xdr:rowOff>
                  </from>
                  <to>
                    <xdr:col>9</xdr:col>
                    <xdr:colOff>57150</xdr:colOff>
                    <xdr:row>81</xdr:row>
                    <xdr:rowOff>447675</xdr:rowOff>
                  </to>
                </anchor>
              </controlPr>
            </control>
          </mc:Choice>
        </mc:AlternateContent>
        <mc:AlternateContent xmlns:mc="http://schemas.openxmlformats.org/markup-compatibility/2006">
          <mc:Choice Requires="x14">
            <control shapeId="117574" r:id="rId199" name="Check Box 15174">
              <controlPr defaultSize="0" autoFill="0" autoLine="0" autoPict="0">
                <anchor moveWithCells="1" sizeWithCells="1">
                  <from>
                    <xdr:col>6</xdr:col>
                    <xdr:colOff>28575</xdr:colOff>
                    <xdr:row>6</xdr:row>
                    <xdr:rowOff>390525</xdr:rowOff>
                  </from>
                  <to>
                    <xdr:col>7</xdr:col>
                    <xdr:colOff>66675</xdr:colOff>
                    <xdr:row>6</xdr:row>
                    <xdr:rowOff>523875</xdr:rowOff>
                  </to>
                </anchor>
              </controlPr>
            </control>
          </mc:Choice>
        </mc:AlternateContent>
        <mc:AlternateContent xmlns:mc="http://schemas.openxmlformats.org/markup-compatibility/2006">
          <mc:Choice Requires="x14">
            <control shapeId="117575" r:id="rId200" name="Check Box 15175">
              <controlPr defaultSize="0" autoFill="0" autoLine="0" autoPict="0">
                <anchor moveWithCells="1" sizeWithCells="1">
                  <from>
                    <xdr:col>7</xdr:col>
                    <xdr:colOff>28575</xdr:colOff>
                    <xdr:row>6</xdr:row>
                    <xdr:rowOff>390525</xdr:rowOff>
                  </from>
                  <to>
                    <xdr:col>8</xdr:col>
                    <xdr:colOff>66675</xdr:colOff>
                    <xdr:row>6</xdr:row>
                    <xdr:rowOff>523875</xdr:rowOff>
                  </to>
                </anchor>
              </controlPr>
            </control>
          </mc:Choice>
        </mc:AlternateContent>
        <mc:AlternateContent xmlns:mc="http://schemas.openxmlformats.org/markup-compatibility/2006">
          <mc:Choice Requires="x14">
            <control shapeId="117576" r:id="rId201" name="Check Box 15176">
              <controlPr defaultSize="0" autoFill="0" autoLine="0" autoPict="0">
                <anchor moveWithCells="1" sizeWithCells="1">
                  <from>
                    <xdr:col>8</xdr:col>
                    <xdr:colOff>19050</xdr:colOff>
                    <xdr:row>6</xdr:row>
                    <xdr:rowOff>390525</xdr:rowOff>
                  </from>
                  <to>
                    <xdr:col>9</xdr:col>
                    <xdr:colOff>57150</xdr:colOff>
                    <xdr:row>6</xdr:row>
                    <xdr:rowOff>523875</xdr:rowOff>
                  </to>
                </anchor>
              </controlPr>
            </control>
          </mc:Choice>
        </mc:AlternateContent>
        <mc:AlternateContent xmlns:mc="http://schemas.openxmlformats.org/markup-compatibility/2006">
          <mc:Choice Requires="x14">
            <control shapeId="117577" r:id="rId202" name="Check Box 15177">
              <controlPr defaultSize="0" autoFill="0" autoLine="0" autoPict="0">
                <anchor moveWithCells="1" sizeWithCells="1">
                  <from>
                    <xdr:col>6</xdr:col>
                    <xdr:colOff>28575</xdr:colOff>
                    <xdr:row>17</xdr:row>
                    <xdr:rowOff>495300</xdr:rowOff>
                  </from>
                  <to>
                    <xdr:col>7</xdr:col>
                    <xdr:colOff>66675</xdr:colOff>
                    <xdr:row>17</xdr:row>
                    <xdr:rowOff>628650</xdr:rowOff>
                  </to>
                </anchor>
              </controlPr>
            </control>
          </mc:Choice>
        </mc:AlternateContent>
        <mc:AlternateContent xmlns:mc="http://schemas.openxmlformats.org/markup-compatibility/2006">
          <mc:Choice Requires="x14">
            <control shapeId="117578" r:id="rId203" name="Check Box 15178">
              <controlPr defaultSize="0" autoFill="0" autoLine="0" autoPict="0">
                <anchor moveWithCells="1" sizeWithCells="1">
                  <from>
                    <xdr:col>7</xdr:col>
                    <xdr:colOff>28575</xdr:colOff>
                    <xdr:row>17</xdr:row>
                    <xdr:rowOff>495300</xdr:rowOff>
                  </from>
                  <to>
                    <xdr:col>8</xdr:col>
                    <xdr:colOff>66675</xdr:colOff>
                    <xdr:row>17</xdr:row>
                    <xdr:rowOff>628650</xdr:rowOff>
                  </to>
                </anchor>
              </controlPr>
            </control>
          </mc:Choice>
        </mc:AlternateContent>
        <mc:AlternateContent xmlns:mc="http://schemas.openxmlformats.org/markup-compatibility/2006">
          <mc:Choice Requires="x14">
            <control shapeId="117579" r:id="rId204" name="Check Box 15179">
              <controlPr defaultSize="0" autoFill="0" autoLine="0" autoPict="0">
                <anchor moveWithCells="1" sizeWithCells="1">
                  <from>
                    <xdr:col>8</xdr:col>
                    <xdr:colOff>19050</xdr:colOff>
                    <xdr:row>17</xdr:row>
                    <xdr:rowOff>495300</xdr:rowOff>
                  </from>
                  <to>
                    <xdr:col>9</xdr:col>
                    <xdr:colOff>57150</xdr:colOff>
                    <xdr:row>17</xdr:row>
                    <xdr:rowOff>628650</xdr:rowOff>
                  </to>
                </anchor>
              </controlPr>
            </control>
          </mc:Choice>
        </mc:AlternateContent>
        <mc:AlternateContent xmlns:mc="http://schemas.openxmlformats.org/markup-compatibility/2006">
          <mc:Choice Requires="x14">
            <control shapeId="117580" r:id="rId205" name="Check Box 15180">
              <controlPr defaultSize="0" autoFill="0" autoLine="0" autoPict="0">
                <anchor moveWithCells="1" sizeWithCells="1">
                  <from>
                    <xdr:col>6</xdr:col>
                    <xdr:colOff>28575</xdr:colOff>
                    <xdr:row>23</xdr:row>
                    <xdr:rowOff>257175</xdr:rowOff>
                  </from>
                  <to>
                    <xdr:col>7</xdr:col>
                    <xdr:colOff>66675</xdr:colOff>
                    <xdr:row>23</xdr:row>
                    <xdr:rowOff>390525</xdr:rowOff>
                  </to>
                </anchor>
              </controlPr>
            </control>
          </mc:Choice>
        </mc:AlternateContent>
        <mc:AlternateContent xmlns:mc="http://schemas.openxmlformats.org/markup-compatibility/2006">
          <mc:Choice Requires="x14">
            <control shapeId="117581" r:id="rId206" name="Check Box 15181">
              <controlPr defaultSize="0" autoFill="0" autoLine="0" autoPict="0">
                <anchor moveWithCells="1" sizeWithCells="1">
                  <from>
                    <xdr:col>7</xdr:col>
                    <xdr:colOff>28575</xdr:colOff>
                    <xdr:row>23</xdr:row>
                    <xdr:rowOff>257175</xdr:rowOff>
                  </from>
                  <to>
                    <xdr:col>8</xdr:col>
                    <xdr:colOff>66675</xdr:colOff>
                    <xdr:row>23</xdr:row>
                    <xdr:rowOff>390525</xdr:rowOff>
                  </to>
                </anchor>
              </controlPr>
            </control>
          </mc:Choice>
        </mc:AlternateContent>
        <mc:AlternateContent xmlns:mc="http://schemas.openxmlformats.org/markup-compatibility/2006">
          <mc:Choice Requires="x14">
            <control shapeId="117582" r:id="rId207" name="Check Box 15182">
              <controlPr defaultSize="0" autoFill="0" autoLine="0" autoPict="0">
                <anchor moveWithCells="1" sizeWithCells="1">
                  <from>
                    <xdr:col>8</xdr:col>
                    <xdr:colOff>19050</xdr:colOff>
                    <xdr:row>23</xdr:row>
                    <xdr:rowOff>257175</xdr:rowOff>
                  </from>
                  <to>
                    <xdr:col>9</xdr:col>
                    <xdr:colOff>57150</xdr:colOff>
                    <xdr:row>23</xdr:row>
                    <xdr:rowOff>390525</xdr:rowOff>
                  </to>
                </anchor>
              </controlPr>
            </control>
          </mc:Choice>
        </mc:AlternateContent>
        <mc:AlternateContent xmlns:mc="http://schemas.openxmlformats.org/markup-compatibility/2006">
          <mc:Choice Requires="x14">
            <control shapeId="117586" r:id="rId208" name="Check Box 15186">
              <controlPr defaultSize="0" autoFill="0" autoLine="0" autoPict="0">
                <anchor moveWithCells="1" sizeWithCells="1">
                  <from>
                    <xdr:col>6</xdr:col>
                    <xdr:colOff>28575</xdr:colOff>
                    <xdr:row>24</xdr:row>
                    <xdr:rowOff>371475</xdr:rowOff>
                  </from>
                  <to>
                    <xdr:col>7</xdr:col>
                    <xdr:colOff>66675</xdr:colOff>
                    <xdr:row>24</xdr:row>
                    <xdr:rowOff>504825</xdr:rowOff>
                  </to>
                </anchor>
              </controlPr>
            </control>
          </mc:Choice>
        </mc:AlternateContent>
        <mc:AlternateContent xmlns:mc="http://schemas.openxmlformats.org/markup-compatibility/2006">
          <mc:Choice Requires="x14">
            <control shapeId="117587" r:id="rId209" name="Check Box 15187">
              <controlPr defaultSize="0" autoFill="0" autoLine="0" autoPict="0">
                <anchor moveWithCells="1" sizeWithCells="1">
                  <from>
                    <xdr:col>7</xdr:col>
                    <xdr:colOff>28575</xdr:colOff>
                    <xdr:row>24</xdr:row>
                    <xdr:rowOff>371475</xdr:rowOff>
                  </from>
                  <to>
                    <xdr:col>8</xdr:col>
                    <xdr:colOff>66675</xdr:colOff>
                    <xdr:row>24</xdr:row>
                    <xdr:rowOff>504825</xdr:rowOff>
                  </to>
                </anchor>
              </controlPr>
            </control>
          </mc:Choice>
        </mc:AlternateContent>
        <mc:AlternateContent xmlns:mc="http://schemas.openxmlformats.org/markup-compatibility/2006">
          <mc:Choice Requires="x14">
            <control shapeId="117588" r:id="rId210" name="Check Box 15188">
              <controlPr defaultSize="0" autoFill="0" autoLine="0" autoPict="0">
                <anchor moveWithCells="1" sizeWithCells="1">
                  <from>
                    <xdr:col>8</xdr:col>
                    <xdr:colOff>19050</xdr:colOff>
                    <xdr:row>24</xdr:row>
                    <xdr:rowOff>371475</xdr:rowOff>
                  </from>
                  <to>
                    <xdr:col>9</xdr:col>
                    <xdr:colOff>57150</xdr:colOff>
                    <xdr:row>24</xdr:row>
                    <xdr:rowOff>504825</xdr:rowOff>
                  </to>
                </anchor>
              </controlPr>
            </control>
          </mc:Choice>
        </mc:AlternateContent>
        <mc:AlternateContent xmlns:mc="http://schemas.openxmlformats.org/markup-compatibility/2006">
          <mc:Choice Requires="x14">
            <control shapeId="117589" r:id="rId211" name="Check Box 15189">
              <controlPr defaultSize="0" autoFill="0" autoLine="0" autoPict="0">
                <anchor moveWithCells="1" sizeWithCells="1">
                  <from>
                    <xdr:col>6</xdr:col>
                    <xdr:colOff>28575</xdr:colOff>
                    <xdr:row>25</xdr:row>
                    <xdr:rowOff>304800</xdr:rowOff>
                  </from>
                  <to>
                    <xdr:col>7</xdr:col>
                    <xdr:colOff>66675</xdr:colOff>
                    <xdr:row>25</xdr:row>
                    <xdr:rowOff>438150</xdr:rowOff>
                  </to>
                </anchor>
              </controlPr>
            </control>
          </mc:Choice>
        </mc:AlternateContent>
        <mc:AlternateContent xmlns:mc="http://schemas.openxmlformats.org/markup-compatibility/2006">
          <mc:Choice Requires="x14">
            <control shapeId="117590" r:id="rId212" name="Check Box 15190">
              <controlPr defaultSize="0" autoFill="0" autoLine="0" autoPict="0">
                <anchor moveWithCells="1" sizeWithCells="1">
                  <from>
                    <xdr:col>7</xdr:col>
                    <xdr:colOff>28575</xdr:colOff>
                    <xdr:row>25</xdr:row>
                    <xdr:rowOff>304800</xdr:rowOff>
                  </from>
                  <to>
                    <xdr:col>8</xdr:col>
                    <xdr:colOff>66675</xdr:colOff>
                    <xdr:row>25</xdr:row>
                    <xdr:rowOff>438150</xdr:rowOff>
                  </to>
                </anchor>
              </controlPr>
            </control>
          </mc:Choice>
        </mc:AlternateContent>
        <mc:AlternateContent xmlns:mc="http://schemas.openxmlformats.org/markup-compatibility/2006">
          <mc:Choice Requires="x14">
            <control shapeId="117591" r:id="rId213" name="Check Box 15191">
              <controlPr defaultSize="0" autoFill="0" autoLine="0" autoPict="0">
                <anchor moveWithCells="1" sizeWithCells="1">
                  <from>
                    <xdr:col>8</xdr:col>
                    <xdr:colOff>19050</xdr:colOff>
                    <xdr:row>25</xdr:row>
                    <xdr:rowOff>304800</xdr:rowOff>
                  </from>
                  <to>
                    <xdr:col>9</xdr:col>
                    <xdr:colOff>57150</xdr:colOff>
                    <xdr:row>25</xdr:row>
                    <xdr:rowOff>438150</xdr:rowOff>
                  </to>
                </anchor>
              </controlPr>
            </control>
          </mc:Choice>
        </mc:AlternateContent>
        <mc:AlternateContent xmlns:mc="http://schemas.openxmlformats.org/markup-compatibility/2006">
          <mc:Choice Requires="x14">
            <control shapeId="117592" r:id="rId214" name="Check Box 15192">
              <controlPr defaultSize="0" autoFill="0" autoLine="0" autoPict="0">
                <anchor moveWithCells="1" sizeWithCells="1">
                  <from>
                    <xdr:col>6</xdr:col>
                    <xdr:colOff>28575</xdr:colOff>
                    <xdr:row>27</xdr:row>
                    <xdr:rowOff>952500</xdr:rowOff>
                  </from>
                  <to>
                    <xdr:col>7</xdr:col>
                    <xdr:colOff>66675</xdr:colOff>
                    <xdr:row>27</xdr:row>
                    <xdr:rowOff>1085850</xdr:rowOff>
                  </to>
                </anchor>
              </controlPr>
            </control>
          </mc:Choice>
        </mc:AlternateContent>
        <mc:AlternateContent xmlns:mc="http://schemas.openxmlformats.org/markup-compatibility/2006">
          <mc:Choice Requires="x14">
            <control shapeId="117593" r:id="rId215" name="Check Box 15193">
              <controlPr defaultSize="0" autoFill="0" autoLine="0" autoPict="0">
                <anchor moveWithCells="1" sizeWithCells="1">
                  <from>
                    <xdr:col>7</xdr:col>
                    <xdr:colOff>28575</xdr:colOff>
                    <xdr:row>27</xdr:row>
                    <xdr:rowOff>952500</xdr:rowOff>
                  </from>
                  <to>
                    <xdr:col>8</xdr:col>
                    <xdr:colOff>66675</xdr:colOff>
                    <xdr:row>27</xdr:row>
                    <xdr:rowOff>1085850</xdr:rowOff>
                  </to>
                </anchor>
              </controlPr>
            </control>
          </mc:Choice>
        </mc:AlternateContent>
        <mc:AlternateContent xmlns:mc="http://schemas.openxmlformats.org/markup-compatibility/2006">
          <mc:Choice Requires="x14">
            <control shapeId="117594" r:id="rId216" name="Check Box 15194">
              <controlPr defaultSize="0" autoFill="0" autoLine="0" autoPict="0">
                <anchor moveWithCells="1" sizeWithCells="1">
                  <from>
                    <xdr:col>8</xdr:col>
                    <xdr:colOff>19050</xdr:colOff>
                    <xdr:row>27</xdr:row>
                    <xdr:rowOff>952500</xdr:rowOff>
                  </from>
                  <to>
                    <xdr:col>9</xdr:col>
                    <xdr:colOff>57150</xdr:colOff>
                    <xdr:row>27</xdr:row>
                    <xdr:rowOff>1085850</xdr:rowOff>
                  </to>
                </anchor>
              </controlPr>
            </control>
          </mc:Choice>
        </mc:AlternateContent>
        <mc:AlternateContent xmlns:mc="http://schemas.openxmlformats.org/markup-compatibility/2006">
          <mc:Choice Requires="x14">
            <control shapeId="117601" r:id="rId217" name="Check Box 15201">
              <controlPr defaultSize="0" autoFill="0" autoLine="0" autoPict="0">
                <anchor moveWithCells="1" sizeWithCells="1">
                  <from>
                    <xdr:col>6</xdr:col>
                    <xdr:colOff>28575</xdr:colOff>
                    <xdr:row>52</xdr:row>
                    <xdr:rowOff>571500</xdr:rowOff>
                  </from>
                  <to>
                    <xdr:col>7</xdr:col>
                    <xdr:colOff>66675</xdr:colOff>
                    <xdr:row>52</xdr:row>
                    <xdr:rowOff>714375</xdr:rowOff>
                  </to>
                </anchor>
              </controlPr>
            </control>
          </mc:Choice>
        </mc:AlternateContent>
        <mc:AlternateContent xmlns:mc="http://schemas.openxmlformats.org/markup-compatibility/2006">
          <mc:Choice Requires="x14">
            <control shapeId="117602" r:id="rId218" name="Check Box 15202">
              <controlPr defaultSize="0" autoFill="0" autoLine="0" autoPict="0">
                <anchor moveWithCells="1" sizeWithCells="1">
                  <from>
                    <xdr:col>7</xdr:col>
                    <xdr:colOff>28575</xdr:colOff>
                    <xdr:row>52</xdr:row>
                    <xdr:rowOff>571500</xdr:rowOff>
                  </from>
                  <to>
                    <xdr:col>8</xdr:col>
                    <xdr:colOff>66675</xdr:colOff>
                    <xdr:row>52</xdr:row>
                    <xdr:rowOff>714375</xdr:rowOff>
                  </to>
                </anchor>
              </controlPr>
            </control>
          </mc:Choice>
        </mc:AlternateContent>
        <mc:AlternateContent xmlns:mc="http://schemas.openxmlformats.org/markup-compatibility/2006">
          <mc:Choice Requires="x14">
            <control shapeId="117603" r:id="rId219" name="Check Box 15203">
              <controlPr defaultSize="0" autoFill="0" autoLine="0" autoPict="0">
                <anchor moveWithCells="1" sizeWithCells="1">
                  <from>
                    <xdr:col>8</xdr:col>
                    <xdr:colOff>19050</xdr:colOff>
                    <xdr:row>52</xdr:row>
                    <xdr:rowOff>571500</xdr:rowOff>
                  </from>
                  <to>
                    <xdr:col>9</xdr:col>
                    <xdr:colOff>57150</xdr:colOff>
                    <xdr:row>52</xdr:row>
                    <xdr:rowOff>714375</xdr:rowOff>
                  </to>
                </anchor>
              </controlPr>
            </control>
          </mc:Choice>
        </mc:AlternateContent>
        <mc:AlternateContent xmlns:mc="http://schemas.openxmlformats.org/markup-compatibility/2006">
          <mc:Choice Requires="x14">
            <control shapeId="117604" r:id="rId220" name="Check Box 15204">
              <controlPr defaultSize="0" autoFill="0" autoLine="0" autoPict="0">
                <anchor moveWithCells="1" sizeWithCells="1">
                  <from>
                    <xdr:col>6</xdr:col>
                    <xdr:colOff>28575</xdr:colOff>
                    <xdr:row>65</xdr:row>
                    <xdr:rowOff>552450</xdr:rowOff>
                  </from>
                  <to>
                    <xdr:col>7</xdr:col>
                    <xdr:colOff>66675</xdr:colOff>
                    <xdr:row>65</xdr:row>
                    <xdr:rowOff>685800</xdr:rowOff>
                  </to>
                </anchor>
              </controlPr>
            </control>
          </mc:Choice>
        </mc:AlternateContent>
        <mc:AlternateContent xmlns:mc="http://schemas.openxmlformats.org/markup-compatibility/2006">
          <mc:Choice Requires="x14">
            <control shapeId="117605" r:id="rId221" name="Check Box 15205">
              <controlPr defaultSize="0" autoFill="0" autoLine="0" autoPict="0">
                <anchor moveWithCells="1" sizeWithCells="1">
                  <from>
                    <xdr:col>7</xdr:col>
                    <xdr:colOff>28575</xdr:colOff>
                    <xdr:row>65</xdr:row>
                    <xdr:rowOff>552450</xdr:rowOff>
                  </from>
                  <to>
                    <xdr:col>8</xdr:col>
                    <xdr:colOff>66675</xdr:colOff>
                    <xdr:row>65</xdr:row>
                    <xdr:rowOff>685800</xdr:rowOff>
                  </to>
                </anchor>
              </controlPr>
            </control>
          </mc:Choice>
        </mc:AlternateContent>
        <mc:AlternateContent xmlns:mc="http://schemas.openxmlformats.org/markup-compatibility/2006">
          <mc:Choice Requires="x14">
            <control shapeId="117606" r:id="rId222" name="Check Box 15206">
              <controlPr defaultSize="0" autoFill="0" autoLine="0" autoPict="0">
                <anchor moveWithCells="1" sizeWithCells="1">
                  <from>
                    <xdr:col>8</xdr:col>
                    <xdr:colOff>19050</xdr:colOff>
                    <xdr:row>65</xdr:row>
                    <xdr:rowOff>552450</xdr:rowOff>
                  </from>
                  <to>
                    <xdr:col>9</xdr:col>
                    <xdr:colOff>57150</xdr:colOff>
                    <xdr:row>65</xdr:row>
                    <xdr:rowOff>685800</xdr:rowOff>
                  </to>
                </anchor>
              </controlPr>
            </control>
          </mc:Choice>
        </mc:AlternateContent>
        <mc:AlternateContent xmlns:mc="http://schemas.openxmlformats.org/markup-compatibility/2006">
          <mc:Choice Requires="x14">
            <control shapeId="117607" r:id="rId223" name="Check Box 15207">
              <controlPr defaultSize="0" autoFill="0" autoLine="0" autoPict="0">
                <anchor moveWithCells="1" sizeWithCells="1">
                  <from>
                    <xdr:col>6</xdr:col>
                    <xdr:colOff>19050</xdr:colOff>
                    <xdr:row>21</xdr:row>
                    <xdr:rowOff>257175</xdr:rowOff>
                  </from>
                  <to>
                    <xdr:col>7</xdr:col>
                    <xdr:colOff>57150</xdr:colOff>
                    <xdr:row>21</xdr:row>
                    <xdr:rowOff>428625</xdr:rowOff>
                  </to>
                </anchor>
              </controlPr>
            </control>
          </mc:Choice>
        </mc:AlternateContent>
        <mc:AlternateContent xmlns:mc="http://schemas.openxmlformats.org/markup-compatibility/2006">
          <mc:Choice Requires="x14">
            <control shapeId="117608" r:id="rId224" name="Check Box 15208">
              <controlPr defaultSize="0" autoFill="0" autoLine="0" autoPict="0">
                <anchor moveWithCells="1" sizeWithCells="1">
                  <from>
                    <xdr:col>7</xdr:col>
                    <xdr:colOff>19050</xdr:colOff>
                    <xdr:row>21</xdr:row>
                    <xdr:rowOff>257175</xdr:rowOff>
                  </from>
                  <to>
                    <xdr:col>8</xdr:col>
                    <xdr:colOff>57150</xdr:colOff>
                    <xdr:row>21</xdr:row>
                    <xdr:rowOff>428625</xdr:rowOff>
                  </to>
                </anchor>
              </controlPr>
            </control>
          </mc:Choice>
        </mc:AlternateContent>
        <mc:AlternateContent xmlns:mc="http://schemas.openxmlformats.org/markup-compatibility/2006">
          <mc:Choice Requires="x14">
            <control shapeId="117609" r:id="rId225" name="Check Box 15209">
              <controlPr defaultSize="0" autoFill="0" autoLine="0" autoPict="0">
                <anchor moveWithCells="1" sizeWithCells="1">
                  <from>
                    <xdr:col>8</xdr:col>
                    <xdr:colOff>28575</xdr:colOff>
                    <xdr:row>21</xdr:row>
                    <xdr:rowOff>257175</xdr:rowOff>
                  </from>
                  <to>
                    <xdr:col>9</xdr:col>
                    <xdr:colOff>66675</xdr:colOff>
                    <xdr:row>21</xdr:row>
                    <xdr:rowOff>428625</xdr:rowOff>
                  </to>
                </anchor>
              </controlPr>
            </control>
          </mc:Choice>
        </mc:AlternateContent>
        <mc:AlternateContent xmlns:mc="http://schemas.openxmlformats.org/markup-compatibility/2006">
          <mc:Choice Requires="x14">
            <control shapeId="117610" r:id="rId226" name="Check Box 15210">
              <controlPr defaultSize="0" autoFill="0" autoLine="0" autoPict="0">
                <anchor moveWithCells="1" sizeWithCells="1">
                  <from>
                    <xdr:col>6</xdr:col>
                    <xdr:colOff>28575</xdr:colOff>
                    <xdr:row>22</xdr:row>
                    <xdr:rowOff>485775</xdr:rowOff>
                  </from>
                  <to>
                    <xdr:col>7</xdr:col>
                    <xdr:colOff>66675</xdr:colOff>
                    <xdr:row>22</xdr:row>
                    <xdr:rowOff>657225</xdr:rowOff>
                  </to>
                </anchor>
              </controlPr>
            </control>
          </mc:Choice>
        </mc:AlternateContent>
        <mc:AlternateContent xmlns:mc="http://schemas.openxmlformats.org/markup-compatibility/2006">
          <mc:Choice Requires="x14">
            <control shapeId="117611" r:id="rId227" name="Check Box 15211">
              <controlPr defaultSize="0" autoFill="0" autoLine="0" autoPict="0">
                <anchor moveWithCells="1" sizeWithCells="1">
                  <from>
                    <xdr:col>7</xdr:col>
                    <xdr:colOff>28575</xdr:colOff>
                    <xdr:row>22</xdr:row>
                    <xdr:rowOff>485775</xdr:rowOff>
                  </from>
                  <to>
                    <xdr:col>8</xdr:col>
                    <xdr:colOff>66675</xdr:colOff>
                    <xdr:row>22</xdr:row>
                    <xdr:rowOff>657225</xdr:rowOff>
                  </to>
                </anchor>
              </controlPr>
            </control>
          </mc:Choice>
        </mc:AlternateContent>
        <mc:AlternateContent xmlns:mc="http://schemas.openxmlformats.org/markup-compatibility/2006">
          <mc:Choice Requires="x14">
            <control shapeId="117612" r:id="rId228" name="Check Box 15212">
              <controlPr defaultSize="0" autoFill="0" autoLine="0" autoPict="0">
                <anchor moveWithCells="1" sizeWithCells="1">
                  <from>
                    <xdr:col>8</xdr:col>
                    <xdr:colOff>38100</xdr:colOff>
                    <xdr:row>22</xdr:row>
                    <xdr:rowOff>485775</xdr:rowOff>
                  </from>
                  <to>
                    <xdr:col>9</xdr:col>
                    <xdr:colOff>76200</xdr:colOff>
                    <xdr:row>22</xdr:row>
                    <xdr:rowOff>657225</xdr:rowOff>
                  </to>
                </anchor>
              </controlPr>
            </control>
          </mc:Choice>
        </mc:AlternateContent>
        <mc:AlternateContent xmlns:mc="http://schemas.openxmlformats.org/markup-compatibility/2006">
          <mc:Choice Requires="x14">
            <control shapeId="117613" r:id="rId229" name="Check Box 15213">
              <controlPr defaultSize="0" autoFill="0" autoLine="0" autoPict="0">
                <anchor moveWithCells="1" sizeWithCells="1">
                  <from>
                    <xdr:col>6</xdr:col>
                    <xdr:colOff>28575</xdr:colOff>
                    <xdr:row>30</xdr:row>
                    <xdr:rowOff>342900</xdr:rowOff>
                  </from>
                  <to>
                    <xdr:col>7</xdr:col>
                    <xdr:colOff>66675</xdr:colOff>
                    <xdr:row>30</xdr:row>
                    <xdr:rowOff>476250</xdr:rowOff>
                  </to>
                </anchor>
              </controlPr>
            </control>
          </mc:Choice>
        </mc:AlternateContent>
        <mc:AlternateContent xmlns:mc="http://schemas.openxmlformats.org/markup-compatibility/2006">
          <mc:Choice Requires="x14">
            <control shapeId="117614" r:id="rId230" name="Check Box 15214">
              <controlPr defaultSize="0" autoFill="0" autoLine="0" autoPict="0">
                <anchor moveWithCells="1" sizeWithCells="1">
                  <from>
                    <xdr:col>7</xdr:col>
                    <xdr:colOff>28575</xdr:colOff>
                    <xdr:row>30</xdr:row>
                    <xdr:rowOff>342900</xdr:rowOff>
                  </from>
                  <to>
                    <xdr:col>8</xdr:col>
                    <xdr:colOff>66675</xdr:colOff>
                    <xdr:row>30</xdr:row>
                    <xdr:rowOff>476250</xdr:rowOff>
                  </to>
                </anchor>
              </controlPr>
            </control>
          </mc:Choice>
        </mc:AlternateContent>
        <mc:AlternateContent xmlns:mc="http://schemas.openxmlformats.org/markup-compatibility/2006">
          <mc:Choice Requires="x14">
            <control shapeId="117615" r:id="rId231" name="Check Box 15215">
              <controlPr defaultSize="0" autoFill="0" autoLine="0" autoPict="0">
                <anchor moveWithCells="1" sizeWithCells="1">
                  <from>
                    <xdr:col>8</xdr:col>
                    <xdr:colOff>19050</xdr:colOff>
                    <xdr:row>30</xdr:row>
                    <xdr:rowOff>342900</xdr:rowOff>
                  </from>
                  <to>
                    <xdr:col>9</xdr:col>
                    <xdr:colOff>57150</xdr:colOff>
                    <xdr:row>30</xdr:row>
                    <xdr:rowOff>476250</xdr:rowOff>
                  </to>
                </anchor>
              </controlPr>
            </control>
          </mc:Choice>
        </mc:AlternateContent>
        <mc:AlternateContent xmlns:mc="http://schemas.openxmlformats.org/markup-compatibility/2006">
          <mc:Choice Requires="x14">
            <control shapeId="117616" r:id="rId232" name="Check Box 15216">
              <controlPr defaultSize="0" autoFill="0" autoLine="0" autoPict="0">
                <anchor moveWithCells="1" sizeWithCells="1">
                  <from>
                    <xdr:col>6</xdr:col>
                    <xdr:colOff>28575</xdr:colOff>
                    <xdr:row>32</xdr:row>
                    <xdr:rowOff>190500</xdr:rowOff>
                  </from>
                  <to>
                    <xdr:col>7</xdr:col>
                    <xdr:colOff>66675</xdr:colOff>
                    <xdr:row>32</xdr:row>
                    <xdr:rowOff>323850</xdr:rowOff>
                  </to>
                </anchor>
              </controlPr>
            </control>
          </mc:Choice>
        </mc:AlternateContent>
        <mc:AlternateContent xmlns:mc="http://schemas.openxmlformats.org/markup-compatibility/2006">
          <mc:Choice Requires="x14">
            <control shapeId="117617" r:id="rId233" name="Check Box 15217">
              <controlPr defaultSize="0" autoFill="0" autoLine="0" autoPict="0">
                <anchor moveWithCells="1" sizeWithCells="1">
                  <from>
                    <xdr:col>7</xdr:col>
                    <xdr:colOff>28575</xdr:colOff>
                    <xdr:row>32</xdr:row>
                    <xdr:rowOff>190500</xdr:rowOff>
                  </from>
                  <to>
                    <xdr:col>8</xdr:col>
                    <xdr:colOff>66675</xdr:colOff>
                    <xdr:row>32</xdr:row>
                    <xdr:rowOff>323850</xdr:rowOff>
                  </to>
                </anchor>
              </controlPr>
            </control>
          </mc:Choice>
        </mc:AlternateContent>
        <mc:AlternateContent xmlns:mc="http://schemas.openxmlformats.org/markup-compatibility/2006">
          <mc:Choice Requires="x14">
            <control shapeId="117618" r:id="rId234" name="Check Box 15218">
              <controlPr defaultSize="0" autoFill="0" autoLine="0" autoPict="0">
                <anchor moveWithCells="1" sizeWithCells="1">
                  <from>
                    <xdr:col>8</xdr:col>
                    <xdr:colOff>19050</xdr:colOff>
                    <xdr:row>32</xdr:row>
                    <xdr:rowOff>190500</xdr:rowOff>
                  </from>
                  <to>
                    <xdr:col>9</xdr:col>
                    <xdr:colOff>57150</xdr:colOff>
                    <xdr:row>32</xdr:row>
                    <xdr:rowOff>323850</xdr:rowOff>
                  </to>
                </anchor>
              </controlPr>
            </control>
          </mc:Choice>
        </mc:AlternateContent>
        <mc:AlternateContent xmlns:mc="http://schemas.openxmlformats.org/markup-compatibility/2006">
          <mc:Choice Requires="x14">
            <control shapeId="117619" r:id="rId235" name="Check Box 15219">
              <controlPr defaultSize="0" autoFill="0" autoLine="0" autoPict="0">
                <anchor moveWithCells="1" sizeWithCells="1">
                  <from>
                    <xdr:col>6</xdr:col>
                    <xdr:colOff>38100</xdr:colOff>
                    <xdr:row>31</xdr:row>
                    <xdr:rowOff>152400</xdr:rowOff>
                  </from>
                  <to>
                    <xdr:col>7</xdr:col>
                    <xdr:colOff>76200</xdr:colOff>
                    <xdr:row>31</xdr:row>
                    <xdr:rowOff>285750</xdr:rowOff>
                  </to>
                </anchor>
              </controlPr>
            </control>
          </mc:Choice>
        </mc:AlternateContent>
        <mc:AlternateContent xmlns:mc="http://schemas.openxmlformats.org/markup-compatibility/2006">
          <mc:Choice Requires="x14">
            <control shapeId="117620" r:id="rId236" name="Check Box 15220">
              <controlPr defaultSize="0" autoFill="0" autoLine="0" autoPict="0">
                <anchor moveWithCells="1" sizeWithCells="1">
                  <from>
                    <xdr:col>7</xdr:col>
                    <xdr:colOff>28575</xdr:colOff>
                    <xdr:row>31</xdr:row>
                    <xdr:rowOff>152400</xdr:rowOff>
                  </from>
                  <to>
                    <xdr:col>8</xdr:col>
                    <xdr:colOff>66675</xdr:colOff>
                    <xdr:row>31</xdr:row>
                    <xdr:rowOff>285750</xdr:rowOff>
                  </to>
                </anchor>
              </controlPr>
            </control>
          </mc:Choice>
        </mc:AlternateContent>
        <mc:AlternateContent xmlns:mc="http://schemas.openxmlformats.org/markup-compatibility/2006">
          <mc:Choice Requires="x14">
            <control shapeId="117621" r:id="rId237" name="Check Box 15221">
              <controlPr defaultSize="0" autoFill="0" autoLine="0" autoPict="0">
                <anchor moveWithCells="1" sizeWithCells="1">
                  <from>
                    <xdr:col>8</xdr:col>
                    <xdr:colOff>28575</xdr:colOff>
                    <xdr:row>31</xdr:row>
                    <xdr:rowOff>152400</xdr:rowOff>
                  </from>
                  <to>
                    <xdr:col>9</xdr:col>
                    <xdr:colOff>66675</xdr:colOff>
                    <xdr:row>31</xdr:row>
                    <xdr:rowOff>285750</xdr:rowOff>
                  </to>
                </anchor>
              </controlPr>
            </control>
          </mc:Choice>
        </mc:AlternateContent>
        <mc:AlternateContent xmlns:mc="http://schemas.openxmlformats.org/markup-compatibility/2006">
          <mc:Choice Requires="x14">
            <control shapeId="117622" r:id="rId238" name="Check Box 15222">
              <controlPr defaultSize="0" autoFill="0" autoLine="0" autoPict="0">
                <anchor moveWithCells="1" sizeWithCells="1">
                  <from>
                    <xdr:col>6</xdr:col>
                    <xdr:colOff>19050</xdr:colOff>
                    <xdr:row>55</xdr:row>
                    <xdr:rowOff>238125</xdr:rowOff>
                  </from>
                  <to>
                    <xdr:col>7</xdr:col>
                    <xdr:colOff>57150</xdr:colOff>
                    <xdr:row>55</xdr:row>
                    <xdr:rowOff>371475</xdr:rowOff>
                  </to>
                </anchor>
              </controlPr>
            </control>
          </mc:Choice>
        </mc:AlternateContent>
        <mc:AlternateContent xmlns:mc="http://schemas.openxmlformats.org/markup-compatibility/2006">
          <mc:Choice Requires="x14">
            <control shapeId="117623" r:id="rId239" name="Check Box 15223">
              <controlPr defaultSize="0" autoFill="0" autoLine="0" autoPict="0">
                <anchor moveWithCells="1" sizeWithCells="1">
                  <from>
                    <xdr:col>7</xdr:col>
                    <xdr:colOff>19050</xdr:colOff>
                    <xdr:row>55</xdr:row>
                    <xdr:rowOff>238125</xdr:rowOff>
                  </from>
                  <to>
                    <xdr:col>8</xdr:col>
                    <xdr:colOff>57150</xdr:colOff>
                    <xdr:row>55</xdr:row>
                    <xdr:rowOff>371475</xdr:rowOff>
                  </to>
                </anchor>
              </controlPr>
            </control>
          </mc:Choice>
        </mc:AlternateContent>
        <mc:AlternateContent xmlns:mc="http://schemas.openxmlformats.org/markup-compatibility/2006">
          <mc:Choice Requires="x14">
            <control shapeId="117624" r:id="rId240" name="Check Box 15224">
              <controlPr defaultSize="0" autoFill="0" autoLine="0" autoPict="0">
                <anchor moveWithCells="1" sizeWithCells="1">
                  <from>
                    <xdr:col>8</xdr:col>
                    <xdr:colOff>19050</xdr:colOff>
                    <xdr:row>55</xdr:row>
                    <xdr:rowOff>238125</xdr:rowOff>
                  </from>
                  <to>
                    <xdr:col>9</xdr:col>
                    <xdr:colOff>57150</xdr:colOff>
                    <xdr:row>55</xdr:row>
                    <xdr:rowOff>371475</xdr:rowOff>
                  </to>
                </anchor>
              </controlPr>
            </control>
          </mc:Choice>
        </mc:AlternateContent>
        <mc:AlternateContent xmlns:mc="http://schemas.openxmlformats.org/markup-compatibility/2006">
          <mc:Choice Requires="x14">
            <control shapeId="117637" r:id="rId241" name="Check Box 15237">
              <controlPr defaultSize="0" autoFill="0" autoLine="0" autoPict="0">
                <anchor moveWithCells="1" sizeWithCells="1">
                  <from>
                    <xdr:col>6</xdr:col>
                    <xdr:colOff>38100</xdr:colOff>
                    <xdr:row>57</xdr:row>
                    <xdr:rowOff>190500</xdr:rowOff>
                  </from>
                  <to>
                    <xdr:col>7</xdr:col>
                    <xdr:colOff>76200</xdr:colOff>
                    <xdr:row>57</xdr:row>
                    <xdr:rowOff>323850</xdr:rowOff>
                  </to>
                </anchor>
              </controlPr>
            </control>
          </mc:Choice>
        </mc:AlternateContent>
        <mc:AlternateContent xmlns:mc="http://schemas.openxmlformats.org/markup-compatibility/2006">
          <mc:Choice Requires="x14">
            <control shapeId="117638" r:id="rId242" name="Check Box 15238">
              <controlPr defaultSize="0" autoFill="0" autoLine="0" autoPict="0">
                <anchor moveWithCells="1" sizeWithCells="1">
                  <from>
                    <xdr:col>7</xdr:col>
                    <xdr:colOff>28575</xdr:colOff>
                    <xdr:row>57</xdr:row>
                    <xdr:rowOff>190500</xdr:rowOff>
                  </from>
                  <to>
                    <xdr:col>8</xdr:col>
                    <xdr:colOff>66675</xdr:colOff>
                    <xdr:row>57</xdr:row>
                    <xdr:rowOff>323850</xdr:rowOff>
                  </to>
                </anchor>
              </controlPr>
            </control>
          </mc:Choice>
        </mc:AlternateContent>
        <mc:AlternateContent xmlns:mc="http://schemas.openxmlformats.org/markup-compatibility/2006">
          <mc:Choice Requires="x14">
            <control shapeId="117639" r:id="rId243" name="Check Box 15239">
              <controlPr defaultSize="0" autoFill="0" autoLine="0" autoPict="0">
                <anchor moveWithCells="1" sizeWithCells="1">
                  <from>
                    <xdr:col>8</xdr:col>
                    <xdr:colOff>28575</xdr:colOff>
                    <xdr:row>57</xdr:row>
                    <xdr:rowOff>190500</xdr:rowOff>
                  </from>
                  <to>
                    <xdr:col>9</xdr:col>
                    <xdr:colOff>66675</xdr:colOff>
                    <xdr:row>57</xdr:row>
                    <xdr:rowOff>323850</xdr:rowOff>
                  </to>
                </anchor>
              </controlPr>
            </control>
          </mc:Choice>
        </mc:AlternateContent>
        <mc:AlternateContent xmlns:mc="http://schemas.openxmlformats.org/markup-compatibility/2006">
          <mc:Choice Requires="x14">
            <control shapeId="117640" r:id="rId244" name="Check Box 15240">
              <controlPr defaultSize="0" autoFill="0" autoLine="0" autoPict="0">
                <anchor moveWithCells="1" sizeWithCells="1">
                  <from>
                    <xdr:col>6</xdr:col>
                    <xdr:colOff>19050</xdr:colOff>
                    <xdr:row>56</xdr:row>
                    <xdr:rowOff>952500</xdr:rowOff>
                  </from>
                  <to>
                    <xdr:col>7</xdr:col>
                    <xdr:colOff>57150</xdr:colOff>
                    <xdr:row>56</xdr:row>
                    <xdr:rowOff>1095375</xdr:rowOff>
                  </to>
                </anchor>
              </controlPr>
            </control>
          </mc:Choice>
        </mc:AlternateContent>
        <mc:AlternateContent xmlns:mc="http://schemas.openxmlformats.org/markup-compatibility/2006">
          <mc:Choice Requires="x14">
            <control shapeId="117641" r:id="rId245" name="Check Box 15241">
              <controlPr defaultSize="0" autoFill="0" autoLine="0" autoPict="0">
                <anchor moveWithCells="1" sizeWithCells="1">
                  <from>
                    <xdr:col>7</xdr:col>
                    <xdr:colOff>19050</xdr:colOff>
                    <xdr:row>56</xdr:row>
                    <xdr:rowOff>952500</xdr:rowOff>
                  </from>
                  <to>
                    <xdr:col>8</xdr:col>
                    <xdr:colOff>57150</xdr:colOff>
                    <xdr:row>56</xdr:row>
                    <xdr:rowOff>1095375</xdr:rowOff>
                  </to>
                </anchor>
              </controlPr>
            </control>
          </mc:Choice>
        </mc:AlternateContent>
        <mc:AlternateContent xmlns:mc="http://schemas.openxmlformats.org/markup-compatibility/2006">
          <mc:Choice Requires="x14">
            <control shapeId="117642" r:id="rId246" name="Check Box 15242">
              <controlPr defaultSize="0" autoFill="0" autoLine="0" autoPict="0">
                <anchor moveWithCells="1" sizeWithCells="1">
                  <from>
                    <xdr:col>8</xdr:col>
                    <xdr:colOff>19050</xdr:colOff>
                    <xdr:row>56</xdr:row>
                    <xdr:rowOff>952500</xdr:rowOff>
                  </from>
                  <to>
                    <xdr:col>9</xdr:col>
                    <xdr:colOff>57150</xdr:colOff>
                    <xdr:row>56</xdr:row>
                    <xdr:rowOff>1095375</xdr:rowOff>
                  </to>
                </anchor>
              </controlPr>
            </control>
          </mc:Choice>
        </mc:AlternateContent>
        <mc:AlternateContent xmlns:mc="http://schemas.openxmlformats.org/markup-compatibility/2006">
          <mc:Choice Requires="x14">
            <control shapeId="117643" r:id="rId247" name="Check Box 15243">
              <controlPr defaultSize="0" autoFill="0" autoLine="0" autoPict="0">
                <anchor moveWithCells="1" sizeWithCells="1">
                  <from>
                    <xdr:col>6</xdr:col>
                    <xdr:colOff>19050</xdr:colOff>
                    <xdr:row>58</xdr:row>
                    <xdr:rowOff>304800</xdr:rowOff>
                  </from>
                  <to>
                    <xdr:col>7</xdr:col>
                    <xdr:colOff>57150</xdr:colOff>
                    <xdr:row>58</xdr:row>
                    <xdr:rowOff>447675</xdr:rowOff>
                  </to>
                </anchor>
              </controlPr>
            </control>
          </mc:Choice>
        </mc:AlternateContent>
        <mc:AlternateContent xmlns:mc="http://schemas.openxmlformats.org/markup-compatibility/2006">
          <mc:Choice Requires="x14">
            <control shapeId="117644" r:id="rId248" name="Check Box 15244">
              <controlPr defaultSize="0" autoFill="0" autoLine="0" autoPict="0">
                <anchor moveWithCells="1" sizeWithCells="1">
                  <from>
                    <xdr:col>7</xdr:col>
                    <xdr:colOff>19050</xdr:colOff>
                    <xdr:row>58</xdr:row>
                    <xdr:rowOff>304800</xdr:rowOff>
                  </from>
                  <to>
                    <xdr:col>8</xdr:col>
                    <xdr:colOff>57150</xdr:colOff>
                    <xdr:row>58</xdr:row>
                    <xdr:rowOff>447675</xdr:rowOff>
                  </to>
                </anchor>
              </controlPr>
            </control>
          </mc:Choice>
        </mc:AlternateContent>
        <mc:AlternateContent xmlns:mc="http://schemas.openxmlformats.org/markup-compatibility/2006">
          <mc:Choice Requires="x14">
            <control shapeId="117645" r:id="rId249" name="Check Box 15245">
              <controlPr defaultSize="0" autoFill="0" autoLine="0" autoPict="0">
                <anchor moveWithCells="1" sizeWithCells="1">
                  <from>
                    <xdr:col>8</xdr:col>
                    <xdr:colOff>19050</xdr:colOff>
                    <xdr:row>58</xdr:row>
                    <xdr:rowOff>304800</xdr:rowOff>
                  </from>
                  <to>
                    <xdr:col>9</xdr:col>
                    <xdr:colOff>57150</xdr:colOff>
                    <xdr:row>58</xdr:row>
                    <xdr:rowOff>447675</xdr:rowOff>
                  </to>
                </anchor>
              </controlPr>
            </control>
          </mc:Choice>
        </mc:AlternateContent>
        <mc:AlternateContent xmlns:mc="http://schemas.openxmlformats.org/markup-compatibility/2006">
          <mc:Choice Requires="x14">
            <control shapeId="117646" r:id="rId250" name="Check Box 15246">
              <controlPr defaultSize="0" autoFill="0" autoLine="0" autoPict="0">
                <anchor moveWithCells="1" sizeWithCells="1">
                  <from>
                    <xdr:col>6</xdr:col>
                    <xdr:colOff>19050</xdr:colOff>
                    <xdr:row>59</xdr:row>
                    <xdr:rowOff>190500</xdr:rowOff>
                  </from>
                  <to>
                    <xdr:col>7</xdr:col>
                    <xdr:colOff>57150</xdr:colOff>
                    <xdr:row>59</xdr:row>
                    <xdr:rowOff>323850</xdr:rowOff>
                  </to>
                </anchor>
              </controlPr>
            </control>
          </mc:Choice>
        </mc:AlternateContent>
        <mc:AlternateContent xmlns:mc="http://schemas.openxmlformats.org/markup-compatibility/2006">
          <mc:Choice Requires="x14">
            <control shapeId="117647" r:id="rId251" name="Check Box 15247">
              <controlPr defaultSize="0" autoFill="0" autoLine="0" autoPict="0">
                <anchor moveWithCells="1" sizeWithCells="1">
                  <from>
                    <xdr:col>7</xdr:col>
                    <xdr:colOff>19050</xdr:colOff>
                    <xdr:row>59</xdr:row>
                    <xdr:rowOff>190500</xdr:rowOff>
                  </from>
                  <to>
                    <xdr:col>8</xdr:col>
                    <xdr:colOff>57150</xdr:colOff>
                    <xdr:row>59</xdr:row>
                    <xdr:rowOff>323850</xdr:rowOff>
                  </to>
                </anchor>
              </controlPr>
            </control>
          </mc:Choice>
        </mc:AlternateContent>
        <mc:AlternateContent xmlns:mc="http://schemas.openxmlformats.org/markup-compatibility/2006">
          <mc:Choice Requires="x14">
            <control shapeId="117648" r:id="rId252" name="Check Box 15248">
              <controlPr defaultSize="0" autoFill="0" autoLine="0" autoPict="0">
                <anchor moveWithCells="1" sizeWithCells="1">
                  <from>
                    <xdr:col>8</xdr:col>
                    <xdr:colOff>19050</xdr:colOff>
                    <xdr:row>59</xdr:row>
                    <xdr:rowOff>190500</xdr:rowOff>
                  </from>
                  <to>
                    <xdr:col>9</xdr:col>
                    <xdr:colOff>57150</xdr:colOff>
                    <xdr:row>59</xdr:row>
                    <xdr:rowOff>323850</xdr:rowOff>
                  </to>
                </anchor>
              </controlPr>
            </control>
          </mc:Choice>
        </mc:AlternateContent>
        <mc:AlternateContent xmlns:mc="http://schemas.openxmlformats.org/markup-compatibility/2006">
          <mc:Choice Requires="x14">
            <control shapeId="117649" r:id="rId253" name="Check Box 15249">
              <controlPr defaultSize="0" autoFill="0" autoLine="0" autoPict="0">
                <anchor moveWithCells="1" sizeWithCells="1">
                  <from>
                    <xdr:col>6</xdr:col>
                    <xdr:colOff>38100</xdr:colOff>
                    <xdr:row>67</xdr:row>
                    <xdr:rowOff>590550</xdr:rowOff>
                  </from>
                  <to>
                    <xdr:col>7</xdr:col>
                    <xdr:colOff>76200</xdr:colOff>
                    <xdr:row>67</xdr:row>
                    <xdr:rowOff>723900</xdr:rowOff>
                  </to>
                </anchor>
              </controlPr>
            </control>
          </mc:Choice>
        </mc:AlternateContent>
        <mc:AlternateContent xmlns:mc="http://schemas.openxmlformats.org/markup-compatibility/2006">
          <mc:Choice Requires="x14">
            <control shapeId="117650" r:id="rId254" name="Check Box 15250">
              <controlPr defaultSize="0" autoFill="0" autoLine="0" autoPict="0">
                <anchor moveWithCells="1" sizeWithCells="1">
                  <from>
                    <xdr:col>7</xdr:col>
                    <xdr:colOff>38100</xdr:colOff>
                    <xdr:row>67</xdr:row>
                    <xdr:rowOff>590550</xdr:rowOff>
                  </from>
                  <to>
                    <xdr:col>8</xdr:col>
                    <xdr:colOff>76200</xdr:colOff>
                    <xdr:row>67</xdr:row>
                    <xdr:rowOff>723900</xdr:rowOff>
                  </to>
                </anchor>
              </controlPr>
            </control>
          </mc:Choice>
        </mc:AlternateContent>
        <mc:AlternateContent xmlns:mc="http://schemas.openxmlformats.org/markup-compatibility/2006">
          <mc:Choice Requires="x14">
            <control shapeId="117651" r:id="rId255" name="Check Box 15251">
              <controlPr defaultSize="0" autoFill="0" autoLine="0" autoPict="0">
                <anchor moveWithCells="1" sizeWithCells="1">
                  <from>
                    <xdr:col>8</xdr:col>
                    <xdr:colOff>28575</xdr:colOff>
                    <xdr:row>67</xdr:row>
                    <xdr:rowOff>590550</xdr:rowOff>
                  </from>
                  <to>
                    <xdr:col>9</xdr:col>
                    <xdr:colOff>66675</xdr:colOff>
                    <xdr:row>67</xdr:row>
                    <xdr:rowOff>723900</xdr:rowOff>
                  </to>
                </anchor>
              </controlPr>
            </control>
          </mc:Choice>
        </mc:AlternateContent>
        <mc:AlternateContent xmlns:mc="http://schemas.openxmlformats.org/markup-compatibility/2006">
          <mc:Choice Requires="x14">
            <control shapeId="117655" r:id="rId256" name="Check Box 15255">
              <controlPr defaultSize="0" autoFill="0" autoLine="0" autoPict="0">
                <anchor moveWithCells="1" sizeWithCells="1">
                  <from>
                    <xdr:col>6</xdr:col>
                    <xdr:colOff>19050</xdr:colOff>
                    <xdr:row>71</xdr:row>
                    <xdr:rowOff>476250</xdr:rowOff>
                  </from>
                  <to>
                    <xdr:col>7</xdr:col>
                    <xdr:colOff>57150</xdr:colOff>
                    <xdr:row>71</xdr:row>
                    <xdr:rowOff>876300</xdr:rowOff>
                  </to>
                </anchor>
              </controlPr>
            </control>
          </mc:Choice>
        </mc:AlternateContent>
        <mc:AlternateContent xmlns:mc="http://schemas.openxmlformats.org/markup-compatibility/2006">
          <mc:Choice Requires="x14">
            <control shapeId="117656" r:id="rId257" name="Check Box 15256">
              <controlPr defaultSize="0" autoFill="0" autoLine="0" autoPict="0">
                <anchor moveWithCells="1" sizeWithCells="1">
                  <from>
                    <xdr:col>7</xdr:col>
                    <xdr:colOff>19050</xdr:colOff>
                    <xdr:row>71</xdr:row>
                    <xdr:rowOff>476250</xdr:rowOff>
                  </from>
                  <to>
                    <xdr:col>8</xdr:col>
                    <xdr:colOff>57150</xdr:colOff>
                    <xdr:row>71</xdr:row>
                    <xdr:rowOff>876300</xdr:rowOff>
                  </to>
                </anchor>
              </controlPr>
            </control>
          </mc:Choice>
        </mc:AlternateContent>
        <mc:AlternateContent xmlns:mc="http://schemas.openxmlformats.org/markup-compatibility/2006">
          <mc:Choice Requires="x14">
            <control shapeId="117657" r:id="rId258" name="Check Box 15257">
              <controlPr defaultSize="0" autoFill="0" autoLine="0" autoPict="0">
                <anchor moveWithCells="1" sizeWithCells="1">
                  <from>
                    <xdr:col>8</xdr:col>
                    <xdr:colOff>19050</xdr:colOff>
                    <xdr:row>71</xdr:row>
                    <xdr:rowOff>476250</xdr:rowOff>
                  </from>
                  <to>
                    <xdr:col>9</xdr:col>
                    <xdr:colOff>57150</xdr:colOff>
                    <xdr:row>71</xdr:row>
                    <xdr:rowOff>876300</xdr:rowOff>
                  </to>
                </anchor>
              </controlPr>
            </control>
          </mc:Choice>
        </mc:AlternateContent>
        <mc:AlternateContent xmlns:mc="http://schemas.openxmlformats.org/markup-compatibility/2006">
          <mc:Choice Requires="x14">
            <control shapeId="117661" r:id="rId259" name="Check Box 15261">
              <controlPr defaultSize="0" autoFill="0" autoLine="0" autoPict="0">
                <anchor moveWithCells="1" sizeWithCells="1">
                  <from>
                    <xdr:col>6</xdr:col>
                    <xdr:colOff>28575</xdr:colOff>
                    <xdr:row>69</xdr:row>
                    <xdr:rowOff>247650</xdr:rowOff>
                  </from>
                  <to>
                    <xdr:col>7</xdr:col>
                    <xdr:colOff>66675</xdr:colOff>
                    <xdr:row>69</xdr:row>
                    <xdr:rowOff>381000</xdr:rowOff>
                  </to>
                </anchor>
              </controlPr>
            </control>
          </mc:Choice>
        </mc:AlternateContent>
        <mc:AlternateContent xmlns:mc="http://schemas.openxmlformats.org/markup-compatibility/2006">
          <mc:Choice Requires="x14">
            <control shapeId="117662" r:id="rId260" name="Check Box 15262">
              <controlPr defaultSize="0" autoFill="0" autoLine="0" autoPict="0">
                <anchor moveWithCells="1" sizeWithCells="1">
                  <from>
                    <xdr:col>7</xdr:col>
                    <xdr:colOff>28575</xdr:colOff>
                    <xdr:row>69</xdr:row>
                    <xdr:rowOff>247650</xdr:rowOff>
                  </from>
                  <to>
                    <xdr:col>8</xdr:col>
                    <xdr:colOff>66675</xdr:colOff>
                    <xdr:row>69</xdr:row>
                    <xdr:rowOff>381000</xdr:rowOff>
                  </to>
                </anchor>
              </controlPr>
            </control>
          </mc:Choice>
        </mc:AlternateContent>
        <mc:AlternateContent xmlns:mc="http://schemas.openxmlformats.org/markup-compatibility/2006">
          <mc:Choice Requires="x14">
            <control shapeId="117663" r:id="rId261" name="Check Box 15263">
              <controlPr defaultSize="0" autoFill="0" autoLine="0" autoPict="0">
                <anchor moveWithCells="1" sizeWithCells="1">
                  <from>
                    <xdr:col>8</xdr:col>
                    <xdr:colOff>28575</xdr:colOff>
                    <xdr:row>69</xdr:row>
                    <xdr:rowOff>247650</xdr:rowOff>
                  </from>
                  <to>
                    <xdr:col>9</xdr:col>
                    <xdr:colOff>66675</xdr:colOff>
                    <xdr:row>69</xdr:row>
                    <xdr:rowOff>381000</xdr:rowOff>
                  </to>
                </anchor>
              </controlPr>
            </control>
          </mc:Choice>
        </mc:AlternateContent>
        <mc:AlternateContent xmlns:mc="http://schemas.openxmlformats.org/markup-compatibility/2006">
          <mc:Choice Requires="x14">
            <control shapeId="117664" r:id="rId262" name="Check Box 15264">
              <controlPr defaultSize="0" autoFill="0" autoLine="0" autoPict="0">
                <anchor moveWithCells="1" sizeWithCells="1">
                  <from>
                    <xdr:col>6</xdr:col>
                    <xdr:colOff>28575</xdr:colOff>
                    <xdr:row>72</xdr:row>
                    <xdr:rowOff>323850</xdr:rowOff>
                  </from>
                  <to>
                    <xdr:col>7</xdr:col>
                    <xdr:colOff>66675</xdr:colOff>
                    <xdr:row>72</xdr:row>
                    <xdr:rowOff>457200</xdr:rowOff>
                  </to>
                </anchor>
              </controlPr>
            </control>
          </mc:Choice>
        </mc:AlternateContent>
        <mc:AlternateContent xmlns:mc="http://schemas.openxmlformats.org/markup-compatibility/2006">
          <mc:Choice Requires="x14">
            <control shapeId="117665" r:id="rId263" name="Check Box 15265">
              <controlPr defaultSize="0" autoFill="0" autoLine="0" autoPict="0">
                <anchor moveWithCells="1" sizeWithCells="1">
                  <from>
                    <xdr:col>7</xdr:col>
                    <xdr:colOff>19050</xdr:colOff>
                    <xdr:row>72</xdr:row>
                    <xdr:rowOff>323850</xdr:rowOff>
                  </from>
                  <to>
                    <xdr:col>8</xdr:col>
                    <xdr:colOff>57150</xdr:colOff>
                    <xdr:row>72</xdr:row>
                    <xdr:rowOff>457200</xdr:rowOff>
                  </to>
                </anchor>
              </controlPr>
            </control>
          </mc:Choice>
        </mc:AlternateContent>
        <mc:AlternateContent xmlns:mc="http://schemas.openxmlformats.org/markup-compatibility/2006">
          <mc:Choice Requires="x14">
            <control shapeId="117666" r:id="rId264" name="Check Box 15266">
              <controlPr defaultSize="0" autoFill="0" autoLine="0" autoPict="0">
                <anchor moveWithCells="1" sizeWithCells="1">
                  <from>
                    <xdr:col>8</xdr:col>
                    <xdr:colOff>19050</xdr:colOff>
                    <xdr:row>72</xdr:row>
                    <xdr:rowOff>323850</xdr:rowOff>
                  </from>
                  <to>
                    <xdr:col>9</xdr:col>
                    <xdr:colOff>57150</xdr:colOff>
                    <xdr:row>72</xdr:row>
                    <xdr:rowOff>457200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O103"/>
  <sheetViews>
    <sheetView view="pageBreakPreview" zoomScaleNormal="100" zoomScaleSheetLayoutView="100" workbookViewId="0">
      <pane ySplit="6" topLeftCell="A7" activePane="bottomLeft" state="frozen"/>
      <selection activeCell="AI3" sqref="AI3:AJ3"/>
      <selection pane="bottomLeft" activeCell="AI3" sqref="AI3:AJ3"/>
    </sheetView>
  </sheetViews>
  <sheetFormatPr defaultRowHeight="13.5"/>
  <cols>
    <col min="1" max="1" width="3.625" style="398" customWidth="1"/>
    <col min="2" max="2" width="12.625" style="398" customWidth="1"/>
    <col min="3" max="3" width="3.625" style="500" customWidth="1"/>
    <col min="4" max="4" width="12.625" style="398" customWidth="1"/>
    <col min="5" max="7" width="5.625" style="398" customWidth="1"/>
    <col min="8" max="8" width="12.625" style="398" customWidth="1"/>
    <col min="9" max="10" width="5.75" style="398" customWidth="1"/>
    <col min="11" max="11" width="9.625" style="398" customWidth="1"/>
    <col min="12" max="12" width="10.625" style="501" customWidth="1"/>
    <col min="13" max="14" width="10.625" style="500" customWidth="1"/>
    <col min="15" max="15" width="16.625" style="398" customWidth="1"/>
    <col min="16" max="16384" width="9" style="398"/>
  </cols>
  <sheetData>
    <row r="1" spans="1:15" ht="21" customHeight="1">
      <c r="A1" s="1402" t="s">
        <v>784</v>
      </c>
      <c r="B1" s="1403"/>
      <c r="C1" s="1403"/>
      <c r="D1" s="1403"/>
      <c r="E1" s="1403"/>
      <c r="F1" s="1403"/>
      <c r="G1" s="1403"/>
      <c r="H1" s="1403"/>
      <c r="I1" s="1403"/>
      <c r="J1" s="1403"/>
      <c r="K1" s="1403"/>
      <c r="L1" s="1403"/>
      <c r="M1" s="1403"/>
      <c r="N1" s="1403"/>
      <c r="O1" s="1404"/>
    </row>
    <row r="2" spans="1:15" ht="18" customHeight="1">
      <c r="A2" s="466"/>
      <c r="B2" s="467" t="s">
        <v>785</v>
      </c>
      <c r="C2" s="1405">
        <f>表紙!D4</f>
        <v>0</v>
      </c>
      <c r="D2" s="1405"/>
      <c r="E2" s="1405"/>
      <c r="F2" s="1405"/>
      <c r="G2" s="468"/>
      <c r="H2" s="469"/>
      <c r="I2" s="1406"/>
      <c r="J2" s="1406"/>
      <c r="K2" s="1406"/>
      <c r="L2" s="1406" t="s">
        <v>1105</v>
      </c>
      <c r="M2" s="1406"/>
      <c r="N2" s="1406"/>
      <c r="O2" s="1407"/>
    </row>
    <row r="3" spans="1:15" ht="132" customHeight="1" thickBot="1">
      <c r="A3" s="1408" t="s">
        <v>1021</v>
      </c>
      <c r="B3" s="1409"/>
      <c r="C3" s="1409"/>
      <c r="D3" s="1409"/>
      <c r="E3" s="1409"/>
      <c r="F3" s="1409"/>
      <c r="G3" s="1409"/>
      <c r="H3" s="1409"/>
      <c r="I3" s="1409"/>
      <c r="J3" s="1409"/>
      <c r="K3" s="1409"/>
      <c r="L3" s="1409"/>
      <c r="M3" s="1409"/>
      <c r="N3" s="1409"/>
      <c r="O3" s="1410"/>
    </row>
    <row r="4" spans="1:15" ht="6.75" customHeight="1">
      <c r="A4" s="1379" t="s">
        <v>786</v>
      </c>
      <c r="B4" s="1382" t="s">
        <v>25</v>
      </c>
      <c r="C4" s="1382" t="s">
        <v>787</v>
      </c>
      <c r="D4" s="1382" t="s">
        <v>788</v>
      </c>
      <c r="E4" s="1382" t="s">
        <v>954</v>
      </c>
      <c r="F4" s="1393" t="s">
        <v>957</v>
      </c>
      <c r="G4" s="1399" t="s">
        <v>1022</v>
      </c>
      <c r="H4" s="1382" t="s">
        <v>955</v>
      </c>
      <c r="I4" s="1382" t="s">
        <v>789</v>
      </c>
      <c r="J4" s="1382"/>
      <c r="K4" s="1382"/>
      <c r="L4" s="1396" t="s">
        <v>790</v>
      </c>
      <c r="M4" s="1387" t="s">
        <v>956</v>
      </c>
      <c r="N4" s="1387" t="s">
        <v>791</v>
      </c>
      <c r="O4" s="1390" t="s">
        <v>792</v>
      </c>
    </row>
    <row r="5" spans="1:15" ht="14.25" customHeight="1">
      <c r="A5" s="1380"/>
      <c r="B5" s="1383"/>
      <c r="C5" s="1383"/>
      <c r="D5" s="1385"/>
      <c r="E5" s="1383"/>
      <c r="F5" s="1394"/>
      <c r="G5" s="1400"/>
      <c r="H5" s="1383"/>
      <c r="I5" s="1383"/>
      <c r="J5" s="1383"/>
      <c r="K5" s="1383"/>
      <c r="L5" s="1397"/>
      <c r="M5" s="1388"/>
      <c r="N5" s="1388"/>
      <c r="O5" s="1391"/>
    </row>
    <row r="6" spans="1:15" ht="28.5" customHeight="1" thickBot="1">
      <c r="A6" s="1381"/>
      <c r="B6" s="1384"/>
      <c r="C6" s="1384"/>
      <c r="D6" s="1386"/>
      <c r="E6" s="1384"/>
      <c r="F6" s="1395"/>
      <c r="G6" s="1401"/>
      <c r="H6" s="1384"/>
      <c r="I6" s="585" t="s">
        <v>793</v>
      </c>
      <c r="J6" s="585" t="s">
        <v>953</v>
      </c>
      <c r="K6" s="586" t="s">
        <v>794</v>
      </c>
      <c r="L6" s="1398"/>
      <c r="M6" s="1389"/>
      <c r="N6" s="1389"/>
      <c r="O6" s="1392"/>
    </row>
    <row r="7" spans="1:15" ht="21" customHeight="1">
      <c r="A7" s="593" t="s">
        <v>795</v>
      </c>
      <c r="B7" s="594" t="s">
        <v>796</v>
      </c>
      <c r="C7" s="595">
        <v>30</v>
      </c>
      <c r="D7" s="596" t="s">
        <v>797</v>
      </c>
      <c r="E7" s="597" t="s">
        <v>798</v>
      </c>
      <c r="F7" s="598" t="s">
        <v>799</v>
      </c>
      <c r="G7" s="599">
        <v>160</v>
      </c>
      <c r="H7" s="597" t="s">
        <v>800</v>
      </c>
      <c r="I7" s="598" t="s">
        <v>801</v>
      </c>
      <c r="J7" s="598" t="s">
        <v>801</v>
      </c>
      <c r="K7" s="598"/>
      <c r="L7" s="600">
        <v>41730</v>
      </c>
      <c r="M7" s="600">
        <v>45245</v>
      </c>
      <c r="N7" s="600">
        <v>45070</v>
      </c>
      <c r="O7" s="601"/>
    </row>
    <row r="8" spans="1:15" ht="21" customHeight="1">
      <c r="A8" s="587" t="s">
        <v>795</v>
      </c>
      <c r="B8" s="588" t="s">
        <v>802</v>
      </c>
      <c r="C8" s="534">
        <v>22</v>
      </c>
      <c r="D8" s="580" t="s">
        <v>797</v>
      </c>
      <c r="E8" s="589" t="s">
        <v>798</v>
      </c>
      <c r="F8" s="589" t="s">
        <v>799</v>
      </c>
      <c r="G8" s="590">
        <v>160</v>
      </c>
      <c r="H8" s="589" t="s">
        <v>803</v>
      </c>
      <c r="I8" s="589" t="s">
        <v>801</v>
      </c>
      <c r="J8" s="589" t="s">
        <v>801</v>
      </c>
      <c r="K8" s="589"/>
      <c r="L8" s="591">
        <v>43922</v>
      </c>
      <c r="M8" s="591">
        <v>45240</v>
      </c>
      <c r="N8" s="591">
        <v>45078</v>
      </c>
      <c r="O8" s="592"/>
    </row>
    <row r="9" spans="1:15" ht="21" customHeight="1">
      <c r="A9" s="587" t="s">
        <v>795</v>
      </c>
      <c r="B9" s="588" t="s">
        <v>804</v>
      </c>
      <c r="C9" s="534">
        <v>30</v>
      </c>
      <c r="D9" s="580" t="s">
        <v>797</v>
      </c>
      <c r="E9" s="589" t="s">
        <v>798</v>
      </c>
      <c r="F9" s="589" t="s">
        <v>805</v>
      </c>
      <c r="G9" s="590">
        <v>80</v>
      </c>
      <c r="H9" s="589" t="s">
        <v>806</v>
      </c>
      <c r="I9" s="589" t="s">
        <v>801</v>
      </c>
      <c r="J9" s="589"/>
      <c r="K9" s="589"/>
      <c r="L9" s="591">
        <v>41730</v>
      </c>
      <c r="M9" s="591">
        <v>45240</v>
      </c>
      <c r="N9" s="591"/>
      <c r="O9" s="592"/>
    </row>
    <row r="10" spans="1:15" ht="21" customHeight="1" thickBot="1">
      <c r="A10" s="602" t="s">
        <v>795</v>
      </c>
      <c r="B10" s="603" t="s">
        <v>807</v>
      </c>
      <c r="C10" s="604">
        <v>40</v>
      </c>
      <c r="D10" s="605" t="s">
        <v>808</v>
      </c>
      <c r="E10" s="606" t="s">
        <v>798</v>
      </c>
      <c r="F10" s="606" t="s">
        <v>799</v>
      </c>
      <c r="G10" s="607">
        <v>160</v>
      </c>
      <c r="H10" s="606" t="s">
        <v>809</v>
      </c>
      <c r="I10" s="606"/>
      <c r="J10" s="606"/>
      <c r="K10" s="606" t="s">
        <v>810</v>
      </c>
      <c r="L10" s="608">
        <v>41365</v>
      </c>
      <c r="M10" s="608">
        <v>45251</v>
      </c>
      <c r="N10" s="608"/>
      <c r="O10" s="609"/>
    </row>
    <row r="11" spans="1:15" ht="21" customHeight="1">
      <c r="A11" s="490">
        <v>1</v>
      </c>
      <c r="B11" s="491"/>
      <c r="C11" s="492"/>
      <c r="D11" s="493"/>
      <c r="E11" s="494"/>
      <c r="F11" s="494"/>
      <c r="G11" s="495"/>
      <c r="H11" s="494"/>
      <c r="I11" s="494"/>
      <c r="J11" s="494"/>
      <c r="K11" s="494"/>
      <c r="L11" s="584"/>
      <c r="M11" s="584"/>
      <c r="N11" s="584"/>
      <c r="O11" s="496"/>
    </row>
    <row r="12" spans="1:15" ht="21" customHeight="1">
      <c r="A12" s="477">
        <v>2</v>
      </c>
      <c r="B12" s="478"/>
      <c r="C12" s="400"/>
      <c r="D12" s="479"/>
      <c r="E12" s="480"/>
      <c r="F12" s="480"/>
      <c r="G12" s="481"/>
      <c r="H12" s="480"/>
      <c r="I12" s="480"/>
      <c r="J12" s="480"/>
      <c r="K12" s="480"/>
      <c r="L12" s="582"/>
      <c r="M12" s="582"/>
      <c r="N12" s="582"/>
      <c r="O12" s="482"/>
    </row>
    <row r="13" spans="1:15" ht="21" customHeight="1">
      <c r="A13" s="477">
        <v>3</v>
      </c>
      <c r="B13" s="478"/>
      <c r="C13" s="400"/>
      <c r="D13" s="479"/>
      <c r="E13" s="480"/>
      <c r="F13" s="480"/>
      <c r="G13" s="481"/>
      <c r="H13" s="480"/>
      <c r="I13" s="480"/>
      <c r="J13" s="480"/>
      <c r="K13" s="480"/>
      <c r="L13" s="582"/>
      <c r="M13" s="582"/>
      <c r="N13" s="582"/>
      <c r="O13" s="482"/>
    </row>
    <row r="14" spans="1:15" ht="21" customHeight="1">
      <c r="A14" s="477">
        <v>4</v>
      </c>
      <c r="B14" s="478"/>
      <c r="C14" s="400"/>
      <c r="D14" s="479"/>
      <c r="E14" s="480"/>
      <c r="F14" s="480"/>
      <c r="G14" s="481"/>
      <c r="H14" s="480"/>
      <c r="I14" s="480"/>
      <c r="J14" s="480"/>
      <c r="K14" s="480"/>
      <c r="L14" s="582"/>
      <c r="M14" s="582"/>
      <c r="N14" s="582"/>
      <c r="O14" s="482"/>
    </row>
    <row r="15" spans="1:15" ht="21" customHeight="1">
      <c r="A15" s="477">
        <v>5</v>
      </c>
      <c r="B15" s="478"/>
      <c r="C15" s="400"/>
      <c r="D15" s="479"/>
      <c r="E15" s="480"/>
      <c r="F15" s="480"/>
      <c r="G15" s="481"/>
      <c r="H15" s="480"/>
      <c r="I15" s="480"/>
      <c r="J15" s="480"/>
      <c r="K15" s="480"/>
      <c r="L15" s="582"/>
      <c r="M15" s="582"/>
      <c r="N15" s="582"/>
      <c r="O15" s="482"/>
    </row>
    <row r="16" spans="1:15" ht="21" customHeight="1">
      <c r="A16" s="477">
        <v>6</v>
      </c>
      <c r="B16" s="478"/>
      <c r="C16" s="400"/>
      <c r="D16" s="479"/>
      <c r="E16" s="480"/>
      <c r="F16" s="480"/>
      <c r="G16" s="481"/>
      <c r="H16" s="480"/>
      <c r="I16" s="480"/>
      <c r="J16" s="480"/>
      <c r="K16" s="480"/>
      <c r="L16" s="582"/>
      <c r="M16" s="582"/>
      <c r="N16" s="582"/>
      <c r="O16" s="482"/>
    </row>
    <row r="17" spans="1:15" ht="21" customHeight="1">
      <c r="A17" s="477">
        <v>7</v>
      </c>
      <c r="B17" s="478"/>
      <c r="C17" s="400"/>
      <c r="D17" s="479"/>
      <c r="E17" s="480"/>
      <c r="F17" s="480"/>
      <c r="G17" s="481"/>
      <c r="H17" s="480"/>
      <c r="I17" s="480"/>
      <c r="J17" s="480"/>
      <c r="K17" s="480"/>
      <c r="L17" s="582"/>
      <c r="M17" s="582"/>
      <c r="N17" s="582"/>
      <c r="O17" s="482"/>
    </row>
    <row r="18" spans="1:15" ht="21" customHeight="1">
      <c r="A18" s="477">
        <v>8</v>
      </c>
      <c r="B18" s="478"/>
      <c r="C18" s="400"/>
      <c r="D18" s="479"/>
      <c r="E18" s="480"/>
      <c r="F18" s="480"/>
      <c r="G18" s="481"/>
      <c r="H18" s="480"/>
      <c r="I18" s="480"/>
      <c r="J18" s="480"/>
      <c r="K18" s="480"/>
      <c r="L18" s="582"/>
      <c r="M18" s="582"/>
      <c r="N18" s="582"/>
      <c r="O18" s="482"/>
    </row>
    <row r="19" spans="1:15" ht="21" customHeight="1">
      <c r="A19" s="477">
        <v>9</v>
      </c>
      <c r="B19" s="478"/>
      <c r="C19" s="400"/>
      <c r="D19" s="479"/>
      <c r="E19" s="480"/>
      <c r="F19" s="480"/>
      <c r="G19" s="481"/>
      <c r="H19" s="480"/>
      <c r="I19" s="480"/>
      <c r="J19" s="480"/>
      <c r="K19" s="480"/>
      <c r="L19" s="582"/>
      <c r="M19" s="582"/>
      <c r="N19" s="582"/>
      <c r="O19" s="482"/>
    </row>
    <row r="20" spans="1:15" ht="21" customHeight="1">
      <c r="A20" s="477">
        <v>10</v>
      </c>
      <c r="B20" s="478"/>
      <c r="C20" s="400"/>
      <c r="D20" s="479"/>
      <c r="E20" s="480"/>
      <c r="F20" s="480"/>
      <c r="G20" s="481"/>
      <c r="H20" s="480"/>
      <c r="I20" s="480"/>
      <c r="J20" s="480"/>
      <c r="K20" s="480"/>
      <c r="L20" s="582"/>
      <c r="M20" s="582"/>
      <c r="N20" s="582"/>
      <c r="O20" s="482"/>
    </row>
    <row r="21" spans="1:15" ht="21" customHeight="1">
      <c r="A21" s="477">
        <v>11</v>
      </c>
      <c r="B21" s="478"/>
      <c r="C21" s="400"/>
      <c r="D21" s="479"/>
      <c r="E21" s="480"/>
      <c r="F21" s="480"/>
      <c r="G21" s="481"/>
      <c r="H21" s="480"/>
      <c r="I21" s="480"/>
      <c r="J21" s="480"/>
      <c r="K21" s="480"/>
      <c r="L21" s="582"/>
      <c r="M21" s="582"/>
      <c r="N21" s="582"/>
      <c r="O21" s="482"/>
    </row>
    <row r="22" spans="1:15" ht="21" customHeight="1" thickBot="1">
      <c r="A22" s="483">
        <v>12</v>
      </c>
      <c r="B22" s="484"/>
      <c r="C22" s="485"/>
      <c r="D22" s="486"/>
      <c r="E22" s="487"/>
      <c r="F22" s="487"/>
      <c r="G22" s="488"/>
      <c r="H22" s="487"/>
      <c r="I22" s="487"/>
      <c r="J22" s="487"/>
      <c r="K22" s="487"/>
      <c r="L22" s="583"/>
      <c r="M22" s="583"/>
      <c r="N22" s="583"/>
      <c r="O22" s="489"/>
    </row>
    <row r="23" spans="1:15" ht="21" customHeight="1">
      <c r="A23" s="490">
        <v>13</v>
      </c>
      <c r="B23" s="491"/>
      <c r="C23" s="492"/>
      <c r="D23" s="493"/>
      <c r="E23" s="494"/>
      <c r="F23" s="494"/>
      <c r="G23" s="495"/>
      <c r="H23" s="494"/>
      <c r="I23" s="494"/>
      <c r="J23" s="494"/>
      <c r="K23" s="494"/>
      <c r="L23" s="584"/>
      <c r="M23" s="584"/>
      <c r="N23" s="584"/>
      <c r="O23" s="496"/>
    </row>
    <row r="24" spans="1:15" ht="21" customHeight="1">
      <c r="A24" s="477">
        <v>14</v>
      </c>
      <c r="B24" s="478"/>
      <c r="C24" s="400"/>
      <c r="D24" s="479"/>
      <c r="E24" s="480"/>
      <c r="F24" s="480"/>
      <c r="G24" s="481"/>
      <c r="H24" s="480"/>
      <c r="I24" s="480"/>
      <c r="J24" s="480"/>
      <c r="K24" s="480"/>
      <c r="L24" s="582"/>
      <c r="M24" s="582"/>
      <c r="N24" s="582"/>
      <c r="O24" s="482"/>
    </row>
    <row r="25" spans="1:15" ht="21" customHeight="1">
      <c r="A25" s="477">
        <v>15</v>
      </c>
      <c r="B25" s="478"/>
      <c r="C25" s="400"/>
      <c r="D25" s="479"/>
      <c r="E25" s="480"/>
      <c r="F25" s="480"/>
      <c r="G25" s="481"/>
      <c r="H25" s="480"/>
      <c r="I25" s="480"/>
      <c r="J25" s="480"/>
      <c r="K25" s="480"/>
      <c r="L25" s="582"/>
      <c r="M25" s="582"/>
      <c r="N25" s="582"/>
      <c r="O25" s="482"/>
    </row>
    <row r="26" spans="1:15" ht="21" customHeight="1">
      <c r="A26" s="477">
        <v>16</v>
      </c>
      <c r="B26" s="478"/>
      <c r="C26" s="400"/>
      <c r="D26" s="479"/>
      <c r="E26" s="480"/>
      <c r="F26" s="480"/>
      <c r="G26" s="481"/>
      <c r="H26" s="480"/>
      <c r="I26" s="480"/>
      <c r="J26" s="480"/>
      <c r="K26" s="480"/>
      <c r="L26" s="582"/>
      <c r="M26" s="582"/>
      <c r="N26" s="582"/>
      <c r="O26" s="482"/>
    </row>
    <row r="27" spans="1:15" ht="21" customHeight="1">
      <c r="A27" s="477">
        <v>17</v>
      </c>
      <c r="B27" s="478"/>
      <c r="C27" s="400"/>
      <c r="D27" s="479"/>
      <c r="E27" s="480"/>
      <c r="F27" s="480"/>
      <c r="G27" s="481"/>
      <c r="H27" s="480"/>
      <c r="I27" s="480"/>
      <c r="J27" s="480"/>
      <c r="K27" s="480"/>
      <c r="L27" s="582"/>
      <c r="M27" s="582"/>
      <c r="N27" s="582"/>
      <c r="O27" s="482"/>
    </row>
    <row r="28" spans="1:15" ht="21" customHeight="1">
      <c r="A28" s="477">
        <v>18</v>
      </c>
      <c r="B28" s="478"/>
      <c r="C28" s="400"/>
      <c r="D28" s="479"/>
      <c r="E28" s="480"/>
      <c r="F28" s="480"/>
      <c r="G28" s="481"/>
      <c r="H28" s="480"/>
      <c r="I28" s="480"/>
      <c r="J28" s="480"/>
      <c r="K28" s="480"/>
      <c r="L28" s="582"/>
      <c r="M28" s="582"/>
      <c r="N28" s="582"/>
      <c r="O28" s="482"/>
    </row>
    <row r="29" spans="1:15" ht="21" customHeight="1">
      <c r="A29" s="477">
        <v>19</v>
      </c>
      <c r="B29" s="478"/>
      <c r="C29" s="400"/>
      <c r="D29" s="479"/>
      <c r="E29" s="480"/>
      <c r="F29" s="480"/>
      <c r="G29" s="481"/>
      <c r="H29" s="480"/>
      <c r="I29" s="480"/>
      <c r="J29" s="480"/>
      <c r="K29" s="480"/>
      <c r="L29" s="582"/>
      <c r="M29" s="582"/>
      <c r="N29" s="582"/>
      <c r="O29" s="482"/>
    </row>
    <row r="30" spans="1:15" ht="21" customHeight="1">
      <c r="A30" s="477">
        <v>20</v>
      </c>
      <c r="B30" s="478"/>
      <c r="C30" s="400"/>
      <c r="D30" s="479"/>
      <c r="E30" s="480"/>
      <c r="F30" s="480"/>
      <c r="G30" s="481"/>
      <c r="H30" s="480"/>
      <c r="I30" s="480"/>
      <c r="J30" s="480"/>
      <c r="K30" s="480"/>
      <c r="L30" s="582"/>
      <c r="M30" s="582"/>
      <c r="N30" s="582"/>
      <c r="O30" s="482"/>
    </row>
    <row r="31" spans="1:15" ht="21" customHeight="1">
      <c r="A31" s="477">
        <v>21</v>
      </c>
      <c r="B31" s="478"/>
      <c r="C31" s="400"/>
      <c r="D31" s="479"/>
      <c r="E31" s="480"/>
      <c r="F31" s="480"/>
      <c r="G31" s="481"/>
      <c r="H31" s="480"/>
      <c r="I31" s="480"/>
      <c r="J31" s="480"/>
      <c r="K31" s="480"/>
      <c r="L31" s="582"/>
      <c r="M31" s="582"/>
      <c r="N31" s="582"/>
      <c r="O31" s="482"/>
    </row>
    <row r="32" spans="1:15" ht="21" customHeight="1">
      <c r="A32" s="477">
        <v>22</v>
      </c>
      <c r="B32" s="478"/>
      <c r="C32" s="400"/>
      <c r="D32" s="479"/>
      <c r="E32" s="480"/>
      <c r="F32" s="480"/>
      <c r="G32" s="481"/>
      <c r="H32" s="480"/>
      <c r="I32" s="480"/>
      <c r="J32" s="480"/>
      <c r="K32" s="480"/>
      <c r="L32" s="582"/>
      <c r="M32" s="582"/>
      <c r="N32" s="582"/>
      <c r="O32" s="482"/>
    </row>
    <row r="33" spans="1:15" ht="21" customHeight="1">
      <c r="A33" s="477">
        <v>23</v>
      </c>
      <c r="B33" s="478"/>
      <c r="C33" s="400"/>
      <c r="D33" s="479"/>
      <c r="E33" s="480"/>
      <c r="F33" s="480"/>
      <c r="G33" s="481"/>
      <c r="H33" s="480"/>
      <c r="I33" s="480"/>
      <c r="J33" s="480"/>
      <c r="K33" s="480"/>
      <c r="L33" s="582"/>
      <c r="M33" s="582"/>
      <c r="N33" s="582"/>
      <c r="O33" s="482"/>
    </row>
    <row r="34" spans="1:15" ht="21" customHeight="1">
      <c r="A34" s="477">
        <v>24</v>
      </c>
      <c r="B34" s="478"/>
      <c r="C34" s="400"/>
      <c r="D34" s="479"/>
      <c r="E34" s="480"/>
      <c r="F34" s="480"/>
      <c r="G34" s="481"/>
      <c r="H34" s="480"/>
      <c r="I34" s="480"/>
      <c r="J34" s="480"/>
      <c r="K34" s="480"/>
      <c r="L34" s="582"/>
      <c r="M34" s="582"/>
      <c r="N34" s="582"/>
      <c r="O34" s="482"/>
    </row>
    <row r="35" spans="1:15" ht="21" customHeight="1">
      <c r="A35" s="477">
        <v>25</v>
      </c>
      <c r="B35" s="478"/>
      <c r="C35" s="400"/>
      <c r="D35" s="479"/>
      <c r="E35" s="480"/>
      <c r="F35" s="480"/>
      <c r="G35" s="481"/>
      <c r="H35" s="480"/>
      <c r="I35" s="480"/>
      <c r="J35" s="480"/>
      <c r="K35" s="480"/>
      <c r="L35" s="582"/>
      <c r="M35" s="582"/>
      <c r="N35" s="582"/>
      <c r="O35" s="482"/>
    </row>
    <row r="36" spans="1:15" ht="21" customHeight="1">
      <c r="A36" s="477">
        <v>26</v>
      </c>
      <c r="B36" s="478"/>
      <c r="C36" s="400"/>
      <c r="D36" s="479"/>
      <c r="E36" s="480"/>
      <c r="F36" s="480"/>
      <c r="G36" s="481"/>
      <c r="H36" s="480"/>
      <c r="I36" s="480"/>
      <c r="J36" s="480"/>
      <c r="K36" s="480"/>
      <c r="L36" s="582"/>
      <c r="M36" s="582"/>
      <c r="N36" s="582"/>
      <c r="O36" s="482"/>
    </row>
    <row r="37" spans="1:15" ht="21" customHeight="1">
      <c r="A37" s="477">
        <v>27</v>
      </c>
      <c r="B37" s="478"/>
      <c r="C37" s="400"/>
      <c r="D37" s="479"/>
      <c r="E37" s="480"/>
      <c r="F37" s="480"/>
      <c r="G37" s="481"/>
      <c r="H37" s="480"/>
      <c r="I37" s="480"/>
      <c r="J37" s="480"/>
      <c r="K37" s="480"/>
      <c r="L37" s="582"/>
      <c r="M37" s="582"/>
      <c r="N37" s="582"/>
      <c r="O37" s="482"/>
    </row>
    <row r="38" spans="1:15" ht="21" customHeight="1">
      <c r="A38" s="477">
        <v>28</v>
      </c>
      <c r="B38" s="478"/>
      <c r="C38" s="400"/>
      <c r="D38" s="479"/>
      <c r="E38" s="480"/>
      <c r="F38" s="480"/>
      <c r="G38" s="481"/>
      <c r="H38" s="480"/>
      <c r="I38" s="480"/>
      <c r="J38" s="480"/>
      <c r="K38" s="480"/>
      <c r="L38" s="582"/>
      <c r="M38" s="582"/>
      <c r="N38" s="582"/>
      <c r="O38" s="482"/>
    </row>
    <row r="39" spans="1:15" ht="21" customHeight="1">
      <c r="A39" s="477">
        <v>29</v>
      </c>
      <c r="B39" s="478"/>
      <c r="C39" s="400"/>
      <c r="D39" s="479"/>
      <c r="E39" s="480"/>
      <c r="F39" s="480"/>
      <c r="G39" s="481"/>
      <c r="H39" s="480"/>
      <c r="I39" s="480"/>
      <c r="J39" s="480"/>
      <c r="K39" s="480"/>
      <c r="L39" s="582"/>
      <c r="M39" s="582"/>
      <c r="N39" s="582"/>
      <c r="O39" s="482"/>
    </row>
    <row r="40" spans="1:15" ht="21" customHeight="1">
      <c r="A40" s="477">
        <v>30</v>
      </c>
      <c r="B40" s="478"/>
      <c r="C40" s="400"/>
      <c r="D40" s="479"/>
      <c r="E40" s="480"/>
      <c r="F40" s="480"/>
      <c r="G40" s="481"/>
      <c r="H40" s="480"/>
      <c r="I40" s="480"/>
      <c r="J40" s="480"/>
      <c r="K40" s="480"/>
      <c r="L40" s="582"/>
      <c r="M40" s="582"/>
      <c r="N40" s="582"/>
      <c r="O40" s="482"/>
    </row>
    <row r="41" spans="1:15" ht="21" customHeight="1">
      <c r="A41" s="477">
        <v>31</v>
      </c>
      <c r="B41" s="478"/>
      <c r="C41" s="400"/>
      <c r="D41" s="479"/>
      <c r="E41" s="480"/>
      <c r="F41" s="480"/>
      <c r="G41" s="481"/>
      <c r="H41" s="480"/>
      <c r="I41" s="480"/>
      <c r="J41" s="480"/>
      <c r="K41" s="480"/>
      <c r="L41" s="582"/>
      <c r="M41" s="582"/>
      <c r="N41" s="582"/>
      <c r="O41" s="482"/>
    </row>
    <row r="42" spans="1:15" ht="21" customHeight="1">
      <c r="A42" s="477">
        <v>32</v>
      </c>
      <c r="B42" s="478"/>
      <c r="C42" s="400"/>
      <c r="D42" s="479"/>
      <c r="E42" s="480"/>
      <c r="F42" s="480"/>
      <c r="G42" s="481"/>
      <c r="H42" s="480"/>
      <c r="I42" s="480"/>
      <c r="J42" s="480"/>
      <c r="K42" s="480"/>
      <c r="L42" s="582"/>
      <c r="M42" s="582"/>
      <c r="N42" s="582"/>
      <c r="O42" s="482"/>
    </row>
    <row r="43" spans="1:15" ht="21" customHeight="1">
      <c r="A43" s="477">
        <v>33</v>
      </c>
      <c r="B43" s="478"/>
      <c r="C43" s="400"/>
      <c r="D43" s="479"/>
      <c r="E43" s="480"/>
      <c r="F43" s="480"/>
      <c r="G43" s="481"/>
      <c r="H43" s="480"/>
      <c r="I43" s="480"/>
      <c r="J43" s="480"/>
      <c r="K43" s="480"/>
      <c r="L43" s="582"/>
      <c r="M43" s="582"/>
      <c r="N43" s="582"/>
      <c r="O43" s="482"/>
    </row>
    <row r="44" spans="1:15" ht="21" customHeight="1">
      <c r="A44" s="477">
        <v>34</v>
      </c>
      <c r="B44" s="478"/>
      <c r="C44" s="400"/>
      <c r="D44" s="479"/>
      <c r="E44" s="480"/>
      <c r="F44" s="480"/>
      <c r="G44" s="481"/>
      <c r="H44" s="480"/>
      <c r="I44" s="480"/>
      <c r="J44" s="480"/>
      <c r="K44" s="480"/>
      <c r="L44" s="582"/>
      <c r="M44" s="582"/>
      <c r="N44" s="582"/>
      <c r="O44" s="482"/>
    </row>
    <row r="45" spans="1:15" ht="21" customHeight="1">
      <c r="A45" s="477">
        <v>35</v>
      </c>
      <c r="B45" s="478"/>
      <c r="C45" s="400"/>
      <c r="D45" s="479"/>
      <c r="E45" s="480"/>
      <c r="F45" s="480"/>
      <c r="G45" s="481"/>
      <c r="H45" s="480"/>
      <c r="I45" s="480"/>
      <c r="J45" s="480"/>
      <c r="K45" s="480"/>
      <c r="L45" s="582"/>
      <c r="M45" s="582"/>
      <c r="N45" s="582"/>
      <c r="O45" s="482"/>
    </row>
    <row r="46" spans="1:15" ht="21" customHeight="1" thickBot="1">
      <c r="A46" s="483">
        <v>36</v>
      </c>
      <c r="B46" s="484"/>
      <c r="C46" s="485"/>
      <c r="D46" s="486"/>
      <c r="E46" s="487"/>
      <c r="F46" s="487"/>
      <c r="G46" s="488"/>
      <c r="H46" s="487"/>
      <c r="I46" s="487"/>
      <c r="J46" s="487"/>
      <c r="K46" s="487"/>
      <c r="L46" s="583"/>
      <c r="M46" s="583"/>
      <c r="N46" s="583"/>
      <c r="O46" s="489"/>
    </row>
    <row r="47" spans="1:15" ht="21" customHeight="1">
      <c r="A47" s="470">
        <v>37</v>
      </c>
      <c r="B47" s="471"/>
      <c r="C47" s="472"/>
      <c r="D47" s="473"/>
      <c r="E47" s="474"/>
      <c r="F47" s="474"/>
      <c r="G47" s="475"/>
      <c r="H47" s="474"/>
      <c r="I47" s="474"/>
      <c r="J47" s="474"/>
      <c r="K47" s="474"/>
      <c r="L47" s="581"/>
      <c r="M47" s="581"/>
      <c r="N47" s="581"/>
      <c r="O47" s="476"/>
    </row>
    <row r="48" spans="1:15" ht="21" customHeight="1">
      <c r="A48" s="477">
        <v>38</v>
      </c>
      <c r="B48" s="478"/>
      <c r="C48" s="400"/>
      <c r="D48" s="479"/>
      <c r="E48" s="480"/>
      <c r="F48" s="480"/>
      <c r="G48" s="481"/>
      <c r="H48" s="480"/>
      <c r="I48" s="480"/>
      <c r="J48" s="480"/>
      <c r="K48" s="480"/>
      <c r="L48" s="582"/>
      <c r="M48" s="582"/>
      <c r="N48" s="582"/>
      <c r="O48" s="482"/>
    </row>
    <row r="49" spans="1:15" ht="21" customHeight="1">
      <c r="A49" s="477">
        <v>39</v>
      </c>
      <c r="B49" s="478"/>
      <c r="C49" s="400"/>
      <c r="D49" s="479"/>
      <c r="E49" s="480"/>
      <c r="F49" s="480"/>
      <c r="G49" s="481"/>
      <c r="H49" s="480"/>
      <c r="I49" s="480"/>
      <c r="J49" s="480"/>
      <c r="K49" s="480"/>
      <c r="L49" s="582"/>
      <c r="M49" s="582"/>
      <c r="N49" s="582"/>
      <c r="O49" s="482"/>
    </row>
    <row r="50" spans="1:15" ht="21" customHeight="1">
      <c r="A50" s="477">
        <v>40</v>
      </c>
      <c r="B50" s="478"/>
      <c r="C50" s="400"/>
      <c r="D50" s="479"/>
      <c r="E50" s="480"/>
      <c r="F50" s="480"/>
      <c r="G50" s="481"/>
      <c r="H50" s="480"/>
      <c r="I50" s="480"/>
      <c r="J50" s="480"/>
      <c r="K50" s="480"/>
      <c r="L50" s="582"/>
      <c r="M50" s="582"/>
      <c r="N50" s="582"/>
      <c r="O50" s="482"/>
    </row>
    <row r="51" spans="1:15" ht="21" customHeight="1">
      <c r="A51" s="477">
        <v>41</v>
      </c>
      <c r="B51" s="478"/>
      <c r="C51" s="400"/>
      <c r="D51" s="479"/>
      <c r="E51" s="480"/>
      <c r="F51" s="480"/>
      <c r="G51" s="481"/>
      <c r="H51" s="480"/>
      <c r="I51" s="480"/>
      <c r="J51" s="480"/>
      <c r="K51" s="480"/>
      <c r="L51" s="582"/>
      <c r="M51" s="582"/>
      <c r="N51" s="582"/>
      <c r="O51" s="482"/>
    </row>
    <row r="52" spans="1:15" ht="21" customHeight="1">
      <c r="A52" s="477">
        <v>42</v>
      </c>
      <c r="B52" s="478"/>
      <c r="C52" s="400"/>
      <c r="D52" s="479"/>
      <c r="E52" s="480"/>
      <c r="F52" s="480"/>
      <c r="G52" s="481"/>
      <c r="H52" s="480"/>
      <c r="I52" s="480"/>
      <c r="J52" s="480"/>
      <c r="K52" s="480"/>
      <c r="L52" s="582"/>
      <c r="M52" s="582"/>
      <c r="N52" s="582"/>
      <c r="O52" s="482"/>
    </row>
    <row r="53" spans="1:15" ht="21" customHeight="1">
      <c r="A53" s="477">
        <v>43</v>
      </c>
      <c r="B53" s="478"/>
      <c r="C53" s="400"/>
      <c r="D53" s="479"/>
      <c r="E53" s="480"/>
      <c r="F53" s="480"/>
      <c r="G53" s="481"/>
      <c r="H53" s="480"/>
      <c r="I53" s="480"/>
      <c r="J53" s="480"/>
      <c r="K53" s="480"/>
      <c r="L53" s="582"/>
      <c r="M53" s="582"/>
      <c r="N53" s="582"/>
      <c r="O53" s="482"/>
    </row>
    <row r="54" spans="1:15" ht="21" customHeight="1">
      <c r="A54" s="477">
        <v>44</v>
      </c>
      <c r="B54" s="478"/>
      <c r="C54" s="400"/>
      <c r="D54" s="479"/>
      <c r="E54" s="480"/>
      <c r="F54" s="480"/>
      <c r="G54" s="481"/>
      <c r="H54" s="480"/>
      <c r="I54" s="480"/>
      <c r="J54" s="480"/>
      <c r="K54" s="480"/>
      <c r="L54" s="582"/>
      <c r="M54" s="582"/>
      <c r="N54" s="582"/>
      <c r="O54" s="482"/>
    </row>
    <row r="55" spans="1:15" ht="21" customHeight="1">
      <c r="A55" s="477">
        <v>45</v>
      </c>
      <c r="B55" s="478"/>
      <c r="C55" s="400"/>
      <c r="D55" s="479"/>
      <c r="E55" s="480"/>
      <c r="F55" s="480"/>
      <c r="G55" s="481"/>
      <c r="H55" s="480"/>
      <c r="I55" s="480"/>
      <c r="J55" s="480"/>
      <c r="K55" s="480"/>
      <c r="L55" s="582"/>
      <c r="M55" s="582"/>
      <c r="N55" s="582"/>
      <c r="O55" s="482"/>
    </row>
    <row r="56" spans="1:15" ht="21" customHeight="1">
      <c r="A56" s="477">
        <v>46</v>
      </c>
      <c r="B56" s="478"/>
      <c r="C56" s="400"/>
      <c r="D56" s="479"/>
      <c r="E56" s="480"/>
      <c r="F56" s="480"/>
      <c r="G56" s="481"/>
      <c r="H56" s="480"/>
      <c r="I56" s="480"/>
      <c r="J56" s="480"/>
      <c r="K56" s="480"/>
      <c r="L56" s="582"/>
      <c r="M56" s="582"/>
      <c r="N56" s="582"/>
      <c r="O56" s="482"/>
    </row>
    <row r="57" spans="1:15" ht="21" customHeight="1">
      <c r="A57" s="477">
        <v>47</v>
      </c>
      <c r="B57" s="478"/>
      <c r="C57" s="400"/>
      <c r="D57" s="479"/>
      <c r="E57" s="480"/>
      <c r="F57" s="480"/>
      <c r="G57" s="481"/>
      <c r="H57" s="480"/>
      <c r="I57" s="480"/>
      <c r="J57" s="480"/>
      <c r="K57" s="480"/>
      <c r="L57" s="582"/>
      <c r="M57" s="582"/>
      <c r="N57" s="582"/>
      <c r="O57" s="482"/>
    </row>
    <row r="58" spans="1:15" ht="21" customHeight="1">
      <c r="A58" s="477">
        <v>48</v>
      </c>
      <c r="B58" s="478"/>
      <c r="C58" s="400"/>
      <c r="D58" s="479"/>
      <c r="E58" s="480"/>
      <c r="F58" s="480"/>
      <c r="G58" s="481"/>
      <c r="H58" s="480"/>
      <c r="I58" s="480"/>
      <c r="J58" s="480"/>
      <c r="K58" s="480"/>
      <c r="L58" s="582"/>
      <c r="M58" s="582"/>
      <c r="N58" s="582"/>
      <c r="O58" s="482"/>
    </row>
    <row r="59" spans="1:15" ht="21" customHeight="1">
      <c r="A59" s="477">
        <v>49</v>
      </c>
      <c r="B59" s="478"/>
      <c r="C59" s="400"/>
      <c r="D59" s="479"/>
      <c r="E59" s="480"/>
      <c r="F59" s="480"/>
      <c r="G59" s="481"/>
      <c r="H59" s="480"/>
      <c r="I59" s="480"/>
      <c r="J59" s="480"/>
      <c r="K59" s="480"/>
      <c r="L59" s="582"/>
      <c r="M59" s="582"/>
      <c r="N59" s="582"/>
      <c r="O59" s="482"/>
    </row>
    <row r="60" spans="1:15" ht="21" customHeight="1">
      <c r="A60" s="477">
        <v>50</v>
      </c>
      <c r="B60" s="478"/>
      <c r="C60" s="400"/>
      <c r="D60" s="479"/>
      <c r="E60" s="480"/>
      <c r="F60" s="480"/>
      <c r="G60" s="481"/>
      <c r="H60" s="480"/>
      <c r="I60" s="480"/>
      <c r="J60" s="480"/>
      <c r="K60" s="480"/>
      <c r="L60" s="582"/>
      <c r="M60" s="582"/>
      <c r="N60" s="582"/>
      <c r="O60" s="482"/>
    </row>
    <row r="61" spans="1:15" ht="21" customHeight="1">
      <c r="A61" s="477">
        <v>51</v>
      </c>
      <c r="B61" s="478"/>
      <c r="C61" s="400"/>
      <c r="D61" s="479"/>
      <c r="E61" s="480"/>
      <c r="F61" s="480"/>
      <c r="G61" s="481"/>
      <c r="H61" s="480"/>
      <c r="I61" s="480"/>
      <c r="J61" s="480"/>
      <c r="K61" s="480"/>
      <c r="L61" s="582"/>
      <c r="M61" s="582"/>
      <c r="N61" s="582"/>
      <c r="O61" s="482"/>
    </row>
    <row r="62" spans="1:15" ht="21" customHeight="1">
      <c r="A62" s="477">
        <v>52</v>
      </c>
      <c r="B62" s="478"/>
      <c r="C62" s="400"/>
      <c r="D62" s="479"/>
      <c r="E62" s="480"/>
      <c r="F62" s="480"/>
      <c r="G62" s="481"/>
      <c r="H62" s="480"/>
      <c r="I62" s="480"/>
      <c r="J62" s="480"/>
      <c r="K62" s="480"/>
      <c r="L62" s="582"/>
      <c r="M62" s="582"/>
      <c r="N62" s="582"/>
      <c r="O62" s="482"/>
    </row>
    <row r="63" spans="1:15" ht="21" customHeight="1">
      <c r="A63" s="477">
        <v>53</v>
      </c>
      <c r="B63" s="478"/>
      <c r="C63" s="400"/>
      <c r="D63" s="479"/>
      <c r="E63" s="480"/>
      <c r="F63" s="480"/>
      <c r="G63" s="481"/>
      <c r="H63" s="480"/>
      <c r="I63" s="480"/>
      <c r="J63" s="480"/>
      <c r="K63" s="480"/>
      <c r="L63" s="582"/>
      <c r="M63" s="582"/>
      <c r="N63" s="582"/>
      <c r="O63" s="482"/>
    </row>
    <row r="64" spans="1:15" ht="21" customHeight="1">
      <c r="A64" s="477">
        <v>54</v>
      </c>
      <c r="B64" s="478"/>
      <c r="C64" s="400"/>
      <c r="D64" s="479"/>
      <c r="E64" s="480"/>
      <c r="F64" s="480"/>
      <c r="G64" s="481"/>
      <c r="H64" s="480"/>
      <c r="I64" s="480"/>
      <c r="J64" s="480"/>
      <c r="K64" s="480"/>
      <c r="L64" s="582"/>
      <c r="M64" s="582"/>
      <c r="N64" s="582"/>
      <c r="O64" s="482"/>
    </row>
    <row r="65" spans="1:15" ht="21" customHeight="1">
      <c r="A65" s="477">
        <v>55</v>
      </c>
      <c r="B65" s="478"/>
      <c r="C65" s="400"/>
      <c r="D65" s="479"/>
      <c r="E65" s="480"/>
      <c r="F65" s="480"/>
      <c r="G65" s="481"/>
      <c r="H65" s="480"/>
      <c r="I65" s="480"/>
      <c r="J65" s="480"/>
      <c r="K65" s="480"/>
      <c r="L65" s="582"/>
      <c r="M65" s="582"/>
      <c r="N65" s="582"/>
      <c r="O65" s="482"/>
    </row>
    <row r="66" spans="1:15" ht="21" customHeight="1">
      <c r="A66" s="477">
        <v>56</v>
      </c>
      <c r="B66" s="478"/>
      <c r="C66" s="400"/>
      <c r="D66" s="479"/>
      <c r="E66" s="480"/>
      <c r="F66" s="480"/>
      <c r="G66" s="481"/>
      <c r="H66" s="480"/>
      <c r="I66" s="480"/>
      <c r="J66" s="480"/>
      <c r="K66" s="480"/>
      <c r="L66" s="582"/>
      <c r="M66" s="582"/>
      <c r="N66" s="582"/>
      <c r="O66" s="482"/>
    </row>
    <row r="67" spans="1:15" ht="21" customHeight="1">
      <c r="A67" s="477">
        <v>57</v>
      </c>
      <c r="B67" s="478"/>
      <c r="C67" s="400"/>
      <c r="D67" s="479"/>
      <c r="E67" s="480"/>
      <c r="F67" s="480"/>
      <c r="G67" s="481"/>
      <c r="H67" s="480"/>
      <c r="I67" s="480"/>
      <c r="J67" s="480"/>
      <c r="K67" s="480"/>
      <c r="L67" s="582"/>
      <c r="M67" s="582"/>
      <c r="N67" s="582"/>
      <c r="O67" s="482"/>
    </row>
    <row r="68" spans="1:15" ht="21" customHeight="1">
      <c r="A68" s="477">
        <v>58</v>
      </c>
      <c r="B68" s="478"/>
      <c r="C68" s="400"/>
      <c r="D68" s="479"/>
      <c r="E68" s="480"/>
      <c r="F68" s="480"/>
      <c r="G68" s="481"/>
      <c r="H68" s="480"/>
      <c r="I68" s="480"/>
      <c r="J68" s="480"/>
      <c r="K68" s="480"/>
      <c r="L68" s="582"/>
      <c r="M68" s="582"/>
      <c r="N68" s="582"/>
      <c r="O68" s="482"/>
    </row>
    <row r="69" spans="1:15" ht="21" customHeight="1">
      <c r="A69" s="477">
        <v>59</v>
      </c>
      <c r="B69" s="478"/>
      <c r="C69" s="400"/>
      <c r="D69" s="479"/>
      <c r="E69" s="480"/>
      <c r="F69" s="480"/>
      <c r="G69" s="481"/>
      <c r="H69" s="480"/>
      <c r="I69" s="480"/>
      <c r="J69" s="480"/>
      <c r="K69" s="480"/>
      <c r="L69" s="582"/>
      <c r="M69" s="582"/>
      <c r="N69" s="582"/>
      <c r="O69" s="482"/>
    </row>
    <row r="70" spans="1:15" ht="21" customHeight="1" thickBot="1">
      <c r="A70" s="483">
        <v>60</v>
      </c>
      <c r="B70" s="484"/>
      <c r="C70" s="485"/>
      <c r="D70" s="486"/>
      <c r="E70" s="487"/>
      <c r="F70" s="487"/>
      <c r="G70" s="488"/>
      <c r="H70" s="487"/>
      <c r="I70" s="487"/>
      <c r="J70" s="487"/>
      <c r="K70" s="487"/>
      <c r="L70" s="583"/>
      <c r="M70" s="583"/>
      <c r="N70" s="583"/>
      <c r="O70" s="489"/>
    </row>
    <row r="71" spans="1:15">
      <c r="A71" s="498"/>
      <c r="B71" s="498"/>
      <c r="C71" s="497"/>
      <c r="D71" s="498"/>
      <c r="E71" s="498"/>
      <c r="F71" s="498"/>
      <c r="G71" s="498"/>
      <c r="H71" s="498"/>
      <c r="I71" s="498"/>
      <c r="J71" s="498"/>
      <c r="K71" s="498"/>
      <c r="L71" s="499"/>
      <c r="M71" s="497"/>
      <c r="N71" s="497"/>
      <c r="O71" s="498"/>
    </row>
    <row r="72" spans="1:15">
      <c r="A72" s="498"/>
      <c r="B72" s="498"/>
      <c r="C72" s="497"/>
      <c r="D72" s="498"/>
      <c r="E72" s="498"/>
      <c r="F72" s="498"/>
      <c r="G72" s="498"/>
      <c r="H72" s="498"/>
      <c r="I72" s="498"/>
      <c r="J72" s="498"/>
      <c r="K72" s="498"/>
      <c r="L72" s="499"/>
      <c r="M72" s="497"/>
      <c r="N72" s="497"/>
      <c r="O72" s="498"/>
    </row>
    <row r="73" spans="1:15">
      <c r="A73" s="498"/>
      <c r="B73" s="498"/>
      <c r="C73" s="497"/>
      <c r="D73" s="498"/>
      <c r="E73" s="498"/>
      <c r="F73" s="498"/>
      <c r="G73" s="498"/>
      <c r="H73" s="498"/>
      <c r="I73" s="498"/>
      <c r="J73" s="498"/>
      <c r="K73" s="498"/>
      <c r="L73" s="499"/>
      <c r="M73" s="497"/>
      <c r="N73" s="497"/>
      <c r="O73" s="498"/>
    </row>
    <row r="74" spans="1:15">
      <c r="A74" s="498"/>
      <c r="B74" s="498"/>
      <c r="C74" s="497"/>
      <c r="D74" s="498"/>
      <c r="E74" s="498"/>
      <c r="F74" s="498"/>
      <c r="G74" s="498"/>
      <c r="H74" s="498"/>
      <c r="I74" s="498"/>
      <c r="J74" s="498"/>
      <c r="K74" s="498"/>
      <c r="L74" s="499"/>
      <c r="M74" s="497"/>
      <c r="N74" s="497"/>
      <c r="O74" s="498"/>
    </row>
    <row r="75" spans="1:15">
      <c r="A75" s="498"/>
      <c r="B75" s="498"/>
      <c r="C75" s="497"/>
      <c r="D75" s="498"/>
      <c r="E75" s="498"/>
      <c r="F75" s="498"/>
      <c r="G75" s="498"/>
      <c r="H75" s="498"/>
      <c r="I75" s="498"/>
      <c r="J75" s="498"/>
      <c r="K75" s="498"/>
      <c r="L75" s="499"/>
      <c r="M75" s="497"/>
      <c r="N75" s="497"/>
      <c r="O75" s="498"/>
    </row>
    <row r="76" spans="1:15">
      <c r="A76" s="498"/>
      <c r="B76" s="498"/>
      <c r="C76" s="497"/>
      <c r="D76" s="498"/>
      <c r="E76" s="498"/>
      <c r="F76" s="498"/>
      <c r="G76" s="498"/>
      <c r="H76" s="498"/>
      <c r="I76" s="498"/>
      <c r="J76" s="498"/>
      <c r="K76" s="498"/>
      <c r="L76" s="499"/>
      <c r="M76" s="497"/>
      <c r="N76" s="497"/>
      <c r="O76" s="498"/>
    </row>
    <row r="77" spans="1:15">
      <c r="A77" s="498"/>
      <c r="B77" s="498"/>
      <c r="C77" s="497"/>
      <c r="D77" s="498"/>
      <c r="E77" s="498"/>
      <c r="F77" s="498"/>
      <c r="G77" s="498"/>
      <c r="H77" s="498"/>
      <c r="I77" s="498"/>
      <c r="J77" s="498"/>
      <c r="K77" s="498"/>
      <c r="L77" s="499"/>
      <c r="M77" s="497"/>
      <c r="N77" s="497"/>
      <c r="O77" s="498"/>
    </row>
    <row r="78" spans="1:15">
      <c r="A78" s="498"/>
      <c r="B78" s="498"/>
      <c r="C78" s="497"/>
      <c r="D78" s="498"/>
      <c r="E78" s="498"/>
      <c r="F78" s="498"/>
      <c r="G78" s="498"/>
      <c r="H78" s="498"/>
      <c r="I78" s="498"/>
      <c r="J78" s="498"/>
      <c r="K78" s="498"/>
      <c r="L78" s="499"/>
      <c r="M78" s="497"/>
      <c r="N78" s="497"/>
      <c r="O78" s="498"/>
    </row>
    <row r="79" spans="1:15">
      <c r="A79" s="498"/>
      <c r="B79" s="498"/>
      <c r="C79" s="497"/>
      <c r="D79" s="498"/>
      <c r="E79" s="498"/>
      <c r="F79" s="498"/>
      <c r="G79" s="498"/>
      <c r="H79" s="498"/>
      <c r="I79" s="498"/>
      <c r="J79" s="498"/>
      <c r="K79" s="498"/>
      <c r="L79" s="499"/>
      <c r="M79" s="497"/>
      <c r="N79" s="497"/>
      <c r="O79" s="498"/>
    </row>
    <row r="80" spans="1:15">
      <c r="A80" s="498"/>
      <c r="B80" s="498"/>
      <c r="C80" s="497"/>
      <c r="D80" s="498"/>
      <c r="E80" s="498"/>
      <c r="F80" s="498"/>
      <c r="G80" s="498"/>
      <c r="H80" s="498"/>
      <c r="I80" s="498"/>
      <c r="J80" s="498"/>
      <c r="K80" s="498"/>
      <c r="L80" s="499"/>
      <c r="M80" s="497"/>
      <c r="N80" s="497"/>
      <c r="O80" s="498"/>
    </row>
    <row r="81" spans="1:15">
      <c r="A81" s="498"/>
      <c r="B81" s="498"/>
      <c r="C81" s="497"/>
      <c r="D81" s="498"/>
      <c r="E81" s="498"/>
      <c r="F81" s="498"/>
      <c r="G81" s="498"/>
      <c r="H81" s="498"/>
      <c r="I81" s="498"/>
      <c r="J81" s="498"/>
      <c r="K81" s="498"/>
      <c r="L81" s="499"/>
      <c r="M81" s="497"/>
      <c r="N81" s="497"/>
      <c r="O81" s="498"/>
    </row>
    <row r="82" spans="1:15">
      <c r="A82" s="498"/>
      <c r="B82" s="498"/>
      <c r="C82" s="497"/>
      <c r="D82" s="498"/>
      <c r="E82" s="498"/>
      <c r="F82" s="498"/>
      <c r="G82" s="498"/>
      <c r="H82" s="498"/>
      <c r="I82" s="498"/>
      <c r="J82" s="498"/>
      <c r="K82" s="498"/>
      <c r="L82" s="499"/>
      <c r="M82" s="497"/>
      <c r="N82" s="497"/>
      <c r="O82" s="498"/>
    </row>
    <row r="83" spans="1:15">
      <c r="A83" s="498"/>
      <c r="B83" s="498"/>
      <c r="C83" s="497"/>
      <c r="D83" s="498"/>
      <c r="E83" s="498"/>
      <c r="F83" s="498"/>
      <c r="G83" s="498"/>
      <c r="H83" s="498"/>
      <c r="I83" s="498"/>
      <c r="J83" s="498"/>
      <c r="K83" s="498"/>
      <c r="L83" s="499"/>
      <c r="M83" s="497"/>
      <c r="N83" s="497"/>
      <c r="O83" s="498"/>
    </row>
    <row r="84" spans="1:15">
      <c r="A84" s="498"/>
      <c r="B84" s="498"/>
      <c r="C84" s="497"/>
      <c r="D84" s="498"/>
      <c r="E84" s="498"/>
      <c r="F84" s="498"/>
      <c r="G84" s="498"/>
      <c r="H84" s="498"/>
      <c r="I84" s="498"/>
      <c r="J84" s="498"/>
      <c r="K84" s="498"/>
      <c r="L84" s="499"/>
      <c r="M84" s="497"/>
      <c r="N84" s="497"/>
      <c r="O84" s="498"/>
    </row>
    <row r="85" spans="1:15">
      <c r="A85" s="498"/>
      <c r="B85" s="498"/>
      <c r="C85" s="497"/>
      <c r="D85" s="498"/>
      <c r="E85" s="498"/>
      <c r="F85" s="498"/>
      <c r="G85" s="498"/>
      <c r="H85" s="498"/>
      <c r="I85" s="498"/>
      <c r="J85" s="498"/>
      <c r="K85" s="498"/>
      <c r="L85" s="499"/>
      <c r="M85" s="497"/>
      <c r="N85" s="497"/>
      <c r="O85" s="498"/>
    </row>
    <row r="86" spans="1:15">
      <c r="A86" s="498"/>
      <c r="B86" s="498"/>
      <c r="C86" s="497"/>
      <c r="D86" s="498"/>
      <c r="E86" s="498"/>
      <c r="F86" s="498"/>
      <c r="G86" s="498"/>
      <c r="H86" s="498"/>
      <c r="I86" s="498"/>
      <c r="J86" s="498"/>
      <c r="K86" s="498"/>
      <c r="L86" s="499"/>
      <c r="M86" s="497"/>
      <c r="N86" s="497"/>
      <c r="O86" s="498"/>
    </row>
    <row r="87" spans="1:15">
      <c r="A87" s="498"/>
      <c r="B87" s="498"/>
      <c r="C87" s="497"/>
      <c r="D87" s="498"/>
      <c r="E87" s="498"/>
      <c r="F87" s="498"/>
      <c r="G87" s="498"/>
      <c r="H87" s="498"/>
      <c r="I87" s="498"/>
      <c r="J87" s="498"/>
      <c r="K87" s="498"/>
      <c r="L87" s="499"/>
      <c r="M87" s="497"/>
      <c r="N87" s="497"/>
      <c r="O87" s="498"/>
    </row>
    <row r="88" spans="1:15">
      <c r="A88" s="498"/>
      <c r="B88" s="498"/>
      <c r="C88" s="497"/>
      <c r="D88" s="498"/>
      <c r="E88" s="498"/>
      <c r="F88" s="498"/>
      <c r="G88" s="498"/>
      <c r="H88" s="498"/>
      <c r="I88" s="498"/>
      <c r="J88" s="498"/>
      <c r="K88" s="498"/>
      <c r="L88" s="499"/>
      <c r="M88" s="497"/>
      <c r="N88" s="497"/>
      <c r="O88" s="498"/>
    </row>
    <row r="89" spans="1:15">
      <c r="A89" s="498"/>
      <c r="B89" s="498"/>
      <c r="C89" s="497"/>
      <c r="D89" s="498"/>
      <c r="E89" s="498"/>
      <c r="F89" s="498"/>
      <c r="G89" s="498"/>
      <c r="H89" s="498"/>
      <c r="I89" s="498"/>
      <c r="J89" s="498"/>
      <c r="K89" s="498"/>
      <c r="L89" s="499"/>
      <c r="M89" s="497"/>
      <c r="N89" s="497"/>
      <c r="O89" s="498"/>
    </row>
    <row r="90" spans="1:15">
      <c r="A90" s="498"/>
      <c r="B90" s="498"/>
      <c r="C90" s="497"/>
      <c r="D90" s="498"/>
      <c r="E90" s="498"/>
      <c r="F90" s="498"/>
      <c r="G90" s="498"/>
      <c r="H90" s="498"/>
      <c r="I90" s="498"/>
      <c r="J90" s="498"/>
      <c r="K90" s="498"/>
      <c r="L90" s="499"/>
      <c r="M90" s="497"/>
      <c r="N90" s="497"/>
      <c r="O90" s="498"/>
    </row>
    <row r="91" spans="1:15">
      <c r="A91" s="498"/>
      <c r="B91" s="498"/>
      <c r="C91" s="497"/>
      <c r="D91" s="498"/>
      <c r="E91" s="498"/>
      <c r="F91" s="498"/>
      <c r="G91" s="498"/>
      <c r="H91" s="498"/>
      <c r="I91" s="498"/>
      <c r="J91" s="498"/>
      <c r="K91" s="498"/>
      <c r="L91" s="499"/>
      <c r="M91" s="497"/>
      <c r="N91" s="497"/>
      <c r="O91" s="498"/>
    </row>
    <row r="92" spans="1:15">
      <c r="A92" s="498"/>
      <c r="B92" s="498"/>
      <c r="C92" s="497"/>
      <c r="D92" s="498"/>
      <c r="E92" s="498"/>
      <c r="F92" s="498"/>
      <c r="G92" s="498"/>
      <c r="H92" s="498"/>
      <c r="I92" s="498"/>
      <c r="J92" s="498"/>
      <c r="K92" s="498"/>
      <c r="L92" s="499"/>
      <c r="M92" s="497"/>
      <c r="N92" s="497"/>
      <c r="O92" s="498"/>
    </row>
    <row r="93" spans="1:15">
      <c r="A93" s="498"/>
      <c r="B93" s="498"/>
      <c r="C93" s="497"/>
      <c r="D93" s="498"/>
      <c r="E93" s="498"/>
      <c r="F93" s="498"/>
      <c r="G93" s="498"/>
      <c r="H93" s="498"/>
      <c r="I93" s="498"/>
      <c r="J93" s="498"/>
      <c r="K93" s="498"/>
      <c r="L93" s="499"/>
      <c r="M93" s="497"/>
      <c r="N93" s="497"/>
      <c r="O93" s="498"/>
    </row>
    <row r="94" spans="1:15">
      <c r="A94" s="498"/>
      <c r="B94" s="498"/>
      <c r="C94" s="497"/>
      <c r="D94" s="498"/>
      <c r="E94" s="498"/>
      <c r="F94" s="498"/>
      <c r="G94" s="498"/>
      <c r="H94" s="498"/>
      <c r="I94" s="498"/>
      <c r="J94" s="498"/>
      <c r="K94" s="498"/>
      <c r="L94" s="499"/>
      <c r="M94" s="497"/>
      <c r="N94" s="497"/>
      <c r="O94" s="498"/>
    </row>
    <row r="95" spans="1:15">
      <c r="A95" s="498"/>
      <c r="B95" s="498"/>
      <c r="C95" s="497"/>
      <c r="D95" s="498"/>
      <c r="E95" s="498"/>
      <c r="F95" s="498"/>
      <c r="G95" s="498"/>
      <c r="H95" s="498"/>
      <c r="I95" s="498"/>
      <c r="J95" s="498"/>
      <c r="K95" s="498"/>
      <c r="L95" s="499"/>
      <c r="M95" s="497"/>
      <c r="N95" s="497"/>
      <c r="O95" s="498"/>
    </row>
    <row r="96" spans="1:15">
      <c r="A96" s="498"/>
      <c r="B96" s="498"/>
      <c r="C96" s="497"/>
      <c r="D96" s="498"/>
      <c r="E96" s="498"/>
      <c r="F96" s="498"/>
      <c r="G96" s="498"/>
      <c r="H96" s="498"/>
      <c r="I96" s="498"/>
      <c r="J96" s="498"/>
      <c r="K96" s="498"/>
      <c r="L96" s="499"/>
      <c r="M96" s="497"/>
      <c r="N96" s="497"/>
      <c r="O96" s="498"/>
    </row>
    <row r="97" spans="1:15">
      <c r="A97" s="498"/>
      <c r="B97" s="498"/>
      <c r="C97" s="497"/>
      <c r="D97" s="498"/>
      <c r="E97" s="498"/>
      <c r="F97" s="498"/>
      <c r="G97" s="498"/>
      <c r="H97" s="498"/>
      <c r="I97" s="498"/>
      <c r="J97" s="498"/>
      <c r="K97" s="498"/>
      <c r="L97" s="499"/>
      <c r="M97" s="497"/>
      <c r="N97" s="497"/>
      <c r="O97" s="498"/>
    </row>
    <row r="98" spans="1:15">
      <c r="A98" s="498"/>
      <c r="B98" s="498"/>
      <c r="C98" s="497"/>
      <c r="D98" s="498"/>
      <c r="E98" s="498"/>
      <c r="F98" s="498"/>
      <c r="G98" s="498"/>
      <c r="H98" s="498"/>
      <c r="I98" s="498"/>
      <c r="J98" s="498"/>
      <c r="K98" s="498"/>
      <c r="L98" s="499"/>
      <c r="M98" s="497"/>
      <c r="N98" s="497"/>
      <c r="O98" s="498"/>
    </row>
    <row r="99" spans="1:15">
      <c r="A99" s="498"/>
      <c r="B99" s="498"/>
      <c r="C99" s="497"/>
      <c r="D99" s="498"/>
      <c r="E99" s="498"/>
      <c r="F99" s="498"/>
      <c r="G99" s="498"/>
      <c r="H99" s="498"/>
      <c r="I99" s="498"/>
      <c r="J99" s="498"/>
      <c r="K99" s="498"/>
      <c r="L99" s="499"/>
      <c r="M99" s="497"/>
      <c r="N99" s="497"/>
      <c r="O99" s="498"/>
    </row>
    <row r="100" spans="1:15">
      <c r="A100" s="498"/>
      <c r="B100" s="498"/>
      <c r="C100" s="497"/>
      <c r="D100" s="498"/>
      <c r="E100" s="498"/>
      <c r="F100" s="498"/>
      <c r="G100" s="498"/>
      <c r="H100" s="498"/>
      <c r="I100" s="498"/>
      <c r="J100" s="498"/>
      <c r="K100" s="498"/>
      <c r="L100" s="499"/>
      <c r="M100" s="497"/>
      <c r="N100" s="497"/>
      <c r="O100" s="498"/>
    </row>
    <row r="101" spans="1:15">
      <c r="A101" s="498"/>
      <c r="B101" s="498"/>
      <c r="C101" s="497"/>
      <c r="D101" s="498"/>
      <c r="E101" s="498"/>
      <c r="F101" s="498"/>
      <c r="G101" s="498"/>
      <c r="H101" s="498"/>
      <c r="I101" s="498"/>
      <c r="J101" s="498"/>
      <c r="K101" s="498"/>
      <c r="L101" s="499"/>
      <c r="M101" s="497"/>
      <c r="N101" s="497"/>
      <c r="O101" s="498"/>
    </row>
    <row r="102" spans="1:15">
      <c r="A102" s="498"/>
      <c r="B102" s="498"/>
      <c r="C102" s="497"/>
      <c r="D102" s="498"/>
      <c r="E102" s="498"/>
      <c r="F102" s="498"/>
      <c r="G102" s="498"/>
      <c r="H102" s="498"/>
      <c r="I102" s="498"/>
      <c r="J102" s="498"/>
      <c r="K102" s="498"/>
      <c r="L102" s="499"/>
      <c r="M102" s="497"/>
      <c r="N102" s="497"/>
      <c r="O102" s="498"/>
    </row>
    <row r="103" spans="1:15">
      <c r="A103" s="498"/>
      <c r="B103" s="498"/>
      <c r="C103" s="497"/>
      <c r="D103" s="498"/>
      <c r="E103" s="498"/>
      <c r="F103" s="498"/>
      <c r="G103" s="498"/>
      <c r="H103" s="498"/>
      <c r="I103" s="498"/>
      <c r="J103" s="498"/>
      <c r="K103" s="498"/>
      <c r="L103" s="499"/>
      <c r="M103" s="497"/>
      <c r="N103" s="497"/>
      <c r="O103" s="498"/>
    </row>
  </sheetData>
  <mergeCells count="18">
    <mergeCell ref="A1:O1"/>
    <mergeCell ref="C2:F2"/>
    <mergeCell ref="I2:K2"/>
    <mergeCell ref="L2:O2"/>
    <mergeCell ref="A3:O3"/>
    <mergeCell ref="N4:N6"/>
    <mergeCell ref="O4:O6"/>
    <mergeCell ref="F4:F6"/>
    <mergeCell ref="H4:H6"/>
    <mergeCell ref="I4:K5"/>
    <mergeCell ref="L4:L6"/>
    <mergeCell ref="M4:M6"/>
    <mergeCell ref="G4:G6"/>
    <mergeCell ref="A4:A6"/>
    <mergeCell ref="B4:B6"/>
    <mergeCell ref="C4:C6"/>
    <mergeCell ref="D4:D6"/>
    <mergeCell ref="E4:E6"/>
  </mergeCells>
  <phoneticPr fontId="2"/>
  <dataValidations count="1">
    <dataValidation imeMode="hiragana" allowBlank="1" showInputMessage="1" showErrorMessage="1" sqref="C2:F2"/>
  </dataValidations>
  <printOptions horizontalCentered="1"/>
  <pageMargins left="0.59055118110236227" right="0.59055118110236227" top="0.59055118110236227" bottom="0.59055118110236227" header="0.39370078740157483" footer="0.39370078740157483"/>
  <pageSetup paperSize="9" firstPageNumber="37" orientation="landscape" useFirstPageNumber="1" r:id="rId1"/>
  <headerFooter>
    <oddFooter>&amp;C&amp;P / 44</oddFooter>
  </headerFooter>
  <rowBreaks count="2" manualBreakCount="2">
    <brk id="22" max="16383" man="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誓約書</vt:lpstr>
      <vt:lpstr>表紙</vt:lpstr>
      <vt:lpstr>根拠法令・通知</vt:lpstr>
      <vt:lpstr>-別紙-</vt:lpstr>
      <vt:lpstr>教育・保育環境の整備(P1～9)</vt:lpstr>
      <vt:lpstr>教育・保育環境の整備(労務管理等)(P10～15) </vt:lpstr>
      <vt:lpstr>教育・保育内容(P16～22)</vt:lpstr>
      <vt:lpstr>健康・安全・給食(P2３～3６)</vt:lpstr>
      <vt:lpstr>職員名簿(P3７～39)</vt:lpstr>
      <vt:lpstr>【修正後】職員配置(P40)</vt:lpstr>
      <vt:lpstr>勤務状況・平日(P41)</vt:lpstr>
      <vt:lpstr>勤務状況・土曜日(P42)</vt:lpstr>
      <vt:lpstr>【修正後】クラス別積算表(P43)</vt:lpstr>
      <vt:lpstr>退職者状況(P44)</vt:lpstr>
      <vt:lpstr>記入例</vt:lpstr>
      <vt:lpstr>'【修正後】職員配置(P40)'!Print_Area</vt:lpstr>
      <vt:lpstr>'教育・保育環境の整備(P1～9)'!Print_Area</vt:lpstr>
      <vt:lpstr>'教育・保育環境の整備(労務管理等)(P10～15) '!Print_Area</vt:lpstr>
      <vt:lpstr>'教育・保育内容(P16～22)'!Print_Area</vt:lpstr>
      <vt:lpstr>'健康・安全・給食(P2３～3６)'!Print_Area</vt:lpstr>
      <vt:lpstr>'教育・保育環境の整備(P1～9)'!Print_Titles</vt:lpstr>
      <vt:lpstr>'教育・保育環境の整備(労務管理等)(P10～15) '!Print_Titles</vt:lpstr>
      <vt:lpstr>'教育・保育内容(P16～22)'!Print_Titles</vt:lpstr>
      <vt:lpstr>'健康・安全・給食(P2３～3６)'!Print_Titles</vt:lpstr>
      <vt:lpstr>根拠法令・通知!Print_Titles</vt:lpstr>
      <vt:lpstr>'職員名簿(P3７～39)'!Print_Titles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2024-05-28T08:04:02Z</cp:lastPrinted>
  <dcterms:created xsi:type="dcterms:W3CDTF">2009-07-08T05:24:01Z</dcterms:created>
  <dcterms:modified xsi:type="dcterms:W3CDTF">2024-05-28T08:04:20Z</dcterms:modified>
</cp:coreProperties>
</file>