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comments1.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4.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5.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drawings/drawing6.xml" ContentType="application/vnd.openxmlformats-officedocument.drawing+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drawings/drawing7.xml" ContentType="application/vnd.openxmlformats-officedocument.drawing+xml"/>
  <Override PartName="/xl/ctrlProps/ctrlProp529.xml" ContentType="application/vnd.ms-excel.controlproperties+xml"/>
  <Override PartName="/xl/ctrlProps/ctrlProp53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こども青少年局\保育児童部保育企画課\【指導監査担当】\監査資料\監査調書(R６向け作業用）\2. 小規模保育事業\"/>
    </mc:Choice>
  </mc:AlternateContent>
  <bookViews>
    <workbookView xWindow="240" yWindow="4275" windowWidth="11700" windowHeight="8100" tabRatio="903"/>
  </bookViews>
  <sheets>
    <sheet name="誓約書" sheetId="35" r:id="rId1"/>
    <sheet name="表紙" sheetId="17" r:id="rId2"/>
    <sheet name="根拠法令・通知" sheetId="40" r:id="rId3"/>
    <sheet name="-別紙-" sheetId="55" r:id="rId4"/>
    <sheet name="設備・人員(P1～8)" sheetId="32" r:id="rId5"/>
    <sheet name="労務管理等(P9～12)" sheetId="41" r:id="rId6"/>
    <sheet name="入所者処遇(P13～23) " sheetId="67" r:id="rId7"/>
    <sheet name="食事・衛生(P24～31)" sheetId="38" r:id="rId8"/>
    <sheet name="職員一覧表(P32)" sheetId="56" r:id="rId9"/>
    <sheet name="勤務・登園状況【平日】(P33)" sheetId="53" r:id="rId10"/>
    <sheet name="勤務・登園状況【土曜日】(P34)" sheetId="60" r:id="rId11"/>
    <sheet name="【追加】常勤保育士配置数及びクラス別配置表(P35)" sheetId="62" r:id="rId12"/>
    <sheet name="退職者状況(P36)" sheetId="30" r:id="rId13"/>
    <sheet name="記入例" sheetId="61" r:id="rId14"/>
  </sheets>
  <definedNames>
    <definedName name="_xlnm.Print_Area" localSheetId="11">'【追加】常勤保育士配置数及びクラス別配置表(P35)'!$A$1:$AN$25</definedName>
    <definedName name="_xlnm.Print_Area" localSheetId="13">記入例!$A$1:$BL$34</definedName>
    <definedName name="_xlnm.Print_Area" localSheetId="10">'勤務・登園状況【土曜日】(P34)'!$A$1:$BL$35</definedName>
    <definedName name="_xlnm.Print_Area" localSheetId="9">'勤務・登園状況【平日】(P33)'!$A$1:$BL$35</definedName>
    <definedName name="_xlnm.Print_Area" localSheetId="4">'設備・人員(P1～8)'!$A$1:$J$65</definedName>
    <definedName name="_xlnm.Print_Area" localSheetId="1">表紙!$A$1:$AC$29</definedName>
    <definedName name="_xlnm.Print_Area" localSheetId="5">'労務管理等(P9～12)'!$A$1:$J$28</definedName>
    <definedName name="_xlnm.Print_Titles" localSheetId="7">'食事・衛生(P24～31)'!$1:$3</definedName>
    <definedName name="_xlnm.Print_Titles" localSheetId="4">'設備・人員(P1～8)'!$1:$3</definedName>
    <definedName name="_xlnm.Print_Titles" localSheetId="6">'入所者処遇(P13～23) '!$1:$3</definedName>
    <definedName name="_xlnm.Print_Titles" localSheetId="5">'労務管理等(P9～12)'!$1:$3</definedName>
  </definedNames>
  <calcPr calcId="162913" iterate="1" iterateCount="1" iterateDelta="0"/>
</workbook>
</file>

<file path=xl/calcChain.xml><?xml version="1.0" encoding="utf-8"?>
<calcChain xmlns="http://schemas.openxmlformats.org/spreadsheetml/2006/main">
  <c r="L3" i="62" l="1"/>
  <c r="Z22" i="62" l="1"/>
  <c r="U22" i="62"/>
  <c r="P22" i="62"/>
  <c r="K22" i="62"/>
  <c r="F22" i="62"/>
  <c r="Z17" i="62"/>
  <c r="U17" i="62"/>
  <c r="P17" i="62"/>
  <c r="K17" i="62"/>
  <c r="F17" i="62"/>
  <c r="AB16" i="62"/>
  <c r="W16" i="62"/>
  <c r="R16" i="62"/>
  <c r="M16" i="62"/>
  <c r="H16" i="62"/>
  <c r="AB15" i="62"/>
  <c r="W15" i="62"/>
  <c r="R15" i="62"/>
  <c r="M15" i="62"/>
  <c r="H15" i="62"/>
  <c r="H17" i="62" s="1"/>
  <c r="I4" i="62"/>
  <c r="F4" i="62"/>
  <c r="L4" i="62" l="1"/>
  <c r="W17" i="62"/>
  <c r="AB17" i="62"/>
  <c r="R17" i="62"/>
  <c r="M17" i="62"/>
  <c r="BK27" i="61"/>
  <c r="BI27" i="61"/>
  <c r="BG27" i="61"/>
  <c r="BE27" i="61"/>
  <c r="BC27" i="61"/>
  <c r="BA27" i="61"/>
  <c r="AZ27" i="61"/>
  <c r="AY27" i="61"/>
  <c r="AX27" i="61"/>
  <c r="AW27" i="61"/>
  <c r="AV27" i="61"/>
  <c r="AU27" i="61"/>
  <c r="AT27" i="61"/>
  <c r="AS27" i="61"/>
  <c r="AQ27" i="61"/>
  <c r="AO27" i="61"/>
  <c r="AM27" i="61"/>
  <c r="AK27" i="61"/>
  <c r="AI27" i="61"/>
  <c r="AG27" i="61"/>
  <c r="AE27" i="61"/>
  <c r="AC27" i="61"/>
  <c r="AA27" i="61"/>
  <c r="Y27" i="61"/>
  <c r="W27" i="61"/>
  <c r="U27" i="61"/>
  <c r="T27" i="61"/>
  <c r="S27" i="61"/>
  <c r="R27" i="61"/>
  <c r="Q27" i="61"/>
  <c r="P27" i="61"/>
  <c r="O27" i="61"/>
  <c r="N27" i="61"/>
  <c r="M27" i="61"/>
  <c r="K27" i="61"/>
  <c r="I27" i="61"/>
  <c r="G27" i="61"/>
  <c r="E27" i="61"/>
  <c r="BK26" i="61"/>
  <c r="BK28" i="61" s="1"/>
  <c r="BK29" i="61" s="1"/>
  <c r="BI26" i="61"/>
  <c r="BI28" i="61" s="1"/>
  <c r="BI29" i="61" s="1"/>
  <c r="BG26" i="61"/>
  <c r="BG28" i="61" s="1"/>
  <c r="BG29" i="61" s="1"/>
  <c r="BE26" i="61"/>
  <c r="BE28" i="61" s="1"/>
  <c r="BE29" i="61" s="1"/>
  <c r="BC26" i="61"/>
  <c r="BC28" i="61" s="1"/>
  <c r="BC29" i="61" s="1"/>
  <c r="BA26" i="61"/>
  <c r="BA28" i="61" s="1"/>
  <c r="BA29" i="61" s="1"/>
  <c r="AZ26" i="61"/>
  <c r="AZ28" i="61" s="1"/>
  <c r="AZ29" i="61" s="1"/>
  <c r="AY26" i="61"/>
  <c r="AY28" i="61" s="1"/>
  <c r="AY29" i="61" s="1"/>
  <c r="AX26" i="61"/>
  <c r="AX28" i="61" s="1"/>
  <c r="AX29" i="61" s="1"/>
  <c r="AW26" i="61"/>
  <c r="AW28" i="61" s="1"/>
  <c r="AW29" i="61" s="1"/>
  <c r="AV26" i="61"/>
  <c r="AV28" i="61" s="1"/>
  <c r="AV29" i="61" s="1"/>
  <c r="AU26" i="61"/>
  <c r="AU28" i="61" s="1"/>
  <c r="AU29" i="61" s="1"/>
  <c r="AT26" i="61"/>
  <c r="AT28" i="61" s="1"/>
  <c r="AT29" i="61" s="1"/>
  <c r="AS26" i="61"/>
  <c r="AS28" i="61" s="1"/>
  <c r="AS29" i="61" s="1"/>
  <c r="AQ26" i="61"/>
  <c r="AQ28" i="61" s="1"/>
  <c r="AQ29" i="61" s="1"/>
  <c r="AO26" i="61"/>
  <c r="AO28" i="61" s="1"/>
  <c r="AO29" i="61" s="1"/>
  <c r="AM26" i="61"/>
  <c r="AM28" i="61" s="1"/>
  <c r="AM29" i="61" s="1"/>
  <c r="AK26" i="61"/>
  <c r="AK28" i="61" s="1"/>
  <c r="AK29" i="61" s="1"/>
  <c r="AI26" i="61"/>
  <c r="AI28" i="61" s="1"/>
  <c r="AI29" i="61" s="1"/>
  <c r="AG26" i="61"/>
  <c r="AG28" i="61" s="1"/>
  <c r="AG29" i="61" s="1"/>
  <c r="AE26" i="61"/>
  <c r="AE28" i="61" s="1"/>
  <c r="AE29" i="61" s="1"/>
  <c r="AC26" i="61"/>
  <c r="AC28" i="61" s="1"/>
  <c r="AC29" i="61" s="1"/>
  <c r="AA26" i="61"/>
  <c r="AA28" i="61" s="1"/>
  <c r="AA29" i="61" s="1"/>
  <c r="Y26" i="61"/>
  <c r="Y28" i="61" s="1"/>
  <c r="Y29" i="61" s="1"/>
  <c r="W26" i="61"/>
  <c r="W28" i="61" s="1"/>
  <c r="W29" i="61" s="1"/>
  <c r="U26" i="61"/>
  <c r="U28" i="61" s="1"/>
  <c r="U29" i="61" s="1"/>
  <c r="T26" i="61"/>
  <c r="T28" i="61" s="1"/>
  <c r="T29" i="61" s="1"/>
  <c r="S26" i="61"/>
  <c r="S28" i="61" s="1"/>
  <c r="S29" i="61" s="1"/>
  <c r="R26" i="61"/>
  <c r="R28" i="61" s="1"/>
  <c r="R29" i="61" s="1"/>
  <c r="Q26" i="61"/>
  <c r="Q28" i="61" s="1"/>
  <c r="Q29" i="61" s="1"/>
  <c r="P26" i="61"/>
  <c r="P28" i="61" s="1"/>
  <c r="P29" i="61" s="1"/>
  <c r="O26" i="61"/>
  <c r="O28" i="61" s="1"/>
  <c r="O29" i="61" s="1"/>
  <c r="N26" i="61"/>
  <c r="N28" i="61" s="1"/>
  <c r="N29" i="61" s="1"/>
  <c r="M26" i="61"/>
  <c r="M28" i="61" s="1"/>
  <c r="M29" i="61" s="1"/>
  <c r="K26" i="61"/>
  <c r="K28" i="61" s="1"/>
  <c r="K29" i="61" s="1"/>
  <c r="I26" i="61"/>
  <c r="I28" i="61" s="1"/>
  <c r="I29" i="61" s="1"/>
  <c r="G26" i="61"/>
  <c r="G28" i="61" s="1"/>
  <c r="G29" i="61" s="1"/>
  <c r="E26" i="61"/>
  <c r="E28" i="61" s="1"/>
  <c r="E29" i="61" s="1"/>
  <c r="BK24" i="61"/>
  <c r="BI24" i="61"/>
  <c r="BG24" i="61"/>
  <c r="BE24" i="61"/>
  <c r="BC24" i="61"/>
  <c r="BA24" i="61"/>
  <c r="AZ24" i="61"/>
  <c r="AY24" i="61"/>
  <c r="AX24" i="61"/>
  <c r="AW24" i="61"/>
  <c r="AV24" i="61"/>
  <c r="AU24" i="61"/>
  <c r="AT24" i="61"/>
  <c r="AS24" i="61"/>
  <c r="AQ24" i="61"/>
  <c r="AO24" i="61"/>
  <c r="AM24" i="61"/>
  <c r="AK24" i="61"/>
  <c r="AI24" i="61"/>
  <c r="AG24" i="61"/>
  <c r="AE24" i="61"/>
  <c r="AC24" i="61"/>
  <c r="AA24" i="61"/>
  <c r="Y24" i="61"/>
  <c r="W24" i="61"/>
  <c r="U24" i="61"/>
  <c r="T24" i="61"/>
  <c r="S24" i="61"/>
  <c r="R24" i="61"/>
  <c r="Q24" i="61"/>
  <c r="P24" i="61"/>
  <c r="O24" i="61"/>
  <c r="N24" i="61"/>
  <c r="M24" i="61"/>
  <c r="K24" i="61"/>
  <c r="I24" i="61"/>
  <c r="G24" i="61"/>
  <c r="E24" i="61"/>
  <c r="BK28" i="60"/>
  <c r="BI28" i="60"/>
  <c r="BG28" i="60"/>
  <c r="BE28" i="60"/>
  <c r="BC28" i="60"/>
  <c r="BA28" i="60"/>
  <c r="AZ28" i="60"/>
  <c r="AY28" i="60"/>
  <c r="AX28" i="60"/>
  <c r="AW28" i="60"/>
  <c r="AV28" i="60"/>
  <c r="AU28" i="60"/>
  <c r="AT28" i="60"/>
  <c r="AS28" i="60"/>
  <c r="AQ28" i="60"/>
  <c r="AO28" i="60"/>
  <c r="AM28" i="60"/>
  <c r="AK28" i="60"/>
  <c r="AI28" i="60"/>
  <c r="AG28" i="60"/>
  <c r="AE28" i="60"/>
  <c r="AC28" i="60"/>
  <c r="AA28" i="60"/>
  <c r="Y28" i="60"/>
  <c r="W28" i="60"/>
  <c r="U28" i="60"/>
  <c r="T28" i="60"/>
  <c r="S28" i="60"/>
  <c r="R28" i="60"/>
  <c r="Q28" i="60"/>
  <c r="P28" i="60"/>
  <c r="O28" i="60"/>
  <c r="N28" i="60"/>
  <c r="M28" i="60"/>
  <c r="K28" i="60"/>
  <c r="I28" i="60"/>
  <c r="G28" i="60"/>
  <c r="E28" i="60"/>
  <c r="BK27" i="60"/>
  <c r="BK29" i="60" s="1"/>
  <c r="BK30" i="60" s="1"/>
  <c r="BI27" i="60"/>
  <c r="BI29" i="60" s="1"/>
  <c r="BI30" i="60" s="1"/>
  <c r="BG27" i="60"/>
  <c r="BG29" i="60" s="1"/>
  <c r="BG30" i="60" s="1"/>
  <c r="BE27" i="60"/>
  <c r="BE29" i="60" s="1"/>
  <c r="BE30" i="60" s="1"/>
  <c r="BC27" i="60"/>
  <c r="BC29" i="60" s="1"/>
  <c r="BC30" i="60" s="1"/>
  <c r="BA27" i="60"/>
  <c r="BA29" i="60" s="1"/>
  <c r="BA30" i="60" s="1"/>
  <c r="AZ27" i="60"/>
  <c r="AZ29" i="60" s="1"/>
  <c r="AZ30" i="60" s="1"/>
  <c r="AY27" i="60"/>
  <c r="AY29" i="60" s="1"/>
  <c r="AY30" i="60" s="1"/>
  <c r="AX27" i="60"/>
  <c r="AX29" i="60" s="1"/>
  <c r="AX30" i="60" s="1"/>
  <c r="AW27" i="60"/>
  <c r="AW29" i="60" s="1"/>
  <c r="AW30" i="60" s="1"/>
  <c r="AV27" i="60"/>
  <c r="AV29" i="60" s="1"/>
  <c r="AV30" i="60" s="1"/>
  <c r="AU27" i="60"/>
  <c r="AU29" i="60" s="1"/>
  <c r="AU30" i="60" s="1"/>
  <c r="AT27" i="60"/>
  <c r="AT29" i="60" s="1"/>
  <c r="AT30" i="60" s="1"/>
  <c r="AS27" i="60"/>
  <c r="AS29" i="60" s="1"/>
  <c r="AS30" i="60" s="1"/>
  <c r="AQ27" i="60"/>
  <c r="AQ29" i="60" s="1"/>
  <c r="AQ30" i="60" s="1"/>
  <c r="AO27" i="60"/>
  <c r="AO29" i="60" s="1"/>
  <c r="AO30" i="60" s="1"/>
  <c r="AM27" i="60"/>
  <c r="AM29" i="60" s="1"/>
  <c r="AM30" i="60" s="1"/>
  <c r="AK27" i="60"/>
  <c r="AK29" i="60" s="1"/>
  <c r="AK30" i="60" s="1"/>
  <c r="AI27" i="60"/>
  <c r="AI29" i="60" s="1"/>
  <c r="AI30" i="60" s="1"/>
  <c r="AG27" i="60"/>
  <c r="AG29" i="60" s="1"/>
  <c r="AG30" i="60" s="1"/>
  <c r="AE27" i="60"/>
  <c r="AE29" i="60" s="1"/>
  <c r="AE30" i="60" s="1"/>
  <c r="AC27" i="60"/>
  <c r="AC29" i="60" s="1"/>
  <c r="AC30" i="60" s="1"/>
  <c r="AA27" i="60"/>
  <c r="AA29" i="60" s="1"/>
  <c r="AA30" i="60" s="1"/>
  <c r="Y27" i="60"/>
  <c r="Y29" i="60" s="1"/>
  <c r="Y30" i="60" s="1"/>
  <c r="W27" i="60"/>
  <c r="W29" i="60" s="1"/>
  <c r="W30" i="60" s="1"/>
  <c r="U27" i="60"/>
  <c r="U29" i="60" s="1"/>
  <c r="U30" i="60" s="1"/>
  <c r="T27" i="60"/>
  <c r="T29" i="60" s="1"/>
  <c r="T30" i="60" s="1"/>
  <c r="S27" i="60"/>
  <c r="S29" i="60" s="1"/>
  <c r="S30" i="60" s="1"/>
  <c r="R27" i="60"/>
  <c r="R29" i="60" s="1"/>
  <c r="R30" i="60" s="1"/>
  <c r="Q27" i="60"/>
  <c r="Q29" i="60" s="1"/>
  <c r="Q30" i="60" s="1"/>
  <c r="P27" i="60"/>
  <c r="P29" i="60" s="1"/>
  <c r="P30" i="60" s="1"/>
  <c r="O27" i="60"/>
  <c r="O29" i="60" s="1"/>
  <c r="O30" i="60" s="1"/>
  <c r="N27" i="60"/>
  <c r="N29" i="60" s="1"/>
  <c r="N30" i="60" s="1"/>
  <c r="M27" i="60"/>
  <c r="M29" i="60" s="1"/>
  <c r="M30" i="60" s="1"/>
  <c r="K27" i="60"/>
  <c r="K29" i="60" s="1"/>
  <c r="K30" i="60" s="1"/>
  <c r="I27" i="60"/>
  <c r="I29" i="60" s="1"/>
  <c r="I30" i="60" s="1"/>
  <c r="G27" i="60"/>
  <c r="G29" i="60" s="1"/>
  <c r="G30" i="60" s="1"/>
  <c r="E27" i="60"/>
  <c r="E29" i="60" s="1"/>
  <c r="E30" i="60" s="1"/>
  <c r="BK25" i="60"/>
  <c r="BI25" i="60"/>
  <c r="BG25" i="60"/>
  <c r="BE25" i="60"/>
  <c r="BC25" i="60"/>
  <c r="BA25" i="60"/>
  <c r="AZ25" i="60"/>
  <c r="AY25" i="60"/>
  <c r="AX25" i="60"/>
  <c r="AW25" i="60"/>
  <c r="AV25" i="60"/>
  <c r="AU25" i="60"/>
  <c r="AT25" i="60"/>
  <c r="AS25" i="60"/>
  <c r="AQ25" i="60"/>
  <c r="AO25" i="60"/>
  <c r="AM25" i="60"/>
  <c r="AK25" i="60"/>
  <c r="AI25" i="60"/>
  <c r="AG25" i="60"/>
  <c r="AE25" i="60"/>
  <c r="AC25" i="60"/>
  <c r="AA25" i="60"/>
  <c r="Y25" i="60"/>
  <c r="W25" i="60"/>
  <c r="U25" i="60"/>
  <c r="T25" i="60"/>
  <c r="S25" i="60"/>
  <c r="R25" i="60"/>
  <c r="Q25" i="60"/>
  <c r="P25" i="60"/>
  <c r="O25" i="60"/>
  <c r="N25" i="60"/>
  <c r="M25" i="60"/>
  <c r="K25" i="60"/>
  <c r="I25" i="60"/>
  <c r="G25" i="60"/>
  <c r="E25" i="60"/>
  <c r="E28" i="53" l="1"/>
  <c r="E27" i="53"/>
  <c r="BK28" i="53"/>
  <c r="BI28" i="53"/>
  <c r="BG28" i="53"/>
  <c r="BE28" i="53"/>
  <c r="BC28" i="53"/>
  <c r="BA28" i="53"/>
  <c r="AZ28" i="53"/>
  <c r="AY28" i="53"/>
  <c r="AX28" i="53"/>
  <c r="AW28" i="53"/>
  <c r="AV28" i="53"/>
  <c r="AU28" i="53"/>
  <c r="AT28" i="53"/>
  <c r="AS28" i="53"/>
  <c r="AQ28" i="53"/>
  <c r="AO28" i="53"/>
  <c r="AM28" i="53"/>
  <c r="AK28" i="53"/>
  <c r="AI28" i="53"/>
  <c r="AG28" i="53"/>
  <c r="AE28" i="53"/>
  <c r="AC28" i="53"/>
  <c r="AA28" i="53"/>
  <c r="Y28" i="53"/>
  <c r="W28" i="53"/>
  <c r="U28" i="53"/>
  <c r="T28" i="53"/>
  <c r="S28" i="53"/>
  <c r="R28" i="53"/>
  <c r="Q28" i="53"/>
  <c r="P28" i="53"/>
  <c r="O28" i="53"/>
  <c r="N28" i="53"/>
  <c r="M28" i="53"/>
  <c r="K28" i="53"/>
  <c r="I28" i="53"/>
  <c r="G28" i="53"/>
  <c r="BK27" i="53"/>
  <c r="BI27" i="53"/>
  <c r="BG27" i="53"/>
  <c r="BE27" i="53"/>
  <c r="BC27" i="53"/>
  <c r="BA27" i="53"/>
  <c r="AZ27" i="53"/>
  <c r="AY27" i="53"/>
  <c r="AX27" i="53"/>
  <c r="AW27" i="53"/>
  <c r="AV27" i="53"/>
  <c r="AU27" i="53"/>
  <c r="AT27" i="53"/>
  <c r="AS27" i="53"/>
  <c r="AQ27" i="53"/>
  <c r="AO27" i="53"/>
  <c r="AM27" i="53"/>
  <c r="AK27" i="53"/>
  <c r="AI27" i="53"/>
  <c r="AG27" i="53"/>
  <c r="AE27" i="53"/>
  <c r="AC27" i="53"/>
  <c r="AA27" i="53"/>
  <c r="Y27" i="53"/>
  <c r="W27" i="53"/>
  <c r="U27" i="53"/>
  <c r="T27" i="53"/>
  <c r="S27" i="53"/>
  <c r="R27" i="53"/>
  <c r="Q27" i="53"/>
  <c r="P27" i="53"/>
  <c r="O27" i="53"/>
  <c r="N27" i="53"/>
  <c r="M27" i="53"/>
  <c r="K27" i="53"/>
  <c r="I27" i="53"/>
  <c r="G27" i="53"/>
  <c r="M25" i="53"/>
  <c r="BK25" i="53"/>
  <c r="BI25" i="53"/>
  <c r="BG25" i="53"/>
  <c r="BE25" i="53"/>
  <c r="BC25" i="53"/>
  <c r="BA25" i="53"/>
  <c r="AZ25" i="53"/>
  <c r="AY25" i="53"/>
  <c r="AX25" i="53"/>
  <c r="AW25" i="53"/>
  <c r="AV25" i="53"/>
  <c r="AU25" i="53"/>
  <c r="AT25" i="53"/>
  <c r="AS25" i="53"/>
  <c r="AQ25" i="53"/>
  <c r="AO25" i="53"/>
  <c r="AM25" i="53"/>
  <c r="AK25" i="53"/>
  <c r="AI25" i="53"/>
  <c r="AG25" i="53"/>
  <c r="AE25" i="53"/>
  <c r="AC25" i="53"/>
  <c r="AA25" i="53"/>
  <c r="Y25" i="53"/>
  <c r="W25" i="53"/>
  <c r="U25" i="53"/>
  <c r="T25" i="53"/>
  <c r="S25" i="53"/>
  <c r="R25" i="53"/>
  <c r="Q25" i="53"/>
  <c r="P25" i="53"/>
  <c r="O25" i="53"/>
  <c r="N25" i="53"/>
  <c r="K25" i="53"/>
  <c r="I25" i="53"/>
  <c r="G25" i="53"/>
  <c r="E25" i="53"/>
  <c r="G29" i="53" l="1"/>
  <c r="G30" i="53" s="1"/>
  <c r="K29" i="53"/>
  <c r="K30" i="53" s="1"/>
  <c r="N29" i="53"/>
  <c r="N30" i="53" s="1"/>
  <c r="P29" i="53"/>
  <c r="P30" i="53" s="1"/>
  <c r="R29" i="53"/>
  <c r="R30" i="53" s="1"/>
  <c r="T29" i="53"/>
  <c r="T30" i="53" s="1"/>
  <c r="W29" i="53"/>
  <c r="W30" i="53" s="1"/>
  <c r="AA29" i="53"/>
  <c r="AA30" i="53" s="1"/>
  <c r="AE29" i="53"/>
  <c r="AE30" i="53" s="1"/>
  <c r="AI29" i="53"/>
  <c r="AI30" i="53" s="1"/>
  <c r="AM29" i="53"/>
  <c r="AM30" i="53" s="1"/>
  <c r="AQ29" i="53"/>
  <c r="AQ30" i="53" s="1"/>
  <c r="AT29" i="53"/>
  <c r="AT30" i="53" s="1"/>
  <c r="AV29" i="53"/>
  <c r="AV30" i="53" s="1"/>
  <c r="AX29" i="53"/>
  <c r="AX30" i="53" s="1"/>
  <c r="AZ29" i="53"/>
  <c r="AZ30" i="53" s="1"/>
  <c r="BC29" i="53"/>
  <c r="BC30" i="53" s="1"/>
  <c r="BG29" i="53"/>
  <c r="BG30" i="53" s="1"/>
  <c r="BK29" i="53"/>
  <c r="BK30" i="53" s="1"/>
  <c r="E29" i="53"/>
  <c r="E30" i="53" s="1"/>
  <c r="I29" i="53"/>
  <c r="I30" i="53" s="1"/>
  <c r="M29" i="53"/>
  <c r="M30" i="53" s="1"/>
  <c r="O29" i="53"/>
  <c r="O30" i="53" s="1"/>
  <c r="Q29" i="53"/>
  <c r="Q30" i="53" s="1"/>
  <c r="S29" i="53"/>
  <c r="S30" i="53" s="1"/>
  <c r="U29" i="53"/>
  <c r="U30" i="53" s="1"/>
  <c r="Y29" i="53"/>
  <c r="Y30" i="53" s="1"/>
  <c r="AC29" i="53"/>
  <c r="AC30" i="53" s="1"/>
  <c r="AG29" i="53"/>
  <c r="AG30" i="53" s="1"/>
  <c r="AK29" i="53"/>
  <c r="AK30" i="53" s="1"/>
  <c r="AO29" i="53"/>
  <c r="AO30" i="53" s="1"/>
  <c r="AS29" i="53"/>
  <c r="AS30" i="53" s="1"/>
  <c r="AU29" i="53"/>
  <c r="AU30" i="53" s="1"/>
  <c r="AW29" i="53"/>
  <c r="AW30" i="53" s="1"/>
  <c r="AY29" i="53"/>
  <c r="AY30" i="53" s="1"/>
  <c r="BA29" i="53"/>
  <c r="BA30" i="53" s="1"/>
  <c r="BE29" i="53"/>
  <c r="BE30" i="53" s="1"/>
  <c r="BI29" i="53"/>
  <c r="BI30" i="53" s="1"/>
  <c r="X10" i="55" l="1"/>
  <c r="X9" i="55"/>
  <c r="T23" i="17" l="1"/>
  <c r="G2" i="55" l="1"/>
  <c r="AJ115" i="55" s="1"/>
</calcChain>
</file>

<file path=xl/comments1.xml><?xml version="1.0" encoding="utf-8"?>
<comments xmlns="http://schemas.openxmlformats.org/spreadsheetml/2006/main">
  <authors>
    <author>Amagasaki</author>
    <author>ama0035867</author>
  </authors>
  <commentList>
    <comment ref="I9" authorId="0" shapeId="0">
      <text>
        <r>
          <rPr>
            <sz val="9"/>
            <color indexed="81"/>
            <rFont val="MS P ゴシック"/>
            <family val="3"/>
            <charset val="128"/>
          </rPr>
          <t>「保育室」を複数階に設けている場合は、
 その内 最上階を入力してください。</t>
        </r>
      </text>
    </comment>
    <comment ref="D10" authorId="1" shapeId="0">
      <text>
        <r>
          <rPr>
            <sz val="9"/>
            <color indexed="81"/>
            <rFont val="ＭＳ Ｐゴシック"/>
            <family val="3"/>
            <charset val="128"/>
          </rPr>
          <t>選択をしてください</t>
        </r>
      </text>
    </comment>
    <comment ref="K15" authorId="1" shapeId="0">
      <text>
        <r>
          <rPr>
            <sz val="9"/>
            <color indexed="81"/>
            <rFont val="ＭＳ Ｐゴシック"/>
            <family val="3"/>
            <charset val="128"/>
          </rPr>
          <t>選択をしてください</t>
        </r>
      </text>
    </comment>
    <comment ref="AA15" authorId="1" shapeId="0">
      <text>
        <r>
          <rPr>
            <sz val="9"/>
            <color indexed="81"/>
            <rFont val="ＭＳ Ｐゴシック"/>
            <family val="3"/>
            <charset val="128"/>
          </rPr>
          <t>選択をしてください</t>
        </r>
      </text>
    </comment>
    <comment ref="K17" authorId="1" shapeId="0">
      <text>
        <r>
          <rPr>
            <sz val="9"/>
            <color indexed="81"/>
            <rFont val="ＭＳ Ｐゴシック"/>
            <family val="3"/>
            <charset val="128"/>
          </rPr>
          <t>選択をしてください</t>
        </r>
      </text>
    </comment>
    <comment ref="K20" authorId="1" shapeId="0">
      <text>
        <r>
          <rPr>
            <sz val="9"/>
            <color indexed="81"/>
            <rFont val="ＭＳ Ｐゴシック"/>
            <family val="3"/>
            <charset val="128"/>
          </rPr>
          <t>選択をしてください</t>
        </r>
      </text>
    </comment>
    <comment ref="AD26" authorId="1" shapeId="0">
      <text>
        <r>
          <rPr>
            <sz val="9"/>
            <color indexed="81"/>
            <rFont val="ＭＳ Ｐゴシック"/>
            <family val="3"/>
            <charset val="128"/>
          </rPr>
          <t>(入力例)
・令和X年4月1日～令和Y年3月31日
・期間の定めなし</t>
        </r>
      </text>
    </comment>
    <comment ref="D33" authorId="1" shapeId="0">
      <text>
        <r>
          <rPr>
            <sz val="9"/>
            <color indexed="81"/>
            <rFont val="ＭＳ Ｐゴシック"/>
            <family val="3"/>
            <charset val="128"/>
          </rPr>
          <t>選択をしてください</t>
        </r>
      </text>
    </comment>
    <comment ref="AD33" authorId="1" shapeId="0">
      <text>
        <r>
          <rPr>
            <sz val="9"/>
            <color indexed="81"/>
            <rFont val="ＭＳ Ｐゴシック"/>
            <family val="3"/>
            <charset val="128"/>
          </rPr>
          <t>選択をしてください</t>
        </r>
      </text>
    </comment>
    <comment ref="AD35" authorId="1" shapeId="0">
      <text>
        <r>
          <rPr>
            <sz val="9"/>
            <color indexed="81"/>
            <rFont val="ＭＳ Ｐゴシック"/>
            <family val="3"/>
            <charset val="128"/>
          </rPr>
          <t>選択をしてください</t>
        </r>
      </text>
    </comment>
    <comment ref="W57" authorId="1" shapeId="0">
      <text>
        <r>
          <rPr>
            <sz val="9"/>
            <color indexed="81"/>
            <rFont val="ＭＳ Ｐゴシック"/>
            <family val="3"/>
            <charset val="128"/>
          </rPr>
          <t>(入力例)
・令和X年4月1日
・法定外控除実績なし</t>
        </r>
      </text>
    </comment>
    <comment ref="W58" authorId="1" shapeId="0">
      <text>
        <r>
          <rPr>
            <sz val="9"/>
            <color indexed="81"/>
            <rFont val="ＭＳ Ｐゴシック"/>
            <family val="3"/>
            <charset val="128"/>
          </rPr>
          <t>(入力例)
・職員給食費
・親睦会費</t>
        </r>
      </text>
    </comment>
    <comment ref="W64" authorId="1" shapeId="0">
      <text>
        <r>
          <rPr>
            <sz val="9"/>
            <color indexed="81"/>
            <rFont val="ＭＳ Ｐゴシック"/>
            <family val="3"/>
            <charset val="128"/>
          </rPr>
          <t>(入力例)
・投票による選挙
・立候補</t>
        </r>
      </text>
    </comment>
    <comment ref="K74" authorId="1" shapeId="0">
      <text>
        <r>
          <rPr>
            <sz val="9"/>
            <color indexed="81"/>
            <rFont val="ＭＳ Ｐゴシック"/>
            <family val="3"/>
            <charset val="128"/>
          </rPr>
          <t>(入力例)
・令和X年4月1日</t>
        </r>
      </text>
    </comment>
    <comment ref="U74" authorId="1" shapeId="0">
      <text>
        <r>
          <rPr>
            <sz val="9"/>
            <color indexed="81"/>
            <rFont val="ＭＳ Ｐゴシック"/>
            <family val="3"/>
            <charset val="128"/>
          </rPr>
          <t>(入力例)
・令和X年3月10日</t>
        </r>
      </text>
    </comment>
    <comment ref="AO74" authorId="1" shapeId="0">
      <text>
        <r>
          <rPr>
            <sz val="9"/>
            <color indexed="81"/>
            <rFont val="ＭＳ Ｐゴシック"/>
            <family val="3"/>
            <charset val="128"/>
          </rPr>
          <t>(入力例)
・前職/学校において
　受診した記録を園で保管</t>
        </r>
      </text>
    </comment>
    <comment ref="AA88" authorId="1" shapeId="0">
      <text>
        <r>
          <rPr>
            <sz val="9"/>
            <color indexed="81"/>
            <rFont val="ＭＳ Ｐゴシック"/>
            <family val="3"/>
            <charset val="128"/>
          </rPr>
          <t>(入力例)
・民生委員
・○○株式会社 監査役
・○○大学　□□学部教授
・顧問弁護士</t>
        </r>
      </text>
    </comment>
    <comment ref="AW96" authorId="0" shapeId="0">
      <text>
        <r>
          <rPr>
            <sz val="9"/>
            <color indexed="81"/>
            <rFont val="MS P ゴシック"/>
            <family val="3"/>
            <charset val="128"/>
          </rPr>
          <t>(レチノール当量)</t>
        </r>
      </text>
    </comment>
    <comment ref="AK103" authorId="1" shapeId="0">
      <text>
        <r>
          <rPr>
            <u/>
            <sz val="9"/>
            <color indexed="81"/>
            <rFont val="ＭＳ Ｐゴシック"/>
            <family val="3"/>
            <charset val="128"/>
          </rPr>
          <t>前年度実績</t>
        </r>
        <r>
          <rPr>
            <sz val="9"/>
            <color indexed="81"/>
            <rFont val="ＭＳ Ｐゴシック"/>
            <family val="3"/>
            <charset val="128"/>
          </rPr>
          <t>を入力してください。
(入力例)
・毎月1回
・年間10回</t>
        </r>
      </text>
    </comment>
    <comment ref="K106" authorId="1" shapeId="0">
      <text>
        <r>
          <rPr>
            <sz val="9"/>
            <color indexed="81"/>
            <rFont val="ＭＳ Ｐゴシック"/>
            <family val="3"/>
            <charset val="128"/>
          </rPr>
          <t>選択をしてください</t>
        </r>
      </text>
    </comment>
    <comment ref="K111" authorId="1" shapeId="0">
      <text>
        <r>
          <rPr>
            <sz val="9"/>
            <color indexed="81"/>
            <rFont val="ＭＳ Ｐゴシック"/>
            <family val="3"/>
            <charset val="128"/>
          </rPr>
          <t>該当するものを
選択してください。</t>
        </r>
      </text>
    </comment>
    <comment ref="AJ115" authorId="1" shapeId="0">
      <text>
        <r>
          <rPr>
            <sz val="9"/>
            <color indexed="81"/>
            <rFont val="ＭＳ Ｐゴシック"/>
            <family val="3"/>
            <charset val="128"/>
          </rPr>
          <t>施設名を表示</t>
        </r>
      </text>
    </comment>
    <comment ref="J120" authorId="1" shapeId="0">
      <text>
        <r>
          <rPr>
            <sz val="9"/>
            <color indexed="81"/>
            <rFont val="ＭＳ Ｐゴシック"/>
            <family val="3"/>
            <charset val="128"/>
          </rPr>
          <t>「食物アレルギーのある児童の総数(年齢ごと)」
 を記載してください。(施設の定員数ではありません。)</t>
        </r>
      </text>
    </comment>
    <comment ref="K140" authorId="1" shapeId="0">
      <text>
        <r>
          <rPr>
            <sz val="9"/>
            <color indexed="81"/>
            <rFont val="ＭＳ Ｐゴシック"/>
            <family val="3"/>
            <charset val="128"/>
          </rPr>
          <t>選択をしてください</t>
        </r>
      </text>
    </comment>
    <comment ref="K144" authorId="1" shapeId="0">
      <text>
        <r>
          <rPr>
            <sz val="9"/>
            <color indexed="81"/>
            <rFont val="ＭＳ Ｐゴシック"/>
            <family val="3"/>
            <charset val="128"/>
          </rPr>
          <t>選択をしてください</t>
        </r>
      </text>
    </comment>
    <comment ref="K154" authorId="1" shapeId="0">
      <text>
        <r>
          <rPr>
            <sz val="9"/>
            <color indexed="81"/>
            <rFont val="ＭＳ Ｐゴシック"/>
            <family val="3"/>
            <charset val="128"/>
          </rPr>
          <t>選択をしてください</t>
        </r>
      </text>
    </comment>
    <comment ref="K162" authorId="1" shapeId="0">
      <text>
        <r>
          <rPr>
            <sz val="9"/>
            <color indexed="81"/>
            <rFont val="ＭＳ Ｐゴシック"/>
            <family val="3"/>
            <charset val="128"/>
          </rPr>
          <t>選択をしてください</t>
        </r>
      </text>
    </comment>
    <comment ref="K166" authorId="1" shapeId="0">
      <text>
        <r>
          <rPr>
            <sz val="9"/>
            <color indexed="81"/>
            <rFont val="ＭＳ Ｐゴシック"/>
            <family val="3"/>
            <charset val="128"/>
          </rPr>
          <t>選択をしてください</t>
        </r>
      </text>
    </comment>
    <comment ref="AK166" authorId="1" shapeId="0">
      <text>
        <r>
          <rPr>
            <sz val="9"/>
            <color indexed="81"/>
            <rFont val="ＭＳ Ｐゴシック"/>
            <family val="3"/>
            <charset val="128"/>
          </rPr>
          <t>(入力例)
・毎月月末に1回
・毎月、第1、第3金曜日に実施</t>
        </r>
      </text>
    </comment>
    <comment ref="K167" authorId="1" shapeId="0">
      <text>
        <r>
          <rPr>
            <u/>
            <sz val="9"/>
            <color indexed="81"/>
            <rFont val="ＭＳ Ｐゴシック"/>
            <family val="3"/>
            <charset val="128"/>
          </rPr>
          <t>選択</t>
        </r>
        <r>
          <rPr>
            <sz val="9"/>
            <color indexed="81"/>
            <rFont val="ＭＳ Ｐゴシック"/>
            <family val="3"/>
            <charset val="128"/>
          </rPr>
          <t>、または</t>
        </r>
        <r>
          <rPr>
            <u/>
            <sz val="9"/>
            <color indexed="81"/>
            <rFont val="ＭＳ Ｐゴシック"/>
            <family val="3"/>
            <charset val="128"/>
          </rPr>
          <t>自由入力</t>
        </r>
        <r>
          <rPr>
            <sz val="9"/>
            <color indexed="81"/>
            <rFont val="ＭＳ Ｐゴシック"/>
            <family val="3"/>
            <charset val="128"/>
          </rPr>
          <t>をしてください。</t>
        </r>
      </text>
    </comment>
    <comment ref="AK167" authorId="1" shapeId="0">
      <text>
        <r>
          <rPr>
            <sz val="9"/>
            <color indexed="81"/>
            <rFont val="ＭＳ Ｐゴシック"/>
            <family val="3"/>
            <charset val="128"/>
          </rPr>
          <t>(入力例)
・6ヵ月毎に1回
・年3回 (4ヵ月毎に実施)</t>
        </r>
      </text>
    </comment>
  </commentList>
</comments>
</file>

<file path=xl/comments2.xml><?xml version="1.0" encoding="utf-8"?>
<comments xmlns="http://schemas.openxmlformats.org/spreadsheetml/2006/main">
  <authors>
    <author>Amagasaki</author>
  </authors>
  <commentList>
    <comment ref="P2" authorId="0" shapeId="0">
      <text>
        <r>
          <rPr>
            <b/>
            <sz val="12"/>
            <color indexed="81"/>
            <rFont val="MS P ゴシック"/>
            <family val="3"/>
            <charset val="128"/>
          </rPr>
          <t>日付を入力してください。</t>
        </r>
      </text>
    </comment>
    <comment ref="AR5" authorId="0" shapeId="0">
      <text>
        <r>
          <rPr>
            <b/>
            <sz val="12"/>
            <color indexed="81"/>
            <rFont val="MS P ゴシック"/>
            <family val="3"/>
            <charset val="128"/>
          </rPr>
          <t>実際に勤務した時間帯を
塗りつぶしてください。</t>
        </r>
      </text>
    </comment>
    <comment ref="I20" authorId="0" shapeId="0">
      <text>
        <r>
          <rPr>
            <b/>
            <sz val="12"/>
            <color indexed="81"/>
            <rFont val="MS P ゴシック"/>
            <family val="3"/>
            <charset val="128"/>
          </rPr>
          <t>各時間帯における保育従事者の合計数を入力してください。
（管理者は合計数に計上しないでください。）</t>
        </r>
      </text>
    </comment>
    <comment ref="I22" authorId="0" shapeId="0">
      <text>
        <r>
          <rPr>
            <b/>
            <sz val="12"/>
            <color indexed="81"/>
            <rFont val="MS P ゴシック"/>
            <family val="3"/>
            <charset val="128"/>
          </rPr>
          <t>各時間帯における受入れ(在園)
児童数を入力してください。</t>
        </r>
      </text>
    </comment>
    <comment ref="I24" authorId="0" shapeId="0">
      <text>
        <r>
          <rPr>
            <b/>
            <sz val="12"/>
            <color indexed="81"/>
            <rFont val="MS P ゴシック"/>
            <family val="3"/>
            <charset val="128"/>
          </rPr>
          <t>児童数の合計以下は
自動計算となります。</t>
        </r>
      </text>
    </comment>
  </commentList>
</comments>
</file>

<file path=xl/sharedStrings.xml><?xml version="1.0" encoding="utf-8"?>
<sst xmlns="http://schemas.openxmlformats.org/spreadsheetml/2006/main" count="1369" uniqueCount="1036">
  <si>
    <t>(5)</t>
    <phoneticPr fontId="2"/>
  </si>
  <si>
    <t>代表者氏名</t>
    <rPh sb="0" eb="3">
      <t>ダイヒョウシャ</t>
    </rPh>
    <rPh sb="3" eb="5">
      <t>シメイ</t>
    </rPh>
    <phoneticPr fontId="2"/>
  </si>
  <si>
    <t>-</t>
    <phoneticPr fontId="2"/>
  </si>
  <si>
    <t>保健所との連携をとっていますか。</t>
    <rPh sb="5" eb="7">
      <t>レンケイ</t>
    </rPh>
    <phoneticPr fontId="2"/>
  </si>
  <si>
    <t>園独自献立を使用</t>
    <rPh sb="0" eb="1">
      <t>エン</t>
    </rPh>
    <rPh sb="1" eb="3">
      <t>ドクジ</t>
    </rPh>
    <rPh sb="3" eb="5">
      <t>コンダテ</t>
    </rPh>
    <rPh sb="6" eb="8">
      <t>シヨウ</t>
    </rPh>
    <phoneticPr fontId="2"/>
  </si>
  <si>
    <t>(1)</t>
    <phoneticPr fontId="2"/>
  </si>
  <si>
    <t>(3)</t>
    <phoneticPr fontId="2"/>
  </si>
  <si>
    <t>・研修計画書
・研修実施記録</t>
    <rPh sb="1" eb="3">
      <t>ケンシュウ</t>
    </rPh>
    <rPh sb="3" eb="6">
      <t>ケイカクショ</t>
    </rPh>
    <rPh sb="8" eb="10">
      <t>ケンシュウ</t>
    </rPh>
    <rPh sb="10" eb="12">
      <t>ジッシ</t>
    </rPh>
    <rPh sb="12" eb="14">
      <t>キロク</t>
    </rPh>
    <phoneticPr fontId="2"/>
  </si>
  <si>
    <t>(2)</t>
    <phoneticPr fontId="2"/>
  </si>
  <si>
    <t>子どもの人権に十分配慮するとともに、人権問題に関する研修を取り入れるなど、人権問題に関する理解が深められるよう努めていますか。</t>
    <phoneticPr fontId="2"/>
  </si>
  <si>
    <t>・現状確認</t>
    <phoneticPr fontId="2"/>
  </si>
  <si>
    <t>氏名</t>
    <rPh sb="0" eb="2">
      <t>シメイ</t>
    </rPh>
    <phoneticPr fontId="2"/>
  </si>
  <si>
    <t>検食の結果を、調理・献立に反映していますか。</t>
    <rPh sb="0" eb="1">
      <t>ケン</t>
    </rPh>
    <rPh sb="1" eb="2">
      <t>ショク</t>
    </rPh>
    <rPh sb="3" eb="5">
      <t>ケッカ</t>
    </rPh>
    <rPh sb="7" eb="9">
      <t>チョウリ</t>
    </rPh>
    <rPh sb="10" eb="12">
      <t>コンダテ</t>
    </rPh>
    <rPh sb="13" eb="15">
      <t>ハンエイ</t>
    </rPh>
    <phoneticPr fontId="2"/>
  </si>
  <si>
    <t>調理師</t>
    <rPh sb="0" eb="3">
      <t>チョウリシ</t>
    </rPh>
    <phoneticPr fontId="2"/>
  </si>
  <si>
    <t>6（時）</t>
    <rPh sb="2" eb="3">
      <t>ジ</t>
    </rPh>
    <phoneticPr fontId="2"/>
  </si>
  <si>
    <t>ふりがな</t>
    <phoneticPr fontId="2"/>
  </si>
  <si>
    <t>ふりがな</t>
    <phoneticPr fontId="2"/>
  </si>
  <si>
    <t>点検結果</t>
    <phoneticPr fontId="2"/>
  </si>
  <si>
    <t>(4)</t>
    <phoneticPr fontId="2"/>
  </si>
  <si>
    <t>点検細目又は留意点等</t>
    <rPh sb="0" eb="2">
      <t>テンケン</t>
    </rPh>
    <rPh sb="2" eb="4">
      <t>サイモク</t>
    </rPh>
    <rPh sb="4" eb="5">
      <t>マタ</t>
    </rPh>
    <rPh sb="6" eb="9">
      <t>リュウイテン</t>
    </rPh>
    <rPh sb="9" eb="10">
      <t>トウ</t>
    </rPh>
    <phoneticPr fontId="2"/>
  </si>
  <si>
    <t>確認資料等</t>
    <rPh sb="0" eb="2">
      <t>カクニン</t>
    </rPh>
    <rPh sb="2" eb="4">
      <t>シリョウ</t>
    </rPh>
    <rPh sb="4" eb="5">
      <t>トウ</t>
    </rPh>
    <phoneticPr fontId="2"/>
  </si>
  <si>
    <t>施設記載欄</t>
    <rPh sb="0" eb="2">
      <t>シセツ</t>
    </rPh>
    <rPh sb="2" eb="4">
      <t>キサイ</t>
    </rPh>
    <rPh sb="4" eb="5">
      <t>ラン</t>
    </rPh>
    <phoneticPr fontId="2"/>
  </si>
  <si>
    <t>根拠法令等</t>
    <rPh sb="0" eb="2">
      <t>コンキョ</t>
    </rPh>
    <rPh sb="2" eb="4">
      <t>ホウレイ</t>
    </rPh>
    <rPh sb="4" eb="5">
      <t>トウ</t>
    </rPh>
    <phoneticPr fontId="2"/>
  </si>
  <si>
    <t>区分</t>
    <rPh sb="0" eb="2">
      <t>クブン</t>
    </rPh>
    <phoneticPr fontId="2"/>
  </si>
  <si>
    <t>常勤/
非常勤</t>
    <phoneticPr fontId="2"/>
  </si>
  <si>
    <t>栄養士</t>
    <phoneticPr fontId="2"/>
  </si>
  <si>
    <t>事務員</t>
    <phoneticPr fontId="2"/>
  </si>
  <si>
    <t>その他</t>
    <phoneticPr fontId="2"/>
  </si>
  <si>
    <t>各作業域の入り口に手洗い設備又は消毒液を必ず設けていますか。</t>
    <rPh sb="0" eb="1">
      <t>カク</t>
    </rPh>
    <rPh sb="1" eb="3">
      <t>サギョウ</t>
    </rPh>
    <rPh sb="3" eb="4">
      <t>イキ</t>
    </rPh>
    <phoneticPr fontId="2"/>
  </si>
  <si>
    <t>正規／
非正規</t>
    <rPh sb="0" eb="2">
      <t>セイキ</t>
    </rPh>
    <rPh sb="4" eb="7">
      <t>ヒセイキ</t>
    </rPh>
    <phoneticPr fontId="2"/>
  </si>
  <si>
    <t>退職時
の年齢</t>
    <rPh sb="0" eb="2">
      <t>タイショク</t>
    </rPh>
    <rPh sb="2" eb="3">
      <t>トキ</t>
    </rPh>
    <rPh sb="5" eb="7">
      <t>ネンレイ</t>
    </rPh>
    <phoneticPr fontId="2"/>
  </si>
  <si>
    <t>・現状確認</t>
    <rPh sb="1" eb="3">
      <t>ゲンジョウ</t>
    </rPh>
    <rPh sb="3" eb="5">
      <t>カクニン</t>
    </rPh>
    <phoneticPr fontId="2"/>
  </si>
  <si>
    <t>職種</t>
    <rPh sb="0" eb="2">
      <t>ショクシュ</t>
    </rPh>
    <phoneticPr fontId="2"/>
  </si>
  <si>
    <t>非常災害に備えて、平常時から食料等を備蓄するとともに、災害時の連絡・協力体制を事前に確認するなど体制を構築しておくよう努めていますか。</t>
    <phoneticPr fontId="2"/>
  </si>
  <si>
    <t>適</t>
    <rPh sb="0" eb="1">
      <t>テキ</t>
    </rPh>
    <phoneticPr fontId="2"/>
  </si>
  <si>
    <t>その他
不十分</t>
    <rPh sb="2" eb="3">
      <t>タ</t>
    </rPh>
    <rPh sb="4" eb="5">
      <t>フ</t>
    </rPh>
    <rPh sb="5" eb="7">
      <t>ジュウブン</t>
    </rPh>
    <phoneticPr fontId="2"/>
  </si>
  <si>
    <t>否</t>
    <rPh sb="0" eb="1">
      <t>ヒ</t>
    </rPh>
    <phoneticPr fontId="2"/>
  </si>
  <si>
    <t>実施結果を記録していますか。</t>
    <rPh sb="0" eb="2">
      <t>ジッシ</t>
    </rPh>
    <rPh sb="2" eb="4">
      <t>ケッカ</t>
    </rPh>
    <rPh sb="5" eb="7">
      <t>キロク</t>
    </rPh>
    <phoneticPr fontId="2"/>
  </si>
  <si>
    <t>職員数が少ない時間帯を想定した訓練を実施していますか。</t>
    <rPh sb="7" eb="10">
      <t>ジカンタイ</t>
    </rPh>
    <phoneticPr fontId="2"/>
  </si>
  <si>
    <t>緊急時の安全確保に配慮していますか。</t>
    <rPh sb="0" eb="3">
      <t>キンキュウジ</t>
    </rPh>
    <rPh sb="4" eb="6">
      <t>アンゼン</t>
    </rPh>
    <rPh sb="6" eb="8">
      <t>カクホ</t>
    </rPh>
    <rPh sb="9" eb="11">
      <t>ハイリョ</t>
    </rPh>
    <phoneticPr fontId="2"/>
  </si>
  <si>
    <t>(6)</t>
    <phoneticPr fontId="2"/>
  </si>
  <si>
    <t>児童の健康管理を適切に行っていますか。</t>
    <phoneticPr fontId="2"/>
  </si>
  <si>
    <t>感染症に罹った児童の再登園にあたっては、医師の判断を確認していますか。</t>
    <phoneticPr fontId="2"/>
  </si>
  <si>
    <t>感染症等の発生時に係る報告を適切に行っていますか。</t>
    <phoneticPr fontId="2"/>
  </si>
  <si>
    <t>主な退職理由</t>
    <rPh sb="0" eb="1">
      <t>オモ</t>
    </rPh>
    <rPh sb="2" eb="4">
      <t>タイショク</t>
    </rPh>
    <rPh sb="4" eb="6">
      <t>リユウ</t>
    </rPh>
    <phoneticPr fontId="2"/>
  </si>
  <si>
    <t>退職理由は把握している範囲で記入してください。</t>
    <rPh sb="0" eb="2">
      <t>タイショク</t>
    </rPh>
    <rPh sb="2" eb="4">
      <t>リユウ</t>
    </rPh>
    <phoneticPr fontId="2"/>
  </si>
  <si>
    <t>正規/
非正規</t>
    <rPh sb="0" eb="2">
      <t>セイキ</t>
    </rPh>
    <rPh sb="4" eb="7">
      <t>ヒセイキ</t>
    </rPh>
    <phoneticPr fontId="2"/>
  </si>
  <si>
    <t>採用年月日</t>
    <rPh sb="0" eb="2">
      <t>サイヨウ</t>
    </rPh>
    <rPh sb="2" eb="5">
      <t>ネンガッピ</t>
    </rPh>
    <phoneticPr fontId="2"/>
  </si>
  <si>
    <t>保育士
経験年数</t>
    <rPh sb="0" eb="2">
      <t>ホイク</t>
    </rPh>
    <rPh sb="2" eb="3">
      <t>シ</t>
    </rPh>
    <rPh sb="4" eb="6">
      <t>ケイケン</t>
    </rPh>
    <rPh sb="6" eb="8">
      <t>ネンスウ</t>
    </rPh>
    <phoneticPr fontId="2"/>
  </si>
  <si>
    <t>平日</t>
    <rPh sb="0" eb="2">
      <t>ヘイジツ</t>
    </rPh>
    <phoneticPr fontId="2"/>
  </si>
  <si>
    <t>土曜</t>
    <rPh sb="0" eb="2">
      <t>ドヨウ</t>
    </rPh>
    <phoneticPr fontId="2"/>
  </si>
  <si>
    <t>不審者情報がある場合の、職員体制、関係機関や地域との情報伝達体制、保護者への連絡体制を整備していますか。</t>
    <rPh sb="8" eb="10">
      <t>バアイ</t>
    </rPh>
    <rPh sb="12" eb="14">
      <t>ショクイン</t>
    </rPh>
    <rPh sb="14" eb="16">
      <t>タイセイ</t>
    </rPh>
    <rPh sb="17" eb="19">
      <t>カンケイ</t>
    </rPh>
    <rPh sb="19" eb="21">
      <t>キカン</t>
    </rPh>
    <rPh sb="22" eb="24">
      <t>チイキ</t>
    </rPh>
    <rPh sb="26" eb="28">
      <t>ジョウホウ</t>
    </rPh>
    <rPh sb="28" eb="30">
      <t>デンタツ</t>
    </rPh>
    <rPh sb="30" eb="32">
      <t>タイセイ</t>
    </rPh>
    <rPh sb="33" eb="36">
      <t>ホゴシャ</t>
    </rPh>
    <rPh sb="38" eb="40">
      <t>レンラク</t>
    </rPh>
    <rPh sb="40" eb="42">
      <t>タイセイ</t>
    </rPh>
    <rPh sb="43" eb="45">
      <t>セイビ</t>
    </rPh>
    <phoneticPr fontId="2"/>
  </si>
  <si>
    <t>事故が発生した場合の対応、事故の発生又はその再発の防止等に関する指針を定めていますか。</t>
    <rPh sb="0" eb="2">
      <t>ジコ</t>
    </rPh>
    <rPh sb="3" eb="5">
      <t>ハッセイ</t>
    </rPh>
    <rPh sb="7" eb="9">
      <t>バアイ</t>
    </rPh>
    <rPh sb="10" eb="12">
      <t>タイオウ</t>
    </rPh>
    <rPh sb="13" eb="15">
      <t>ジコ</t>
    </rPh>
    <rPh sb="16" eb="18">
      <t>ハッセイ</t>
    </rPh>
    <rPh sb="18" eb="19">
      <t>マタ</t>
    </rPh>
    <rPh sb="22" eb="24">
      <t>サイハツ</t>
    </rPh>
    <rPh sb="25" eb="28">
      <t>ボウシトウ</t>
    </rPh>
    <rPh sb="29" eb="30">
      <t>カン</t>
    </rPh>
    <rPh sb="32" eb="34">
      <t>シシン</t>
    </rPh>
    <rPh sb="35" eb="36">
      <t>サダ</t>
    </rPh>
    <phoneticPr fontId="2"/>
  </si>
  <si>
    <t>・保育所自己評価記録等
・職員会議録等</t>
    <rPh sb="1" eb="3">
      <t>ホイク</t>
    </rPh>
    <rPh sb="3" eb="4">
      <t>ショ</t>
    </rPh>
    <rPh sb="8" eb="10">
      <t>キロク</t>
    </rPh>
    <rPh sb="10" eb="11">
      <t>トウ</t>
    </rPh>
    <rPh sb="13" eb="15">
      <t>ショクイン</t>
    </rPh>
    <rPh sb="15" eb="18">
      <t>カイギロク</t>
    </rPh>
    <rPh sb="18" eb="19">
      <t>トウ</t>
    </rPh>
    <phoneticPr fontId="2"/>
  </si>
  <si>
    <t>子どもの健康状態の把握及び疾病等異常時の対応を適正に行っていますか。</t>
    <rPh sb="0" eb="1">
      <t>コ</t>
    </rPh>
    <rPh sb="4" eb="6">
      <t>ケンコウ</t>
    </rPh>
    <rPh sb="6" eb="8">
      <t>ジョウタイ</t>
    </rPh>
    <rPh sb="9" eb="11">
      <t>ハアク</t>
    </rPh>
    <rPh sb="11" eb="12">
      <t>オヨ</t>
    </rPh>
    <phoneticPr fontId="2"/>
  </si>
  <si>
    <t>保護者からの情報（連絡帳等）とともに、登所時及び保育中を通じて子どもの状態を観察し、何らかの疾病が疑われる状態や傷害が認められた場合には、保護者に連絡するとともに、嘱託医と相談するなど適切な対応を図っていますか。</t>
    <rPh sb="9" eb="11">
      <t>レンラク</t>
    </rPh>
    <rPh sb="11" eb="12">
      <t>チョウ</t>
    </rPh>
    <rPh sb="12" eb="13">
      <t>ナド</t>
    </rPh>
    <phoneticPr fontId="2"/>
  </si>
  <si>
    <t>・児童票
・保育日誌
・連絡帳</t>
    <rPh sb="1" eb="3">
      <t>ジドウ</t>
    </rPh>
    <rPh sb="3" eb="4">
      <t>ヒョウ</t>
    </rPh>
    <rPh sb="6" eb="8">
      <t>ホイク</t>
    </rPh>
    <rPh sb="8" eb="10">
      <t>ニッシ</t>
    </rPh>
    <phoneticPr fontId="2"/>
  </si>
  <si>
    <t>乳幼児突然死症候群の予防に努めていますか。</t>
    <rPh sb="10" eb="12">
      <t>ヨボウ</t>
    </rPh>
    <rPh sb="13" eb="14">
      <t>ツト</t>
    </rPh>
    <phoneticPr fontId="2"/>
  </si>
  <si>
    <t>・SIDSチェック表等</t>
    <rPh sb="9" eb="10">
      <t>ヒョウ</t>
    </rPh>
    <rPh sb="10" eb="11">
      <t>トウ</t>
    </rPh>
    <phoneticPr fontId="2"/>
  </si>
  <si>
    <t>保育の計画や保育の記録を通して、自らの保育実践を振り返り、その専門性の向上や保育実践の改善に努めていますか。</t>
    <phoneticPr fontId="2"/>
  </si>
  <si>
    <t>安全点検記録を整備していますか。また、建物設備、屋外設備、遊具等の安全点検を定期的に実施し、問題が発見されたときは適切な措置を講じていますか。</t>
    <phoneticPr fontId="2"/>
  </si>
  <si>
    <t>栄養士、調理師以外の調理員</t>
    <rPh sb="0" eb="3">
      <t>エイヨウシ</t>
    </rPh>
    <rPh sb="4" eb="7">
      <t>チョウリシ</t>
    </rPh>
    <rPh sb="7" eb="9">
      <t>イガイ</t>
    </rPh>
    <phoneticPr fontId="2"/>
  </si>
  <si>
    <t>【添付いただく資料】</t>
    <rPh sb="1" eb="3">
      <t>テンプ</t>
    </rPh>
    <rPh sb="7" eb="9">
      <t>シリョウ</t>
    </rPh>
    <phoneticPr fontId="2"/>
  </si>
  <si>
    <t>調理室専用の履物を備え、室外のものと区別していますか。</t>
    <rPh sb="12" eb="13">
      <t>シツ</t>
    </rPh>
    <phoneticPr fontId="2"/>
  </si>
  <si>
    <t>個人情報を適切に取り扱っていますか。</t>
    <rPh sb="0" eb="2">
      <t>コジン</t>
    </rPh>
    <rPh sb="2" eb="4">
      <t>ジョウホウ</t>
    </rPh>
    <rPh sb="5" eb="7">
      <t>テキセツ</t>
    </rPh>
    <rPh sb="8" eb="9">
      <t>ト</t>
    </rPh>
    <rPh sb="10" eb="11">
      <t>アツカ</t>
    </rPh>
    <phoneticPr fontId="2"/>
  </si>
  <si>
    <t>・研修計画書
・研修実施記録
・誓約書等</t>
    <rPh sb="16" eb="19">
      <t>セイヤクショ</t>
    </rPh>
    <rPh sb="19" eb="20">
      <t>トウ</t>
    </rPh>
    <phoneticPr fontId="2"/>
  </si>
  <si>
    <t>採用時
の年齢</t>
    <phoneticPr fontId="2"/>
  </si>
  <si>
    <t>給与規程を整備していますか。</t>
    <rPh sb="0" eb="2">
      <t>キュウヨ</t>
    </rPh>
    <rPh sb="2" eb="4">
      <t>キテイ</t>
    </rPh>
    <rPh sb="5" eb="7">
      <t>セイビ</t>
    </rPh>
    <phoneticPr fontId="2"/>
  </si>
  <si>
    <t>TEL</t>
    <phoneticPr fontId="2"/>
  </si>
  <si>
    <t>FAX</t>
    <phoneticPr fontId="2"/>
  </si>
  <si>
    <t>E-mail</t>
    <phoneticPr fontId="2"/>
  </si>
  <si>
    <t>苦情解決の仕組みを整備していますか。</t>
    <rPh sb="0" eb="2">
      <t>クジョウ</t>
    </rPh>
    <rPh sb="2" eb="4">
      <t>カイケツ</t>
    </rPh>
    <rPh sb="5" eb="7">
      <t>シク</t>
    </rPh>
    <rPh sb="9" eb="11">
      <t>セイビ</t>
    </rPh>
    <phoneticPr fontId="2"/>
  </si>
  <si>
    <t>職種
区分</t>
    <phoneticPr fontId="2"/>
  </si>
  <si>
    <t>子どもの健康に関する保健計画を作成していますか。</t>
    <rPh sb="0" eb="1">
      <t>コ</t>
    </rPh>
    <rPh sb="4" eb="6">
      <t>ケンコウ</t>
    </rPh>
    <rPh sb="7" eb="8">
      <t>カン</t>
    </rPh>
    <rPh sb="10" eb="12">
      <t>ホケン</t>
    </rPh>
    <rPh sb="12" eb="14">
      <t>ケイカク</t>
    </rPh>
    <rPh sb="15" eb="17">
      <t>サクセイ</t>
    </rPh>
    <phoneticPr fontId="2"/>
  </si>
  <si>
    <t>・保健計画</t>
    <rPh sb="1" eb="3">
      <t>ホケン</t>
    </rPh>
    <rPh sb="3" eb="5">
      <t>ケイカク</t>
    </rPh>
    <phoneticPr fontId="2"/>
  </si>
  <si>
    <t>・保育日誌
・健康診断記録
・連絡帳等</t>
    <rPh sb="1" eb="3">
      <t>ホイク</t>
    </rPh>
    <rPh sb="3" eb="5">
      <t>ニッシ</t>
    </rPh>
    <rPh sb="7" eb="9">
      <t>ケンコウ</t>
    </rPh>
    <rPh sb="9" eb="11">
      <t>シンダン</t>
    </rPh>
    <rPh sb="11" eb="13">
      <t>キロク</t>
    </rPh>
    <rPh sb="15" eb="17">
      <t>レンラク</t>
    </rPh>
    <rPh sb="17" eb="18">
      <t>トバリ</t>
    </rPh>
    <rPh sb="18" eb="19">
      <t>ナド</t>
    </rPh>
    <phoneticPr fontId="2"/>
  </si>
  <si>
    <t>遊具その他の安全点検を適切に実施していますか。</t>
    <rPh sb="0" eb="2">
      <t>ユウグ</t>
    </rPh>
    <rPh sb="4" eb="5">
      <t>タ</t>
    </rPh>
    <rPh sb="6" eb="8">
      <t>アンゼン</t>
    </rPh>
    <rPh sb="8" eb="10">
      <t>テンケン</t>
    </rPh>
    <rPh sb="11" eb="13">
      <t>テキセツ</t>
    </rPh>
    <rPh sb="14" eb="16">
      <t>ジッシ</t>
    </rPh>
    <phoneticPr fontId="2"/>
  </si>
  <si>
    <t>調理従事者等の衛生管理点検を実施していますか。</t>
    <rPh sb="3" eb="4">
      <t>ジ</t>
    </rPh>
    <phoneticPr fontId="2"/>
  </si>
  <si>
    <t>賠償すべき事故が発生した場合は、損害賠償を速やかに行っていますか。（損害賠償保険に加入しておくことが望ましい。）</t>
    <rPh sb="34" eb="36">
      <t>ソンガイ</t>
    </rPh>
    <rPh sb="36" eb="38">
      <t>バイショウ</t>
    </rPh>
    <rPh sb="38" eb="40">
      <t>ホケン</t>
    </rPh>
    <rPh sb="41" eb="43">
      <t>カニュウ</t>
    </rPh>
    <rPh sb="50" eb="51">
      <t>ノゾ</t>
    </rPh>
    <phoneticPr fontId="2"/>
  </si>
  <si>
    <t>最賃法</t>
    <rPh sb="0" eb="1">
      <t>サイ</t>
    </rPh>
    <rPh sb="1" eb="2">
      <t>チン</t>
    </rPh>
    <rPh sb="2" eb="3">
      <t>ホウ</t>
    </rPh>
    <phoneticPr fontId="2"/>
  </si>
  <si>
    <t>パート労働法関連通知</t>
    <rPh sb="3" eb="6">
      <t>ロウドウホウ</t>
    </rPh>
    <rPh sb="6" eb="8">
      <t>カンレン</t>
    </rPh>
    <rPh sb="8" eb="10">
      <t>ツウチ</t>
    </rPh>
    <phoneticPr fontId="2"/>
  </si>
  <si>
    <t>・周知用パンフレット等
・苦情受付記録
・苦情解決に関する規定
・実績公表媒体</t>
    <rPh sb="1" eb="3">
      <t>シュウチ</t>
    </rPh>
    <rPh sb="3" eb="4">
      <t>ヨウ</t>
    </rPh>
    <rPh sb="10" eb="11">
      <t>トウ</t>
    </rPh>
    <rPh sb="13" eb="15">
      <t>クジョウ</t>
    </rPh>
    <rPh sb="15" eb="17">
      <t>ウケツケ</t>
    </rPh>
    <rPh sb="17" eb="19">
      <t>キロク</t>
    </rPh>
    <rPh sb="21" eb="23">
      <t>クジョウ</t>
    </rPh>
    <rPh sb="23" eb="25">
      <t>カイケツ</t>
    </rPh>
    <rPh sb="26" eb="27">
      <t>カン</t>
    </rPh>
    <rPh sb="29" eb="31">
      <t>キテイ</t>
    </rPh>
    <rPh sb="33" eb="35">
      <t>ジッセキ</t>
    </rPh>
    <rPh sb="35" eb="37">
      <t>コウヒョウ</t>
    </rPh>
    <rPh sb="37" eb="39">
      <t>バイタイ</t>
    </rPh>
    <phoneticPr fontId="2"/>
  </si>
  <si>
    <t>食育の計画を作成していますか。</t>
    <rPh sb="0" eb="1">
      <t>ショク</t>
    </rPh>
    <rPh sb="1" eb="2">
      <t>イク</t>
    </rPh>
    <rPh sb="3" eb="5">
      <t>ケイカク</t>
    </rPh>
    <rPh sb="6" eb="8">
      <t>サクセイ</t>
    </rPh>
    <phoneticPr fontId="2"/>
  </si>
  <si>
    <t>・食育計画</t>
    <rPh sb="1" eb="2">
      <t>ショク</t>
    </rPh>
    <rPh sb="2" eb="3">
      <t>イク</t>
    </rPh>
    <rPh sb="3" eb="5">
      <t>ケイカク</t>
    </rPh>
    <phoneticPr fontId="2"/>
  </si>
  <si>
    <t>パート労働法規則</t>
    <rPh sb="3" eb="6">
      <t>ロウドウホウ</t>
    </rPh>
    <rPh sb="6" eb="8">
      <t>キソク</t>
    </rPh>
    <phoneticPr fontId="2"/>
  </si>
  <si>
    <t>非常災害に備えていますか。</t>
    <rPh sb="0" eb="2">
      <t>ヒジョウ</t>
    </rPh>
    <rPh sb="2" eb="4">
      <t>サイガイ</t>
    </rPh>
    <rPh sb="5" eb="6">
      <t>ソナ</t>
    </rPh>
    <phoneticPr fontId="2"/>
  </si>
  <si>
    <t>・嘱託医契約書等</t>
    <phoneticPr fontId="2"/>
  </si>
  <si>
    <t>保育士等の自己評価を行っていますか。</t>
    <rPh sb="0" eb="2">
      <t>ホイク</t>
    </rPh>
    <rPh sb="2" eb="3">
      <t>シ</t>
    </rPh>
    <rPh sb="3" eb="4">
      <t>トウ</t>
    </rPh>
    <rPh sb="5" eb="7">
      <t>ジコ</t>
    </rPh>
    <rPh sb="7" eb="9">
      <t>ヒョウカ</t>
    </rPh>
    <rPh sb="10" eb="11">
      <t>オコナ</t>
    </rPh>
    <phoneticPr fontId="2"/>
  </si>
  <si>
    <t>・自己評価記録、保育日誌等</t>
    <rPh sb="1" eb="3">
      <t>ジコ</t>
    </rPh>
    <rPh sb="3" eb="5">
      <t>ヒョウカ</t>
    </rPh>
    <rPh sb="5" eb="7">
      <t>キロク</t>
    </rPh>
    <rPh sb="8" eb="10">
      <t>ホイク</t>
    </rPh>
    <rPh sb="10" eb="12">
      <t>ニッシ</t>
    </rPh>
    <rPh sb="12" eb="13">
      <t>トウ</t>
    </rPh>
    <phoneticPr fontId="2"/>
  </si>
  <si>
    <t>食育に関する取組みを行っていますか。</t>
    <rPh sb="0" eb="1">
      <t>ショク</t>
    </rPh>
    <rPh sb="1" eb="2">
      <t>イク</t>
    </rPh>
    <rPh sb="3" eb="4">
      <t>カン</t>
    </rPh>
    <rPh sb="6" eb="8">
      <t>トリク</t>
    </rPh>
    <rPh sb="10" eb="11">
      <t>オコナ</t>
    </rPh>
    <phoneticPr fontId="2"/>
  </si>
  <si>
    <t>・害虫駆除実施記録</t>
    <rPh sb="1" eb="3">
      <t>ガイチュウ</t>
    </rPh>
    <rPh sb="3" eb="5">
      <t>クジョ</t>
    </rPh>
    <rPh sb="5" eb="7">
      <t>ジッシ</t>
    </rPh>
    <rPh sb="7" eb="9">
      <t>キロク</t>
    </rPh>
    <phoneticPr fontId="2"/>
  </si>
  <si>
    <t>・避難訓練等実施記録</t>
    <phoneticPr fontId="2"/>
  </si>
  <si>
    <t>暴力団との関わりはありませんか。</t>
    <rPh sb="5" eb="6">
      <t>カカ</t>
    </rPh>
    <phoneticPr fontId="2"/>
  </si>
  <si>
    <t>傷病者に対する応急手当等に関する講習で市長が指定するものを修了した職員（講習を受けた日から２年を経過しない者）を常時配置するよう努めていますか。</t>
    <rPh sb="0" eb="3">
      <t>ショウビョウシャ</t>
    </rPh>
    <rPh sb="4" eb="5">
      <t>タイ</t>
    </rPh>
    <rPh sb="7" eb="9">
      <t>オウキュウ</t>
    </rPh>
    <rPh sb="9" eb="12">
      <t>テアテトウ</t>
    </rPh>
    <rPh sb="13" eb="14">
      <t>カン</t>
    </rPh>
    <rPh sb="16" eb="18">
      <t>コウシュウ</t>
    </rPh>
    <rPh sb="19" eb="21">
      <t>シチョウ</t>
    </rPh>
    <rPh sb="22" eb="24">
      <t>シテイ</t>
    </rPh>
    <rPh sb="29" eb="31">
      <t>シュウリョウ</t>
    </rPh>
    <rPh sb="33" eb="34">
      <t>ショク</t>
    </rPh>
    <rPh sb="34" eb="35">
      <t>イン</t>
    </rPh>
    <rPh sb="36" eb="38">
      <t>コウシュウ</t>
    </rPh>
    <rPh sb="39" eb="40">
      <t>ウ</t>
    </rPh>
    <rPh sb="42" eb="43">
      <t>ヒ</t>
    </rPh>
    <rPh sb="46" eb="47">
      <t>ネン</t>
    </rPh>
    <rPh sb="48" eb="50">
      <t>ケイカ</t>
    </rPh>
    <rPh sb="53" eb="54">
      <t>モノ</t>
    </rPh>
    <rPh sb="56" eb="58">
      <t>ジョウジ</t>
    </rPh>
    <rPh sb="58" eb="60">
      <t>ハイチ</t>
    </rPh>
    <rPh sb="64" eb="65">
      <t>ツト</t>
    </rPh>
    <phoneticPr fontId="2"/>
  </si>
  <si>
    <t>非常災害対策を講じていますか。</t>
    <rPh sb="0" eb="2">
      <t>ヒジョウ</t>
    </rPh>
    <rPh sb="2" eb="4">
      <t>サイガイ</t>
    </rPh>
    <rPh sb="4" eb="6">
      <t>タイサク</t>
    </rPh>
    <rPh sb="7" eb="8">
      <t>コウ</t>
    </rPh>
    <phoneticPr fontId="2"/>
  </si>
  <si>
    <t>・入所のしおり
・施設案内（パンフレット）</t>
    <phoneticPr fontId="2"/>
  </si>
  <si>
    <t>（法人名）</t>
    <phoneticPr fontId="20"/>
  </si>
  <si>
    <t>・運営規程
・現状確認</t>
    <rPh sb="1" eb="3">
      <t>ウンエイ</t>
    </rPh>
    <rPh sb="3" eb="5">
      <t>キテイ</t>
    </rPh>
    <rPh sb="7" eb="9">
      <t>ゲンジョウ</t>
    </rPh>
    <rPh sb="9" eb="11">
      <t>カクニン</t>
    </rPh>
    <phoneticPr fontId="2"/>
  </si>
  <si>
    <t>事業所の設置者及び管理者は、暴力団員ではありませんか。また、暴力団及び暴力団員と密接な関係を有していませんか。</t>
    <rPh sb="0" eb="3">
      <t>ジギョウショ</t>
    </rPh>
    <rPh sb="4" eb="6">
      <t>セッチ</t>
    </rPh>
    <rPh sb="6" eb="7">
      <t>シャ</t>
    </rPh>
    <rPh sb="7" eb="8">
      <t>オヨ</t>
    </rPh>
    <rPh sb="9" eb="12">
      <t>カンリシャ</t>
    </rPh>
    <rPh sb="33" eb="34">
      <t>オヨ</t>
    </rPh>
    <phoneticPr fontId="2"/>
  </si>
  <si>
    <t>事業所の運営について暴力団及び暴力団員等の支配を受けていませんか。</t>
    <rPh sb="0" eb="3">
      <t>ジギョウショ</t>
    </rPh>
    <rPh sb="4" eb="6">
      <t>ウンエイ</t>
    </rPh>
    <rPh sb="13" eb="14">
      <t>オヨ</t>
    </rPh>
    <rPh sb="19" eb="20">
      <t>トウ</t>
    </rPh>
    <rPh sb="21" eb="23">
      <t>シハイ</t>
    </rPh>
    <rPh sb="24" eb="25">
      <t>ウ</t>
    </rPh>
    <phoneticPr fontId="2"/>
  </si>
  <si>
    <t>保護者等への必要な情報提供等を行っていますか。</t>
    <phoneticPr fontId="2"/>
  </si>
  <si>
    <t>職員が在職中のみならず、職員でなくなった後においても、正当な理由がなく、その業務上知り得た利用者又はその家族の秘密を漏らすことがないよう、必要な措置を講じていますか。（研修や雇用契約時の誓約等）</t>
    <rPh sb="84" eb="86">
      <t>ケンシュウ</t>
    </rPh>
    <rPh sb="87" eb="89">
      <t>コヨウ</t>
    </rPh>
    <rPh sb="89" eb="91">
      <t>ケイヤク</t>
    </rPh>
    <rPh sb="91" eb="92">
      <t>ジ</t>
    </rPh>
    <rPh sb="93" eb="95">
      <t>セイヤク</t>
    </rPh>
    <rPh sb="95" eb="96">
      <t>トウ</t>
    </rPh>
    <phoneticPr fontId="2"/>
  </si>
  <si>
    <t>利用乳幼児の健康診断を適正に実施していますか。</t>
    <rPh sb="0" eb="2">
      <t>リヨウ</t>
    </rPh>
    <rPh sb="2" eb="5">
      <t>ニュウヨウジ</t>
    </rPh>
    <rPh sb="12" eb="13">
      <t>セイ</t>
    </rPh>
    <phoneticPr fontId="2"/>
  </si>
  <si>
    <t>保育士等の配置基準を満たしていますか。</t>
    <rPh sb="0" eb="4">
      <t>ホイクシナド</t>
    </rPh>
    <rPh sb="5" eb="7">
      <t>ハイチ</t>
    </rPh>
    <rPh sb="7" eb="9">
      <t>キジュン</t>
    </rPh>
    <rPh sb="10" eb="11">
      <t>ミ</t>
    </rPh>
    <phoneticPr fontId="2"/>
  </si>
  <si>
    <t>調理員を置いていますか。</t>
    <phoneticPr fontId="2"/>
  </si>
  <si>
    <t>保育時間</t>
    <rPh sb="0" eb="2">
      <t>ホイク</t>
    </rPh>
    <rPh sb="2" eb="4">
      <t>ジカン</t>
    </rPh>
    <phoneticPr fontId="2"/>
  </si>
  <si>
    <t>保育時間は適切ですか。</t>
    <rPh sb="0" eb="2">
      <t>ホイク</t>
    </rPh>
    <rPh sb="2" eb="4">
      <t>ジカン</t>
    </rPh>
    <rPh sb="5" eb="7">
      <t>テキセツ</t>
    </rPh>
    <phoneticPr fontId="2"/>
  </si>
  <si>
    <t>常に保育する乳幼児の保護者と密接な連絡をとり、保育の内容等につき、その保護者の理解及び協力を得るよう努めていますか。</t>
    <phoneticPr fontId="2"/>
  </si>
  <si>
    <t>連携施設</t>
    <rPh sb="0" eb="2">
      <t>レンケイ</t>
    </rPh>
    <rPh sb="2" eb="4">
      <t>シセツ</t>
    </rPh>
    <phoneticPr fontId="2"/>
  </si>
  <si>
    <t>連携施設を適切に確保していますか。</t>
    <rPh sb="0" eb="2">
      <t>レンケイ</t>
    </rPh>
    <rPh sb="2" eb="4">
      <t>シセツ</t>
    </rPh>
    <rPh sb="5" eb="7">
      <t>テキセツ</t>
    </rPh>
    <rPh sb="8" eb="10">
      <t>カクホ</t>
    </rPh>
    <phoneticPr fontId="2"/>
  </si>
  <si>
    <t>連携施設から、当該連携施設に入所し、又は在籍している乳児又は幼児で当該小規模保育事業を利用していたものに関する保育状況等の照会があったときは、当該照会に応じていますか。</t>
    <rPh sb="35" eb="38">
      <t>ショウキボ</t>
    </rPh>
    <rPh sb="38" eb="40">
      <t>ホイク</t>
    </rPh>
    <rPh sb="40" eb="42">
      <t>ジギョウ</t>
    </rPh>
    <phoneticPr fontId="2"/>
  </si>
  <si>
    <t>連携施設からの照会へ適切に対応していますか。</t>
    <rPh sb="0" eb="2">
      <t>レンケイ</t>
    </rPh>
    <rPh sb="2" eb="4">
      <t>シセツ</t>
    </rPh>
    <rPh sb="7" eb="9">
      <t>ショウカイ</t>
    </rPh>
    <rPh sb="10" eb="12">
      <t>テキセツ</t>
    </rPh>
    <rPh sb="13" eb="15">
      <t>タイオウ</t>
    </rPh>
    <phoneticPr fontId="2"/>
  </si>
  <si>
    <t>消火用具等を適切に設けていますか。</t>
    <rPh sb="0" eb="2">
      <t>ショウカ</t>
    </rPh>
    <rPh sb="2" eb="4">
      <t>ヨウグ</t>
    </rPh>
    <rPh sb="4" eb="5">
      <t>ナド</t>
    </rPh>
    <rPh sb="6" eb="8">
      <t>テキセツ</t>
    </rPh>
    <rPh sb="9" eb="10">
      <t>モウ</t>
    </rPh>
    <phoneticPr fontId="2"/>
  </si>
  <si>
    <t>他の社会福祉施設等を併せて設置するときの設備及び職員の基準</t>
    <rPh sb="0" eb="1">
      <t>ホカ</t>
    </rPh>
    <rPh sb="2" eb="4">
      <t>シャカイ</t>
    </rPh>
    <rPh sb="4" eb="6">
      <t>フクシ</t>
    </rPh>
    <rPh sb="6" eb="8">
      <t>シセツ</t>
    </rPh>
    <rPh sb="8" eb="9">
      <t>ナド</t>
    </rPh>
    <rPh sb="10" eb="11">
      <t>アワ</t>
    </rPh>
    <rPh sb="13" eb="15">
      <t>セッチ</t>
    </rPh>
    <rPh sb="20" eb="22">
      <t>セツビ</t>
    </rPh>
    <rPh sb="22" eb="23">
      <t>オヨ</t>
    </rPh>
    <rPh sb="24" eb="26">
      <t>ショクイン</t>
    </rPh>
    <rPh sb="27" eb="29">
      <t>キジュン</t>
    </rPh>
    <phoneticPr fontId="2"/>
  </si>
  <si>
    <t>他の社会福祉施設等を併せて設置するときの設備及び職員の基準を遵守していますか。</t>
    <rPh sb="30" eb="32">
      <t>ジュンシュ</t>
    </rPh>
    <phoneticPr fontId="2"/>
  </si>
  <si>
    <t>利用乳幼児を平等に取り扱う原則</t>
    <rPh sb="0" eb="2">
      <t>リヨウ</t>
    </rPh>
    <rPh sb="2" eb="5">
      <t>ニュウヨウジ</t>
    </rPh>
    <rPh sb="6" eb="8">
      <t>ビョウドウ</t>
    </rPh>
    <rPh sb="9" eb="10">
      <t>ト</t>
    </rPh>
    <rPh sb="11" eb="12">
      <t>アツカ</t>
    </rPh>
    <rPh sb="13" eb="15">
      <t>ゲンソク</t>
    </rPh>
    <phoneticPr fontId="2"/>
  </si>
  <si>
    <t>利用乳幼児の国籍、信条、社会的身分又は利用に要する費用を負担するか否かによって、差別的取扱いをしていませんか。</t>
    <rPh sb="0" eb="2">
      <t>リヨウ</t>
    </rPh>
    <rPh sb="2" eb="5">
      <t>ニュウヨウジ</t>
    </rPh>
    <rPh sb="19" eb="21">
      <t>リヨウ</t>
    </rPh>
    <phoneticPr fontId="2"/>
  </si>
  <si>
    <t>利用乳幼児を平等に取り扱っていますか。</t>
    <rPh sb="0" eb="2">
      <t>リヨウ</t>
    </rPh>
    <rPh sb="2" eb="5">
      <t>ニュウヨウジ</t>
    </rPh>
    <rPh sb="6" eb="8">
      <t>ビョウドウ</t>
    </rPh>
    <rPh sb="9" eb="10">
      <t>ト</t>
    </rPh>
    <rPh sb="11" eb="12">
      <t>アツカ</t>
    </rPh>
    <phoneticPr fontId="2"/>
  </si>
  <si>
    <t>虐待等の禁止</t>
    <rPh sb="0" eb="2">
      <t>ギャクタイ</t>
    </rPh>
    <rPh sb="2" eb="3">
      <t>ナド</t>
    </rPh>
    <rPh sb="4" eb="6">
      <t>キンシ</t>
    </rPh>
    <phoneticPr fontId="2"/>
  </si>
  <si>
    <t>利用乳幼児の心身に有害な影響を与える行為をしていませんか。</t>
    <rPh sb="0" eb="2">
      <t>リヨウ</t>
    </rPh>
    <rPh sb="2" eb="5">
      <t>ニュウヨウジ</t>
    </rPh>
    <phoneticPr fontId="2"/>
  </si>
  <si>
    <t>利用乳幼児の健康診断</t>
    <rPh sb="0" eb="2">
      <t>リヨウ</t>
    </rPh>
    <rPh sb="2" eb="5">
      <t>ニュウヨウジ</t>
    </rPh>
    <rPh sb="6" eb="8">
      <t>ケンコウ</t>
    </rPh>
    <rPh sb="8" eb="10">
      <t>シンダン</t>
    </rPh>
    <phoneticPr fontId="2"/>
  </si>
  <si>
    <t>利用定員</t>
    <rPh sb="0" eb="2">
      <t>リヨウ</t>
    </rPh>
    <rPh sb="2" eb="4">
      <t>テイイン</t>
    </rPh>
    <phoneticPr fontId="2"/>
  </si>
  <si>
    <t>利用定員を遵守していますか。</t>
    <rPh sb="0" eb="2">
      <t>リヨウ</t>
    </rPh>
    <rPh sb="2" eb="4">
      <t>テイイン</t>
    </rPh>
    <rPh sb="5" eb="7">
      <t>ジュンシュ</t>
    </rPh>
    <phoneticPr fontId="2"/>
  </si>
  <si>
    <t>職員の配置基準</t>
    <rPh sb="0" eb="2">
      <t>ショクイン</t>
    </rPh>
    <rPh sb="3" eb="5">
      <t>ハイチ</t>
    </rPh>
    <rPh sb="5" eb="7">
      <t>キジュン</t>
    </rPh>
    <phoneticPr fontId="2"/>
  </si>
  <si>
    <t>重要事項に関する規定</t>
    <rPh sb="0" eb="2">
      <t>ジュウヨウ</t>
    </rPh>
    <rPh sb="2" eb="4">
      <t>ジコウ</t>
    </rPh>
    <rPh sb="5" eb="6">
      <t>カン</t>
    </rPh>
    <rPh sb="8" eb="10">
      <t>キテイ</t>
    </rPh>
    <phoneticPr fontId="2"/>
  </si>
  <si>
    <t>事業の運営についての重要事項に関する規程を整備していますか。</t>
    <rPh sb="0" eb="2">
      <t>ジギョウ</t>
    </rPh>
    <rPh sb="3" eb="5">
      <t>ウンエイ</t>
    </rPh>
    <rPh sb="10" eb="12">
      <t>ジュウヨウ</t>
    </rPh>
    <rPh sb="12" eb="14">
      <t>ジコウ</t>
    </rPh>
    <rPh sb="15" eb="16">
      <t>カン</t>
    </rPh>
    <rPh sb="18" eb="20">
      <t>キテイ</t>
    </rPh>
    <rPh sb="21" eb="23">
      <t>セイビ</t>
    </rPh>
    <phoneticPr fontId="2"/>
  </si>
  <si>
    <t>職員の健康診断</t>
    <rPh sb="0" eb="2">
      <t>ショクイン</t>
    </rPh>
    <rPh sb="3" eb="5">
      <t>ケンコウ</t>
    </rPh>
    <rPh sb="5" eb="7">
      <t>シンダン</t>
    </rPh>
    <phoneticPr fontId="2"/>
  </si>
  <si>
    <t>保育の計画</t>
    <rPh sb="0" eb="2">
      <t>ホイク</t>
    </rPh>
    <rPh sb="3" eb="5">
      <t>ケイカク</t>
    </rPh>
    <phoneticPr fontId="2"/>
  </si>
  <si>
    <t>子どもの健康支援及び安全</t>
    <rPh sb="0" eb="1">
      <t>コ</t>
    </rPh>
    <rPh sb="4" eb="6">
      <t>ケンコウ</t>
    </rPh>
    <rPh sb="6" eb="8">
      <t>シエン</t>
    </rPh>
    <rPh sb="8" eb="9">
      <t>オヨ</t>
    </rPh>
    <rPh sb="10" eb="12">
      <t>アンゼン</t>
    </rPh>
    <phoneticPr fontId="2"/>
  </si>
  <si>
    <t>個人情報の保護</t>
    <rPh sb="0" eb="2">
      <t>コジン</t>
    </rPh>
    <rPh sb="2" eb="4">
      <t>ジョウホウ</t>
    </rPh>
    <rPh sb="5" eb="7">
      <t>ホゴ</t>
    </rPh>
    <phoneticPr fontId="2"/>
  </si>
  <si>
    <t>保護者等への情報提供</t>
    <rPh sb="0" eb="4">
      <t>ホゴシャナド</t>
    </rPh>
    <rPh sb="6" eb="8">
      <t>ジョウホウ</t>
    </rPh>
    <rPh sb="8" eb="10">
      <t>テイキョウ</t>
    </rPh>
    <phoneticPr fontId="2"/>
  </si>
  <si>
    <t>排泄及びおむつ交換を適切に行っていますか。</t>
    <rPh sb="0" eb="2">
      <t>ハイセツ</t>
    </rPh>
    <rPh sb="2" eb="3">
      <t>オヨ</t>
    </rPh>
    <rPh sb="7" eb="9">
      <t>コウカン</t>
    </rPh>
    <rPh sb="10" eb="12">
      <t>テキセツ</t>
    </rPh>
    <rPh sb="13" eb="14">
      <t>オコナ</t>
    </rPh>
    <phoneticPr fontId="2"/>
  </si>
  <si>
    <t>事故発生時の対応は適切ですか。</t>
    <rPh sb="9" eb="11">
      <t>テキセツ</t>
    </rPh>
    <phoneticPr fontId="2"/>
  </si>
  <si>
    <t>非常災害対策</t>
    <rPh sb="0" eb="2">
      <t>ヒジョウ</t>
    </rPh>
    <rPh sb="2" eb="4">
      <t>サイガイ</t>
    </rPh>
    <rPh sb="4" eb="6">
      <t>タイサク</t>
    </rPh>
    <phoneticPr fontId="2"/>
  </si>
  <si>
    <t>職員の知識及び技能の向上等</t>
    <rPh sb="0" eb="2">
      <t>ショクイン</t>
    </rPh>
    <rPh sb="3" eb="5">
      <t>チシキ</t>
    </rPh>
    <rPh sb="5" eb="6">
      <t>オヨ</t>
    </rPh>
    <rPh sb="7" eb="9">
      <t>ギノウ</t>
    </rPh>
    <rPh sb="10" eb="12">
      <t>コウジョウ</t>
    </rPh>
    <rPh sb="12" eb="13">
      <t>ナド</t>
    </rPh>
    <phoneticPr fontId="2"/>
  </si>
  <si>
    <t>健康診断の結果を保護者に連絡し、保護者が子どもの状態を理解し、日常生活に活用できるよう配慮していますか。</t>
    <rPh sb="0" eb="2">
      <t>ケンコウ</t>
    </rPh>
    <rPh sb="2" eb="4">
      <t>シンダン</t>
    </rPh>
    <rPh sb="5" eb="7">
      <t>ケッカ</t>
    </rPh>
    <rPh sb="20" eb="21">
      <t>コ</t>
    </rPh>
    <phoneticPr fontId="2"/>
  </si>
  <si>
    <t>備える帳簿</t>
    <rPh sb="0" eb="1">
      <t>ソナ</t>
    </rPh>
    <rPh sb="3" eb="5">
      <t>チョウボ</t>
    </rPh>
    <phoneticPr fontId="2"/>
  </si>
  <si>
    <t>暴力団との関わり等の禁止</t>
    <rPh sb="0" eb="3">
      <t>ボウリョクダン</t>
    </rPh>
    <rPh sb="5" eb="6">
      <t>カカ</t>
    </rPh>
    <rPh sb="8" eb="9">
      <t>ナド</t>
    </rPh>
    <rPh sb="10" eb="12">
      <t>キンシ</t>
    </rPh>
    <phoneticPr fontId="2"/>
  </si>
  <si>
    <t>・安全点検記録</t>
    <phoneticPr fontId="2"/>
  </si>
  <si>
    <t>事故の状況及び事故に際して採った処置について、記録していますか。</t>
    <phoneticPr fontId="2"/>
  </si>
  <si>
    <t>【チェックポイント】
①子育て家庭への保育所機能の開放（施設及び設備の開放、体験
　保育等）
②子育て等に関する相談や援助の実施
③子育て家庭の交流の場の提供及び交流の促進
④地域の子育て支援に関する情報の提供</t>
    <phoneticPr fontId="2"/>
  </si>
  <si>
    <t>地域の保護者等に対する子育て支援を積極的に行うよう努めていますか。</t>
    <rPh sb="0" eb="2">
      <t>チイキ</t>
    </rPh>
    <rPh sb="3" eb="6">
      <t>ホゴシャ</t>
    </rPh>
    <rPh sb="6" eb="7">
      <t>ナド</t>
    </rPh>
    <rPh sb="8" eb="9">
      <t>タイ</t>
    </rPh>
    <rPh sb="11" eb="13">
      <t>コソダ</t>
    </rPh>
    <rPh sb="14" eb="16">
      <t>シエン</t>
    </rPh>
    <rPh sb="17" eb="19">
      <t>セッキョク</t>
    </rPh>
    <rPh sb="19" eb="20">
      <t>テキ</t>
    </rPh>
    <rPh sb="21" eb="22">
      <t>オコナ</t>
    </rPh>
    <rPh sb="25" eb="26">
      <t>ツト</t>
    </rPh>
    <phoneticPr fontId="2"/>
  </si>
  <si>
    <t>地域における子育て支援等</t>
    <rPh sb="0" eb="2">
      <t>チイキ</t>
    </rPh>
    <rPh sb="6" eb="8">
      <t>コソダ</t>
    </rPh>
    <rPh sb="9" eb="11">
      <t>シエン</t>
    </rPh>
    <rPh sb="11" eb="12">
      <t>ナド</t>
    </rPh>
    <phoneticPr fontId="2"/>
  </si>
  <si>
    <t>会計</t>
    <rPh sb="0" eb="2">
      <t>カイケイ</t>
    </rPh>
    <phoneticPr fontId="2"/>
  </si>
  <si>
    <t>会計を区分していますか。</t>
    <rPh sb="0" eb="2">
      <t>カイケイ</t>
    </rPh>
    <rPh sb="3" eb="5">
      <t>クブン</t>
    </rPh>
    <phoneticPr fontId="2"/>
  </si>
  <si>
    <t>・決算書類</t>
    <rPh sb="1" eb="3">
      <t>ケッサン</t>
    </rPh>
    <rPh sb="3" eb="5">
      <t>ショルイ</t>
    </rPh>
    <phoneticPr fontId="2"/>
  </si>
  <si>
    <t>企業会計の基準による会計処理を行っている者は、右記の明細書等を作成していますか。</t>
    <rPh sb="0" eb="2">
      <t>キギョウ</t>
    </rPh>
    <rPh sb="2" eb="4">
      <t>カイケイ</t>
    </rPh>
    <rPh sb="5" eb="7">
      <t>キジュン</t>
    </rPh>
    <rPh sb="10" eb="12">
      <t>カイケイ</t>
    </rPh>
    <rPh sb="12" eb="14">
      <t>ショリ</t>
    </rPh>
    <rPh sb="15" eb="16">
      <t>オコナ</t>
    </rPh>
    <rPh sb="20" eb="21">
      <t>モノ</t>
    </rPh>
    <rPh sb="23" eb="25">
      <t>ウキ</t>
    </rPh>
    <rPh sb="26" eb="29">
      <t>メイサイショ</t>
    </rPh>
    <rPh sb="29" eb="30">
      <t>ナド</t>
    </rPh>
    <rPh sb="31" eb="33">
      <t>サクセイ</t>
    </rPh>
    <phoneticPr fontId="2"/>
  </si>
  <si>
    <t>認可通知第1-3(4)ウ</t>
    <rPh sb="0" eb="2">
      <t>ニンカ</t>
    </rPh>
    <rPh sb="2" eb="4">
      <t>ツウチ</t>
    </rPh>
    <rPh sb="4" eb="5">
      <t>ダイ</t>
    </rPh>
    <phoneticPr fontId="2"/>
  </si>
  <si>
    <t>事業所名</t>
    <rPh sb="0" eb="3">
      <t>ジギョウショ</t>
    </rPh>
    <rPh sb="3" eb="4">
      <t>メイ</t>
    </rPh>
    <phoneticPr fontId="2"/>
  </si>
  <si>
    <t>事業所の所在地</t>
    <rPh sb="0" eb="3">
      <t>ジギョウショ</t>
    </rPh>
    <rPh sb="4" eb="7">
      <t>ショザイチ</t>
    </rPh>
    <phoneticPr fontId="2"/>
  </si>
  <si>
    <t>事業者（法人）名</t>
    <rPh sb="0" eb="3">
      <t>ジギョウシャ</t>
    </rPh>
    <rPh sb="4" eb="6">
      <t>ホウジン</t>
    </rPh>
    <rPh sb="7" eb="8">
      <t>メイ</t>
    </rPh>
    <phoneticPr fontId="2"/>
  </si>
  <si>
    <t>主たる事務所（法人）の所在地</t>
    <rPh sb="0" eb="1">
      <t>シュ</t>
    </rPh>
    <rPh sb="3" eb="5">
      <t>ジム</t>
    </rPh>
    <rPh sb="5" eb="6">
      <t>ショ</t>
    </rPh>
    <rPh sb="7" eb="9">
      <t>ホウジン</t>
    </rPh>
    <rPh sb="11" eb="14">
      <t>ショザイチ</t>
    </rPh>
    <phoneticPr fontId="2"/>
  </si>
  <si>
    <t>児童数</t>
    <rPh sb="0" eb="2">
      <t>ジドウ</t>
    </rPh>
    <rPh sb="2" eb="3">
      <t>スウ</t>
    </rPh>
    <phoneticPr fontId="2"/>
  </si>
  <si>
    <t>Ⅱ．一時保育の実施状況</t>
    <rPh sb="2" eb="4">
      <t>イチジ</t>
    </rPh>
    <rPh sb="4" eb="6">
      <t>ホイク</t>
    </rPh>
    <rPh sb="7" eb="9">
      <t>ジッシ</t>
    </rPh>
    <rPh sb="9" eb="11">
      <t>ジョウキョウ</t>
    </rPh>
    <phoneticPr fontId="2"/>
  </si>
  <si>
    <t>　② 事業所平面図 (最終届出分）</t>
    <rPh sb="3" eb="6">
      <t>ジギョウショ</t>
    </rPh>
    <rPh sb="6" eb="9">
      <t>ヘイメンズ</t>
    </rPh>
    <rPh sb="11" eb="13">
      <t>サイシュウ</t>
    </rPh>
    <rPh sb="13" eb="14">
      <t>トドケ</t>
    </rPh>
    <rPh sb="14" eb="15">
      <t>デ</t>
    </rPh>
    <rPh sb="15" eb="16">
      <t>ブン</t>
    </rPh>
    <phoneticPr fontId="2"/>
  </si>
  <si>
    <t>利用定員を6人以上19人以下としていますか。</t>
    <rPh sb="0" eb="2">
      <t>リヨウ</t>
    </rPh>
    <rPh sb="2" eb="4">
      <t>テイイン</t>
    </rPh>
    <rPh sb="6" eb="7">
      <t>ニン</t>
    </rPh>
    <rPh sb="7" eb="9">
      <t>イジョウ</t>
    </rPh>
    <rPh sb="11" eb="12">
      <t>ニン</t>
    </rPh>
    <rPh sb="12" eb="14">
      <t>イカ</t>
    </rPh>
    <phoneticPr fontId="2"/>
  </si>
  <si>
    <t>消火・避難・救出等の訓練を実施していますか。</t>
    <rPh sb="0" eb="2">
      <t>ショウカ</t>
    </rPh>
    <rPh sb="3" eb="5">
      <t>ヒナン</t>
    </rPh>
    <rPh sb="6" eb="8">
      <t>キュウシュツ</t>
    </rPh>
    <rPh sb="8" eb="9">
      <t>トウ</t>
    </rPh>
    <rPh sb="10" eb="12">
      <t>クンレン</t>
    </rPh>
    <rPh sb="13" eb="15">
      <t>ジッシ</t>
    </rPh>
    <phoneticPr fontId="2"/>
  </si>
  <si>
    <t>設置年月日</t>
    <rPh sb="0" eb="2">
      <t>セッチ</t>
    </rPh>
    <rPh sb="2" eb="5">
      <t>ネンガッピ</t>
    </rPh>
    <phoneticPr fontId="2"/>
  </si>
  <si>
    <t>衛生管理等</t>
    <rPh sb="0" eb="2">
      <t>エイセイ</t>
    </rPh>
    <rPh sb="2" eb="4">
      <t>カンリ</t>
    </rPh>
    <rPh sb="4" eb="5">
      <t>ナド</t>
    </rPh>
    <phoneticPr fontId="2"/>
  </si>
  <si>
    <t>保育室等の衛生管理を適切に行っていますか。</t>
    <phoneticPr fontId="2"/>
  </si>
  <si>
    <t>施設の温度、湿度、換気、採光、音などの環境を常に適切な状態に保持するとともに、施設内外の設備、用具等の衛生管理は適切に行われていますか。
　【チェックポイント】
　①空調設備を適切に管理しているか。
　②加湿設備等の管理は適切か。</t>
    <phoneticPr fontId="2"/>
  </si>
  <si>
    <t>動物の飼育場所は清潔にしていますか。</t>
    <phoneticPr fontId="2"/>
  </si>
  <si>
    <t>職員が利用者の健康管理上、感染症や食中毒を疑ったときは、速やかに施設長に報告する体制を整えるとともに、施設長は必要な指示を行っていますか。</t>
    <phoneticPr fontId="2"/>
  </si>
  <si>
    <t>施設長は、感染症若しくは食中毒の発生又はそれが疑われる状況が生じたときは、保健所や施設担当課へ速やかな報告を行っていますか。</t>
    <phoneticPr fontId="2"/>
  </si>
  <si>
    <t>感染症若しくは食中毒の発生又はそれが疑われる状況が生じたときの有症者の状況やそれぞれに講じた措置等を記録していますか。</t>
    <phoneticPr fontId="2"/>
  </si>
  <si>
    <t>・協定書
・同意書</t>
    <rPh sb="1" eb="4">
      <t>キョウテイショ</t>
    </rPh>
    <rPh sb="6" eb="9">
      <t>ドウイショ</t>
    </rPh>
    <phoneticPr fontId="2"/>
  </si>
  <si>
    <t>認可通知第1-3(4)イ
確認基準第50条(第33条準用)</t>
    <phoneticPr fontId="2"/>
  </si>
  <si>
    <t>食事の提供についていずれかにチェックしてください。　　　</t>
    <rPh sb="0" eb="2">
      <t>ショクジ</t>
    </rPh>
    <rPh sb="3" eb="5">
      <t>テイキョウ</t>
    </rPh>
    <phoneticPr fontId="2"/>
  </si>
  <si>
    <t>自園調理</t>
    <rPh sb="0" eb="1">
      <t>ジ</t>
    </rPh>
    <rPh sb="1" eb="2">
      <t>エン</t>
    </rPh>
    <rPh sb="2" eb="4">
      <t>チョウリ</t>
    </rPh>
    <phoneticPr fontId="2"/>
  </si>
  <si>
    <t>調理委託</t>
    <rPh sb="0" eb="2">
      <t>チョウリ</t>
    </rPh>
    <rPh sb="2" eb="4">
      <t>イタク</t>
    </rPh>
    <phoneticPr fontId="2"/>
  </si>
  <si>
    <t>搬入</t>
    <rPh sb="0" eb="2">
      <t>ハンニュウ</t>
    </rPh>
    <phoneticPr fontId="2"/>
  </si>
  <si>
    <t>自園調理により食事の提供を行っている場合、適切に体制を整えていますか。</t>
    <rPh sb="0" eb="1">
      <t>ジ</t>
    </rPh>
    <rPh sb="1" eb="2">
      <t>エン</t>
    </rPh>
    <rPh sb="2" eb="4">
      <t>チョウリ</t>
    </rPh>
    <rPh sb="7" eb="9">
      <t>ショクジ</t>
    </rPh>
    <rPh sb="10" eb="12">
      <t>テイキョウ</t>
    </rPh>
    <rPh sb="13" eb="14">
      <t>オコナ</t>
    </rPh>
    <rPh sb="18" eb="20">
      <t>バアイ</t>
    </rPh>
    <rPh sb="21" eb="23">
      <t>テキセツ</t>
    </rPh>
    <rPh sb="24" eb="26">
      <t>タイセイ</t>
    </rPh>
    <rPh sb="27" eb="28">
      <t>トトノ</t>
    </rPh>
    <phoneticPr fontId="2"/>
  </si>
  <si>
    <t>連携施設その他の施設の栄養士に嘱託する形で、アレルギー児対応を含め、給食内容に係る相談・助言を行う体制を設けていますか。</t>
    <rPh sb="0" eb="2">
      <t>レンケイ</t>
    </rPh>
    <rPh sb="2" eb="4">
      <t>シセツ</t>
    </rPh>
    <rPh sb="6" eb="7">
      <t>タ</t>
    </rPh>
    <rPh sb="8" eb="10">
      <t>シセツ</t>
    </rPh>
    <rPh sb="11" eb="14">
      <t>エイヨウシ</t>
    </rPh>
    <rPh sb="15" eb="17">
      <t>ショクタク</t>
    </rPh>
    <rPh sb="19" eb="20">
      <t>カタチ</t>
    </rPh>
    <rPh sb="27" eb="28">
      <t>ジ</t>
    </rPh>
    <rPh sb="28" eb="30">
      <t>タイオウ</t>
    </rPh>
    <rPh sb="31" eb="32">
      <t>フク</t>
    </rPh>
    <rPh sb="34" eb="36">
      <t>キュウショク</t>
    </rPh>
    <rPh sb="36" eb="38">
      <t>ナイヨウ</t>
    </rPh>
    <rPh sb="39" eb="40">
      <t>カカワ</t>
    </rPh>
    <rPh sb="41" eb="43">
      <t>ソウダン</t>
    </rPh>
    <rPh sb="44" eb="46">
      <t>ジョゲン</t>
    </rPh>
    <rPh sb="47" eb="48">
      <t>オコナ</t>
    </rPh>
    <rPh sb="49" eb="51">
      <t>タイセイ</t>
    </rPh>
    <rPh sb="52" eb="53">
      <t>モウ</t>
    </rPh>
    <phoneticPr fontId="2"/>
  </si>
  <si>
    <t>・委託契約書、覚書、協定書</t>
    <rPh sb="10" eb="12">
      <t>キョウテイ</t>
    </rPh>
    <rPh sb="12" eb="13">
      <t>ショ</t>
    </rPh>
    <phoneticPr fontId="2"/>
  </si>
  <si>
    <t>外部から搬入する方法により食事を提供する場合、各要件に従い適切に行っていますか。</t>
    <rPh sb="0" eb="2">
      <t>ガイブ</t>
    </rPh>
    <rPh sb="4" eb="6">
      <t>ハンニュウ</t>
    </rPh>
    <rPh sb="8" eb="10">
      <t>ホウホウ</t>
    </rPh>
    <rPh sb="13" eb="15">
      <t>ショクジ</t>
    </rPh>
    <rPh sb="16" eb="18">
      <t>テイキョウ</t>
    </rPh>
    <rPh sb="20" eb="22">
      <t>バアイ</t>
    </rPh>
    <rPh sb="23" eb="24">
      <t>カク</t>
    </rPh>
    <rPh sb="24" eb="26">
      <t>ヨウケン</t>
    </rPh>
    <rPh sb="27" eb="28">
      <t>シタガ</t>
    </rPh>
    <rPh sb="29" eb="31">
      <t>テキセツ</t>
    </rPh>
    <rPh sb="32" eb="33">
      <t>オコナ</t>
    </rPh>
    <phoneticPr fontId="2"/>
  </si>
  <si>
    <t>調理のための加熱、保存等の調理機能を有する設備を備えていますか。</t>
    <rPh sb="0" eb="2">
      <t>チョウリ</t>
    </rPh>
    <rPh sb="6" eb="8">
      <t>カネツ</t>
    </rPh>
    <rPh sb="9" eb="12">
      <t>ホゾントウ</t>
    </rPh>
    <rPh sb="13" eb="15">
      <t>チョウリ</t>
    </rPh>
    <rPh sb="15" eb="17">
      <t>キノウ</t>
    </rPh>
    <rPh sb="18" eb="19">
      <t>ユウ</t>
    </rPh>
    <rPh sb="21" eb="23">
      <t>セツビ</t>
    </rPh>
    <rPh sb="24" eb="25">
      <t>ソナ</t>
    </rPh>
    <phoneticPr fontId="2"/>
  </si>
  <si>
    <t>栄養士による必要な配慮が行われていますか。</t>
    <rPh sb="0" eb="2">
      <t>エイヨウ</t>
    </rPh>
    <rPh sb="2" eb="3">
      <t>シ</t>
    </rPh>
    <rPh sb="6" eb="8">
      <t>ヒツヨウ</t>
    </rPh>
    <rPh sb="9" eb="11">
      <t>ハイリョ</t>
    </rPh>
    <rPh sb="12" eb="13">
      <t>オコナ</t>
    </rPh>
    <phoneticPr fontId="2"/>
  </si>
  <si>
    <t>乳幼児の年齢及び発達の段階並びに健康状態に応じた食事の提供や、アレルギー、アトピー等への配慮、必要な栄養素量の給与等、乳幼児の食事の内容、回数及び時機に適切に応じていますか。</t>
    <rPh sb="4" eb="6">
      <t>ネンレイ</t>
    </rPh>
    <rPh sb="6" eb="7">
      <t>オヨ</t>
    </rPh>
    <rPh sb="8" eb="10">
      <t>ハッタツ</t>
    </rPh>
    <rPh sb="11" eb="13">
      <t>ダンカイ</t>
    </rPh>
    <rPh sb="13" eb="14">
      <t>ナラ</t>
    </rPh>
    <rPh sb="16" eb="18">
      <t>ケンコウ</t>
    </rPh>
    <rPh sb="18" eb="20">
      <t>ジョウタイ</t>
    </rPh>
    <rPh sb="21" eb="22">
      <t>オウ</t>
    </rPh>
    <rPh sb="24" eb="26">
      <t>ショクジ</t>
    </rPh>
    <rPh sb="27" eb="29">
      <t>テイキョウ</t>
    </rPh>
    <rPh sb="41" eb="42">
      <t>トウ</t>
    </rPh>
    <rPh sb="44" eb="46">
      <t>ハイリョ</t>
    </rPh>
    <rPh sb="47" eb="49">
      <t>ヒツヨウ</t>
    </rPh>
    <rPh sb="50" eb="53">
      <t>エイヨウソ</t>
    </rPh>
    <rPh sb="53" eb="54">
      <t>リョウ</t>
    </rPh>
    <rPh sb="55" eb="57">
      <t>キュウヨ</t>
    </rPh>
    <rPh sb="57" eb="58">
      <t>トウ</t>
    </rPh>
    <rPh sb="59" eb="62">
      <t>ニュウヨウジ</t>
    </rPh>
    <rPh sb="63" eb="65">
      <t>ショクジ</t>
    </rPh>
    <rPh sb="66" eb="68">
      <t>ナイヨウ</t>
    </rPh>
    <rPh sb="69" eb="71">
      <t>カイスウ</t>
    </rPh>
    <rPh sb="71" eb="72">
      <t>オヨ</t>
    </rPh>
    <rPh sb="73" eb="75">
      <t>ジキ</t>
    </rPh>
    <rPh sb="76" eb="78">
      <t>テキセツ</t>
    </rPh>
    <rPh sb="79" eb="80">
      <t>オウ</t>
    </rPh>
    <phoneticPr fontId="2"/>
  </si>
  <si>
    <t>食育に関する計画に基づき食事を提供するよう努めていますか。</t>
    <rPh sb="0" eb="1">
      <t>ショク</t>
    </rPh>
    <rPh sb="1" eb="2">
      <t>イク</t>
    </rPh>
    <rPh sb="3" eb="4">
      <t>カン</t>
    </rPh>
    <rPh sb="6" eb="8">
      <t>ケイカク</t>
    </rPh>
    <rPh sb="9" eb="10">
      <t>モト</t>
    </rPh>
    <rPh sb="12" eb="14">
      <t>ショクジ</t>
    </rPh>
    <rPh sb="15" eb="17">
      <t>テイキョウ</t>
    </rPh>
    <rPh sb="21" eb="22">
      <t>ツト</t>
    </rPh>
    <phoneticPr fontId="2"/>
  </si>
  <si>
    <t>食事を事業所に搬入する施設は、次のいずれかの施設としていますか。
　【搬入施設】
　・連携施設
　・当該家庭的保育事業者等と同一の法人又は関連法人が
    運営する小規模保育事業若しくは事業所内保育事業を行う
  　事業所、社会福祉施設、医療機関等
　</t>
    <rPh sb="0" eb="2">
      <t>ショクジ</t>
    </rPh>
    <rPh sb="3" eb="6">
      <t>ジギョウショ</t>
    </rPh>
    <rPh sb="7" eb="9">
      <t>ハンニュウ</t>
    </rPh>
    <rPh sb="11" eb="13">
      <t>シセツ</t>
    </rPh>
    <rPh sb="15" eb="16">
      <t>ツギ</t>
    </rPh>
    <rPh sb="22" eb="24">
      <t>シセツ</t>
    </rPh>
    <rPh sb="36" eb="38">
      <t>ハンニュウ</t>
    </rPh>
    <rPh sb="38" eb="40">
      <t>シセツ</t>
    </rPh>
    <rPh sb="44" eb="46">
      <t>レンケイ</t>
    </rPh>
    <rPh sb="46" eb="48">
      <t>シセツ</t>
    </rPh>
    <rPh sb="51" eb="53">
      <t>トウガイ</t>
    </rPh>
    <rPh sb="53" eb="56">
      <t>カテイテキ</t>
    </rPh>
    <rPh sb="56" eb="58">
      <t>ホイク</t>
    </rPh>
    <rPh sb="58" eb="60">
      <t>ジギョウ</t>
    </rPh>
    <rPh sb="60" eb="61">
      <t>シャ</t>
    </rPh>
    <rPh sb="61" eb="62">
      <t>トウ</t>
    </rPh>
    <rPh sb="63" eb="65">
      <t>ドウイツ</t>
    </rPh>
    <rPh sb="66" eb="68">
      <t>ホウジン</t>
    </rPh>
    <rPh sb="68" eb="69">
      <t>マタ</t>
    </rPh>
    <rPh sb="70" eb="72">
      <t>カンレン</t>
    </rPh>
    <rPh sb="72" eb="74">
      <t>ホウジン</t>
    </rPh>
    <rPh sb="84" eb="87">
      <t>ショウキボ</t>
    </rPh>
    <rPh sb="87" eb="89">
      <t>ホイク</t>
    </rPh>
    <rPh sb="89" eb="91">
      <t>ジギョウ</t>
    </rPh>
    <rPh sb="91" eb="92">
      <t>モ</t>
    </rPh>
    <rPh sb="95" eb="98">
      <t>ジギョウショ</t>
    </rPh>
    <rPh sb="98" eb="99">
      <t>ナイ</t>
    </rPh>
    <rPh sb="99" eb="101">
      <t>ホイク</t>
    </rPh>
    <rPh sb="101" eb="103">
      <t>ジギョウ</t>
    </rPh>
    <rPh sb="104" eb="105">
      <t>オコナ</t>
    </rPh>
    <rPh sb="114" eb="116">
      <t>シャカイ</t>
    </rPh>
    <rPh sb="116" eb="118">
      <t>フクシ</t>
    </rPh>
    <rPh sb="118" eb="120">
      <t>シセツ</t>
    </rPh>
    <rPh sb="121" eb="123">
      <t>イリョウ</t>
    </rPh>
    <rPh sb="123" eb="125">
      <t>キカン</t>
    </rPh>
    <rPh sb="125" eb="126">
      <t>トウ</t>
    </rPh>
    <phoneticPr fontId="2"/>
  </si>
  <si>
    <t>調理業務の受託者は事業者による給食の趣旨を十分に認識し、衛生面、栄養面等、調理業務を適切に遂行できる能力を有する者としていますか。</t>
    <rPh sb="0" eb="2">
      <t>チョウリ</t>
    </rPh>
    <rPh sb="2" eb="4">
      <t>ギョウム</t>
    </rPh>
    <rPh sb="5" eb="7">
      <t>ジュタク</t>
    </rPh>
    <rPh sb="7" eb="8">
      <t>シャ</t>
    </rPh>
    <rPh sb="9" eb="12">
      <t>ジギョウシャ</t>
    </rPh>
    <rPh sb="15" eb="17">
      <t>キュウショク</t>
    </rPh>
    <rPh sb="18" eb="20">
      <t>シュシ</t>
    </rPh>
    <rPh sb="21" eb="23">
      <t>ジュウブン</t>
    </rPh>
    <rPh sb="24" eb="26">
      <t>ニンシキ</t>
    </rPh>
    <rPh sb="28" eb="31">
      <t>エイセイメン</t>
    </rPh>
    <rPh sb="32" eb="34">
      <t>エイヨウ</t>
    </rPh>
    <rPh sb="34" eb="35">
      <t>メン</t>
    </rPh>
    <rPh sb="35" eb="36">
      <t>トウ</t>
    </rPh>
    <rPh sb="37" eb="39">
      <t>チョウリ</t>
    </rPh>
    <rPh sb="39" eb="41">
      <t>ギョウム</t>
    </rPh>
    <rPh sb="42" eb="44">
      <t>テキセツ</t>
    </rPh>
    <rPh sb="45" eb="47">
      <t>スイコウ</t>
    </rPh>
    <rPh sb="50" eb="52">
      <t>ノウリョク</t>
    </rPh>
    <rPh sb="53" eb="54">
      <t>ユウ</t>
    </rPh>
    <rPh sb="56" eb="57">
      <t>モノ</t>
    </rPh>
    <phoneticPr fontId="2"/>
  </si>
  <si>
    <t>食事</t>
    <rPh sb="0" eb="2">
      <t>ショクジ</t>
    </rPh>
    <phoneticPr fontId="2"/>
  </si>
  <si>
    <t>食事に関する衛生管理</t>
    <rPh sb="0" eb="2">
      <t>ショクジ</t>
    </rPh>
    <rPh sb="3" eb="4">
      <t>カン</t>
    </rPh>
    <rPh sb="6" eb="8">
      <t>エイセイ</t>
    </rPh>
    <rPh sb="8" eb="10">
      <t>カンリ</t>
    </rPh>
    <phoneticPr fontId="2"/>
  </si>
  <si>
    <t>職員会議等を定期的に行い、記録していますか。</t>
    <rPh sb="0" eb="2">
      <t>ショクイン</t>
    </rPh>
    <rPh sb="2" eb="4">
      <t>カイギ</t>
    </rPh>
    <rPh sb="4" eb="5">
      <t>ナド</t>
    </rPh>
    <rPh sb="6" eb="9">
      <t>テイキテキ</t>
    </rPh>
    <rPh sb="10" eb="11">
      <t>オコナ</t>
    </rPh>
    <rPh sb="13" eb="15">
      <t>キロク</t>
    </rPh>
    <phoneticPr fontId="2"/>
  </si>
  <si>
    <t>地域型保育事業者は自らの保育の自己評価を行っていますか。</t>
    <rPh sb="0" eb="3">
      <t>チイキガタ</t>
    </rPh>
    <rPh sb="3" eb="5">
      <t>ホイク</t>
    </rPh>
    <rPh sb="5" eb="7">
      <t>ジギョウ</t>
    </rPh>
    <rPh sb="7" eb="8">
      <t>シャ</t>
    </rPh>
    <rPh sb="9" eb="10">
      <t>ミズカ</t>
    </rPh>
    <rPh sb="12" eb="14">
      <t>ホイク</t>
    </rPh>
    <phoneticPr fontId="2"/>
  </si>
  <si>
    <t>自らが行う保育の質の評価を行い、常にその改善を図っていますか。</t>
    <rPh sb="3" eb="4">
      <t>オコナ</t>
    </rPh>
    <rPh sb="5" eb="7">
      <t>ホイク</t>
    </rPh>
    <rPh sb="8" eb="9">
      <t>シツ</t>
    </rPh>
    <rPh sb="16" eb="17">
      <t>ツネ</t>
    </rPh>
    <rPh sb="20" eb="22">
      <t>カイゼン</t>
    </rPh>
    <rPh sb="23" eb="24">
      <t>ハカ</t>
    </rPh>
    <phoneticPr fontId="2"/>
  </si>
  <si>
    <t>処遇記録（児童票、保育日誌等）を整備していますか。</t>
    <rPh sb="0" eb="2">
      <t>ショグウ</t>
    </rPh>
    <rPh sb="2" eb="4">
      <t>キロク</t>
    </rPh>
    <rPh sb="5" eb="7">
      <t>ジドウ</t>
    </rPh>
    <rPh sb="7" eb="8">
      <t>ヒョウ</t>
    </rPh>
    <rPh sb="9" eb="11">
      <t>ホイク</t>
    </rPh>
    <rPh sb="11" eb="13">
      <t>ニッシ</t>
    </rPh>
    <rPh sb="13" eb="14">
      <t>トウ</t>
    </rPh>
    <rPh sb="16" eb="18">
      <t>セイビ</t>
    </rPh>
    <phoneticPr fontId="2"/>
  </si>
  <si>
    <t>・児童票
・保育日誌 等</t>
    <rPh sb="1" eb="3">
      <t>ジドウ</t>
    </rPh>
    <rPh sb="3" eb="4">
      <t>ヒョウ</t>
    </rPh>
    <rPh sb="6" eb="8">
      <t>ホイク</t>
    </rPh>
    <rPh sb="8" eb="10">
      <t>ニッシ</t>
    </rPh>
    <rPh sb="11" eb="12">
      <t>トウ</t>
    </rPh>
    <phoneticPr fontId="2"/>
  </si>
  <si>
    <r>
      <t xml:space="preserve">社会福祉法人及び学校法人以外で、企業会計による会計を行っている者は、(1)の区分ごとに次の明細書などを作成していますか。
</t>
    </r>
    <r>
      <rPr>
        <sz val="9"/>
        <rFont val="ＭＳ Ｐゴシック"/>
        <family val="3"/>
        <charset val="128"/>
      </rPr>
      <t>①企業会計の基準による貸借対照表
   （流動資産及び流動負債のみを記載）
②借入金明細書（認可通知：別紙1）
③基本財産及びその他の固定資産（有形固定資産）の明細書
   （認可通知：別紙２）</t>
    </r>
    <rPh sb="16" eb="18">
      <t>キギョウ</t>
    </rPh>
    <rPh sb="18" eb="20">
      <t>カイケイ</t>
    </rPh>
    <rPh sb="23" eb="25">
      <t>カイケイ</t>
    </rPh>
    <rPh sb="26" eb="27">
      <t>オコナ</t>
    </rPh>
    <rPh sb="31" eb="32">
      <t>モノ</t>
    </rPh>
    <rPh sb="38" eb="40">
      <t>クブン</t>
    </rPh>
    <rPh sb="43" eb="44">
      <t>ツギ</t>
    </rPh>
    <rPh sb="45" eb="48">
      <t>メイサイショ</t>
    </rPh>
    <rPh sb="51" eb="53">
      <t>サクセイ</t>
    </rPh>
    <rPh sb="62" eb="64">
      <t>キギョウ</t>
    </rPh>
    <rPh sb="64" eb="66">
      <t>カイケイ</t>
    </rPh>
    <rPh sb="67" eb="69">
      <t>キジュン</t>
    </rPh>
    <rPh sb="107" eb="109">
      <t>ニンカ</t>
    </rPh>
    <rPh sb="109" eb="111">
      <t>ツウチ</t>
    </rPh>
    <phoneticPr fontId="2"/>
  </si>
  <si>
    <t>「否」とした場合は改善内容を、「その他、不十分」とした場合はその理由を記載してください。</t>
    <phoneticPr fontId="2"/>
  </si>
  <si>
    <t>保育所保育指針について</t>
    <phoneticPr fontId="2"/>
  </si>
  <si>
    <t>児童福祉施設における「食事摂取基準」を活用した食事計画について</t>
    <phoneticPr fontId="2"/>
  </si>
  <si>
    <t>献立についていずれかにチェックしてください。　　　</t>
    <phoneticPr fontId="2"/>
  </si>
  <si>
    <t>・給食日誌
・検食簿</t>
    <phoneticPr fontId="2"/>
  </si>
  <si>
    <t>・講習終了証</t>
    <rPh sb="1" eb="3">
      <t>コウシュウ</t>
    </rPh>
    <rPh sb="3" eb="6">
      <t>シュウリョウショウ</t>
    </rPh>
    <phoneticPr fontId="2"/>
  </si>
  <si>
    <t>・周知文書等</t>
    <rPh sb="1" eb="3">
      <t>シュウチ</t>
    </rPh>
    <rPh sb="3" eb="5">
      <t>ブンショ</t>
    </rPh>
    <rPh sb="5" eb="6">
      <t>トウ</t>
    </rPh>
    <phoneticPr fontId="2"/>
  </si>
  <si>
    <t>設備運営基準</t>
    <rPh sb="0" eb="2">
      <t>セツビ</t>
    </rPh>
    <rPh sb="2" eb="4">
      <t>ウンエイ</t>
    </rPh>
    <rPh sb="4" eb="6">
      <t>キジュン</t>
    </rPh>
    <phoneticPr fontId="2"/>
  </si>
  <si>
    <t>省略表記</t>
    <rPh sb="0" eb="2">
      <t>ショウリャク</t>
    </rPh>
    <rPh sb="2" eb="4">
      <t>ヒョウキ</t>
    </rPh>
    <phoneticPr fontId="2"/>
  </si>
  <si>
    <t>正　式　名　称</t>
    <rPh sb="0" eb="1">
      <t>セイ</t>
    </rPh>
    <rPh sb="2" eb="3">
      <t>シキ</t>
    </rPh>
    <rPh sb="4" eb="5">
      <t>ナ</t>
    </rPh>
    <rPh sb="6" eb="7">
      <t>ショウ</t>
    </rPh>
    <phoneticPr fontId="2"/>
  </si>
  <si>
    <t>公布年月日</t>
    <rPh sb="0" eb="2">
      <t>コウフ</t>
    </rPh>
    <rPh sb="2" eb="5">
      <t>ネンガッピ</t>
    </rPh>
    <phoneticPr fontId="2"/>
  </si>
  <si>
    <t>●関係法令</t>
    <rPh sb="1" eb="3">
      <t>カンケイ</t>
    </rPh>
    <rPh sb="3" eb="5">
      <t>ホウレイ</t>
    </rPh>
    <phoneticPr fontId="2"/>
  </si>
  <si>
    <t>支援法</t>
    <rPh sb="0" eb="2">
      <t>シエン</t>
    </rPh>
    <rPh sb="2" eb="3">
      <t>ホウ</t>
    </rPh>
    <phoneticPr fontId="2"/>
  </si>
  <si>
    <t>子ども・子育て支援法</t>
    <phoneticPr fontId="2"/>
  </si>
  <si>
    <t xml:space="preserve">法律第65号 </t>
    <phoneticPr fontId="2"/>
  </si>
  <si>
    <t>子ども・子育て支援法施行規則</t>
    <rPh sb="10" eb="12">
      <t>シコウ</t>
    </rPh>
    <rPh sb="12" eb="14">
      <t>キソク</t>
    </rPh>
    <phoneticPr fontId="2"/>
  </si>
  <si>
    <t>内閣府令第44条</t>
    <rPh sb="0" eb="2">
      <t>ナイカク</t>
    </rPh>
    <rPh sb="2" eb="3">
      <t>フ</t>
    </rPh>
    <rPh sb="3" eb="4">
      <t>レイ</t>
    </rPh>
    <rPh sb="4" eb="5">
      <t>ダイ</t>
    </rPh>
    <rPh sb="7" eb="8">
      <t>ジョウ</t>
    </rPh>
    <phoneticPr fontId="2"/>
  </si>
  <si>
    <t>内閣府令第39条</t>
    <rPh sb="0" eb="2">
      <t>ナイカク</t>
    </rPh>
    <rPh sb="2" eb="3">
      <t>フ</t>
    </rPh>
    <rPh sb="3" eb="4">
      <t>レイ</t>
    </rPh>
    <rPh sb="4" eb="5">
      <t>ダイ</t>
    </rPh>
    <rPh sb="7" eb="8">
      <t>ジョウ</t>
    </rPh>
    <phoneticPr fontId="2"/>
  </si>
  <si>
    <t>児童福祉法</t>
    <phoneticPr fontId="2"/>
  </si>
  <si>
    <t>法律第164号</t>
    <phoneticPr fontId="2"/>
  </si>
  <si>
    <t>学校保健安全法施行規則</t>
    <rPh sb="0" eb="2">
      <t>ガッコウ</t>
    </rPh>
    <rPh sb="2" eb="4">
      <t>ホケン</t>
    </rPh>
    <rPh sb="4" eb="7">
      <t>アンゼンホウ</t>
    </rPh>
    <rPh sb="7" eb="11">
      <t>シコウキソク</t>
    </rPh>
    <phoneticPr fontId="2"/>
  </si>
  <si>
    <t>文部省令第18号</t>
    <rPh sb="0" eb="2">
      <t>モンブ</t>
    </rPh>
    <rPh sb="2" eb="4">
      <t>ショウレイ</t>
    </rPh>
    <rPh sb="4" eb="5">
      <t>ダイ</t>
    </rPh>
    <rPh sb="7" eb="8">
      <t>ゴウ</t>
    </rPh>
    <phoneticPr fontId="2"/>
  </si>
  <si>
    <t>児童虐待防止法</t>
    <rPh sb="0" eb="2">
      <t>ジドウ</t>
    </rPh>
    <rPh sb="2" eb="4">
      <t>ギャクタイ</t>
    </rPh>
    <rPh sb="4" eb="7">
      <t>ボウシホウ</t>
    </rPh>
    <phoneticPr fontId="2"/>
  </si>
  <si>
    <t>児童虐待の防止等に関する法律</t>
    <rPh sb="0" eb="2">
      <t>ジドウ</t>
    </rPh>
    <rPh sb="2" eb="4">
      <t>ギャクタイ</t>
    </rPh>
    <rPh sb="5" eb="8">
      <t>ボウシトウ</t>
    </rPh>
    <rPh sb="9" eb="10">
      <t>カン</t>
    </rPh>
    <rPh sb="12" eb="14">
      <t>ホウリツ</t>
    </rPh>
    <phoneticPr fontId="2"/>
  </si>
  <si>
    <t>法律第82号</t>
    <rPh sb="0" eb="2">
      <t>ホウリツ</t>
    </rPh>
    <rPh sb="2" eb="3">
      <t>ダイ</t>
    </rPh>
    <rPh sb="5" eb="6">
      <t>ゴウ</t>
    </rPh>
    <phoneticPr fontId="2"/>
  </si>
  <si>
    <t>消防法施行規則</t>
    <phoneticPr fontId="2"/>
  </si>
  <si>
    <t>自治省令第6号</t>
    <phoneticPr fontId="2"/>
  </si>
  <si>
    <t>労基法</t>
    <rPh sb="0" eb="1">
      <t>ロウ</t>
    </rPh>
    <phoneticPr fontId="2"/>
  </si>
  <si>
    <t>労働基準法</t>
    <rPh sb="0" eb="2">
      <t>ロウドウ</t>
    </rPh>
    <rPh sb="2" eb="5">
      <t>キジュンホウ</t>
    </rPh>
    <phoneticPr fontId="2"/>
  </si>
  <si>
    <t>法律第49号</t>
    <rPh sb="0" eb="3">
      <t>ホウリツダイ</t>
    </rPh>
    <rPh sb="5" eb="6">
      <t>ゴウ</t>
    </rPh>
    <phoneticPr fontId="2"/>
  </si>
  <si>
    <t>労基法規則</t>
    <rPh sb="0" eb="1">
      <t>ロウ</t>
    </rPh>
    <rPh sb="3" eb="5">
      <t>キソク</t>
    </rPh>
    <phoneticPr fontId="2"/>
  </si>
  <si>
    <t>労働基準法施行規則</t>
    <rPh sb="0" eb="2">
      <t>ロウドウ</t>
    </rPh>
    <rPh sb="2" eb="5">
      <t>キジュンホウ</t>
    </rPh>
    <rPh sb="5" eb="7">
      <t>シコウ</t>
    </rPh>
    <rPh sb="7" eb="9">
      <t>キソク</t>
    </rPh>
    <phoneticPr fontId="2"/>
  </si>
  <si>
    <t>厚生省令第23号</t>
    <rPh sb="0" eb="3">
      <t>コウセイショウ</t>
    </rPh>
    <rPh sb="3" eb="4">
      <t>レイ</t>
    </rPh>
    <rPh sb="4" eb="5">
      <t>ダイ</t>
    </rPh>
    <rPh sb="7" eb="8">
      <t>ゴウ</t>
    </rPh>
    <phoneticPr fontId="2"/>
  </si>
  <si>
    <t>パート労働法</t>
    <rPh sb="3" eb="6">
      <t>ロウドウホウ</t>
    </rPh>
    <phoneticPr fontId="2"/>
  </si>
  <si>
    <t>法律第76号</t>
    <rPh sb="0" eb="3">
      <t>ホウリツダイ</t>
    </rPh>
    <rPh sb="5" eb="6">
      <t>ゴウ</t>
    </rPh>
    <phoneticPr fontId="2"/>
  </si>
  <si>
    <t>労働省令第34号</t>
    <rPh sb="0" eb="3">
      <t>ロウドウショウ</t>
    </rPh>
    <rPh sb="3" eb="4">
      <t>レイ</t>
    </rPh>
    <rPh sb="4" eb="5">
      <t>ダイ</t>
    </rPh>
    <rPh sb="7" eb="8">
      <t>ゴウ</t>
    </rPh>
    <phoneticPr fontId="2"/>
  </si>
  <si>
    <t>労安規則</t>
    <rPh sb="0" eb="1">
      <t>ロウ</t>
    </rPh>
    <rPh sb="1" eb="2">
      <t>ヤスシ</t>
    </rPh>
    <rPh sb="2" eb="4">
      <t>キソク</t>
    </rPh>
    <phoneticPr fontId="2"/>
  </si>
  <si>
    <t>労働安全衛生規則</t>
    <rPh sb="0" eb="2">
      <t>ロウドウ</t>
    </rPh>
    <rPh sb="2" eb="4">
      <t>アンゼン</t>
    </rPh>
    <rPh sb="4" eb="6">
      <t>エイセイ</t>
    </rPh>
    <rPh sb="6" eb="8">
      <t>キソク</t>
    </rPh>
    <phoneticPr fontId="2"/>
  </si>
  <si>
    <t>労働省令第32号</t>
    <rPh sb="0" eb="3">
      <t>ロウドウショウ</t>
    </rPh>
    <rPh sb="3" eb="4">
      <t>レイ</t>
    </rPh>
    <rPh sb="4" eb="5">
      <t>ダイ</t>
    </rPh>
    <rPh sb="7" eb="8">
      <t>ゴウ</t>
    </rPh>
    <phoneticPr fontId="2"/>
  </si>
  <si>
    <t>最低賃金法</t>
    <rPh sb="0" eb="2">
      <t>サイテイ</t>
    </rPh>
    <rPh sb="2" eb="4">
      <t>チンギン</t>
    </rPh>
    <rPh sb="4" eb="5">
      <t>ホウ</t>
    </rPh>
    <phoneticPr fontId="2"/>
  </si>
  <si>
    <t>法律第137号</t>
    <rPh sb="0" eb="3">
      <t>ホウリツダイ</t>
    </rPh>
    <rPh sb="6" eb="7">
      <t>ゴウ</t>
    </rPh>
    <phoneticPr fontId="2"/>
  </si>
  <si>
    <t>●国通知等</t>
    <rPh sb="1" eb="2">
      <t>クニ</t>
    </rPh>
    <rPh sb="2" eb="5">
      <t>ツウチトウ</t>
    </rPh>
    <phoneticPr fontId="2"/>
  </si>
  <si>
    <t>特定教育・保育等に要する費用の額の算定に関する基準等の実施上の留意事項について</t>
    <rPh sb="7" eb="8">
      <t>トウ</t>
    </rPh>
    <rPh sb="9" eb="10">
      <t>ヨウ</t>
    </rPh>
    <rPh sb="12" eb="14">
      <t>ヒヨウ</t>
    </rPh>
    <rPh sb="15" eb="16">
      <t>ガク</t>
    </rPh>
    <rPh sb="17" eb="19">
      <t>サンテイ</t>
    </rPh>
    <rPh sb="20" eb="21">
      <t>カン</t>
    </rPh>
    <rPh sb="23" eb="26">
      <t>キジュントウ</t>
    </rPh>
    <rPh sb="27" eb="29">
      <t>ジッシ</t>
    </rPh>
    <rPh sb="29" eb="30">
      <t>ジョウ</t>
    </rPh>
    <rPh sb="31" eb="33">
      <t>リュウイ</t>
    </rPh>
    <rPh sb="33" eb="35">
      <t>ジコウ</t>
    </rPh>
    <phoneticPr fontId="2"/>
  </si>
  <si>
    <t>特定教育・保育施設等における事故の報告等について</t>
    <rPh sb="0" eb="2">
      <t>トクテイ</t>
    </rPh>
    <rPh sb="2" eb="4">
      <t>キョウイク</t>
    </rPh>
    <rPh sb="5" eb="7">
      <t>ホイク</t>
    </rPh>
    <rPh sb="7" eb="9">
      <t>シセツ</t>
    </rPh>
    <rPh sb="9" eb="10">
      <t>トウ</t>
    </rPh>
    <rPh sb="14" eb="16">
      <t>ジコ</t>
    </rPh>
    <rPh sb="17" eb="20">
      <t>ホウコクトウ</t>
    </rPh>
    <phoneticPr fontId="2"/>
  </si>
  <si>
    <t>教育・保育施設等における事故防止及び事故発生時の対応のためのガイドラインについて</t>
    <rPh sb="0" eb="2">
      <t>キョウイク</t>
    </rPh>
    <rPh sb="3" eb="5">
      <t>ホイク</t>
    </rPh>
    <rPh sb="5" eb="7">
      <t>シセツ</t>
    </rPh>
    <rPh sb="7" eb="8">
      <t>トウ</t>
    </rPh>
    <rPh sb="12" eb="14">
      <t>ジコ</t>
    </rPh>
    <rPh sb="14" eb="16">
      <t>ボウシ</t>
    </rPh>
    <rPh sb="16" eb="17">
      <t>オヨ</t>
    </rPh>
    <rPh sb="18" eb="20">
      <t>ジコ</t>
    </rPh>
    <rPh sb="20" eb="22">
      <t>ハッセイ</t>
    </rPh>
    <rPh sb="22" eb="23">
      <t>ジ</t>
    </rPh>
    <rPh sb="24" eb="26">
      <t>タイオウ</t>
    </rPh>
    <phoneticPr fontId="2"/>
  </si>
  <si>
    <t>府子本第192号
27文科初第1789号
雇児保発0331第3号</t>
    <rPh sb="0" eb="1">
      <t>フ</t>
    </rPh>
    <rPh sb="1" eb="2">
      <t>コ</t>
    </rPh>
    <rPh sb="2" eb="3">
      <t>ホン</t>
    </rPh>
    <rPh sb="3" eb="4">
      <t>ダイ</t>
    </rPh>
    <rPh sb="7" eb="8">
      <t>ゴウ</t>
    </rPh>
    <rPh sb="11" eb="12">
      <t>ブン</t>
    </rPh>
    <rPh sb="12" eb="13">
      <t>カ</t>
    </rPh>
    <rPh sb="13" eb="14">
      <t>ハツ</t>
    </rPh>
    <rPh sb="14" eb="15">
      <t>ダイ</t>
    </rPh>
    <rPh sb="19" eb="20">
      <t>ゴウ</t>
    </rPh>
    <rPh sb="21" eb="22">
      <t>ヤトイ</t>
    </rPh>
    <rPh sb="22" eb="23">
      <t>ジ</t>
    </rPh>
    <rPh sb="23" eb="24">
      <t>ホ</t>
    </rPh>
    <rPh sb="24" eb="25">
      <t>ハツ</t>
    </rPh>
    <rPh sb="29" eb="30">
      <t>ダイ</t>
    </rPh>
    <rPh sb="31" eb="32">
      <t>ゴウ</t>
    </rPh>
    <phoneticPr fontId="2"/>
  </si>
  <si>
    <t>児童福祉施設等における利用者の安全確保及び非常災害時の体制整備の強化・徹底について</t>
    <phoneticPr fontId="2"/>
  </si>
  <si>
    <t>雇児総発0909第2号</t>
    <phoneticPr fontId="2"/>
  </si>
  <si>
    <t>感染症対策ガイドライン</t>
    <rPh sb="0" eb="3">
      <t>カンセンショウ</t>
    </rPh>
    <rPh sb="3" eb="5">
      <t>タイサク</t>
    </rPh>
    <phoneticPr fontId="2"/>
  </si>
  <si>
    <t>感染症報告通知</t>
    <rPh sb="0" eb="3">
      <t>カンセンショウ</t>
    </rPh>
    <rPh sb="3" eb="5">
      <t>ホウコク</t>
    </rPh>
    <rPh sb="5" eb="7">
      <t>ツウチ</t>
    </rPh>
    <phoneticPr fontId="2"/>
  </si>
  <si>
    <t>社会福祉施設等における感染症等発生時に係る報告について</t>
    <rPh sb="0" eb="2">
      <t>シャカイ</t>
    </rPh>
    <rPh sb="2" eb="4">
      <t>フクシ</t>
    </rPh>
    <rPh sb="4" eb="6">
      <t>シセツ</t>
    </rPh>
    <rPh sb="6" eb="7">
      <t>トウ</t>
    </rPh>
    <rPh sb="11" eb="14">
      <t>カンセンショウ</t>
    </rPh>
    <rPh sb="14" eb="15">
      <t>トウ</t>
    </rPh>
    <rPh sb="15" eb="17">
      <t>ハッセイ</t>
    </rPh>
    <rPh sb="17" eb="18">
      <t>ジ</t>
    </rPh>
    <rPh sb="19" eb="20">
      <t>カカ</t>
    </rPh>
    <rPh sb="21" eb="23">
      <t>ホウコク</t>
    </rPh>
    <phoneticPr fontId="2"/>
  </si>
  <si>
    <t>児童安全確保通知</t>
    <phoneticPr fontId="2"/>
  </si>
  <si>
    <t>児童福祉施設等における児童の安全の確保について</t>
    <phoneticPr fontId="2"/>
  </si>
  <si>
    <t>雇児発第402号</t>
    <phoneticPr fontId="2"/>
  </si>
  <si>
    <t>障第452号
社援第1352号
老発第514号
児発第575号</t>
    <phoneticPr fontId="2"/>
  </si>
  <si>
    <t>児童福祉施設最低基準等の一部改正する省令の施行について</t>
    <phoneticPr fontId="2"/>
  </si>
  <si>
    <t>障第615号
老発第598号
児発第707号</t>
    <phoneticPr fontId="2"/>
  </si>
  <si>
    <t>食品安全確保通知</t>
    <rPh sb="0" eb="2">
      <t>ショクヒン</t>
    </rPh>
    <rPh sb="2" eb="4">
      <t>アンゼン</t>
    </rPh>
    <rPh sb="4" eb="6">
      <t>カクホ</t>
    </rPh>
    <rPh sb="6" eb="8">
      <t>ツウチ</t>
    </rPh>
    <phoneticPr fontId="2"/>
  </si>
  <si>
    <t>社会福祉施設等における食品の安全確保等について</t>
    <phoneticPr fontId="2"/>
  </si>
  <si>
    <t>雇児総発0307001号</t>
    <phoneticPr fontId="2"/>
  </si>
  <si>
    <t>児福施設食事提供ガイド</t>
    <phoneticPr fontId="2"/>
  </si>
  <si>
    <t>児童福祉施設等における衛生管理の強化について</t>
    <phoneticPr fontId="2"/>
  </si>
  <si>
    <t>児発第669号</t>
    <rPh sb="2" eb="3">
      <t>ダイ</t>
    </rPh>
    <phoneticPr fontId="2"/>
  </si>
  <si>
    <t>児童福祉施設等における衛生管理の改善充実及び食中毒発生の予防について</t>
    <phoneticPr fontId="2"/>
  </si>
  <si>
    <t>児企第16号</t>
    <rPh sb="0" eb="1">
      <t>ジ</t>
    </rPh>
    <rPh sb="1" eb="2">
      <t>タクラ</t>
    </rPh>
    <rPh sb="2" eb="3">
      <t>ダイ</t>
    </rPh>
    <rPh sb="5" eb="6">
      <t>ゴウ</t>
    </rPh>
    <phoneticPr fontId="2"/>
  </si>
  <si>
    <t>家庭的保育事業等の設備及び運営に関する基準</t>
    <phoneticPr fontId="2"/>
  </si>
  <si>
    <t>厚生労働省令第 61号</t>
    <phoneticPr fontId="2"/>
  </si>
  <si>
    <t>家庭的保育事業等の設備及び運営に関する基準の運用上の取扱いについて</t>
    <phoneticPr fontId="2"/>
  </si>
  <si>
    <t>雇児発0905第2号</t>
    <phoneticPr fontId="2"/>
  </si>
  <si>
    <t>小規模保育事業指導監査　根拠法令・通知集</t>
    <rPh sb="7" eb="9">
      <t>シドウ</t>
    </rPh>
    <rPh sb="9" eb="11">
      <t>カンサ</t>
    </rPh>
    <rPh sb="12" eb="14">
      <t>コンキョ</t>
    </rPh>
    <rPh sb="14" eb="16">
      <t>ホウレイ</t>
    </rPh>
    <rPh sb="17" eb="19">
      <t>ツウチ</t>
    </rPh>
    <rPh sb="19" eb="20">
      <t>シュウ</t>
    </rPh>
    <phoneticPr fontId="2"/>
  </si>
  <si>
    <t>確認基準</t>
    <rPh sb="0" eb="2">
      <t>カクニン</t>
    </rPh>
    <phoneticPr fontId="2"/>
  </si>
  <si>
    <t>設備運営基準取扱通知</t>
    <rPh sb="0" eb="2">
      <t>セツビ</t>
    </rPh>
    <rPh sb="2" eb="4">
      <t>ウンエイ</t>
    </rPh>
    <rPh sb="4" eb="6">
      <t>キジュン</t>
    </rPh>
    <rPh sb="6" eb="8">
      <t>トリアツカイ</t>
    </rPh>
    <rPh sb="8" eb="10">
      <t>ツウチ</t>
    </rPh>
    <phoneticPr fontId="2"/>
  </si>
  <si>
    <t>設備運営基準第11条</t>
    <rPh sb="0" eb="6">
      <t>セツビウンエイキジュン</t>
    </rPh>
    <rPh sb="6" eb="7">
      <t>ダイ</t>
    </rPh>
    <rPh sb="9" eb="10">
      <t>ジョウ</t>
    </rPh>
    <phoneticPr fontId="2"/>
  </si>
  <si>
    <t>設備運営基準第5条第2項</t>
    <rPh sb="0" eb="6">
      <t>セツビウンエイキジュン</t>
    </rPh>
    <rPh sb="6" eb="7">
      <t>ダイ</t>
    </rPh>
    <rPh sb="8" eb="9">
      <t>ジョウ</t>
    </rPh>
    <rPh sb="9" eb="10">
      <t>ダイ</t>
    </rPh>
    <rPh sb="11" eb="12">
      <t>コウ</t>
    </rPh>
    <phoneticPr fontId="2"/>
  </si>
  <si>
    <t>設備運営基準第17条
設備運営基準取扱通知2(2)①(ⅱ)
学保法規則第6条</t>
    <rPh sb="0" eb="6">
      <t>セツビウンエイキジュン</t>
    </rPh>
    <rPh sb="6" eb="7">
      <t>ダイ</t>
    </rPh>
    <rPh sb="9" eb="10">
      <t>ジョウ</t>
    </rPh>
    <rPh sb="17" eb="19">
      <t>トリアツカ</t>
    </rPh>
    <rPh sb="19" eb="21">
      <t>ツウチ</t>
    </rPh>
    <rPh sb="32" eb="33">
      <t>ホウ</t>
    </rPh>
    <phoneticPr fontId="2"/>
  </si>
  <si>
    <t>設備運営基準第18条
設備運営基準取扱通知2(4)</t>
    <rPh sb="0" eb="6">
      <t>セツビウンエイキジュン</t>
    </rPh>
    <rPh sb="6" eb="7">
      <t>ダイ</t>
    </rPh>
    <rPh sb="9" eb="10">
      <t>ジョウ</t>
    </rPh>
    <rPh sb="11" eb="17">
      <t>セツビウンエイキジュン</t>
    </rPh>
    <rPh sb="17" eb="19">
      <t>トリアツカ</t>
    </rPh>
    <rPh sb="19" eb="21">
      <t>ツウチ</t>
    </rPh>
    <phoneticPr fontId="2"/>
  </si>
  <si>
    <r>
      <rPr>
        <sz val="10"/>
        <rFont val="ＭＳ Ｐゴシック"/>
        <family val="3"/>
        <charset val="128"/>
      </rPr>
      <t>職員は、利用乳幼児に対し、児童福祉法第３３条の１０各号に掲げる行為その他心身に有害な影響を与える行為をしていませんか。</t>
    </r>
    <r>
      <rPr>
        <sz val="9"/>
        <rFont val="ＭＳ Ｐゴシック"/>
        <family val="3"/>
        <charset val="128"/>
      </rPr>
      <t xml:space="preserve">
　hint✐　児童福祉法第３３条の１０に掲げる行為とは･･･
　　①被措置児童等の身体に外傷が生じ、又は生じるおそれのある
　　　暴行を加えること。 
　　②被措置児童等にわいせつな行為をすること又は被措置児童等
　　　をしてわいせつな行為をさせること。 
　　③被措置児童等の心身の正常な発達を妨げるような著しい
　　　減食又は長時間の放置、同居人若しくは生活を共にする他の
　　　児童による②又は③に掲げる行為の放置その他の施設職員
　　　等としての養育又は業務を著しく怠ること。 
　　④被措置児童等に対する著しい暴言又は著しく拒絶的な対応
　　　その他の被措置児童等に著しい心理的外傷を与える言動を
　　　行うこと。</t>
    </r>
    <rPh sb="4" eb="6">
      <t>リヨウ</t>
    </rPh>
    <rPh sb="6" eb="9">
      <t>ニュウヨウジ</t>
    </rPh>
    <phoneticPr fontId="2"/>
  </si>
  <si>
    <t>１日８時間を原則とし、乳幼児の保護者の労働時間その他家庭の状況等を考慮して、定めていますか。</t>
    <phoneticPr fontId="2"/>
  </si>
  <si>
    <t>設備運営基準第30条（第24条準用）</t>
    <rPh sb="0" eb="6">
      <t>セツビウンエイキジュン</t>
    </rPh>
    <rPh sb="6" eb="7">
      <t>ダイ</t>
    </rPh>
    <rPh sb="9" eb="10">
      <t>ジョウ</t>
    </rPh>
    <rPh sb="11" eb="12">
      <t>ダイ</t>
    </rPh>
    <rPh sb="14" eb="15">
      <t>ジョウ</t>
    </rPh>
    <rPh sb="15" eb="17">
      <t>ジュンヨウ</t>
    </rPh>
    <phoneticPr fontId="2"/>
  </si>
  <si>
    <t>設備運営基準第30条(第26条準用)
設備運営基準取扱通知4Ⅰ(3)</t>
    <rPh sb="0" eb="6">
      <t>セツビウンエイキジュン</t>
    </rPh>
    <rPh sb="6" eb="7">
      <t>ダイ</t>
    </rPh>
    <rPh sb="9" eb="10">
      <t>ジョウ</t>
    </rPh>
    <rPh sb="11" eb="12">
      <t>ダイ</t>
    </rPh>
    <rPh sb="14" eb="15">
      <t>ジョウ</t>
    </rPh>
    <rPh sb="15" eb="17">
      <t>ジュンヨウ</t>
    </rPh>
    <rPh sb="19" eb="25">
      <t>セツビウンエイキジュン</t>
    </rPh>
    <rPh sb="25" eb="27">
      <t>トリアツカ</t>
    </rPh>
    <rPh sb="27" eb="29">
      <t>ツウチ</t>
    </rPh>
    <phoneticPr fontId="2"/>
  </si>
  <si>
    <t>必要な医薬品その他の医療品を備えるとともに、それらの管理を適正に行っていますか。</t>
    <rPh sb="0" eb="2">
      <t>ヒツヨウ</t>
    </rPh>
    <rPh sb="3" eb="6">
      <t>イヤクヒン</t>
    </rPh>
    <rPh sb="8" eb="9">
      <t>タ</t>
    </rPh>
    <rPh sb="10" eb="13">
      <t>イリョウヒン</t>
    </rPh>
    <rPh sb="14" eb="15">
      <t>ソナ</t>
    </rPh>
    <rPh sb="26" eb="28">
      <t>カンリ</t>
    </rPh>
    <rPh sb="29" eb="31">
      <t>テキセイ</t>
    </rPh>
    <rPh sb="32" eb="33">
      <t>オコナ</t>
    </rPh>
    <phoneticPr fontId="2"/>
  </si>
  <si>
    <t>医薬品等の管理は適正ですか。</t>
    <rPh sb="3" eb="4">
      <t>トウ</t>
    </rPh>
    <rPh sb="8" eb="10">
      <t>テキセイ</t>
    </rPh>
    <phoneticPr fontId="2"/>
  </si>
  <si>
    <t>設備運営基準第14条第3項</t>
    <rPh sb="0" eb="6">
      <t>セツビウンエイキジュン</t>
    </rPh>
    <rPh sb="6" eb="7">
      <t>ダイ</t>
    </rPh>
    <phoneticPr fontId="2"/>
  </si>
  <si>
    <t>家庭的保育事業等の認可等について</t>
    <phoneticPr fontId="2"/>
  </si>
  <si>
    <t>認可通知</t>
    <phoneticPr fontId="2"/>
  </si>
  <si>
    <t>雇児発1212第6号</t>
    <phoneticPr fontId="2"/>
  </si>
  <si>
    <t>学保法規則</t>
    <rPh sb="0" eb="1">
      <t>ガク</t>
    </rPh>
    <rPh sb="1" eb="2">
      <t>ホ</t>
    </rPh>
    <rPh sb="2" eb="3">
      <t>ホウ</t>
    </rPh>
    <rPh sb="3" eb="5">
      <t>キソク</t>
    </rPh>
    <phoneticPr fontId="2"/>
  </si>
  <si>
    <t>保育指針</t>
    <phoneticPr fontId="2"/>
  </si>
  <si>
    <t>支援法規則</t>
    <rPh sb="0" eb="2">
      <t>シエン</t>
    </rPh>
    <rPh sb="2" eb="3">
      <t>ホウ</t>
    </rPh>
    <rPh sb="3" eb="5">
      <t>キソク</t>
    </rPh>
    <phoneticPr fontId="2"/>
  </si>
  <si>
    <t>設備運営条例</t>
    <rPh sb="0" eb="2">
      <t>セツビ</t>
    </rPh>
    <rPh sb="2" eb="4">
      <t>ウンエイ</t>
    </rPh>
    <rPh sb="4" eb="6">
      <t>ジョウレイ</t>
    </rPh>
    <phoneticPr fontId="2"/>
  </si>
  <si>
    <t>尼崎市児童福祉法に基づく児童福祉施設等の設置及び運営の基準を定める条例</t>
    <phoneticPr fontId="2"/>
  </si>
  <si>
    <t>尼崎市条例第55号</t>
    <phoneticPr fontId="2"/>
  </si>
  <si>
    <t>児福法第6条の3第10項
認可通知第1-3（1）</t>
    <rPh sb="0" eb="1">
      <t>ジ</t>
    </rPh>
    <rPh sb="1" eb="2">
      <t>フク</t>
    </rPh>
    <rPh sb="2" eb="3">
      <t>ホウ</t>
    </rPh>
    <rPh sb="3" eb="4">
      <t>ダイ</t>
    </rPh>
    <rPh sb="5" eb="6">
      <t>ジョウ</t>
    </rPh>
    <rPh sb="8" eb="9">
      <t>ダイ</t>
    </rPh>
    <rPh sb="11" eb="12">
      <t>コウ</t>
    </rPh>
    <rPh sb="13" eb="15">
      <t>ニンカ</t>
    </rPh>
    <rPh sb="15" eb="17">
      <t>ツウチ</t>
    </rPh>
    <rPh sb="17" eb="18">
      <t>ダイ</t>
    </rPh>
    <phoneticPr fontId="2"/>
  </si>
  <si>
    <t>児福法</t>
    <rPh sb="0" eb="1">
      <t>ジ</t>
    </rPh>
    <rPh sb="1" eb="2">
      <t>フク</t>
    </rPh>
    <rPh sb="2" eb="3">
      <t>ホウ</t>
    </rPh>
    <phoneticPr fontId="2"/>
  </si>
  <si>
    <t>児福法施行令</t>
    <rPh sb="0" eb="1">
      <t>ジ</t>
    </rPh>
    <rPh sb="1" eb="2">
      <t>フク</t>
    </rPh>
    <rPh sb="2" eb="3">
      <t>ホウ</t>
    </rPh>
    <rPh sb="3" eb="6">
      <t>シコウレイ</t>
    </rPh>
    <phoneticPr fontId="2"/>
  </si>
  <si>
    <t>児童福祉法施行令</t>
    <rPh sb="5" eb="8">
      <t>シコウレイ</t>
    </rPh>
    <phoneticPr fontId="2"/>
  </si>
  <si>
    <t>政令第74号</t>
    <rPh sb="0" eb="2">
      <t>セイレイ</t>
    </rPh>
    <phoneticPr fontId="2"/>
  </si>
  <si>
    <t>設備運営基準に定める嘱託医を配置していますか。</t>
    <rPh sb="0" eb="6">
      <t>セツビウンエイキジュン</t>
    </rPh>
    <phoneticPr fontId="2"/>
  </si>
  <si>
    <t>設備運営基準第10条</t>
    <rPh sb="0" eb="6">
      <t>セツビウンエイキジュン</t>
    </rPh>
    <rPh sb="6" eb="7">
      <t>ダイ</t>
    </rPh>
    <rPh sb="9" eb="10">
      <t>ジョウ</t>
    </rPh>
    <phoneticPr fontId="2"/>
  </si>
  <si>
    <t>・非常災害指針
・連絡体制表</t>
    <rPh sb="9" eb="11">
      <t>レンラク</t>
    </rPh>
    <rPh sb="11" eb="13">
      <t>タイセイ</t>
    </rPh>
    <rPh sb="13" eb="14">
      <t>ヒョウ</t>
    </rPh>
    <phoneticPr fontId="2"/>
  </si>
  <si>
    <t>児童安全確保通知（別添-2)2</t>
    <rPh sb="0" eb="2">
      <t>ジドウ</t>
    </rPh>
    <rPh sb="2" eb="4">
      <t>アンゼン</t>
    </rPh>
    <rPh sb="4" eb="6">
      <t>カクホ</t>
    </rPh>
    <phoneticPr fontId="2"/>
  </si>
  <si>
    <t>非常災害時体制整備等強化・徹底通知</t>
    <phoneticPr fontId="2"/>
  </si>
  <si>
    <t>食事提供通知</t>
    <rPh sb="0" eb="2">
      <t>ショクジ</t>
    </rPh>
    <rPh sb="2" eb="4">
      <t>テイキョウ</t>
    </rPh>
    <rPh sb="4" eb="6">
      <t>ツウチ</t>
    </rPh>
    <phoneticPr fontId="2"/>
  </si>
  <si>
    <t>食事提供通知1(7)</t>
    <rPh sb="0" eb="2">
      <t>ショクジ</t>
    </rPh>
    <rPh sb="2" eb="4">
      <t>テイキョウ</t>
    </rPh>
    <rPh sb="4" eb="6">
      <t>ツウチ</t>
    </rPh>
    <phoneticPr fontId="2"/>
  </si>
  <si>
    <t>公定留意</t>
    <phoneticPr fontId="2"/>
  </si>
  <si>
    <t>設備運営基準取扱通知2(3)</t>
    <rPh sb="0" eb="2">
      <t>セツビ</t>
    </rPh>
    <rPh sb="2" eb="4">
      <t>ウンエイ</t>
    </rPh>
    <rPh sb="4" eb="6">
      <t>キジュン</t>
    </rPh>
    <rPh sb="6" eb="7">
      <t>ト</t>
    </rPh>
    <rPh sb="7" eb="8">
      <t>アツカ</t>
    </rPh>
    <rPh sb="8" eb="10">
      <t>ツウチ</t>
    </rPh>
    <phoneticPr fontId="2"/>
  </si>
  <si>
    <t>食事計画通知</t>
    <rPh sb="0" eb="2">
      <t>ショクジ</t>
    </rPh>
    <rPh sb="2" eb="4">
      <t>ケイカク</t>
    </rPh>
    <rPh sb="4" eb="6">
      <t>ツウチ</t>
    </rPh>
    <phoneticPr fontId="2"/>
  </si>
  <si>
    <t>児童福祉施設における食事の提供に関する援助及び指導について</t>
    <phoneticPr fontId="2"/>
  </si>
  <si>
    <t xml:space="preserve">設備運営基準第16条
設備運営基準取扱通知2(3)
</t>
    <rPh sb="0" eb="2">
      <t>セツビ</t>
    </rPh>
    <rPh sb="2" eb="4">
      <t>ウンエイ</t>
    </rPh>
    <rPh sb="4" eb="6">
      <t>キジュン</t>
    </rPh>
    <rPh sb="6" eb="7">
      <t>ダイ</t>
    </rPh>
    <rPh sb="9" eb="10">
      <t>ジョウ</t>
    </rPh>
    <rPh sb="11" eb="17">
      <t>セツビウンエイキジュン</t>
    </rPh>
    <rPh sb="19" eb="21">
      <t>ツウチ</t>
    </rPh>
    <phoneticPr fontId="2"/>
  </si>
  <si>
    <t>保育所における調理業務の委託について</t>
    <phoneticPr fontId="2"/>
  </si>
  <si>
    <t>調理業務委託通知</t>
    <rPh sb="6" eb="8">
      <t>ツウチ</t>
    </rPh>
    <phoneticPr fontId="2"/>
  </si>
  <si>
    <t>児発第86号</t>
    <phoneticPr fontId="2"/>
  </si>
  <si>
    <t>施設内の調理室を使用して調理させていますか。</t>
    <rPh sb="0" eb="2">
      <t>シセツ</t>
    </rPh>
    <rPh sb="2" eb="3">
      <t>ナイ</t>
    </rPh>
    <rPh sb="4" eb="7">
      <t>チョウリシツ</t>
    </rPh>
    <rPh sb="8" eb="10">
      <t>シヨウ</t>
    </rPh>
    <rPh sb="12" eb="14">
      <t>チョウリ</t>
    </rPh>
    <phoneticPr fontId="2"/>
  </si>
  <si>
    <t>調理業務を委託する場合、契約内容は適切ですか。</t>
    <phoneticPr fontId="2"/>
  </si>
  <si>
    <t>アレルギー対応ガイドライン</t>
    <phoneticPr fontId="2"/>
  </si>
  <si>
    <t>給与栄養量が確保できるように献立をあらかじめ作成していますか。</t>
    <rPh sb="0" eb="2">
      <t>キュウヨ</t>
    </rPh>
    <rPh sb="4" eb="5">
      <t>リョウ</t>
    </rPh>
    <rPh sb="6" eb="8">
      <t>カクホ</t>
    </rPh>
    <rPh sb="14" eb="16">
      <t>コンダテ</t>
    </rPh>
    <phoneticPr fontId="2"/>
  </si>
  <si>
    <r>
      <t xml:space="preserve">原材料の納入時に検収を行い、その記録をつけていますか。
</t>
    </r>
    <r>
      <rPr>
        <sz val="9"/>
        <rFont val="ＭＳ Ｐゴシック"/>
        <family val="3"/>
        <charset val="128"/>
      </rPr>
      <t>※検収項目
　 　納入日、納入時間、立会者印、品質、鮮度、品温、異物の混入等</t>
    </r>
    <rPh sb="0" eb="3">
      <t>ゲンザイリョウ</t>
    </rPh>
    <rPh sb="4" eb="6">
      <t>ノウニュウ</t>
    </rPh>
    <rPh sb="6" eb="7">
      <t>ジ</t>
    </rPh>
    <rPh sb="8" eb="10">
      <t>ケンシュウ</t>
    </rPh>
    <rPh sb="11" eb="12">
      <t>オコナ</t>
    </rPh>
    <rPh sb="16" eb="18">
      <t>キロク</t>
    </rPh>
    <rPh sb="30" eb="32">
      <t>ケンシュウ</t>
    </rPh>
    <rPh sb="32" eb="34">
      <t>コウモク</t>
    </rPh>
    <rPh sb="38" eb="40">
      <t>ノウニュウ</t>
    </rPh>
    <rPh sb="40" eb="41">
      <t>ヒ</t>
    </rPh>
    <rPh sb="42" eb="44">
      <t>ノウニュウ</t>
    </rPh>
    <rPh sb="44" eb="45">
      <t>ジ</t>
    </rPh>
    <rPh sb="45" eb="46">
      <t>カン</t>
    </rPh>
    <rPh sb="47" eb="49">
      <t>タチア</t>
    </rPh>
    <rPh sb="49" eb="50">
      <t>シャ</t>
    </rPh>
    <rPh sb="50" eb="51">
      <t>イン</t>
    </rPh>
    <rPh sb="58" eb="59">
      <t>シナ</t>
    </rPh>
    <rPh sb="59" eb="60">
      <t>オン</t>
    </rPh>
    <rPh sb="61" eb="63">
      <t>イブツ</t>
    </rPh>
    <rPh sb="64" eb="66">
      <t>コンニュウ</t>
    </rPh>
    <phoneticPr fontId="2"/>
  </si>
  <si>
    <t>-</t>
    <phoneticPr fontId="2"/>
  </si>
  <si>
    <t>衛生管理通知</t>
    <rPh sb="0" eb="2">
      <t>エイセイ</t>
    </rPh>
    <rPh sb="2" eb="4">
      <t>カンリ</t>
    </rPh>
    <rPh sb="4" eb="6">
      <t>ツウチ</t>
    </rPh>
    <phoneticPr fontId="2"/>
  </si>
  <si>
    <t>食中毒予防通知</t>
    <rPh sb="0" eb="3">
      <t>ショクチュウドク</t>
    </rPh>
    <rPh sb="3" eb="5">
      <t>ヨボウ</t>
    </rPh>
    <rPh sb="5" eb="7">
      <t>ツウチ</t>
    </rPh>
    <phoneticPr fontId="2"/>
  </si>
  <si>
    <r>
      <t xml:space="preserve">給食関係者は月1回以上定期的に検便を実施し、陰性を確認し、適正に記録していますか。
</t>
    </r>
    <r>
      <rPr>
        <sz val="9"/>
        <rFont val="ＭＳ Ｐゴシック"/>
        <family val="3"/>
        <charset val="128"/>
      </rPr>
      <t>※給食関係者とは、調理、調乳に関わる者、臨時職員も含みます。 
　【チェックポイント】
①[検査項目]　　　 
 ・赤痢菌 　・サルモネラ(または腸チフス、パラチフス)
 ・腸管出血性大腸菌　　　　　　　　　　　　　　　　　　　　　　　　　　　　　　　　　　　　　　 　
 ・ノロウイルス(10月～３月まで必要に応じて実施することが望ましい。)　　　　　　　　　　　　　　　　　　　　　　　　　　　　　　　　　　　　　 　
②職員採用前に実施しているか。
③受託会社職員も実施しているか。</t>
    </r>
    <rPh sb="0" eb="2">
      <t>キュウショク</t>
    </rPh>
    <rPh sb="2" eb="5">
      <t>カンケイシャ</t>
    </rPh>
    <rPh sb="190" eb="191">
      <t>ガツ</t>
    </rPh>
    <rPh sb="193" eb="194">
      <t>ガツ</t>
    </rPh>
    <rPh sb="196" eb="198">
      <t>ヒツヨウ</t>
    </rPh>
    <rPh sb="199" eb="200">
      <t>オウ</t>
    </rPh>
    <rPh sb="202" eb="204">
      <t>ジッシ</t>
    </rPh>
    <rPh sb="209" eb="210">
      <t>ノゾ</t>
    </rPh>
    <rPh sb="272" eb="273">
      <t>ウ</t>
    </rPh>
    <phoneticPr fontId="2"/>
  </si>
  <si>
    <t>・検便実施記録</t>
    <phoneticPr fontId="2"/>
  </si>
  <si>
    <r>
      <t xml:space="preserve">調理業務に従事する者の衛生管理について点検を行っていますか。
</t>
    </r>
    <r>
      <rPr>
        <sz val="9"/>
        <rFont val="ＭＳ Ｐゴシック"/>
        <family val="3"/>
        <charset val="128"/>
      </rPr>
      <t>※日々の健康状態、手洗い、衣服等の確認</t>
    </r>
    <phoneticPr fontId="2"/>
  </si>
  <si>
    <t>・衛生管理チェックリスト</t>
    <phoneticPr fontId="2"/>
  </si>
  <si>
    <t>-</t>
    <phoneticPr fontId="2"/>
  </si>
  <si>
    <r>
      <t xml:space="preserve">調理室内に部外者を立ち入らせたり、調理作業に不必要な物品等を置いたりしていませんか。
</t>
    </r>
    <r>
      <rPr>
        <sz val="9"/>
        <rFont val="ＭＳ Ｐゴシック"/>
        <family val="3"/>
        <charset val="128"/>
      </rPr>
      <t>※ダンボールなど持ち込んでいないこと。</t>
    </r>
    <rPh sb="0" eb="3">
      <t>チョウリシツ</t>
    </rPh>
    <rPh sb="3" eb="4">
      <t>ナイ</t>
    </rPh>
    <rPh sb="5" eb="8">
      <t>ブガイシャ</t>
    </rPh>
    <rPh sb="9" eb="10">
      <t>タ</t>
    </rPh>
    <rPh sb="11" eb="12">
      <t>イ</t>
    </rPh>
    <rPh sb="17" eb="19">
      <t>チョウリ</t>
    </rPh>
    <rPh sb="19" eb="21">
      <t>サギョウ</t>
    </rPh>
    <rPh sb="22" eb="25">
      <t>フヒツヨウ</t>
    </rPh>
    <rPh sb="26" eb="28">
      <t>ブッピン</t>
    </rPh>
    <rPh sb="28" eb="29">
      <t>トウ</t>
    </rPh>
    <rPh sb="30" eb="31">
      <t>オ</t>
    </rPh>
    <rPh sb="52" eb="53">
      <t>モ</t>
    </rPh>
    <rPh sb="54" eb="55">
      <t>コ</t>
    </rPh>
    <phoneticPr fontId="2"/>
  </si>
  <si>
    <t>毎月清掃日を設けて定例的に調理室内外の清掃に努めていますか。</t>
    <phoneticPr fontId="2"/>
  </si>
  <si>
    <t>そ族、昆虫等の発生状況を１月に１回以上巡回点検するとともに、駆除を半年に１回以上（発生を確認した時にはその都度）実施し、その記録を保管していますか。</t>
    <phoneticPr fontId="2"/>
  </si>
  <si>
    <r>
      <t xml:space="preserve">汚染作業と非汚染作業を明確に区分していますか。
</t>
    </r>
    <r>
      <rPr>
        <sz val="9"/>
        <rFont val="ＭＳ Ｐゴシック"/>
        <family val="3"/>
        <charset val="128"/>
      </rPr>
      <t>※食材やシンクの相互汚染の防止に配慮していること。</t>
    </r>
    <rPh sb="0" eb="2">
      <t>オセン</t>
    </rPh>
    <rPh sb="2" eb="4">
      <t>サギョウ</t>
    </rPh>
    <rPh sb="5" eb="6">
      <t>ヒ</t>
    </rPh>
    <rPh sb="6" eb="8">
      <t>オセン</t>
    </rPh>
    <rPh sb="8" eb="10">
      <t>サギョウ</t>
    </rPh>
    <rPh sb="11" eb="13">
      <t>メイカク</t>
    </rPh>
    <rPh sb="14" eb="16">
      <t>クブン</t>
    </rPh>
    <rPh sb="26" eb="28">
      <t>ショクザイ</t>
    </rPh>
    <rPh sb="33" eb="35">
      <t>ソウゴ</t>
    </rPh>
    <rPh sb="35" eb="37">
      <t>オセン</t>
    </rPh>
    <rPh sb="38" eb="40">
      <t>ボウシ</t>
    </rPh>
    <rPh sb="41" eb="43">
      <t>ハイリョ</t>
    </rPh>
    <phoneticPr fontId="2"/>
  </si>
  <si>
    <r>
      <t xml:space="preserve">衛生管理等について保健所に相談するなど連携をとっていますか。
</t>
    </r>
    <r>
      <rPr>
        <sz val="9"/>
        <rFont val="ＭＳ Ｐゴシック"/>
        <family val="3"/>
        <charset val="128"/>
      </rPr>
      <t>※立入検査時の指導事項について留意すること。</t>
    </r>
    <rPh sb="0" eb="2">
      <t>エイセイ</t>
    </rPh>
    <rPh sb="2" eb="4">
      <t>カンリ</t>
    </rPh>
    <rPh sb="4" eb="5">
      <t>トウ</t>
    </rPh>
    <rPh sb="9" eb="12">
      <t>ホケンジョ</t>
    </rPh>
    <rPh sb="13" eb="15">
      <t>ソウダン</t>
    </rPh>
    <rPh sb="19" eb="21">
      <t>レンケイ</t>
    </rPh>
    <rPh sb="33" eb="34">
      <t>タ</t>
    </rPh>
    <rPh sb="34" eb="35">
      <t>イ</t>
    </rPh>
    <rPh sb="35" eb="37">
      <t>ケンサ</t>
    </rPh>
    <rPh sb="37" eb="38">
      <t>ジ</t>
    </rPh>
    <rPh sb="39" eb="41">
      <t>シドウ</t>
    </rPh>
    <rPh sb="41" eb="43">
      <t>ジコウ</t>
    </rPh>
    <rPh sb="47" eb="49">
      <t>リュウイ</t>
    </rPh>
    <phoneticPr fontId="2"/>
  </si>
  <si>
    <t>・現状確認</t>
    <rPh sb="1" eb="3">
      <t>ゲンジョウ</t>
    </rPh>
    <rPh sb="3" eb="5">
      <t>カクニン</t>
    </rPh>
    <phoneticPr fontId="2"/>
  </si>
  <si>
    <t>衛生管理強化通知</t>
    <rPh sb="0" eb="2">
      <t>エイセイ</t>
    </rPh>
    <rPh sb="2" eb="4">
      <t>カンリ</t>
    </rPh>
    <rPh sb="4" eb="6">
      <t>キョウカ</t>
    </rPh>
    <rPh sb="6" eb="8">
      <t>ツウチ</t>
    </rPh>
    <phoneticPr fontId="2"/>
  </si>
  <si>
    <t>衛生管理強化通知</t>
    <rPh sb="0" eb="4">
      <t>エイセイカンリ</t>
    </rPh>
    <rPh sb="4" eb="6">
      <t>キョウカ</t>
    </rPh>
    <phoneticPr fontId="2"/>
  </si>
  <si>
    <t>日常の衛生管理の徹底に努めていますか。</t>
    <rPh sb="0" eb="2">
      <t>ニチジョウ</t>
    </rPh>
    <rPh sb="3" eb="5">
      <t>エイセイ</t>
    </rPh>
    <rPh sb="5" eb="7">
      <t>カンリ</t>
    </rPh>
    <rPh sb="8" eb="10">
      <t>テッテイ</t>
    </rPh>
    <rPh sb="11" eb="12">
      <t>ツト</t>
    </rPh>
    <phoneticPr fontId="2"/>
  </si>
  <si>
    <t>全体的な計画を作成していますか。</t>
    <rPh sb="0" eb="3">
      <t>ゼンタイテキ</t>
    </rPh>
    <rPh sb="4" eb="6">
      <t>ケイカク</t>
    </rPh>
    <rPh sb="7" eb="9">
      <t>サクセイ</t>
    </rPh>
    <phoneticPr fontId="2"/>
  </si>
  <si>
    <t xml:space="preserve">保育指針第1章3(1) </t>
    <rPh sb="0" eb="2">
      <t>ホイク</t>
    </rPh>
    <rPh sb="2" eb="4">
      <t>シシン</t>
    </rPh>
    <rPh sb="4" eb="5">
      <t>ダイ</t>
    </rPh>
    <rPh sb="6" eb="7">
      <t>ショウ</t>
    </rPh>
    <phoneticPr fontId="2"/>
  </si>
  <si>
    <t>指導計画の作成に当たっては、子ども一人一人の発達過程や状況を十分に踏まえていますか。</t>
    <rPh sb="0" eb="2">
      <t>シドウ</t>
    </rPh>
    <rPh sb="2" eb="4">
      <t>ケイカク</t>
    </rPh>
    <rPh sb="5" eb="7">
      <t>サクセイ</t>
    </rPh>
    <rPh sb="8" eb="9">
      <t>ア</t>
    </rPh>
    <rPh sb="14" eb="15">
      <t>コ</t>
    </rPh>
    <rPh sb="17" eb="19">
      <t>ヒトリ</t>
    </rPh>
    <rPh sb="19" eb="21">
      <t>ヒトリ</t>
    </rPh>
    <rPh sb="22" eb="24">
      <t>ハッタツ</t>
    </rPh>
    <rPh sb="24" eb="26">
      <t>カテイ</t>
    </rPh>
    <rPh sb="27" eb="29">
      <t>ジョウキョウ</t>
    </rPh>
    <rPh sb="30" eb="32">
      <t>ジュウブン</t>
    </rPh>
    <rPh sb="33" eb="34">
      <t>フ</t>
    </rPh>
    <phoneticPr fontId="2"/>
  </si>
  <si>
    <t>子どもや家庭の状況、地域の実態、保育時間などを考慮し、子どもの育ちに関する長期的見通しをもって適切に作成されていますか。</t>
    <phoneticPr fontId="2"/>
  </si>
  <si>
    <t>全体的な計画に基づき、具体的な保育が適切に展開されるよう、子どもの生活や発達を見通した長期的な指導計画(年・期・月など）と、それに関連しながら、より具体的な子どもの日々の生活に即した短期的な指導計画（週・日など）を作成していますか。</t>
    <phoneticPr fontId="2"/>
  </si>
  <si>
    <t>３歳未満児については、一人一人の子どもの生育歴、心身の発達、活動の実態等に即して個別的な計画を作成していますか。</t>
    <phoneticPr fontId="2"/>
  </si>
  <si>
    <t>異年齢で構成される組やグループでの保育においては、一人一人の子どもの生活や経験、発達過程などを把握し、適切な援助や環境構成ができるよう配慮していますか。</t>
    <phoneticPr fontId="2"/>
  </si>
  <si>
    <t>・指導計画
・個別指導計画</t>
    <rPh sb="1" eb="3">
      <t>シドウ</t>
    </rPh>
    <rPh sb="3" eb="5">
      <t>ケイカク</t>
    </rPh>
    <rPh sb="7" eb="9">
      <t>コベツ</t>
    </rPh>
    <rPh sb="9" eb="11">
      <t>シドウ</t>
    </rPh>
    <rPh sb="11" eb="13">
      <t>ケイカク</t>
    </rPh>
    <phoneticPr fontId="2"/>
  </si>
  <si>
    <t xml:space="preserve">保育指針第1章3(2) </t>
    <rPh sb="0" eb="2">
      <t>ホイク</t>
    </rPh>
    <rPh sb="2" eb="4">
      <t>シシン</t>
    </rPh>
    <rPh sb="4" eb="5">
      <t>ダイ</t>
    </rPh>
    <rPh sb="6" eb="7">
      <t>ショウ</t>
    </rPh>
    <phoneticPr fontId="2"/>
  </si>
  <si>
    <t>保育指針第3章2(1)</t>
    <phoneticPr fontId="2"/>
  </si>
  <si>
    <t>食事の提供を含む食育計画を全体的な計画に基づいて作成していますか。</t>
    <rPh sb="0" eb="2">
      <t>ショクジ</t>
    </rPh>
    <rPh sb="3" eb="5">
      <t>テイキョウ</t>
    </rPh>
    <rPh sb="6" eb="7">
      <t>フク</t>
    </rPh>
    <rPh sb="8" eb="9">
      <t>ショク</t>
    </rPh>
    <rPh sb="9" eb="10">
      <t>イク</t>
    </rPh>
    <rPh sb="13" eb="16">
      <t>ゼンタイテキ</t>
    </rPh>
    <rPh sb="17" eb="19">
      <t>ケイカク</t>
    </rPh>
    <rPh sb="20" eb="21">
      <t>モト</t>
    </rPh>
    <rPh sb="24" eb="26">
      <t>サクセイ</t>
    </rPh>
    <phoneticPr fontId="2"/>
  </si>
  <si>
    <t>子どもの健康に関する保健計画を全体的な計画に基づいて作成していますか。</t>
    <phoneticPr fontId="2"/>
  </si>
  <si>
    <t>保育指針第3章1(2)</t>
    <phoneticPr fontId="2"/>
  </si>
  <si>
    <t>保育の内容等の評価</t>
    <rPh sb="0" eb="2">
      <t>ホイク</t>
    </rPh>
    <rPh sb="3" eb="5">
      <t>ナイヨウ</t>
    </rPh>
    <rPh sb="5" eb="6">
      <t>ナド</t>
    </rPh>
    <rPh sb="7" eb="9">
      <t>ヒョウカ</t>
    </rPh>
    <phoneticPr fontId="2"/>
  </si>
  <si>
    <t xml:space="preserve">保育指針第1章3(4) </t>
    <phoneticPr fontId="2"/>
  </si>
  <si>
    <t>指導計画に基づき適切に保育を実施していますか。</t>
    <rPh sb="8" eb="10">
      <t>テキセツ</t>
    </rPh>
    <phoneticPr fontId="2"/>
  </si>
  <si>
    <t>保育士等は、子どもの実態や子どもを取り巻く状況の変化などに即して保育の過程を記録するとともに、これらを踏まえ、指導計画に基づく保育の内容の見直しを行い、改善を図っていますか。</t>
    <phoneticPr fontId="2"/>
  </si>
  <si>
    <t>子どもの主体的な活動を促すためには、保育士等が多様な関わりをもつことが重要であることを踏まえ、子どもの情緒の安定や発達に必要な豊かな体験が得られるよう援助していますか。</t>
    <phoneticPr fontId="2"/>
  </si>
  <si>
    <t>子どもが行う具体的な活動は、生活の中で様々に変化することに留意して、子どもが望ましい方向に向かって自ら活動を展開できるよう必要な援助を行っていますか。</t>
    <phoneticPr fontId="2"/>
  </si>
  <si>
    <t>施設長、保育士など、全職員による適切な役割分担と協力体制を整えていますか。</t>
    <phoneticPr fontId="2"/>
  </si>
  <si>
    <t>・職員会議録</t>
    <rPh sb="1" eb="3">
      <t>ショクイン</t>
    </rPh>
    <rPh sb="3" eb="6">
      <t>カイギロク</t>
    </rPh>
    <phoneticPr fontId="2"/>
  </si>
  <si>
    <t>・全体計画</t>
    <rPh sb="1" eb="3">
      <t>ゼンタイ</t>
    </rPh>
    <rPh sb="3" eb="5">
      <t>ケイカク</t>
    </rPh>
    <phoneticPr fontId="2"/>
  </si>
  <si>
    <t>「否」とした場合は改善内容を、「その他、不十分」とした場合はその理由を記載してください。</t>
    <rPh sb="1" eb="2">
      <t>ヒ</t>
    </rPh>
    <rPh sb="6" eb="8">
      <t>バアイ</t>
    </rPh>
    <rPh sb="9" eb="11">
      <t>カイゼン</t>
    </rPh>
    <rPh sb="11" eb="13">
      <t>ナイヨウ</t>
    </rPh>
    <rPh sb="18" eb="19">
      <t>タ</t>
    </rPh>
    <rPh sb="20" eb="23">
      <t>フジュウブン</t>
    </rPh>
    <rPh sb="27" eb="29">
      <t>バアイ</t>
    </rPh>
    <rPh sb="32" eb="34">
      <t>リユウ</t>
    </rPh>
    <rPh sb="35" eb="37">
      <t>キサイ</t>
    </rPh>
    <phoneticPr fontId="2"/>
  </si>
  <si>
    <t>規則と実態との整合性は図れていますか。</t>
    <phoneticPr fontId="2"/>
  </si>
  <si>
    <t>正確な記録に基づき、超過勤務手当を適正に支給していますか。</t>
    <phoneticPr fontId="2"/>
  </si>
  <si>
    <t>設備運営基準第19条
保育指針第2章4(2)ウ</t>
    <rPh sb="0" eb="2">
      <t>セツビ</t>
    </rPh>
    <rPh sb="2" eb="4">
      <t>ウンエイ</t>
    </rPh>
    <rPh sb="4" eb="6">
      <t>キジュン</t>
    </rPh>
    <rPh sb="6" eb="7">
      <t>ダイ</t>
    </rPh>
    <phoneticPr fontId="2"/>
  </si>
  <si>
    <t>子どもに関する情報共有に関して、子どもの育ちを支えるための資料を送付できるようにすること。</t>
    <rPh sb="0" eb="1">
      <t>コ</t>
    </rPh>
    <rPh sb="4" eb="5">
      <t>カン</t>
    </rPh>
    <rPh sb="7" eb="9">
      <t>ジョウホウ</t>
    </rPh>
    <rPh sb="9" eb="11">
      <t>キョウユウ</t>
    </rPh>
    <rPh sb="12" eb="13">
      <t>カン</t>
    </rPh>
    <rPh sb="16" eb="17">
      <t>コ</t>
    </rPh>
    <rPh sb="20" eb="21">
      <t>ソダ</t>
    </rPh>
    <rPh sb="23" eb="24">
      <t>ササ</t>
    </rPh>
    <rPh sb="29" eb="31">
      <t>シリョウ</t>
    </rPh>
    <rPh sb="32" eb="34">
      <t>ソウフ</t>
    </rPh>
    <phoneticPr fontId="2"/>
  </si>
  <si>
    <t>設備運営基準第5条
保育指針第3章3(1)</t>
    <rPh sb="0" eb="2">
      <t>セツビ</t>
    </rPh>
    <rPh sb="2" eb="4">
      <t>ウンエイ</t>
    </rPh>
    <rPh sb="4" eb="6">
      <t>キジュン</t>
    </rPh>
    <rPh sb="6" eb="7">
      <t>ダイ</t>
    </rPh>
    <rPh sb="8" eb="9">
      <t>ジョウ</t>
    </rPh>
    <rPh sb="14" eb="15">
      <t>ダイ</t>
    </rPh>
    <phoneticPr fontId="2"/>
  </si>
  <si>
    <t>保育指針第3章1（3)
感染症対策ガイドライン</t>
    <rPh sb="4" eb="5">
      <t>ダイ</t>
    </rPh>
    <phoneticPr fontId="2"/>
  </si>
  <si>
    <t>保育指針第3章3（1)
感染症対策ガイドライン</t>
    <rPh sb="4" eb="5">
      <t>ダイ</t>
    </rPh>
    <phoneticPr fontId="2"/>
  </si>
  <si>
    <t xml:space="preserve">保育指針第3章1（3)
感染症報告通知
</t>
    <phoneticPr fontId="2"/>
  </si>
  <si>
    <t>苦情への対応</t>
    <rPh sb="0" eb="2">
      <t>クジョウ</t>
    </rPh>
    <rPh sb="4" eb="6">
      <t>タイオウ</t>
    </rPh>
    <phoneticPr fontId="2"/>
  </si>
  <si>
    <t>設備運営基準第29条第1項
保育指針第3章1</t>
    <rPh sb="0" eb="6">
      <t>セツビウンエイキジュン</t>
    </rPh>
    <rPh sb="6" eb="7">
      <t>ダイ</t>
    </rPh>
    <rPh sb="9" eb="10">
      <t>ジョウ</t>
    </rPh>
    <rPh sb="10" eb="11">
      <t>ダイ</t>
    </rPh>
    <rPh sb="12" eb="13">
      <t>コウ</t>
    </rPh>
    <rPh sb="14" eb="16">
      <t>ホイク</t>
    </rPh>
    <rPh sb="16" eb="18">
      <t>シシン</t>
    </rPh>
    <rPh sb="18" eb="19">
      <t>ダイ</t>
    </rPh>
    <rPh sb="20" eb="21">
      <t>ショウ</t>
    </rPh>
    <phoneticPr fontId="2"/>
  </si>
  <si>
    <t>消防用設備点検を実施し、消防署へ届出していますか。</t>
    <rPh sb="8" eb="10">
      <t>ジッシ</t>
    </rPh>
    <rPh sb="12" eb="15">
      <t>ショウボウショ</t>
    </rPh>
    <rPh sb="16" eb="18">
      <t>トドケデ</t>
    </rPh>
    <phoneticPr fontId="2"/>
  </si>
  <si>
    <t>・消防設備点検記録（消防署受付印）</t>
    <phoneticPr fontId="2"/>
  </si>
  <si>
    <t>(3)</t>
    <phoneticPr fontId="2"/>
  </si>
  <si>
    <t>防火管理者を選任していますか。</t>
    <rPh sb="0" eb="2">
      <t>ボウカ</t>
    </rPh>
    <phoneticPr fontId="2"/>
  </si>
  <si>
    <t>・防火管理者選任届出書
・防火管理者の証（写）</t>
    <phoneticPr fontId="2"/>
  </si>
  <si>
    <t>(4)</t>
    <phoneticPr fontId="2"/>
  </si>
  <si>
    <t>消防計画を作成していますか。</t>
    <rPh sb="0" eb="2">
      <t>ショウボウ</t>
    </rPh>
    <rPh sb="2" eb="4">
      <t>ケイカク</t>
    </rPh>
    <rPh sb="5" eb="7">
      <t>サクセイ</t>
    </rPh>
    <phoneticPr fontId="2"/>
  </si>
  <si>
    <t>・消防計画書（職員役割分担）
・現状確認</t>
    <phoneticPr fontId="2"/>
  </si>
  <si>
    <t>軽便消火器等の消火用具、非常口その他非常災害に必要な設備を設けていますか。</t>
    <rPh sb="0" eb="1">
      <t>カル</t>
    </rPh>
    <rPh sb="1" eb="2">
      <t>ベン</t>
    </rPh>
    <rPh sb="2" eb="6">
      <t>ショウカキナド</t>
    </rPh>
    <rPh sb="7" eb="9">
      <t>ショウカ</t>
    </rPh>
    <rPh sb="9" eb="11">
      <t>ヨウグ</t>
    </rPh>
    <rPh sb="12" eb="14">
      <t>ヒジョウ</t>
    </rPh>
    <rPh sb="14" eb="15">
      <t>グチ</t>
    </rPh>
    <rPh sb="17" eb="18">
      <t>タ</t>
    </rPh>
    <rPh sb="18" eb="20">
      <t>ヒジョウ</t>
    </rPh>
    <rPh sb="20" eb="22">
      <t>サイガイ</t>
    </rPh>
    <rPh sb="23" eb="25">
      <t>ヒツヨウ</t>
    </rPh>
    <rPh sb="26" eb="28">
      <t>セツビ</t>
    </rPh>
    <rPh sb="29" eb="30">
      <t>モウ</t>
    </rPh>
    <phoneticPr fontId="2"/>
  </si>
  <si>
    <t>社会福祉法人及び学校法人以外の場合、特定地域型保育事業の会計をその他の事業の会計と、収支計算書又は損益計算書において区分していますか。</t>
    <phoneticPr fontId="2"/>
  </si>
  <si>
    <t>(8)</t>
    <phoneticPr fontId="2"/>
  </si>
  <si>
    <t>保育指針第1章3(3)ｱ</t>
    <phoneticPr fontId="2"/>
  </si>
  <si>
    <t>職員会議等を適宜適切に実施し、施設長、保育士など全職員による適切な役割分担と協力体制を整えていますか。</t>
    <rPh sb="6" eb="8">
      <t>テキギ</t>
    </rPh>
    <rPh sb="8" eb="10">
      <t>テキセツ</t>
    </rPh>
    <rPh sb="11" eb="13">
      <t>ジッシ</t>
    </rPh>
    <rPh sb="15" eb="17">
      <t>シセツ</t>
    </rPh>
    <rPh sb="17" eb="18">
      <t>チョウ</t>
    </rPh>
    <rPh sb="19" eb="22">
      <t>ホイクシ</t>
    </rPh>
    <rPh sb="24" eb="27">
      <t>ゼンショクイン</t>
    </rPh>
    <rPh sb="30" eb="32">
      <t>テキセツ</t>
    </rPh>
    <rPh sb="33" eb="35">
      <t>ヤクワリ</t>
    </rPh>
    <rPh sb="35" eb="37">
      <t>ブンタン</t>
    </rPh>
    <rPh sb="38" eb="40">
      <t>キョウリョク</t>
    </rPh>
    <rPh sb="40" eb="42">
      <t>タイセイ</t>
    </rPh>
    <rPh sb="43" eb="44">
      <t>トトノ</t>
    </rPh>
    <phoneticPr fontId="2"/>
  </si>
  <si>
    <t>尼崎市火災予防条例施行規則</t>
    <rPh sb="0" eb="3">
      <t>アマガサキシ</t>
    </rPh>
    <rPh sb="3" eb="5">
      <t>カサイ</t>
    </rPh>
    <rPh sb="5" eb="7">
      <t>ヨボウ</t>
    </rPh>
    <rPh sb="9" eb="11">
      <t>シコウ</t>
    </rPh>
    <rPh sb="11" eb="13">
      <t>キソク</t>
    </rPh>
    <phoneticPr fontId="2"/>
  </si>
  <si>
    <t>火災予防条例施行規則</t>
    <rPh sb="0" eb="2">
      <t>カサイ</t>
    </rPh>
    <rPh sb="2" eb="4">
      <t>ヨボウ</t>
    </rPh>
    <rPh sb="4" eb="6">
      <t>ジョウレイ</t>
    </rPh>
    <phoneticPr fontId="2"/>
  </si>
  <si>
    <t>尼崎市規則第33号</t>
    <rPh sb="0" eb="3">
      <t>アマガサキシ</t>
    </rPh>
    <rPh sb="3" eb="5">
      <t>キソク</t>
    </rPh>
    <rPh sb="5" eb="6">
      <t>ダイ</t>
    </rPh>
    <rPh sb="8" eb="9">
      <t>ゴウ</t>
    </rPh>
    <phoneticPr fontId="2"/>
  </si>
  <si>
    <t>設備運営基準第9条第1項
保育指針第5章</t>
    <rPh sb="0" eb="2">
      <t>セツビ</t>
    </rPh>
    <rPh sb="2" eb="4">
      <t>ウンエイ</t>
    </rPh>
    <rPh sb="4" eb="6">
      <t>キジュン</t>
    </rPh>
    <rPh sb="17" eb="18">
      <t>ダイ</t>
    </rPh>
    <phoneticPr fontId="2"/>
  </si>
  <si>
    <t>設備運営基準第9条第2項
保育指針第5章</t>
    <rPh sb="0" eb="6">
      <t>セツビウンエイキジュン</t>
    </rPh>
    <phoneticPr fontId="2"/>
  </si>
  <si>
    <t>保育指針第5章</t>
    <phoneticPr fontId="2"/>
  </si>
  <si>
    <t>保育指針第3章1</t>
    <rPh sb="0" eb="2">
      <t>ホイク</t>
    </rPh>
    <rPh sb="2" eb="4">
      <t>シシン</t>
    </rPh>
    <rPh sb="4" eb="5">
      <t>ダイ</t>
    </rPh>
    <rPh sb="6" eb="7">
      <t>ショウ</t>
    </rPh>
    <phoneticPr fontId="2"/>
  </si>
  <si>
    <t>保育指針第2章</t>
    <rPh sb="4" eb="5">
      <t>ダイ</t>
    </rPh>
    <rPh sb="6" eb="7">
      <t>ショウ</t>
    </rPh>
    <phoneticPr fontId="2"/>
  </si>
  <si>
    <t>保育指針第3章3</t>
    <phoneticPr fontId="2"/>
  </si>
  <si>
    <t>保育指針第4章3</t>
    <phoneticPr fontId="2"/>
  </si>
  <si>
    <t>保育指針第3章1(1)</t>
    <phoneticPr fontId="2"/>
  </si>
  <si>
    <t>保育指針第5章1(1)</t>
    <rPh sb="4" eb="5">
      <t>ダイ</t>
    </rPh>
    <phoneticPr fontId="2"/>
  </si>
  <si>
    <t>設備運営基準第5条第5項、第28条
設備運営基準取扱通知4Ⅰ(1)</t>
    <rPh sb="0" eb="2">
      <t>セツビ</t>
    </rPh>
    <rPh sb="2" eb="4">
      <t>ウンエイ</t>
    </rPh>
    <rPh sb="4" eb="6">
      <t>キジュン</t>
    </rPh>
    <rPh sb="6" eb="7">
      <t>ダイ</t>
    </rPh>
    <rPh sb="8" eb="9">
      <t>ジョウ</t>
    </rPh>
    <rPh sb="9" eb="10">
      <t>ダイ</t>
    </rPh>
    <rPh sb="11" eb="12">
      <t>コウ</t>
    </rPh>
    <rPh sb="13" eb="14">
      <t>ダイ</t>
    </rPh>
    <rPh sb="16" eb="17">
      <t>ジョウ</t>
    </rPh>
    <rPh sb="24" eb="26">
      <t>トリアツカ</t>
    </rPh>
    <rPh sb="26" eb="28">
      <t>ツウチ</t>
    </rPh>
    <phoneticPr fontId="2"/>
  </si>
  <si>
    <t>消防法</t>
    <phoneticPr fontId="2"/>
  </si>
  <si>
    <t>消防法施行令</t>
    <rPh sb="3" eb="6">
      <t>シコウレイ</t>
    </rPh>
    <phoneticPr fontId="2"/>
  </si>
  <si>
    <t>事故報告</t>
    <phoneticPr fontId="2"/>
  </si>
  <si>
    <t>事故防止及び事故発生時の対応ガイドライン</t>
    <phoneticPr fontId="2"/>
  </si>
  <si>
    <t>《乳児》
　おむつ交換や衣服の着脱などを通じて、清潔になることの心地よさを感じる。
《1歳以上3歳未満児》　
　便器での排泄に慣れ、自分で排せつできるようになる。</t>
    <rPh sb="1" eb="3">
      <t>ニュウジ</t>
    </rPh>
    <rPh sb="9" eb="11">
      <t>コウカン</t>
    </rPh>
    <rPh sb="12" eb="14">
      <t>イフク</t>
    </rPh>
    <rPh sb="15" eb="17">
      <t>チャクダツ</t>
    </rPh>
    <rPh sb="20" eb="21">
      <t>ツウ</t>
    </rPh>
    <rPh sb="24" eb="26">
      <t>セイケツ</t>
    </rPh>
    <rPh sb="32" eb="34">
      <t>ココチ</t>
    </rPh>
    <rPh sb="37" eb="38">
      <t>カン</t>
    </rPh>
    <rPh sb="44" eb="47">
      <t>サイイジョウ</t>
    </rPh>
    <rPh sb="48" eb="51">
      <t>サイミマン</t>
    </rPh>
    <rPh sb="51" eb="52">
      <t>ジ</t>
    </rPh>
    <rPh sb="56" eb="58">
      <t>ベンキ</t>
    </rPh>
    <rPh sb="60" eb="62">
      <t>ハイセツ</t>
    </rPh>
    <rPh sb="63" eb="64">
      <t>ナ</t>
    </rPh>
    <rPh sb="66" eb="68">
      <t>ジブン</t>
    </rPh>
    <rPh sb="69" eb="70">
      <t>ハイ</t>
    </rPh>
    <phoneticPr fontId="2"/>
  </si>
  <si>
    <t>苦情解決指針</t>
    <phoneticPr fontId="2"/>
  </si>
  <si>
    <t>苦情解決基準通知</t>
    <phoneticPr fontId="2"/>
  </si>
  <si>
    <t>設備運営基準第21条
苦情解決指針
苦情解決基準通知</t>
    <rPh sb="0" eb="2">
      <t>セツビ</t>
    </rPh>
    <rPh sb="2" eb="4">
      <t>ウンエイ</t>
    </rPh>
    <rPh sb="4" eb="6">
      <t>キジュン</t>
    </rPh>
    <rPh sb="6" eb="7">
      <t>ダイ</t>
    </rPh>
    <rPh sb="9" eb="10">
      <t>ジョウ</t>
    </rPh>
    <phoneticPr fontId="2"/>
  </si>
  <si>
    <t>(1)</t>
    <phoneticPr fontId="2"/>
  </si>
  <si>
    <t>(3)</t>
    <phoneticPr fontId="2"/>
  </si>
  <si>
    <t>(7)</t>
    <phoneticPr fontId="2"/>
  </si>
  <si>
    <t>児福行政指導監査実施通知</t>
    <rPh sb="0" eb="1">
      <t>ジ</t>
    </rPh>
    <rPh sb="1" eb="2">
      <t>フク</t>
    </rPh>
    <rPh sb="2" eb="4">
      <t>ギョウセイ</t>
    </rPh>
    <rPh sb="4" eb="6">
      <t>シドウ</t>
    </rPh>
    <rPh sb="6" eb="8">
      <t>カンサ</t>
    </rPh>
    <rPh sb="8" eb="10">
      <t>ジッシ</t>
    </rPh>
    <rPh sb="10" eb="12">
      <t>ツウチ</t>
    </rPh>
    <phoneticPr fontId="2"/>
  </si>
  <si>
    <t>児童福祉行政指導監査の実施について</t>
    <rPh sb="0" eb="2">
      <t>ジドウ</t>
    </rPh>
    <rPh sb="2" eb="4">
      <t>フクシ</t>
    </rPh>
    <rPh sb="4" eb="6">
      <t>ギョウセイ</t>
    </rPh>
    <rPh sb="6" eb="8">
      <t>シドウ</t>
    </rPh>
    <rPh sb="8" eb="10">
      <t>カンサ</t>
    </rPh>
    <rPh sb="11" eb="13">
      <t>ジッシ</t>
    </rPh>
    <phoneticPr fontId="2"/>
  </si>
  <si>
    <t>児発第471号</t>
    <rPh sb="0" eb="1">
      <t>ジ</t>
    </rPh>
    <rPh sb="1" eb="2">
      <t>ハツ</t>
    </rPh>
    <phoneticPr fontId="2"/>
  </si>
  <si>
    <t>児童福祉法に基づく家庭的保育事業等の指導監査について</t>
    <rPh sb="0" eb="2">
      <t>ジドウ</t>
    </rPh>
    <rPh sb="2" eb="4">
      <t>フクシ</t>
    </rPh>
    <rPh sb="4" eb="5">
      <t>ホウ</t>
    </rPh>
    <rPh sb="6" eb="7">
      <t>モト</t>
    </rPh>
    <rPh sb="9" eb="12">
      <t>カテイテキ</t>
    </rPh>
    <rPh sb="12" eb="14">
      <t>ホイク</t>
    </rPh>
    <rPh sb="14" eb="16">
      <t>ジギョウ</t>
    </rPh>
    <rPh sb="16" eb="17">
      <t>トウ</t>
    </rPh>
    <rPh sb="18" eb="20">
      <t>シドウ</t>
    </rPh>
    <rPh sb="20" eb="22">
      <t>カンサ</t>
    </rPh>
    <phoneticPr fontId="2"/>
  </si>
  <si>
    <t>雇児発第1224第2号</t>
    <rPh sb="0" eb="1">
      <t>ヤトイ</t>
    </rPh>
    <rPh sb="1" eb="2">
      <t>ジ</t>
    </rPh>
    <rPh sb="2" eb="3">
      <t>ハツ</t>
    </rPh>
    <rPh sb="8" eb="9">
      <t>ダイ</t>
    </rPh>
    <phoneticPr fontId="2"/>
  </si>
  <si>
    <t>指導監査通知</t>
    <rPh sb="0" eb="2">
      <t>シドウ</t>
    </rPh>
    <rPh sb="2" eb="4">
      <t>カンサ</t>
    </rPh>
    <rPh sb="4" eb="6">
      <t>ツウチ</t>
    </rPh>
    <phoneticPr fontId="2"/>
  </si>
  <si>
    <t>社会福祉事業の経営者による福祉サービスに関する苦情解決の仕組みの指針について</t>
    <phoneticPr fontId="2"/>
  </si>
  <si>
    <t>児童福祉施設における食事の提供ガイド</t>
    <phoneticPr fontId="2"/>
  </si>
  <si>
    <t xml:space="preserve">・事故発生防止指針等
</t>
    <rPh sb="9" eb="10">
      <t>トウ</t>
    </rPh>
    <phoneticPr fontId="2"/>
  </si>
  <si>
    <t>・事故防止ﾏﾆｭｱﾙ等</t>
    <phoneticPr fontId="2"/>
  </si>
  <si>
    <t>・会議録、研修記録等</t>
    <rPh sb="1" eb="4">
      <t>カイギロク</t>
    </rPh>
    <rPh sb="5" eb="7">
      <t>ケンシュウ</t>
    </rPh>
    <rPh sb="7" eb="9">
      <t>キロク</t>
    </rPh>
    <rPh sb="9" eb="10">
      <t>トウ</t>
    </rPh>
    <phoneticPr fontId="2"/>
  </si>
  <si>
    <t>・損害賠償保険契約書等</t>
    <rPh sb="1" eb="3">
      <t>ソンガイ</t>
    </rPh>
    <rPh sb="3" eb="5">
      <t>バイショウ</t>
    </rPh>
    <rPh sb="5" eb="7">
      <t>ホケン</t>
    </rPh>
    <rPh sb="7" eb="11">
      <t>ケイヤクショナド</t>
    </rPh>
    <phoneticPr fontId="2"/>
  </si>
  <si>
    <t>・事故報告書</t>
    <rPh sb="1" eb="3">
      <t>ジコ</t>
    </rPh>
    <rPh sb="3" eb="6">
      <t>ホウコクショ</t>
    </rPh>
    <phoneticPr fontId="2"/>
  </si>
  <si>
    <t>・運営規程
・保育日誌</t>
    <rPh sb="1" eb="3">
      <t>ウンエイ</t>
    </rPh>
    <rPh sb="3" eb="5">
      <t>キテイ</t>
    </rPh>
    <rPh sb="7" eb="9">
      <t>ホイク</t>
    </rPh>
    <rPh sb="9" eb="11">
      <t>ニッシ</t>
    </rPh>
    <phoneticPr fontId="2"/>
  </si>
  <si>
    <t>消防法第8条、第8条の2の2、第17条第1項、第17条の3の3
消防法施行令第36条
消防法規則第33条</t>
    <rPh sb="32" eb="35">
      <t>ショウボウホウ</t>
    </rPh>
    <rPh sb="43" eb="46">
      <t>ショウボウホウ</t>
    </rPh>
    <phoneticPr fontId="2"/>
  </si>
  <si>
    <r>
      <rPr>
        <sz val="9"/>
        <rFont val="ＭＳ Ｐゴシック"/>
        <family val="3"/>
        <charset val="128"/>
      </rPr>
      <t>設備運営基準第7条</t>
    </r>
    <r>
      <rPr>
        <sz val="8"/>
        <rFont val="ＭＳ Ｐゴシック"/>
        <family val="3"/>
        <charset val="128"/>
      </rPr>
      <t xml:space="preserve">
消防法第8条
消防法施行令第3条の2第1項
消防法規則第3条第1項</t>
    </r>
    <rPh sb="23" eb="24">
      <t>ダイ</t>
    </rPh>
    <rPh sb="25" eb="26">
      <t>ジョウ</t>
    </rPh>
    <rPh sb="28" eb="29">
      <t>ダイ</t>
    </rPh>
    <rPh sb="30" eb="31">
      <t>コウ</t>
    </rPh>
    <rPh sb="32" eb="35">
      <t>ショウボウホウ</t>
    </rPh>
    <rPh sb="35" eb="37">
      <t>キソク</t>
    </rPh>
    <rPh sb="37" eb="38">
      <t>ダイ</t>
    </rPh>
    <rPh sb="39" eb="40">
      <t>ジョウ</t>
    </rPh>
    <rPh sb="40" eb="41">
      <t>ダイ</t>
    </rPh>
    <rPh sb="42" eb="43">
      <t>コウ</t>
    </rPh>
    <phoneticPr fontId="2"/>
  </si>
  <si>
    <t>・運営規程（重要事項説明書）
・園則
・出勤簿、タイムカード等、出席簿
・園だより綴</t>
    <rPh sb="1" eb="3">
      <t>ウンエイ</t>
    </rPh>
    <rPh sb="3" eb="5">
      <t>キテイ</t>
    </rPh>
    <rPh sb="6" eb="8">
      <t>ジュウヨウ</t>
    </rPh>
    <rPh sb="8" eb="10">
      <t>ジコウ</t>
    </rPh>
    <rPh sb="10" eb="13">
      <t>セツメイショ</t>
    </rPh>
    <rPh sb="16" eb="17">
      <t>エン</t>
    </rPh>
    <rPh sb="17" eb="18">
      <t>ソク</t>
    </rPh>
    <phoneticPr fontId="2"/>
  </si>
  <si>
    <t>[施設名]</t>
    <phoneticPr fontId="2"/>
  </si>
  <si>
    <t>人</t>
    <rPh sb="0" eb="1">
      <t>ヒト</t>
    </rPh>
    <phoneticPr fontId="2"/>
  </si>
  <si>
    <t>合計</t>
    <rPh sb="0" eb="2">
      <t>ゴウケイ</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</si>
  <si>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</si>
  <si>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</si>
  <si>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</si>
  <si>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不審者等を想定した防犯のための訓練を実施していますか。</t>
    <rPh sb="0" eb="3">
      <t>フシンシャ</t>
    </rPh>
    <rPh sb="3" eb="4">
      <t>トウ</t>
    </rPh>
    <rPh sb="5" eb="7">
      <t>ソウテイ</t>
    </rPh>
    <rPh sb="9" eb="11">
      <t>ボウハン</t>
    </rPh>
    <rPh sb="15" eb="17">
      <t>クンレン</t>
    </rPh>
    <rPh sb="18" eb="20">
      <t>ジッシ</t>
    </rPh>
    <phoneticPr fontId="2"/>
  </si>
  <si>
    <t>就業規則を見やすい場所に掲示、備え付け、又は職員に交付する等により、周知していますか。</t>
    <phoneticPr fontId="2"/>
  </si>
  <si>
    <t>パート労働法第6条
パート労働法規則第2条</t>
    <rPh sb="3" eb="5">
      <t>ロウドウ</t>
    </rPh>
    <rPh sb="5" eb="6">
      <t>ホウ</t>
    </rPh>
    <rPh sb="6" eb="7">
      <t>ダイ</t>
    </rPh>
    <rPh sb="8" eb="9">
      <t>ジョウ</t>
    </rPh>
    <rPh sb="13" eb="15">
      <t>ロウドウ</t>
    </rPh>
    <rPh sb="15" eb="16">
      <t>ホウ</t>
    </rPh>
    <rPh sb="16" eb="18">
      <t>キソク</t>
    </rPh>
    <rPh sb="18" eb="19">
      <t>ダイ</t>
    </rPh>
    <rPh sb="20" eb="21">
      <t>ジョウ</t>
    </rPh>
    <phoneticPr fontId="2"/>
  </si>
  <si>
    <t>(2)</t>
    <phoneticPr fontId="2"/>
  </si>
  <si>
    <t>嘱託医から就任承諾書を徴収し委嘱状を交付していますか。または契約を締結していますか。</t>
    <phoneticPr fontId="2"/>
  </si>
  <si>
    <t>嘱託歯科医を配置し、嘱託歯科医から就任承諾書を徴収し委嘱状を交付していますか。または契約を締結していますか。</t>
    <rPh sb="2" eb="4">
      <t>シカ</t>
    </rPh>
    <rPh sb="6" eb="8">
      <t>ハイチ</t>
    </rPh>
    <rPh sb="10" eb="12">
      <t>ショクタク</t>
    </rPh>
    <rPh sb="12" eb="14">
      <t>シカ</t>
    </rPh>
    <rPh sb="14" eb="15">
      <t>イ</t>
    </rPh>
    <phoneticPr fontId="2"/>
  </si>
  <si>
    <t>保育指針解説</t>
    <rPh sb="4" eb="6">
      <t>カイセツ</t>
    </rPh>
    <phoneticPr fontId="2"/>
  </si>
  <si>
    <t>保育所保育指針解説</t>
    <rPh sb="0" eb="2">
      <t>ホイク</t>
    </rPh>
    <rPh sb="2" eb="3">
      <t>ショ</t>
    </rPh>
    <rPh sb="3" eb="5">
      <t>ホイク</t>
    </rPh>
    <rPh sb="5" eb="7">
      <t>シシン</t>
    </rPh>
    <rPh sb="7" eb="9">
      <t>カイセツ</t>
    </rPh>
    <phoneticPr fontId="2"/>
  </si>
  <si>
    <t>平成30年2月</t>
    <rPh sb="0" eb="2">
      <t>ヘイセイ</t>
    </rPh>
    <rPh sb="4" eb="5">
      <t>ネン</t>
    </rPh>
    <rPh sb="6" eb="7">
      <t>ガツ</t>
    </rPh>
    <phoneticPr fontId="2"/>
  </si>
  <si>
    <t>(1)</t>
    <phoneticPr fontId="2"/>
  </si>
  <si>
    <t>認可関係書類を整備し、認可事項または確認事項に変更がある場合、届出をしていますか。</t>
    <rPh sb="0" eb="2">
      <t>ニンカ</t>
    </rPh>
    <rPh sb="2" eb="4">
      <t>カンケイ</t>
    </rPh>
    <rPh sb="4" eb="6">
      <t>ショルイ</t>
    </rPh>
    <rPh sb="7" eb="9">
      <t>セイビ</t>
    </rPh>
    <rPh sb="11" eb="13">
      <t>ニンカ</t>
    </rPh>
    <rPh sb="13" eb="15">
      <t>ジコウ</t>
    </rPh>
    <rPh sb="18" eb="20">
      <t>カクニン</t>
    </rPh>
    <rPh sb="20" eb="22">
      <t>ジコウ</t>
    </rPh>
    <rPh sb="23" eb="25">
      <t>ヘンコウ</t>
    </rPh>
    <rPh sb="28" eb="30">
      <t>バアイ</t>
    </rPh>
    <rPh sb="31" eb="33">
      <t>トドケデ</t>
    </rPh>
    <phoneticPr fontId="2"/>
  </si>
  <si>
    <t>・認可書、保育所設置認可等事項変更届</t>
    <rPh sb="1" eb="3">
      <t>ニンカ</t>
    </rPh>
    <rPh sb="3" eb="4">
      <t>ショ</t>
    </rPh>
    <rPh sb="5" eb="6">
      <t>ホ</t>
    </rPh>
    <rPh sb="6" eb="7">
      <t>イク</t>
    </rPh>
    <rPh sb="7" eb="8">
      <t>ショ</t>
    </rPh>
    <rPh sb="8" eb="10">
      <t>セッチ</t>
    </rPh>
    <rPh sb="10" eb="12">
      <t>ニンカ</t>
    </rPh>
    <rPh sb="12" eb="13">
      <t>トウ</t>
    </rPh>
    <rPh sb="13" eb="15">
      <t>ジコウ</t>
    </rPh>
    <rPh sb="15" eb="17">
      <t>ヘンコウ</t>
    </rPh>
    <rPh sb="17" eb="18">
      <t>トドケ</t>
    </rPh>
    <phoneticPr fontId="2"/>
  </si>
  <si>
    <t>市作成献立を
そのまま使用</t>
    <phoneticPr fontId="2"/>
  </si>
  <si>
    <t>市作成献立を
一部変更して使用</t>
    <phoneticPr fontId="2"/>
  </si>
  <si>
    <t>公定留意別紙6Ⅱ 1(2)(イ)ⅲ
設備運営基準第29条第1項
保育指針解説第3章1(1)</t>
    <rPh sb="0" eb="2">
      <t>コウテイ</t>
    </rPh>
    <rPh sb="2" eb="4">
      <t>リュウイ</t>
    </rPh>
    <rPh sb="4" eb="6">
      <t>ベッシ</t>
    </rPh>
    <rPh sb="18" eb="20">
      <t>セツビ</t>
    </rPh>
    <rPh sb="20" eb="22">
      <t>ウンエイ</t>
    </rPh>
    <rPh sb="22" eb="24">
      <t>キジュン</t>
    </rPh>
    <rPh sb="24" eb="25">
      <t>ダイ</t>
    </rPh>
    <rPh sb="27" eb="28">
      <t>ジョウ</t>
    </rPh>
    <rPh sb="28" eb="29">
      <t>ダイ</t>
    </rPh>
    <rPh sb="30" eb="31">
      <t>コウ</t>
    </rPh>
    <rPh sb="32" eb="34">
      <t>ホイク</t>
    </rPh>
    <rPh sb="34" eb="36">
      <t>シシン</t>
    </rPh>
    <rPh sb="36" eb="38">
      <t>カイセツ</t>
    </rPh>
    <rPh sb="38" eb="39">
      <t>ダイ</t>
    </rPh>
    <rPh sb="40" eb="41">
      <t>ショウ</t>
    </rPh>
    <phoneticPr fontId="2"/>
  </si>
  <si>
    <r>
      <t xml:space="preserve">事故が発生した場合は、速やかに市、当該子どもの家族等に連絡を行うとともに、必要な措置を講じていますか。
</t>
    </r>
    <r>
      <rPr>
        <sz val="9"/>
        <rFont val="ＭＳ ゴシック"/>
        <family val="3"/>
        <charset val="128"/>
      </rPr>
      <t>※次のような事故の場合は市へ報告しなければなりません。
　・死亡事故
　・治療に要する期間が30日以上の負傷や疾病を伴う重篤な
    事故等（意識不明、人工呼吸器を付ける、ICUに入る等）
　【報告期限】
　第1報は原則事故当日（遅くても事故発生翌日）、
  第2報は原則1か月以内程度とし、状況の変化や必要に応じて、
  追加の報告を行わなければなりません。
　また、事故発生の要因分析や検証等の結果については、でき
  次第報告しなければなりません。</t>
    </r>
    <rPh sb="125" eb="127">
      <t>イシキ</t>
    </rPh>
    <rPh sb="127" eb="129">
      <t>フメイ</t>
    </rPh>
    <rPh sb="130" eb="132">
      <t>ジンコウ</t>
    </rPh>
    <rPh sb="132" eb="135">
      <t>コキュウキ</t>
    </rPh>
    <rPh sb="136" eb="137">
      <t>ツ</t>
    </rPh>
    <rPh sb="144" eb="145">
      <t>ハイ</t>
    </rPh>
    <rPh sb="146" eb="147">
      <t>トウ</t>
    </rPh>
    <phoneticPr fontId="2"/>
  </si>
  <si>
    <r>
      <t xml:space="preserve">栄養士による必要な配慮が行われていますか。
</t>
    </r>
    <r>
      <rPr>
        <sz val="9"/>
        <rFont val="ＭＳ Ｐゴシック"/>
        <family val="3"/>
        <charset val="128"/>
      </rPr>
      <t>※栄養士により献立等について栄養面での指導が受けられる体制が
   とられていない施設は調理業務を委託できません。</t>
    </r>
    <rPh sb="30" eb="33">
      <t>コンダテトウ</t>
    </rPh>
    <phoneticPr fontId="2"/>
  </si>
  <si>
    <r>
      <t xml:space="preserve">乳幼児に対する食事の提供の責任が当該事業者等にあり、その管理者が、衛生面、栄養面等業務の受託者との契約内容が確保されていますか。
</t>
    </r>
    <r>
      <rPr>
        <sz val="9"/>
        <rFont val="ＭＳ Ｐゴシック"/>
        <family val="3"/>
        <charset val="128"/>
      </rPr>
      <t>※献立作成を含めた給食調理、搬入方法、費用負担に係る取り決め、
   契約が必要です。</t>
    </r>
    <rPh sb="67" eb="69">
      <t>コンダテ</t>
    </rPh>
    <rPh sb="69" eb="71">
      <t>サクセイ</t>
    </rPh>
    <rPh sb="72" eb="73">
      <t>フク</t>
    </rPh>
    <rPh sb="75" eb="77">
      <t>キュウショク</t>
    </rPh>
    <rPh sb="77" eb="79">
      <t>チョウリ</t>
    </rPh>
    <rPh sb="80" eb="82">
      <t>ハンニュウ</t>
    </rPh>
    <rPh sb="82" eb="84">
      <t>ホウホウ</t>
    </rPh>
    <rPh sb="85" eb="87">
      <t>ヒヨウ</t>
    </rPh>
    <rPh sb="87" eb="89">
      <t>フタン</t>
    </rPh>
    <rPh sb="90" eb="91">
      <t>カカワ</t>
    </rPh>
    <rPh sb="92" eb="93">
      <t>ト</t>
    </rPh>
    <rPh sb="94" eb="95">
      <t>キ</t>
    </rPh>
    <rPh sb="101" eb="103">
      <t>ケイヤク</t>
    </rPh>
    <rPh sb="104" eb="106">
      <t>ヒツヨウ</t>
    </rPh>
    <phoneticPr fontId="2"/>
  </si>
  <si>
    <r>
      <t xml:space="preserve">食育の実践し・評価改善に努めていますか。
</t>
    </r>
    <r>
      <rPr>
        <sz val="9"/>
        <rFont val="ＭＳ Ｐゴシック"/>
        <family val="3"/>
        <charset val="128"/>
      </rPr>
      <t>※栄養士、調理員、保育教諭を含む全職員で連携をとっていますか。
※子どもや保護者等に対する献立の提示等食に関する情報の提供や、
   食事づくり等食に関する体験の機会の提供を行うとともに、将来を見据
   えた食を通じた自立支援につながる「食育」の実践に努めること。</t>
    </r>
    <rPh sb="7" eb="9">
      <t>ヒョウカ</t>
    </rPh>
    <rPh sb="9" eb="11">
      <t>カイゼン</t>
    </rPh>
    <rPh sb="12" eb="13">
      <t>ツト</t>
    </rPh>
    <phoneticPr fontId="2"/>
  </si>
  <si>
    <t>・個別指導計画</t>
    <rPh sb="1" eb="3">
      <t>コベツ</t>
    </rPh>
    <rPh sb="3" eb="5">
      <t>シドウ</t>
    </rPh>
    <rPh sb="5" eb="7">
      <t>ケイカク</t>
    </rPh>
    <phoneticPr fontId="2"/>
  </si>
  <si>
    <t>・連絡先名簿</t>
    <rPh sb="1" eb="4">
      <t>レンラクサキ</t>
    </rPh>
    <rPh sb="4" eb="6">
      <t>メイボ</t>
    </rPh>
    <phoneticPr fontId="2"/>
  </si>
  <si>
    <t>消防署、警察、病院等の緊急連絡先名簿を作成するなど、緊急の場合に適切な協力体制がとれるように配慮していますか。</t>
    <rPh sb="0" eb="3">
      <t>ショウボウショ</t>
    </rPh>
    <rPh sb="4" eb="6">
      <t>ケイサツ</t>
    </rPh>
    <rPh sb="7" eb="9">
      <t>ビョウイン</t>
    </rPh>
    <rPh sb="9" eb="10">
      <t>トウ</t>
    </rPh>
    <rPh sb="11" eb="13">
      <t>キンキュウ</t>
    </rPh>
    <rPh sb="13" eb="16">
      <t>レンラクサキ</t>
    </rPh>
    <rPh sb="16" eb="18">
      <t>メイボ</t>
    </rPh>
    <rPh sb="19" eb="21">
      <t>サクセイ</t>
    </rPh>
    <rPh sb="26" eb="28">
      <t>キンキュウ</t>
    </rPh>
    <rPh sb="29" eb="31">
      <t>バアイ</t>
    </rPh>
    <rPh sb="32" eb="34">
      <t>テキセツ</t>
    </rPh>
    <rPh sb="35" eb="37">
      <t>キョウリョク</t>
    </rPh>
    <rPh sb="37" eb="39">
      <t>タイセイ</t>
    </rPh>
    <rPh sb="46" eb="48">
      <t>ハイリョ</t>
    </rPh>
    <phoneticPr fontId="2"/>
  </si>
  <si>
    <t>規則第36条の36第3・4項
子ども・子育て支援法第44条第1項、第47条
子ども・子育て支援法施行規則第41条</t>
    <rPh sb="29" eb="30">
      <t>ダイ</t>
    </rPh>
    <rPh sb="31" eb="32">
      <t>コウ</t>
    </rPh>
    <phoneticPr fontId="2"/>
  </si>
  <si>
    <r>
      <t xml:space="preserve">次に掲げる事項に関する規程を定めていますか。
</t>
    </r>
    <r>
      <rPr>
        <sz val="9"/>
        <rFont val="ＭＳ Ｐゴシック"/>
        <family val="3"/>
        <charset val="128"/>
      </rPr>
      <t>　①事業の目的及び運営の方針
　②提供する保育の内容
　③職員の職種、員数及び職務の内容
　④保育の提供を行う日及び時間並びに提供を行わない日
　⑤保護者から受領する費用の種類、支払を求める理由及びその額
　⑥乳児、幼児の区分ごとの利用定員
　⑦家庭的保育事業等の利用の開始、終了に関する事項及び利用に
　　 当たっての留意事項
　⑧緊急時等における対応方法
　⑨非常災害対策
　⑩虐待の防止のための措置に関する事項
　⑪その他家庭的保育事業等の運営に関する重要事項
※全部又は一部について、別途規定（重要事項説明書等）している場合、
　 重ねて規定する必要はない。</t>
    </r>
    <rPh sb="0" eb="1">
      <t>ツギ</t>
    </rPh>
    <rPh sb="2" eb="3">
      <t>カカ</t>
    </rPh>
    <rPh sb="5" eb="7">
      <t>ジコウ</t>
    </rPh>
    <rPh sb="8" eb="9">
      <t>カン</t>
    </rPh>
    <rPh sb="11" eb="13">
      <t>キテイ</t>
    </rPh>
    <rPh sb="14" eb="15">
      <t>サダ</t>
    </rPh>
    <rPh sb="25" eb="27">
      <t>ジギョウ</t>
    </rPh>
    <rPh sb="205" eb="207">
      <t>ヒジョウ</t>
    </rPh>
    <rPh sb="236" eb="237">
      <t>タ</t>
    </rPh>
    <rPh sb="237" eb="240">
      <t>カテイテキ</t>
    </rPh>
    <rPh sb="240" eb="242">
      <t>ホイク</t>
    </rPh>
    <rPh sb="242" eb="244">
      <t>ジギョウ</t>
    </rPh>
    <rPh sb="244" eb="245">
      <t>ナド</t>
    </rPh>
    <rPh sb="259" eb="261">
      <t>ゼンブ</t>
    </rPh>
    <rPh sb="261" eb="262">
      <t>マタ</t>
    </rPh>
    <rPh sb="263" eb="265">
      <t>イチブ</t>
    </rPh>
    <rPh sb="270" eb="272">
      <t>ベット</t>
    </rPh>
    <rPh sb="272" eb="274">
      <t>キテイ</t>
    </rPh>
    <rPh sb="288" eb="290">
      <t>バアイ</t>
    </rPh>
    <rPh sb="294" eb="295">
      <t>カサ</t>
    </rPh>
    <rPh sb="297" eb="299">
      <t>キテイ</t>
    </rPh>
    <rPh sb="301" eb="303">
      <t>ヒツヨウ</t>
    </rPh>
    <phoneticPr fontId="2"/>
  </si>
  <si>
    <t>定期的に、非常災害指針及び連絡体制を職員及び入所乳幼児又はその家族に周知していますか。
また、子どもの引渡しを円滑に行うための、引渡し方法について確認を行っていますか。</t>
    <rPh sb="0" eb="3">
      <t>テイキテキ</t>
    </rPh>
    <rPh sb="5" eb="7">
      <t>ヒジョウ</t>
    </rPh>
    <rPh sb="7" eb="9">
      <t>サイガイ</t>
    </rPh>
    <rPh sb="9" eb="11">
      <t>シシン</t>
    </rPh>
    <rPh sb="11" eb="12">
      <t>オヨ</t>
    </rPh>
    <rPh sb="13" eb="15">
      <t>レンラク</t>
    </rPh>
    <rPh sb="15" eb="17">
      <t>タイセイ</t>
    </rPh>
    <rPh sb="18" eb="19">
      <t>ショク</t>
    </rPh>
    <rPh sb="19" eb="20">
      <t>イン</t>
    </rPh>
    <rPh sb="20" eb="21">
      <t>オヨ</t>
    </rPh>
    <rPh sb="22" eb="24">
      <t>ニュウショ</t>
    </rPh>
    <rPh sb="24" eb="27">
      <t>ニュウヨウジ</t>
    </rPh>
    <rPh sb="27" eb="28">
      <t>マタ</t>
    </rPh>
    <rPh sb="31" eb="33">
      <t>カゾク</t>
    </rPh>
    <rPh sb="34" eb="36">
      <t>シュウチ</t>
    </rPh>
    <rPh sb="47" eb="48">
      <t>コ</t>
    </rPh>
    <rPh sb="51" eb="52">
      <t>ヒ</t>
    </rPh>
    <rPh sb="52" eb="53">
      <t>ワタ</t>
    </rPh>
    <rPh sb="55" eb="57">
      <t>エンカツ</t>
    </rPh>
    <rPh sb="58" eb="59">
      <t>オコナ</t>
    </rPh>
    <rPh sb="64" eb="66">
      <t>ヒキワタ</t>
    </rPh>
    <rPh sb="67" eb="69">
      <t>ホウホウ</t>
    </rPh>
    <rPh sb="73" eb="75">
      <t>カクニン</t>
    </rPh>
    <rPh sb="76" eb="77">
      <t>オコナ</t>
    </rPh>
    <phoneticPr fontId="2"/>
  </si>
  <si>
    <t>各施設の保育の方針や目標に基づき、子どもの発達過程を踏まえて、保育の内容が組織的・計画的に構成され、施設の生活の全体を通して、総合的に展開されるよう、全体的な計画を作成していますか。</t>
    <rPh sb="1" eb="3">
      <t>シセツ</t>
    </rPh>
    <rPh sb="50" eb="52">
      <t>シセツ</t>
    </rPh>
    <phoneticPr fontId="2"/>
  </si>
  <si>
    <t>施設保育の全体像を包括的に示すものとし、これに基づく指導計画、保健計画、食育計画等を通じて、各施設が創意工夫して保育できるよう、作成されていますか。</t>
    <rPh sb="0" eb="2">
      <t>シセツ</t>
    </rPh>
    <rPh sb="47" eb="49">
      <t>シセツ</t>
    </rPh>
    <phoneticPr fontId="2"/>
  </si>
  <si>
    <t xml:space="preserve">保育指針第1章3(3) </t>
    <phoneticPr fontId="2"/>
  </si>
  <si>
    <t>自己評価にあたっては、地域の実情や施設の実態に即して、適切に評価の観点や項目等を設定し、全職員による共通理解を持って取組むとともに、評価の結果を踏まえ、当該施設の保育の内容等の改善が図られていますか。</t>
    <rPh sb="0" eb="2">
      <t>ジコ</t>
    </rPh>
    <rPh sb="2" eb="4">
      <t>ヒョウカ</t>
    </rPh>
    <rPh sb="17" eb="19">
      <t>シセツ</t>
    </rPh>
    <rPh sb="44" eb="47">
      <t>ゼンショクイン</t>
    </rPh>
    <rPh sb="50" eb="52">
      <t>キョウツウ</t>
    </rPh>
    <rPh sb="52" eb="54">
      <t>リカイ</t>
    </rPh>
    <rPh sb="55" eb="56">
      <t>モ</t>
    </rPh>
    <rPh sb="58" eb="60">
      <t>トリク</t>
    </rPh>
    <rPh sb="66" eb="68">
      <t>ヒョウカ</t>
    </rPh>
    <rPh sb="69" eb="71">
      <t>ケッカ</t>
    </rPh>
    <rPh sb="72" eb="73">
      <t>フ</t>
    </rPh>
    <rPh sb="78" eb="80">
      <t>シセツ</t>
    </rPh>
    <phoneticPr fontId="2"/>
  </si>
  <si>
    <t>職員は、子どもの保育及び保護者に対する保育に関する指導が適切に行われるように、自己評価に基づく課題等を踏まえ、施設内外の研修等を通じて、必要な知識及び技術の修得、維持及び向上に努めていますか。</t>
    <rPh sb="55" eb="57">
      <t>シセツ</t>
    </rPh>
    <phoneticPr fontId="2"/>
  </si>
  <si>
    <t xml:space="preserve">保育指針第3章1(3)、第4章2(3)
児童虐待防止法
</t>
    <rPh sb="4" eb="5">
      <t>ダイ</t>
    </rPh>
    <rPh sb="6" eb="7">
      <t>ショウ</t>
    </rPh>
    <phoneticPr fontId="2"/>
  </si>
  <si>
    <t>事故が発生した場合又はその危険性がある事態が生じた場合において、これらの事実が当該施設長に報告され、及びその原因の分析の結果に基づき策定した改善策が当該施設の職員に周知される体制を整備していますか。</t>
    <rPh sb="0" eb="2">
      <t>ジコ</t>
    </rPh>
    <rPh sb="3" eb="5">
      <t>ハッセイ</t>
    </rPh>
    <rPh sb="7" eb="9">
      <t>バアイ</t>
    </rPh>
    <rPh sb="9" eb="10">
      <t>マタ</t>
    </rPh>
    <rPh sb="13" eb="16">
      <t>キケンセイ</t>
    </rPh>
    <rPh sb="19" eb="21">
      <t>ジタイ</t>
    </rPh>
    <rPh sb="22" eb="23">
      <t>ショウ</t>
    </rPh>
    <rPh sb="25" eb="27">
      <t>バアイ</t>
    </rPh>
    <rPh sb="36" eb="38">
      <t>ジジツ</t>
    </rPh>
    <rPh sb="39" eb="41">
      <t>トウガイ</t>
    </rPh>
    <rPh sb="41" eb="44">
      <t>シセツチョウ</t>
    </rPh>
    <rPh sb="45" eb="47">
      <t>ホウコク</t>
    </rPh>
    <rPh sb="50" eb="51">
      <t>オヨ</t>
    </rPh>
    <rPh sb="54" eb="56">
      <t>ゲンイン</t>
    </rPh>
    <rPh sb="57" eb="59">
      <t>ブンセキ</t>
    </rPh>
    <rPh sb="60" eb="62">
      <t>ケッカ</t>
    </rPh>
    <rPh sb="63" eb="64">
      <t>モト</t>
    </rPh>
    <rPh sb="66" eb="68">
      <t>サクテイ</t>
    </rPh>
    <rPh sb="70" eb="73">
      <t>カイゼンサク</t>
    </rPh>
    <rPh sb="74" eb="76">
      <t>トウガイ</t>
    </rPh>
    <rPh sb="76" eb="78">
      <t>シセツ</t>
    </rPh>
    <rPh sb="79" eb="81">
      <t>ショクイン</t>
    </rPh>
    <rPh sb="82" eb="84">
      <t>シュウチ</t>
    </rPh>
    <rPh sb="87" eb="89">
      <t>タイセイ</t>
    </rPh>
    <rPh sb="90" eb="92">
      <t>セイビ</t>
    </rPh>
    <phoneticPr fontId="2"/>
  </si>
  <si>
    <t>定期的に、事故の発生又はその再発の防止について、その協議を行うための会議を開き、及び当該施設の職員に対して研修を行っていますか。</t>
    <rPh sb="0" eb="3">
      <t>テイキテキ</t>
    </rPh>
    <rPh sb="5" eb="7">
      <t>ジコ</t>
    </rPh>
    <rPh sb="8" eb="10">
      <t>ハッセイ</t>
    </rPh>
    <rPh sb="10" eb="11">
      <t>マタ</t>
    </rPh>
    <rPh sb="14" eb="16">
      <t>サイハツ</t>
    </rPh>
    <rPh sb="17" eb="19">
      <t>ボウシ</t>
    </rPh>
    <rPh sb="26" eb="28">
      <t>キョウギ</t>
    </rPh>
    <rPh sb="29" eb="30">
      <t>オコナ</t>
    </rPh>
    <rPh sb="34" eb="36">
      <t>カイギ</t>
    </rPh>
    <rPh sb="37" eb="38">
      <t>ヒラ</t>
    </rPh>
    <rPh sb="40" eb="41">
      <t>オヨ</t>
    </rPh>
    <rPh sb="42" eb="44">
      <t>トウガイ</t>
    </rPh>
    <rPh sb="44" eb="46">
      <t>シセツ</t>
    </rPh>
    <rPh sb="47" eb="49">
      <t>ショクイン</t>
    </rPh>
    <rPh sb="50" eb="51">
      <t>タイ</t>
    </rPh>
    <rPh sb="53" eb="55">
      <t>ケンシュウ</t>
    </rPh>
    <rPh sb="56" eb="57">
      <t>オコナ</t>
    </rPh>
    <phoneticPr fontId="2"/>
  </si>
  <si>
    <t>食事時間は家庭生活に近い時間となっていますか。</t>
    <rPh sb="0" eb="2">
      <t>ショクジ</t>
    </rPh>
    <rPh sb="2" eb="4">
      <t>ジカン</t>
    </rPh>
    <rPh sb="5" eb="7">
      <t>カテイ</t>
    </rPh>
    <rPh sb="7" eb="9">
      <t>セイカツ</t>
    </rPh>
    <rPh sb="10" eb="11">
      <t>チカ</t>
    </rPh>
    <rPh sb="12" eb="14">
      <t>ジカン</t>
    </rPh>
    <phoneticPr fontId="2"/>
  </si>
  <si>
    <t>食事、おやつは適切な時間に提供されていますか。</t>
    <rPh sb="0" eb="2">
      <t>ショクジ</t>
    </rPh>
    <rPh sb="7" eb="9">
      <t>テキセツ</t>
    </rPh>
    <rPh sb="10" eb="12">
      <t>ジカン</t>
    </rPh>
    <rPh sb="13" eb="15">
      <t>テイキョウ</t>
    </rPh>
    <phoneticPr fontId="2"/>
  </si>
  <si>
    <t>献立表どおりに原材料および調理済み食品を50g程度採取し、2週間以上、-20℃以下で清潔な容器に密封して保存していますか。　</t>
    <phoneticPr fontId="2"/>
  </si>
  <si>
    <t>調理終了後30分を超えて提供される食品に関しては、保存温度が適切であったか点検し、記録していますか。</t>
    <rPh sb="0" eb="2">
      <t>チョウリ</t>
    </rPh>
    <rPh sb="2" eb="5">
      <t>シュウリョウゴ</t>
    </rPh>
    <rPh sb="7" eb="8">
      <t>フン</t>
    </rPh>
    <rPh sb="9" eb="10">
      <t>コ</t>
    </rPh>
    <rPh sb="12" eb="14">
      <t>テイキョウ</t>
    </rPh>
    <rPh sb="17" eb="19">
      <t>ショクヒン</t>
    </rPh>
    <rPh sb="20" eb="21">
      <t>カン</t>
    </rPh>
    <rPh sb="25" eb="27">
      <t>ホゾン</t>
    </rPh>
    <rPh sb="27" eb="29">
      <t>オンド</t>
    </rPh>
    <rPh sb="30" eb="32">
      <t>テキセツ</t>
    </rPh>
    <rPh sb="37" eb="39">
      <t>テンケン</t>
    </rPh>
    <rPh sb="41" eb="43">
      <t>キロク</t>
    </rPh>
    <phoneticPr fontId="2"/>
  </si>
  <si>
    <r>
      <t xml:space="preserve">加熱調理食品の中心温度を測定し、記録していますか。
</t>
    </r>
    <r>
      <rPr>
        <sz val="9"/>
        <rFont val="ＭＳ Ｐゴシック"/>
        <family val="3"/>
        <charset val="128"/>
      </rPr>
      <t>※75℃以上、1分間以上の加熱（二枚貝等は85℃～90℃で90秒間以上）</t>
    </r>
    <phoneticPr fontId="2"/>
  </si>
  <si>
    <r>
      <t xml:space="preserve">調理後はできるだけ速やかに喫食していますか。
</t>
    </r>
    <r>
      <rPr>
        <sz val="9"/>
        <rFont val="ＭＳ Ｐゴシック"/>
        <family val="3"/>
        <charset val="128"/>
      </rPr>
      <t>※調理終了後から2時間以内に喫食することが望ましい。</t>
    </r>
    <phoneticPr fontId="2"/>
  </si>
  <si>
    <t>器具・食器類は衛生的に使用し、洗浄、消毒、保管を適切に行っていますか。</t>
    <rPh sb="7" eb="10">
      <t>エイセイテキ</t>
    </rPh>
    <rPh sb="11" eb="13">
      <t>シヨウ</t>
    </rPh>
    <phoneticPr fontId="2"/>
  </si>
  <si>
    <t>-</t>
    <phoneticPr fontId="2"/>
  </si>
  <si>
    <t>調理室等は衛生的ですか。</t>
    <rPh sb="0" eb="3">
      <t>チョウリシツ</t>
    </rPh>
    <rPh sb="3" eb="4">
      <t>トウ</t>
    </rPh>
    <rPh sb="5" eb="8">
      <t>エイセイテキ</t>
    </rPh>
    <phoneticPr fontId="2"/>
  </si>
  <si>
    <t>(1マスあたり15分)</t>
    <rPh sb="9" eb="10">
      <t>フン</t>
    </rPh>
    <phoneticPr fontId="2"/>
  </si>
  <si>
    <t>1･2歳児</t>
    <phoneticPr fontId="2"/>
  </si>
  <si>
    <t>乳児（0歳児）</t>
    <rPh sb="0" eb="2">
      <t>ニュウジ</t>
    </rPh>
    <rPh sb="4" eb="6">
      <t>サイジ</t>
    </rPh>
    <phoneticPr fontId="2"/>
  </si>
  <si>
    <t>保育士</t>
    <rPh sb="0" eb="3">
      <t>ホイクシ</t>
    </rPh>
    <phoneticPr fontId="2"/>
  </si>
  <si>
    <t>必要従事者数</t>
    <rPh sb="0" eb="2">
      <t>ヒツヨウ</t>
    </rPh>
    <rPh sb="2" eb="5">
      <t>ジュウジシャ</t>
    </rPh>
    <rPh sb="5" eb="6">
      <t>スウ</t>
    </rPh>
    <phoneticPr fontId="2"/>
  </si>
  <si>
    <r>
      <t>必置数</t>
    </r>
    <r>
      <rPr>
        <sz val="6"/>
        <rFont val="ＭＳ Ｐゴシック"/>
        <family val="3"/>
        <charset val="128"/>
      </rPr>
      <t xml:space="preserve"> </t>
    </r>
    <r>
      <rPr>
        <sz val="11"/>
        <rFont val="ＭＳ Ｐゴシック"/>
        <family val="3"/>
        <charset val="128"/>
      </rPr>
      <t>(小計＋1人)</t>
    </r>
    <rPh sb="0" eb="2">
      <t>ヒッチ</t>
    </rPh>
    <rPh sb="2" eb="3">
      <t>カズ</t>
    </rPh>
    <rPh sb="5" eb="7">
      <t>ショウケイ</t>
    </rPh>
    <rPh sb="9" eb="10">
      <t>ヒト</t>
    </rPh>
    <phoneticPr fontId="2"/>
  </si>
  <si>
    <r>
      <t>〔</t>
    </r>
    <r>
      <rPr>
        <b/>
        <u/>
        <sz val="14"/>
        <color indexed="8"/>
        <rFont val="ＭＳ Ｐゴシック"/>
        <family val="3"/>
        <charset val="128"/>
      </rPr>
      <t>別　紙</t>
    </r>
    <r>
      <rPr>
        <b/>
        <sz val="14"/>
        <color indexed="8"/>
        <rFont val="ＭＳ Ｐゴシック"/>
        <family val="3"/>
        <charset val="128"/>
      </rPr>
      <t>〕</t>
    </r>
    <rPh sb="1" eb="2">
      <t>ベツ</t>
    </rPh>
    <rPh sb="3" eb="4">
      <t>カミ</t>
    </rPh>
    <phoneticPr fontId="2"/>
  </si>
  <si>
    <t>委嘱/契約締結日</t>
    <rPh sb="0" eb="2">
      <t>イショク</t>
    </rPh>
    <rPh sb="3" eb="5">
      <t>ケイヤク</t>
    </rPh>
    <rPh sb="5" eb="7">
      <t>テイケツ</t>
    </rPh>
    <rPh sb="7" eb="8">
      <t>ビ</t>
    </rPh>
    <phoneticPr fontId="2"/>
  </si>
  <si>
    <t>委嘱/契約期間</t>
    <rPh sb="0" eb="2">
      <t>イショク</t>
    </rPh>
    <rPh sb="3" eb="5">
      <t>ケイヤク</t>
    </rPh>
    <rPh sb="5" eb="7">
      <t>キカン</t>
    </rPh>
    <phoneticPr fontId="2"/>
  </si>
  <si>
    <t>前年度からの変更</t>
    <phoneticPr fontId="2"/>
  </si>
  <si>
    <t>内 科</t>
    <rPh sb="0" eb="1">
      <t>ウチ</t>
    </rPh>
    <rPh sb="2" eb="3">
      <t>カ</t>
    </rPh>
    <phoneticPr fontId="2"/>
  </si>
  <si>
    <t>年　月　日</t>
    <rPh sb="0" eb="1">
      <t>ネン</t>
    </rPh>
    <rPh sb="2" eb="3">
      <t>ガツ</t>
    </rPh>
    <rPh sb="4" eb="5">
      <t>ヒ</t>
    </rPh>
    <phoneticPr fontId="2"/>
  </si>
  <si>
    <t>歯 科</t>
    <rPh sb="0" eb="1">
      <t>ハ</t>
    </rPh>
    <rPh sb="2" eb="3">
      <t>カ</t>
    </rPh>
    <phoneticPr fontId="2"/>
  </si>
  <si>
    <t>(職名)</t>
    <rPh sb="1" eb="3">
      <t>ショクメイ</t>
    </rPh>
    <phoneticPr fontId="2"/>
  </si>
  <si>
    <t>(氏名)</t>
    <rPh sb="1" eb="3">
      <t>シメイ</t>
    </rPh>
    <phoneticPr fontId="2"/>
  </si>
  <si>
    <r>
      <t>　○ 労働基準法の各種協定・締結状況　</t>
    </r>
    <r>
      <rPr>
        <sz val="10"/>
        <color indexed="16"/>
        <rFont val="ＭＳ Ｐゴシック"/>
        <family val="3"/>
        <charset val="128"/>
      </rPr>
      <t>(※最新の内容を記載)</t>
    </r>
    <rPh sb="3" eb="5">
      <t>ロウドウ</t>
    </rPh>
    <rPh sb="5" eb="8">
      <t>キジュンホウ</t>
    </rPh>
    <rPh sb="9" eb="11">
      <t>カクシュ</t>
    </rPh>
    <rPh sb="11" eb="13">
      <t>キョウテイ</t>
    </rPh>
    <rPh sb="14" eb="16">
      <t>テイケツ</t>
    </rPh>
    <rPh sb="16" eb="18">
      <t>ジョウキョウ</t>
    </rPh>
    <rPh sb="21" eb="23">
      <t>サイシン</t>
    </rPh>
    <rPh sb="24" eb="26">
      <t>ナイヨウ</t>
    </rPh>
    <rPh sb="27" eb="29">
      <t>キサイ</t>
    </rPh>
    <phoneticPr fontId="2"/>
  </si>
  <si>
    <r>
      <t>賃金控除（</t>
    </r>
    <r>
      <rPr>
        <sz val="11"/>
        <rFont val="ＭＳ Ｐゴシック"/>
        <family val="3"/>
        <charset val="128"/>
      </rPr>
      <t>労働基準法第24条）の実施の有無</t>
    </r>
    <rPh sb="0" eb="2">
      <t>チンギン</t>
    </rPh>
    <rPh sb="2" eb="4">
      <t>コウジョ</t>
    </rPh>
    <rPh sb="5" eb="7">
      <t>ロウドウ</t>
    </rPh>
    <rPh sb="7" eb="10">
      <t>キジュンホウ</t>
    </rPh>
    <rPh sb="10" eb="11">
      <t>ダイ</t>
    </rPh>
    <rPh sb="13" eb="14">
      <t>ジョウ</t>
    </rPh>
    <rPh sb="16" eb="18">
      <t>ジッシ</t>
    </rPh>
    <rPh sb="19" eb="21">
      <t>ウム</t>
    </rPh>
    <phoneticPr fontId="2"/>
  </si>
  <si>
    <t>労使協定の成立年月日</t>
    <rPh sb="0" eb="2">
      <t>ロウシ</t>
    </rPh>
    <rPh sb="2" eb="4">
      <t>キョウテイ</t>
    </rPh>
    <rPh sb="5" eb="7">
      <t>セイリツ</t>
    </rPh>
    <rPh sb="7" eb="8">
      <t>ネン</t>
    </rPh>
    <rPh sb="8" eb="9">
      <t>ゲツ</t>
    </rPh>
    <rPh sb="9" eb="10">
      <t>ヒ</t>
    </rPh>
    <phoneticPr fontId="2"/>
  </si>
  <si>
    <r>
      <t>労使協定に定める</t>
    </r>
    <r>
      <rPr>
        <sz val="11"/>
        <rFont val="ＭＳ Ｐゴシック"/>
        <family val="3"/>
        <charset val="128"/>
      </rPr>
      <t>法定外控除科目</t>
    </r>
    <rPh sb="0" eb="2">
      <t>ロウシ</t>
    </rPh>
    <rPh sb="2" eb="4">
      <t>キョウテイ</t>
    </rPh>
    <rPh sb="5" eb="6">
      <t>サダ</t>
    </rPh>
    <rPh sb="8" eb="10">
      <t>ホウテイ</t>
    </rPh>
    <rPh sb="10" eb="11">
      <t>ガイ</t>
    </rPh>
    <rPh sb="11" eb="13">
      <t>コウジョ</t>
    </rPh>
    <rPh sb="13" eb="15">
      <t>カモク</t>
    </rPh>
    <phoneticPr fontId="2"/>
  </si>
  <si>
    <r>
      <t>給与からの実際の</t>
    </r>
    <r>
      <rPr>
        <sz val="11"/>
        <rFont val="ＭＳ Ｐゴシック"/>
        <family val="3"/>
        <charset val="128"/>
      </rPr>
      <t>法定外控除科目</t>
    </r>
    <rPh sb="0" eb="2">
      <t>キュウヨ</t>
    </rPh>
    <rPh sb="5" eb="7">
      <t>ジッサイ</t>
    </rPh>
    <rPh sb="8" eb="10">
      <t>ホウテイ</t>
    </rPh>
    <rPh sb="10" eb="11">
      <t>ガイ</t>
    </rPh>
    <rPh sb="11" eb="13">
      <t>コウジョ</t>
    </rPh>
    <rPh sb="13" eb="15">
      <t>カモク</t>
    </rPh>
    <phoneticPr fontId="2"/>
  </si>
  <si>
    <r>
      <t>時間外・休日の労働（</t>
    </r>
    <r>
      <rPr>
        <sz val="11"/>
        <rFont val="ＭＳ Ｐゴシック"/>
        <family val="3"/>
        <charset val="128"/>
      </rPr>
      <t>労働基準法第36条）に関する協定の有無</t>
    </r>
    <rPh sb="0" eb="3">
      <t>ジカンガイ</t>
    </rPh>
    <rPh sb="4" eb="6">
      <t>キュウジツ</t>
    </rPh>
    <rPh sb="7" eb="9">
      <t>ロウドウ</t>
    </rPh>
    <rPh sb="10" eb="12">
      <t>ロウドウ</t>
    </rPh>
    <rPh sb="12" eb="15">
      <t>キジュンホウ</t>
    </rPh>
    <rPh sb="15" eb="16">
      <t>ダイ</t>
    </rPh>
    <rPh sb="18" eb="19">
      <t>ジョウ</t>
    </rPh>
    <rPh sb="21" eb="22">
      <t>カン</t>
    </rPh>
    <rPh sb="24" eb="26">
      <t>キョウテイ</t>
    </rPh>
    <rPh sb="27" eb="29">
      <t>ウム</t>
    </rPh>
    <phoneticPr fontId="2"/>
  </si>
  <si>
    <t>労働者の代表</t>
    <rPh sb="0" eb="3">
      <t>ロウドウシャ</t>
    </rPh>
    <rPh sb="4" eb="6">
      <t>ダイヒョウ</t>
    </rPh>
    <phoneticPr fontId="2"/>
  </si>
  <si>
    <t>協定の当事者(代表者)の選出方法</t>
    <rPh sb="0" eb="2">
      <t>キョウテイ</t>
    </rPh>
    <rPh sb="3" eb="6">
      <t>トウジシャ</t>
    </rPh>
    <rPh sb="7" eb="10">
      <t>ダイヒョウシャ</t>
    </rPh>
    <rPh sb="12" eb="14">
      <t>センシュツ</t>
    </rPh>
    <rPh sb="14" eb="16">
      <t>ホウホウ</t>
    </rPh>
    <phoneticPr fontId="2"/>
  </si>
  <si>
    <r>
      <t>労働基準監督署の届出</t>
    </r>
    <r>
      <rPr>
        <sz val="11"/>
        <rFont val="ＭＳ Ｐゴシック"/>
        <family val="3"/>
        <charset val="128"/>
      </rPr>
      <t>受理印日付</t>
    </r>
    <rPh sb="0" eb="2">
      <t>ロウドウ</t>
    </rPh>
    <rPh sb="2" eb="4">
      <t>キジュン</t>
    </rPh>
    <rPh sb="4" eb="7">
      <t>カントクショ</t>
    </rPh>
    <rPh sb="8" eb="9">
      <t>トド</t>
    </rPh>
    <rPh sb="9" eb="10">
      <t>デ</t>
    </rPh>
    <rPh sb="10" eb="12">
      <t>ジュリ</t>
    </rPh>
    <rPh sb="12" eb="13">
      <t>イン</t>
    </rPh>
    <rPh sb="13" eb="15">
      <t>ヒヅケ</t>
    </rPh>
    <phoneticPr fontId="2"/>
  </si>
  <si>
    <t>相談担当者</t>
    <rPh sb="0" eb="2">
      <t>ソウダン</t>
    </rPh>
    <rPh sb="2" eb="5">
      <t>タントウシャ</t>
    </rPh>
    <phoneticPr fontId="2"/>
  </si>
  <si>
    <t>職員氏名</t>
    <rPh sb="0" eb="2">
      <t>ショクイン</t>
    </rPh>
    <rPh sb="2" eb="4">
      <t>シメイ</t>
    </rPh>
    <phoneticPr fontId="2"/>
  </si>
  <si>
    <t>採用年月日</t>
    <rPh sb="0" eb="2">
      <t>サイヨウ</t>
    </rPh>
    <rPh sb="2" eb="4">
      <t>ネンゲツ</t>
    </rPh>
    <rPh sb="4" eb="5">
      <t>ヒ</t>
    </rPh>
    <phoneticPr fontId="2"/>
  </si>
  <si>
    <t>健診受診日</t>
    <rPh sb="0" eb="2">
      <t>ケンシン</t>
    </rPh>
    <rPh sb="2" eb="4">
      <t>ジュシン</t>
    </rPh>
    <rPh sb="4" eb="5">
      <t>ヒ</t>
    </rPh>
    <phoneticPr fontId="2"/>
  </si>
  <si>
    <t>受診機関名</t>
    <rPh sb="0" eb="2">
      <t>ジュシン</t>
    </rPh>
    <rPh sb="2" eb="4">
      <t>キカン</t>
    </rPh>
    <rPh sb="4" eb="5">
      <t>メイ</t>
    </rPh>
    <phoneticPr fontId="2"/>
  </si>
  <si>
    <t>(備考欄)</t>
    <rPh sb="1" eb="3">
      <t>ビコウ</t>
    </rPh>
    <rPh sb="3" eb="4">
      <t>ラン</t>
    </rPh>
    <phoneticPr fontId="2"/>
  </si>
  <si>
    <t>　○ 非常災害対策の状況</t>
    <rPh sb="3" eb="5">
      <t>ヒジョウ</t>
    </rPh>
    <rPh sb="5" eb="7">
      <t>サイガイ</t>
    </rPh>
    <rPh sb="7" eb="9">
      <t>タイサク</t>
    </rPh>
    <rPh sb="10" eb="12">
      <t>ジョウキョウ</t>
    </rPh>
    <phoneticPr fontId="2"/>
  </si>
  <si>
    <t>消防署の届出受理印日 （届出年月日）</t>
    <phoneticPr fontId="2"/>
  </si>
  <si>
    <t>消防署の届出受理印日 （届出年月日）</t>
    <rPh sb="0" eb="3">
      <t>ショウボウショ</t>
    </rPh>
    <rPh sb="4" eb="6">
      <t>トドケデ</t>
    </rPh>
    <rPh sb="6" eb="8">
      <t>ジュリ</t>
    </rPh>
    <rPh sb="8" eb="9">
      <t>ジルシ</t>
    </rPh>
    <rPh sb="9" eb="10">
      <t>ヒ</t>
    </rPh>
    <rPh sb="12" eb="14">
      <t>トドケデ</t>
    </rPh>
    <rPh sb="14" eb="17">
      <t>ネンガッピ</t>
    </rPh>
    <phoneticPr fontId="2"/>
  </si>
  <si>
    <t>　② 防火管理者の選任・届出状況</t>
    <rPh sb="3" eb="5">
      <t>ボウカ</t>
    </rPh>
    <rPh sb="5" eb="8">
      <t>カンリシャ</t>
    </rPh>
    <rPh sb="9" eb="11">
      <t>センニン</t>
    </rPh>
    <rPh sb="12" eb="13">
      <t>トド</t>
    </rPh>
    <rPh sb="13" eb="14">
      <t>デ</t>
    </rPh>
    <rPh sb="14" eb="16">
      <t>ジョウキョウ</t>
    </rPh>
    <phoneticPr fontId="2"/>
  </si>
  <si>
    <t>防火管理者</t>
    <rPh sb="0" eb="2">
      <t>ボウカ</t>
    </rPh>
    <rPh sb="2" eb="5">
      <t>カンリシャ</t>
    </rPh>
    <phoneticPr fontId="2"/>
  </si>
  <si>
    <r>
      <t>(</t>
    </r>
    <r>
      <rPr>
        <sz val="11"/>
        <color indexed="16"/>
        <rFont val="ＭＳ Ｐゴシック"/>
        <family val="3"/>
        <charset val="128"/>
      </rPr>
      <t>実施日を入力</t>
    </r>
    <r>
      <rPr>
        <sz val="11"/>
        <rFont val="ＭＳ Ｐゴシック"/>
        <family val="3"/>
        <charset val="128"/>
      </rPr>
      <t>)</t>
    </r>
    <rPh sb="1" eb="3">
      <t>ジッシ</t>
    </rPh>
    <rPh sb="3" eb="4">
      <t>ヒ</t>
    </rPh>
    <rPh sb="5" eb="7">
      <t>ニュウリョク</t>
    </rPh>
    <phoneticPr fontId="2"/>
  </si>
  <si>
    <t>避難・消火訓練 （火災・地震）</t>
    <rPh sb="0" eb="2">
      <t>ヒナン</t>
    </rPh>
    <rPh sb="3" eb="5">
      <t>ショウカ</t>
    </rPh>
    <rPh sb="5" eb="7">
      <t>クンレン</t>
    </rPh>
    <rPh sb="9" eb="11">
      <t>カサイ</t>
    </rPh>
    <rPh sb="12" eb="14">
      <t>ジシン</t>
    </rPh>
    <phoneticPr fontId="2"/>
  </si>
  <si>
    <t>日</t>
    <rPh sb="0" eb="1">
      <t>ヒ</t>
    </rPh>
    <phoneticPr fontId="2"/>
  </si>
  <si>
    <r>
      <t xml:space="preserve">風水害等対応訓練
</t>
    </r>
    <r>
      <rPr>
        <sz val="10"/>
        <rFont val="ＭＳ Ｐゴシック"/>
        <family val="3"/>
        <charset val="128"/>
      </rPr>
      <t>(台風・津波・豪雨・竜巻・落雷</t>
    </r>
    <r>
      <rPr>
        <sz val="8"/>
        <rFont val="ＭＳ Ｐゴシック"/>
        <family val="3"/>
        <charset val="128"/>
      </rPr>
      <t>等</t>
    </r>
    <r>
      <rPr>
        <sz val="10"/>
        <rFont val="ＭＳ Ｐゴシック"/>
        <family val="3"/>
        <charset val="128"/>
      </rPr>
      <t>)</t>
    </r>
    <rPh sb="0" eb="3">
      <t>フウスイガイ</t>
    </rPh>
    <rPh sb="3" eb="4">
      <t>トウ</t>
    </rPh>
    <rPh sb="4" eb="6">
      <t>タイオウ</t>
    </rPh>
    <rPh sb="6" eb="8">
      <t>クンレン</t>
    </rPh>
    <rPh sb="10" eb="12">
      <t>タイフウ</t>
    </rPh>
    <rPh sb="13" eb="15">
      <t>ツナミ</t>
    </rPh>
    <rPh sb="16" eb="18">
      <t>ゴウウ</t>
    </rPh>
    <rPh sb="19" eb="21">
      <t>タツマキ</t>
    </rPh>
    <rPh sb="22" eb="24">
      <t>ラクライ</t>
    </rPh>
    <rPh sb="24" eb="25">
      <t>トウ</t>
    </rPh>
    <phoneticPr fontId="2"/>
  </si>
  <si>
    <t>職員の少ない時間帯を
想定した訓練</t>
    <rPh sb="0" eb="2">
      <t>ショクイン</t>
    </rPh>
    <rPh sb="3" eb="4">
      <t>スク</t>
    </rPh>
    <rPh sb="6" eb="8">
      <t>ジカン</t>
    </rPh>
    <rPh sb="8" eb="9">
      <t>オビ</t>
    </rPh>
    <rPh sb="11" eb="13">
      <t>ソウテイ</t>
    </rPh>
    <rPh sb="15" eb="17">
      <t>クンレン</t>
    </rPh>
    <phoneticPr fontId="2"/>
  </si>
  <si>
    <t>防犯訓練</t>
    <rPh sb="0" eb="2">
      <t>ボウハン</t>
    </rPh>
    <rPh sb="2" eb="4">
      <t>クンレン</t>
    </rPh>
    <phoneticPr fontId="2"/>
  </si>
  <si>
    <t>消防署の立会い、又は
地域と連携を図った訓練</t>
    <rPh sb="0" eb="3">
      <t>ショウボウショ</t>
    </rPh>
    <rPh sb="4" eb="6">
      <t>タチアイ</t>
    </rPh>
    <rPh sb="8" eb="9">
      <t>マタ</t>
    </rPh>
    <rPh sb="11" eb="13">
      <t>チイキ</t>
    </rPh>
    <rPh sb="14" eb="16">
      <t>レンケイ</t>
    </rPh>
    <rPh sb="17" eb="18">
      <t>ハカ</t>
    </rPh>
    <rPh sb="20" eb="22">
      <t>クンレン</t>
    </rPh>
    <phoneticPr fontId="2"/>
  </si>
  <si>
    <t>　○ 食物アレルギーのある児童の人数とアレルゲン</t>
    <rPh sb="3" eb="5">
      <t>ショクモツ</t>
    </rPh>
    <rPh sb="13" eb="15">
      <t>ジドウ</t>
    </rPh>
    <rPh sb="16" eb="18">
      <t>ニンズウ</t>
    </rPh>
    <phoneticPr fontId="2"/>
  </si>
  <si>
    <r>
      <t>実人員</t>
    </r>
    <r>
      <rPr>
        <sz val="9.5"/>
        <rFont val="ＭＳ Ｐゴシック"/>
        <family val="3"/>
        <charset val="128"/>
      </rPr>
      <t>(</t>
    </r>
    <r>
      <rPr>
        <sz val="9.5"/>
        <color indexed="12"/>
        <rFont val="ＭＳ Ｐゴシック"/>
        <family val="3"/>
        <charset val="128"/>
      </rPr>
      <t>※</t>
    </r>
    <r>
      <rPr>
        <sz val="9.5"/>
        <rFont val="ＭＳ Ｐゴシック"/>
        <family val="3"/>
        <charset val="128"/>
      </rPr>
      <t>)</t>
    </r>
    <rPh sb="0" eb="1">
      <t>ジツ</t>
    </rPh>
    <rPh sb="1" eb="3">
      <t>ジンイン</t>
    </rPh>
    <phoneticPr fontId="2"/>
  </si>
  <si>
    <t>卵</t>
    <rPh sb="0" eb="1">
      <t>タマゴ</t>
    </rPh>
    <phoneticPr fontId="2"/>
  </si>
  <si>
    <t>牛乳</t>
    <rPh sb="0" eb="2">
      <t>ギュウニュウ</t>
    </rPh>
    <phoneticPr fontId="2"/>
  </si>
  <si>
    <t>小麦</t>
    <rPh sb="0" eb="2">
      <t>コムギ</t>
    </rPh>
    <phoneticPr fontId="2"/>
  </si>
  <si>
    <t>その他</t>
    <rPh sb="2" eb="3">
      <t>タ</t>
    </rPh>
    <phoneticPr fontId="2"/>
  </si>
  <si>
    <t>【(※) 実人員欄】</t>
    <phoneticPr fontId="2"/>
  </si>
  <si>
    <t>0歳児</t>
    <rPh sb="1" eb="2">
      <t>サイ</t>
    </rPh>
    <phoneticPr fontId="2"/>
  </si>
  <si>
    <t>「食物アレルギーのある児童の総数」を年齢ごとに記載してください。</t>
    <rPh sb="1" eb="3">
      <t>ショクモツ</t>
    </rPh>
    <rPh sb="11" eb="13">
      <t>ジドウ</t>
    </rPh>
    <rPh sb="14" eb="16">
      <t>ソウスウ</t>
    </rPh>
    <rPh sb="18" eb="20">
      <t>ネンレイ</t>
    </rPh>
    <rPh sb="23" eb="25">
      <t>キサイ</t>
    </rPh>
    <phoneticPr fontId="2"/>
  </si>
  <si>
    <t>1歳児</t>
    <rPh sb="1" eb="2">
      <t>サイ</t>
    </rPh>
    <phoneticPr fontId="2"/>
  </si>
  <si>
    <t>2歳児</t>
    <rPh sb="1" eb="2">
      <t>サイ</t>
    </rPh>
    <phoneticPr fontId="2"/>
  </si>
  <si>
    <t>アナフィラキシー症状の既往のある児童</t>
    <phoneticPr fontId="2"/>
  </si>
  <si>
    <t>緊急時対応の内服薬やエピペンを預かっている児童</t>
    <phoneticPr fontId="2"/>
  </si>
  <si>
    <t>[内服薬]</t>
    <rPh sb="1" eb="3">
      <t>ナイフク</t>
    </rPh>
    <rPh sb="3" eb="4">
      <t>クスリ</t>
    </rPh>
    <phoneticPr fontId="2"/>
  </si>
  <si>
    <t>[エピペン]</t>
    <phoneticPr fontId="2"/>
  </si>
  <si>
    <t>月</t>
    <phoneticPr fontId="2"/>
  </si>
  <si>
    <t>日</t>
    <phoneticPr fontId="2"/>
  </si>
  <si>
    <t>（施設名）</t>
    <rPh sb="1" eb="3">
      <t>シセツ</t>
    </rPh>
    <rPh sb="3" eb="4">
      <t>メイ</t>
    </rPh>
    <phoneticPr fontId="20"/>
  </si>
  <si>
    <t>〒</t>
    <phoneticPr fontId="2"/>
  </si>
  <si>
    <t>資料添付
チェック</t>
    <phoneticPr fontId="2"/>
  </si>
  <si>
    <t>人</t>
    <rPh sb="0" eb="1">
      <t>ヒト</t>
    </rPh>
    <phoneticPr fontId="2"/>
  </si>
  <si>
    <t>年　　　　　　月　　　　　　日</t>
    <rPh sb="0" eb="1">
      <t>ネン</t>
    </rPh>
    <rPh sb="7" eb="8">
      <t>ガツ</t>
    </rPh>
    <rPh sb="14" eb="15">
      <t>ヒ</t>
    </rPh>
    <phoneticPr fontId="2"/>
  </si>
  <si>
    <t>厚生労働省告示第117号</t>
    <phoneticPr fontId="2"/>
  </si>
  <si>
    <t>「大量調理施設衛生管理マニュアル」の改正について （別添）</t>
    <rPh sb="1" eb="3">
      <t>タイリョウ</t>
    </rPh>
    <rPh sb="3" eb="5">
      <t>チョウリ</t>
    </rPh>
    <rPh sb="5" eb="7">
      <t>シセツ</t>
    </rPh>
    <rPh sb="7" eb="9">
      <t>エイセイ</t>
    </rPh>
    <rPh sb="9" eb="11">
      <t>カンリ</t>
    </rPh>
    <rPh sb="18" eb="20">
      <t>カイセイ</t>
    </rPh>
    <rPh sb="26" eb="28">
      <t>ベッテン</t>
    </rPh>
    <phoneticPr fontId="2"/>
  </si>
  <si>
    <t>府子本第571号
28文科初第727号
雇児発0823第1号</t>
    <rPh sb="0" eb="1">
      <t>フ</t>
    </rPh>
    <rPh sb="1" eb="2">
      <t>コ</t>
    </rPh>
    <rPh sb="2" eb="3">
      <t>ホン</t>
    </rPh>
    <rPh sb="3" eb="4">
      <t>ダイ</t>
    </rPh>
    <rPh sb="7" eb="8">
      <t>ゴウ</t>
    </rPh>
    <rPh sb="11" eb="12">
      <t>ブン</t>
    </rPh>
    <rPh sb="12" eb="13">
      <t>カ</t>
    </rPh>
    <rPh sb="13" eb="14">
      <t>ハツ</t>
    </rPh>
    <rPh sb="14" eb="15">
      <t>ダイ</t>
    </rPh>
    <rPh sb="18" eb="19">
      <t>ゴウ</t>
    </rPh>
    <rPh sb="20" eb="21">
      <t>ヤトイ</t>
    </rPh>
    <rPh sb="21" eb="22">
      <t>ジ</t>
    </rPh>
    <rPh sb="22" eb="23">
      <t>ハツ</t>
    </rPh>
    <rPh sb="27" eb="28">
      <t>ダイ</t>
    </rPh>
    <rPh sb="29" eb="30">
      <t>ゴウ</t>
    </rPh>
    <phoneticPr fontId="2"/>
  </si>
  <si>
    <t>基発0130第1号</t>
    <rPh sb="0" eb="1">
      <t>キ</t>
    </rPh>
    <rPh sb="1" eb="2">
      <t>ハツ</t>
    </rPh>
    <rPh sb="6" eb="7">
      <t>ダイ</t>
    </rPh>
    <rPh sb="8" eb="9">
      <t>ゴウ</t>
    </rPh>
    <phoneticPr fontId="2"/>
  </si>
  <si>
    <t>府子本第912号
ほか連名</t>
    <rPh sb="0" eb="1">
      <t>フ</t>
    </rPh>
    <rPh sb="1" eb="2">
      <t>コ</t>
    </rPh>
    <rPh sb="2" eb="3">
      <t>ホン</t>
    </rPh>
    <rPh sb="3" eb="4">
      <t>ダイ</t>
    </rPh>
    <rPh sb="7" eb="8">
      <t>ゴウ</t>
    </rPh>
    <rPh sb="11" eb="13">
      <t>レンメイ</t>
    </rPh>
    <phoneticPr fontId="2"/>
  </si>
  <si>
    <t>子保発0330第1号</t>
    <rPh sb="0" eb="1">
      <t>コ</t>
    </rPh>
    <rPh sb="1" eb="2">
      <t>タモツ</t>
    </rPh>
    <rPh sb="2" eb="3">
      <t>ハッ</t>
    </rPh>
    <phoneticPr fontId="2"/>
  </si>
  <si>
    <t>子発0331第1号
障発0331第8号</t>
    <phoneticPr fontId="2"/>
  </si>
  <si>
    <t>子母発0331第1号</t>
    <rPh sb="0" eb="1">
      <t>コ</t>
    </rPh>
    <rPh sb="1" eb="2">
      <t>ハハ</t>
    </rPh>
    <rPh sb="2" eb="3">
      <t>ハッ</t>
    </rPh>
    <phoneticPr fontId="2"/>
  </si>
  <si>
    <t>子保発0425第2号</t>
    <rPh sb="0" eb="1">
      <t>コ</t>
    </rPh>
    <rPh sb="1" eb="2">
      <t>タモツ</t>
    </rPh>
    <rPh sb="2" eb="3">
      <t>ハッ</t>
    </rPh>
    <phoneticPr fontId="2"/>
  </si>
  <si>
    <t>生食発0616第1号</t>
    <rPh sb="0" eb="1">
      <t>ナマ</t>
    </rPh>
    <rPh sb="2" eb="3">
      <t>ハツ</t>
    </rPh>
    <rPh sb="7" eb="8">
      <t>ダイ</t>
    </rPh>
    <rPh sb="9" eb="10">
      <t>ゴウ</t>
    </rPh>
    <phoneticPr fontId="2"/>
  </si>
  <si>
    <t>第三者評価指針</t>
    <rPh sb="0" eb="3">
      <t>ダイサンシャ</t>
    </rPh>
    <rPh sb="3" eb="5">
      <t>ヒョウカ</t>
    </rPh>
    <rPh sb="5" eb="7">
      <t>シシン</t>
    </rPh>
    <phoneticPr fontId="2"/>
  </si>
  <si>
    <t>第三者評価実施通知</t>
    <rPh sb="0" eb="3">
      <t>ダイサンシャ</t>
    </rPh>
    <rPh sb="3" eb="5">
      <t>ヒョウカ</t>
    </rPh>
    <rPh sb="5" eb="7">
      <t>ジッシ</t>
    </rPh>
    <rPh sb="7" eb="9">
      <t>ツウチ</t>
    </rPh>
    <phoneticPr fontId="2"/>
  </si>
  <si>
    <t>福祉サービス第三者評価事業に関する指針について</t>
    <phoneticPr fontId="2"/>
  </si>
  <si>
    <t>保育所における第三者評価の実施について</t>
    <phoneticPr fontId="2"/>
  </si>
  <si>
    <t>雇児発0401第12号
ほか連名</t>
    <phoneticPr fontId="2"/>
  </si>
  <si>
    <t>雇児発0301第3号
ほか連名</t>
    <phoneticPr fontId="2"/>
  </si>
  <si>
    <t>設備の基準</t>
    <rPh sb="0" eb="2">
      <t>セツビ</t>
    </rPh>
    <rPh sb="3" eb="5">
      <t>キジュン</t>
    </rPh>
    <phoneticPr fontId="2"/>
  </si>
  <si>
    <t>乳児又は満2歳に満たない幼児を利用させる場合の基準を満たしていますか。</t>
    <rPh sb="0" eb="2">
      <t>ニュウジ</t>
    </rPh>
    <rPh sb="2" eb="3">
      <t>マタ</t>
    </rPh>
    <rPh sb="4" eb="5">
      <t>マン</t>
    </rPh>
    <rPh sb="6" eb="7">
      <t>サイ</t>
    </rPh>
    <rPh sb="8" eb="9">
      <t>ミ</t>
    </rPh>
    <rPh sb="12" eb="14">
      <t>ヨウジ</t>
    </rPh>
    <rPh sb="15" eb="17">
      <t>リヨウ</t>
    </rPh>
    <rPh sb="20" eb="22">
      <t>バアイ</t>
    </rPh>
    <rPh sb="23" eb="25">
      <t>キジュン</t>
    </rPh>
    <rPh sb="26" eb="27">
      <t>ミ</t>
    </rPh>
    <phoneticPr fontId="2"/>
  </si>
  <si>
    <t xml:space="preserve">③乳児室又はほふく室には、保育に必要な用具を備えること。 </t>
    <phoneticPr fontId="2"/>
  </si>
  <si>
    <t>(2)</t>
    <phoneticPr fontId="2"/>
  </si>
  <si>
    <t>満2歳以上の幼児を利用させる場合の基準を満たしていますか。</t>
    <rPh sb="0" eb="1">
      <t>マン</t>
    </rPh>
    <rPh sb="2" eb="3">
      <t>サイ</t>
    </rPh>
    <rPh sb="3" eb="5">
      <t>イジョウ</t>
    </rPh>
    <rPh sb="6" eb="8">
      <t>ヨウジ</t>
    </rPh>
    <rPh sb="9" eb="11">
      <t>リヨウ</t>
    </rPh>
    <rPh sb="14" eb="16">
      <t>バアイ</t>
    </rPh>
    <rPh sb="17" eb="19">
      <t>キジュン</t>
    </rPh>
    <rPh sb="20" eb="21">
      <t>ミ</t>
    </rPh>
    <phoneticPr fontId="2"/>
  </si>
  <si>
    <t>(3)</t>
  </si>
  <si>
    <t>2階又は3階以上に、乳児室、ほふく室、保育室又は遊戯室（以下「保育室等」という。）を設ける場合には、右記の要件を満たしていますか。</t>
    <rPh sb="1" eb="2">
      <t>カイ</t>
    </rPh>
    <rPh sb="2" eb="3">
      <t>マタ</t>
    </rPh>
    <rPh sb="5" eb="8">
      <t>カイイジョウ</t>
    </rPh>
    <rPh sb="10" eb="12">
      <t>ニュウジ</t>
    </rPh>
    <rPh sb="12" eb="13">
      <t>シツ</t>
    </rPh>
    <rPh sb="17" eb="18">
      <t>シツ</t>
    </rPh>
    <rPh sb="19" eb="22">
      <t>ホイクシツ</t>
    </rPh>
    <rPh sb="22" eb="23">
      <t>マタ</t>
    </rPh>
    <rPh sb="24" eb="27">
      <t>ユウギシツ</t>
    </rPh>
    <rPh sb="28" eb="30">
      <t>イカ</t>
    </rPh>
    <rPh sb="31" eb="34">
      <t>ホイクシツ</t>
    </rPh>
    <rPh sb="34" eb="35">
      <t>トウ</t>
    </rPh>
    <rPh sb="42" eb="43">
      <t>モウ</t>
    </rPh>
    <rPh sb="45" eb="47">
      <t>バアイ</t>
    </rPh>
    <rPh sb="50" eb="52">
      <t>ウキ</t>
    </rPh>
    <rPh sb="53" eb="55">
      <t>ヨウケン</t>
    </rPh>
    <rPh sb="56" eb="57">
      <t>ミ</t>
    </rPh>
    <phoneticPr fontId="2"/>
  </si>
  <si>
    <t>　ホ　壁及び天井の室内に面する部分の仕上げを不燃材料でしていること。</t>
    <phoneticPr fontId="2"/>
  </si>
  <si>
    <t>　ヘ　保育室等その他乳幼児が出入し、又は通行する場所に、乳幼児の転落事故を防止する設備が設けられていること。</t>
    <phoneticPr fontId="2"/>
  </si>
  <si>
    <t>　 ト　非常警報器具又は非常警報設備及び消防機関へ火災を通報する設備が設けられていること。</t>
    <phoneticPr fontId="2"/>
  </si>
  <si>
    <t>　イ　建築基準法 （昭和25五年法律第201号）第2条第9号の2に規定する耐火建築物又は同条第9号の3に規定する準耐火建築物であること。</t>
    <phoneticPr fontId="2"/>
  </si>
  <si>
    <t>　チ　カーテン、敷物、建具等で可燃性のものについて防炎処理が施されていること。</t>
    <phoneticPr fontId="2"/>
  </si>
  <si>
    <t>　ハ　ロに掲げる施設及び設備が避難上有効な位置に設けられ、かつ、保育室等の各部分からその一に至る歩行距離が30m以下となるように
       設けられていること。</t>
    <phoneticPr fontId="2"/>
  </si>
  <si>
    <t xml:space="preserve">⑥保育室又は遊戯室には、保育に必要な用具を備えること。 </t>
    <phoneticPr fontId="2"/>
  </si>
  <si>
    <r>
      <rPr>
        <u/>
        <sz val="10"/>
        <rFont val="ＭＳ Ｐゴシック"/>
        <family val="3"/>
        <charset val="128"/>
      </rPr>
      <t>2階</t>
    </r>
    <r>
      <rPr>
        <sz val="10"/>
        <rFont val="ＭＳ Ｐゴシック"/>
        <family val="3"/>
        <charset val="128"/>
      </rPr>
      <t>に設ける建物には、イ、ロ及びヘの要件に、</t>
    </r>
    <r>
      <rPr>
        <u/>
        <sz val="10"/>
        <rFont val="ＭＳ Ｐゴシック"/>
        <family val="3"/>
        <charset val="128"/>
      </rPr>
      <t>3階以上</t>
    </r>
    <r>
      <rPr>
        <sz val="10"/>
        <rFont val="ＭＳ Ｐゴシック"/>
        <family val="3"/>
        <charset val="128"/>
      </rPr>
      <t>に設ける建物には、次の各号に掲げる要件を満たしていること。</t>
    </r>
    <rPh sb="1" eb="2">
      <t>カイ</t>
    </rPh>
    <rPh sb="3" eb="4">
      <t>モウ</t>
    </rPh>
    <rPh sb="6" eb="8">
      <t>タテモノ</t>
    </rPh>
    <rPh sb="14" eb="15">
      <t>オヨ</t>
    </rPh>
    <rPh sb="18" eb="20">
      <t>ヨウケン</t>
    </rPh>
    <rPh sb="23" eb="26">
      <t>カイイジョウ</t>
    </rPh>
    <rPh sb="27" eb="28">
      <t>モウ</t>
    </rPh>
    <rPh sb="30" eb="32">
      <t>タテモノ</t>
    </rPh>
    <rPh sb="35" eb="36">
      <t>ツギ</t>
    </rPh>
    <rPh sb="37" eb="39">
      <t>カクゴウ</t>
    </rPh>
    <rPh sb="40" eb="41">
      <t>カカ</t>
    </rPh>
    <rPh sb="43" eb="45">
      <t>ヨウケン</t>
    </rPh>
    <rPh sb="46" eb="47">
      <t>ミ</t>
    </rPh>
    <phoneticPr fontId="2"/>
  </si>
  <si>
    <t>①乳児又は満2歳に満たない幼児を利用させる場合には、
   乳児室又はほふく室、調理設備及び便所を設けること。</t>
    <phoneticPr fontId="2"/>
  </si>
  <si>
    <r>
      <t>②乳児室又はほふく室の面積は、</t>
    </r>
    <r>
      <rPr>
        <u/>
        <sz val="10"/>
        <rFont val="ＭＳ Ｐゴシック"/>
        <family val="3"/>
        <charset val="128"/>
      </rPr>
      <t>乳児又は①の幼児</t>
    </r>
    <r>
      <rPr>
        <sz val="10"/>
        <rFont val="ＭＳ Ｐゴシック"/>
        <family val="3"/>
        <charset val="128"/>
      </rPr>
      <t xml:space="preserve">1人につき
   </t>
    </r>
    <r>
      <rPr>
        <u/>
        <sz val="10"/>
        <rFont val="ＭＳ Ｐゴシック"/>
        <family val="3"/>
        <charset val="128"/>
      </rPr>
      <t>3.3㎡以上</t>
    </r>
    <r>
      <rPr>
        <sz val="10"/>
        <rFont val="ＭＳ Ｐゴシック"/>
        <family val="3"/>
        <charset val="128"/>
      </rPr>
      <t>であること。</t>
    </r>
    <phoneticPr fontId="2"/>
  </si>
  <si>
    <t xml:space="preserve">④満2歳以上の幼児を利用させる場合には、保育室又は遊戯室、
   屋外遊戯場（当該事業所の付近にある屋外遊戯場に代わるべき
   場所を含む。）、調理設備及び便所を設けること。 </t>
    <phoneticPr fontId="2"/>
  </si>
  <si>
    <r>
      <t>⑤保育室又は遊戯室の面積は、</t>
    </r>
    <r>
      <rPr>
        <u/>
        <sz val="10"/>
        <rFont val="ＭＳ Ｐゴシック"/>
        <family val="3"/>
        <charset val="128"/>
      </rPr>
      <t>④の幼児</t>
    </r>
    <r>
      <rPr>
        <sz val="10"/>
        <rFont val="ＭＳ Ｐゴシック"/>
        <family val="3"/>
        <charset val="128"/>
      </rPr>
      <t>1人につき</t>
    </r>
    <r>
      <rPr>
        <u/>
        <sz val="10"/>
        <rFont val="ＭＳ Ｐゴシック"/>
        <family val="3"/>
        <charset val="128"/>
      </rPr>
      <t>1.98㎡以上</t>
    </r>
    <r>
      <rPr>
        <sz val="8"/>
        <rFont val="ＭＳ Ｐゴシック"/>
        <family val="3"/>
        <charset val="128"/>
      </rPr>
      <t>、</t>
    </r>
    <r>
      <rPr>
        <sz val="10"/>
        <rFont val="ＭＳ Ｐゴシック"/>
        <family val="3"/>
        <charset val="128"/>
      </rPr>
      <t xml:space="preserve">
   屋外遊戯場の面積は④の幼児1人につき3.3㎡以上であること。 </t>
    </r>
    <phoneticPr fontId="2"/>
  </si>
  <si>
    <t>※次の場合は調理員を置かないことができます。
　・調理業務の全部を委託する場合
　・設備運営基準第16条第1項の規定により搬入施設から食事を搬入
　 する場合</t>
    <phoneticPr fontId="2"/>
  </si>
  <si>
    <t>※調理員のうち少なくとも1人は、栄養士又は調理師免許を
　 有する者とするよう努めなければなりません。</t>
    <phoneticPr fontId="2"/>
  </si>
  <si>
    <r>
      <t xml:space="preserve">火災、地震その他の災害が発生した場合を想定した避難・救出等訓練を、毎月1回実施していますか。
</t>
    </r>
    <r>
      <rPr>
        <sz val="9"/>
        <rFont val="ＭＳ Ｐゴシック"/>
        <family val="3"/>
        <charset val="128"/>
      </rPr>
      <t>　(※防犯訓練のみを実施する月がないように留意すること。)</t>
    </r>
    <rPh sb="0" eb="2">
      <t>カサイ</t>
    </rPh>
    <rPh sb="3" eb="5">
      <t>ジシン</t>
    </rPh>
    <rPh sb="7" eb="8">
      <t>タ</t>
    </rPh>
    <rPh sb="9" eb="11">
      <t>サイガイ</t>
    </rPh>
    <rPh sb="12" eb="14">
      <t>ハッセイ</t>
    </rPh>
    <rPh sb="16" eb="18">
      <t>バアイ</t>
    </rPh>
    <rPh sb="19" eb="21">
      <t>ソウテイ</t>
    </rPh>
    <rPh sb="23" eb="25">
      <t>ヒナン</t>
    </rPh>
    <rPh sb="26" eb="28">
      <t>キュウシュツ</t>
    </rPh>
    <rPh sb="28" eb="29">
      <t>トウ</t>
    </rPh>
    <rPh sb="29" eb="31">
      <t>クンレン</t>
    </rPh>
    <rPh sb="33" eb="35">
      <t>マイツキ</t>
    </rPh>
    <rPh sb="36" eb="37">
      <t>カイ</t>
    </rPh>
    <rPh sb="37" eb="39">
      <t>ジッシ</t>
    </rPh>
    <phoneticPr fontId="2"/>
  </si>
  <si>
    <t>(5)</t>
    <phoneticPr fontId="2"/>
  </si>
  <si>
    <t>(6)</t>
    <phoneticPr fontId="2"/>
  </si>
  <si>
    <t>(7)</t>
    <phoneticPr fontId="2"/>
  </si>
  <si>
    <t>同一法人等で複数の事業所を運営している場合には、事業所ごとに会計区分を設けていますか。</t>
    <rPh sb="0" eb="2">
      <t>ドウイツ</t>
    </rPh>
    <rPh sb="2" eb="4">
      <t>ホウジン</t>
    </rPh>
    <rPh sb="4" eb="5">
      <t>トウ</t>
    </rPh>
    <rPh sb="6" eb="8">
      <t>フクスウ</t>
    </rPh>
    <rPh sb="9" eb="12">
      <t>ジギョウショ</t>
    </rPh>
    <rPh sb="13" eb="15">
      <t>ウンエイ</t>
    </rPh>
    <rPh sb="19" eb="21">
      <t>バアイ</t>
    </rPh>
    <rPh sb="24" eb="27">
      <t>ジギョウショ</t>
    </rPh>
    <rPh sb="30" eb="32">
      <t>カイケイ</t>
    </rPh>
    <rPh sb="32" eb="34">
      <t>クブン</t>
    </rPh>
    <rPh sb="35" eb="36">
      <t>モウ</t>
    </rPh>
    <phoneticPr fontId="2"/>
  </si>
  <si>
    <t>法定外控除を行っている場合、労働基準法第24条の労使協定を
締結していますか。</t>
    <phoneticPr fontId="2"/>
  </si>
  <si>
    <t>短時間・有期雇用職員の採用に際し、必要な措置を講じていますか。</t>
    <phoneticPr fontId="2"/>
  </si>
  <si>
    <t>短時間・有期雇用職員からの上記事項等に係る相談に対応
するための体制を整備していますか。（相談担当者の決定等）</t>
    <phoneticPr fontId="2"/>
  </si>
  <si>
    <t>パート労働法第16条</t>
    <phoneticPr fontId="2"/>
  </si>
  <si>
    <t>健康診断結果の記録は、健康診断個人票を作成し、
保存していますか。 （5年間保存）</t>
    <rPh sb="17" eb="18">
      <t>ヒョウ</t>
    </rPh>
    <rPh sb="36" eb="38">
      <t>ネンカン</t>
    </rPh>
    <rPh sb="38" eb="40">
      <t>ホゾン</t>
    </rPh>
    <phoneticPr fontId="2"/>
  </si>
  <si>
    <t>障害のある子どもの保育については、一人一人の子どもの発達過程や障害の状態を把握し、適切な環境の下で、障害のある子どもが他の子どもとの生活を通して共に成長できるよう、指導計画の中に位置付けていますか。また、子どもの状況に応じた保育を実施する観点から、家庭や関係機関と連携した支援のための計画を個別に作成するなど適切な対応を図っていますか。</t>
    <phoneticPr fontId="2"/>
  </si>
  <si>
    <t>事業所での保育の内容等について、自ら行った評価の結果を公表するよう努めていますか。</t>
    <rPh sb="0" eb="3">
      <t>ジギョウショ</t>
    </rPh>
    <rPh sb="5" eb="7">
      <t>ホイク</t>
    </rPh>
    <rPh sb="8" eb="10">
      <t>ナイヨウ</t>
    </rPh>
    <rPh sb="10" eb="11">
      <t>トウ</t>
    </rPh>
    <rPh sb="16" eb="17">
      <t>ミズカ</t>
    </rPh>
    <rPh sb="18" eb="19">
      <t>オコナ</t>
    </rPh>
    <rPh sb="21" eb="23">
      <t>ヒョウカ</t>
    </rPh>
    <rPh sb="24" eb="26">
      <t>ケッカ</t>
    </rPh>
    <rPh sb="27" eb="29">
      <t>コウヒョウ</t>
    </rPh>
    <rPh sb="33" eb="34">
      <t>ツト</t>
    </rPh>
    <phoneticPr fontId="2"/>
  </si>
  <si>
    <t>・出張命令・復命書兼旅費請求書綴
・職員研修関係書類綴
・現状確認</t>
    <phoneticPr fontId="2"/>
  </si>
  <si>
    <t xml:space="preserve">保育の質及び職員の資質の向上のため、必要な環境の確保に努めていますか。  </t>
    <rPh sb="0" eb="2">
      <t>ホイク</t>
    </rPh>
    <rPh sb="3" eb="4">
      <t>シツ</t>
    </rPh>
    <rPh sb="4" eb="5">
      <t>オヨ</t>
    </rPh>
    <rPh sb="6" eb="8">
      <t>ショクイン</t>
    </rPh>
    <rPh sb="9" eb="11">
      <t>シシツ</t>
    </rPh>
    <rPh sb="12" eb="14">
      <t>コウジョウ</t>
    </rPh>
    <rPh sb="18" eb="20">
      <t>ヒツヨウ</t>
    </rPh>
    <rPh sb="21" eb="23">
      <t>カンキョウ</t>
    </rPh>
    <rPh sb="24" eb="26">
      <t>カクホ</t>
    </rPh>
    <rPh sb="27" eb="28">
      <t>ツト</t>
    </rPh>
    <phoneticPr fontId="2"/>
  </si>
  <si>
    <r>
      <t xml:space="preserve">利用開始時及び少なくとも年2回以上の健康診断を実施していますか。また、その結果を適正に記録し、保存していますか。（5年間保存）
</t>
    </r>
    <r>
      <rPr>
        <sz val="9"/>
        <rFont val="ＭＳ Ｐゴシック"/>
        <family val="3"/>
        <charset val="128"/>
      </rPr>
      <t>　※連携施設と家庭的保育事業等で同一の嘱託医に委嘱する場合に、
　　 必要に応じ、連携施設と家庭的保育事業等の合同で健康診断を
　　 行うことができる。</t>
    </r>
    <rPh sb="0" eb="2">
      <t>リヨウ</t>
    </rPh>
    <rPh sb="2" eb="4">
      <t>カイシ</t>
    </rPh>
    <rPh sb="4" eb="5">
      <t>ジ</t>
    </rPh>
    <rPh sb="5" eb="6">
      <t>オヨ</t>
    </rPh>
    <rPh sb="7" eb="8">
      <t>スク</t>
    </rPh>
    <rPh sb="12" eb="13">
      <t>ネン</t>
    </rPh>
    <rPh sb="14" eb="15">
      <t>カイ</t>
    </rPh>
    <rPh sb="15" eb="17">
      <t>イジョウ</t>
    </rPh>
    <rPh sb="18" eb="20">
      <t>ケンコウ</t>
    </rPh>
    <rPh sb="20" eb="22">
      <t>シンダン</t>
    </rPh>
    <rPh sb="23" eb="25">
      <t>ジッシ</t>
    </rPh>
    <rPh sb="37" eb="39">
      <t>ケッカ</t>
    </rPh>
    <rPh sb="47" eb="49">
      <t>ホゾン</t>
    </rPh>
    <rPh sb="58" eb="59">
      <t>ネン</t>
    </rPh>
    <rPh sb="59" eb="60">
      <t>カン</t>
    </rPh>
    <rPh sb="60" eb="62">
      <t>ホゾン</t>
    </rPh>
    <phoneticPr fontId="2"/>
  </si>
  <si>
    <t>記録の整備について</t>
    <rPh sb="0" eb="2">
      <t>キロク</t>
    </rPh>
    <rPh sb="3" eb="5">
      <t>セイビ</t>
    </rPh>
    <phoneticPr fontId="2"/>
  </si>
  <si>
    <t>・左記の記録</t>
    <phoneticPr fontId="2"/>
  </si>
  <si>
    <t>設備運営基準第19条
確認基準第49条</t>
    <phoneticPr fontId="2"/>
  </si>
  <si>
    <t>個人情報の同意書</t>
    <rPh sb="0" eb="2">
      <t>コジン</t>
    </rPh>
    <rPh sb="2" eb="4">
      <t>ジョウホウ</t>
    </rPh>
    <rPh sb="5" eb="8">
      <t>ドウイショ</t>
    </rPh>
    <phoneticPr fontId="2"/>
  </si>
  <si>
    <t>他の特定教育・保育施設等、地域子ども・子育て支援事業を行う者その他の機関に対して、子どもに関する情報を提供する際には、あらかじめ文書によりその保護者の同意を得ていますか。</t>
    <phoneticPr fontId="2"/>
  </si>
  <si>
    <r>
      <t xml:space="preserve">乳幼児突然死症候群の予防として、次の点に留意していますか。
</t>
    </r>
    <r>
      <rPr>
        <sz val="9.5"/>
        <rFont val="ＭＳ Ｐゴシック"/>
        <family val="3"/>
        <charset val="128"/>
      </rPr>
      <t>　【チェックポイント】
　①睡眠中の児童の顔色や呼吸の状態をきめ細かく(15分に1回
　　 程度）観察していますか。
　②ＳＩＤＳチェック表を作成し、記録していますか。
　③乳児を寝かせる場合には、仰向けに寝かせていますか。
　④建物及びその敷地内では禁煙を厳守していますか。　　　　　　　　　　</t>
    </r>
    <rPh sb="18" eb="19">
      <t>テン</t>
    </rPh>
    <rPh sb="20" eb="22">
      <t>リュウイ</t>
    </rPh>
    <rPh sb="99" eb="100">
      <t>ヒョウ</t>
    </rPh>
    <rPh sb="101" eb="103">
      <t>サクセイ</t>
    </rPh>
    <rPh sb="105" eb="107">
      <t>キロク</t>
    </rPh>
    <rPh sb="145" eb="147">
      <t>タテモノ</t>
    </rPh>
    <rPh sb="147" eb="148">
      <t>オヨ</t>
    </rPh>
    <rPh sb="151" eb="153">
      <t>シキチ</t>
    </rPh>
    <rPh sb="153" eb="154">
      <t>ナイ</t>
    </rPh>
    <phoneticPr fontId="2"/>
  </si>
  <si>
    <t>【チェックポイント】
①床破損、欠損、段差等、歩行に障害（危険）はないか。
②非常口の開閉、非常口への通行に障害（不要物の放置）はないか。
③避難経路、非常階段、非常用滑り台に障害（障害物、無灯火、
　 樹木等）はないか。
④備品などの転倒防止をしているか。
⑤棚(居室や洗面所等）などから物が落ちる恐れがないか。
⑥居室及び宿直室等の暖房器具（電気・石油ストーブ）の安全対策を
　 しているか。（転倒防止、接触防止、換気等）
⑦屋外遊具（ブランコ、すべり台、プール等）に破損箇所や危険箇所
   はないか。
⑧砂場やプール及びその周辺に危険はないか。
⑨タオル掛け等のフックは危険な状態にないか。
⑩物置、車庫や門扉・堀など附帯設備の管理は十分か。
⑪児童の安全確保のため、職員の死角となるような箇所はないか。
⑫危険物を放置していないか。（特に火気を使用する付近の紙・布類
   等の可燃物）
⑬火災通報装置等の前に物を置いていないか。
⑭門、囲障、外灯、窓、出入口、避難口、鍵等の状況を点検しているか。
⑮危険な設備、場所等への囲障の設置、施錠等の状況を点検
   しているか。
⑯自動警報装置、防犯監視システム等を設置している場合は、
   作動状況の点検、警備会社等との連携体制を確認しているか。</t>
    <phoneticPr fontId="2"/>
  </si>
  <si>
    <r>
      <t xml:space="preserve">感染症を蔓延させないよう、必要な器具、薬品類を備えていますか。
</t>
    </r>
    <r>
      <rPr>
        <sz val="9"/>
        <rFont val="ＭＳ Ｐゴシック"/>
        <family val="3"/>
        <charset val="128"/>
      </rPr>
      <t>　※汚物入れ、マスク、手袋など
　※消毒薬：保育士等の手指消毒、汚染場所の消毒</t>
    </r>
    <phoneticPr fontId="2"/>
  </si>
  <si>
    <t>動物が保有する細菌等が人に感染することを防止するため、動物に触れた後や、飼育場所を清掃した後に、手洗いを徹底していますか。</t>
    <phoneticPr fontId="2"/>
  </si>
  <si>
    <r>
      <t xml:space="preserve">保育に関する苦情に迅速かつ適切に対応するために、苦情を受け付ける窓口を設置する等の必要な措置を講じていますか。
また、市から指導又は助言を受けた場合は、必要な改善を行っていますか。
</t>
    </r>
    <r>
      <rPr>
        <sz val="9.5"/>
        <rFont val="ＭＳ Ｐゴシック"/>
        <family val="3"/>
        <charset val="128"/>
      </rPr>
      <t xml:space="preserve">【チェックポイント】
　①苦情解決責任者を選任していますか。
　②苦情受付担当者を選任していますか。
　③第三者委員は適切に選任していますか。
　　 </t>
    </r>
    <r>
      <rPr>
        <sz val="9"/>
        <rFont val="ＭＳ Ｐゴシック"/>
        <family val="3"/>
        <charset val="128"/>
      </rPr>
      <t xml:space="preserve">※就任承諾書の徴収、委嘱状の交付等手続きは適正ですか。
　　 </t>
    </r>
    <r>
      <rPr>
        <sz val="6"/>
        <rFont val="ＭＳ Ｐゴシック"/>
        <family val="3"/>
        <charset val="128"/>
      </rPr>
      <t xml:space="preserve"> </t>
    </r>
    <r>
      <rPr>
        <sz val="9"/>
        <rFont val="ＭＳ Ｐゴシック"/>
        <family val="3"/>
        <charset val="128"/>
      </rPr>
      <t>※理事の委員就任は不可。また、複数選任が望ましい。</t>
    </r>
    <r>
      <rPr>
        <sz val="9.5"/>
        <rFont val="ＭＳ Ｐゴシック"/>
        <family val="3"/>
        <charset val="128"/>
      </rPr>
      <t xml:space="preserve">
　④施設内への掲示やパンフレットの配布等により、苦情解決
　　 責任者、苦情受付担当者、第三者委員の氏名・連絡先や
   　苦情解決の仕組みを周知していますか。
　⑤受け付けた苦情は第三者委員に報告していますか。
　⑥苦情の内容、処理経過を適切に記録していますか。
　⑦苦情解決の実績をインターネットを活用した方法のほか、
  　 「事業報告書」や「広報誌」等に掲載し、公表していますか。</t>
    </r>
    <rPh sb="0" eb="2">
      <t>ホイク</t>
    </rPh>
    <rPh sb="3" eb="4">
      <t>カン</t>
    </rPh>
    <rPh sb="6" eb="8">
      <t>クジョウ</t>
    </rPh>
    <rPh sb="9" eb="11">
      <t>ジンソク</t>
    </rPh>
    <rPh sb="13" eb="15">
      <t>テキセツ</t>
    </rPh>
    <rPh sb="16" eb="18">
      <t>タイオウ</t>
    </rPh>
    <rPh sb="24" eb="26">
      <t>クジョウ</t>
    </rPh>
    <rPh sb="27" eb="28">
      <t>ウ</t>
    </rPh>
    <rPh sb="29" eb="30">
      <t>ツ</t>
    </rPh>
    <rPh sb="32" eb="34">
      <t>マドグチ</t>
    </rPh>
    <rPh sb="35" eb="37">
      <t>セッチ</t>
    </rPh>
    <rPh sb="39" eb="40">
      <t>トウ</t>
    </rPh>
    <rPh sb="41" eb="43">
      <t>ヒツヨウ</t>
    </rPh>
    <rPh sb="44" eb="46">
      <t>ソチ</t>
    </rPh>
    <rPh sb="47" eb="48">
      <t>コウ</t>
    </rPh>
    <rPh sb="59" eb="60">
      <t>シ</t>
    </rPh>
    <rPh sb="62" eb="64">
      <t>シドウ</t>
    </rPh>
    <rPh sb="64" eb="65">
      <t>マタ</t>
    </rPh>
    <rPh sb="66" eb="68">
      <t>ジョゲン</t>
    </rPh>
    <rPh sb="69" eb="70">
      <t>ウ</t>
    </rPh>
    <rPh sb="72" eb="74">
      <t>バアイ</t>
    </rPh>
    <rPh sb="76" eb="78">
      <t>ヒツヨウ</t>
    </rPh>
    <rPh sb="79" eb="81">
      <t>カイゼン</t>
    </rPh>
    <rPh sb="82" eb="83">
      <t>オコナ</t>
    </rPh>
    <rPh sb="104" eb="106">
      <t>クジョウ</t>
    </rPh>
    <rPh sb="106" eb="108">
      <t>カイケツ</t>
    </rPh>
    <rPh sb="108" eb="111">
      <t>セキニンシャ</t>
    </rPh>
    <rPh sb="112" eb="114">
      <t>センニン</t>
    </rPh>
    <rPh sb="124" eb="126">
      <t>クジョウ</t>
    </rPh>
    <rPh sb="126" eb="128">
      <t>ウケツケ</t>
    </rPh>
    <rPh sb="128" eb="131">
      <t>タントウシャ</t>
    </rPh>
    <rPh sb="132" eb="134">
      <t>センニン</t>
    </rPh>
    <rPh sb="144" eb="145">
      <t>ダイ</t>
    </rPh>
    <rPh sb="145" eb="147">
      <t>サンシャ</t>
    </rPh>
    <rPh sb="147" eb="149">
      <t>イイン</t>
    </rPh>
    <rPh sb="150" eb="152">
      <t>テキセツ</t>
    </rPh>
    <rPh sb="153" eb="155">
      <t>センニン</t>
    </rPh>
    <rPh sb="167" eb="169">
      <t>シュウニン</t>
    </rPh>
    <rPh sb="169" eb="172">
      <t>ショウダクショ</t>
    </rPh>
    <rPh sb="173" eb="175">
      <t>チョウシュウ</t>
    </rPh>
    <rPh sb="176" eb="179">
      <t>イショクジョウ</t>
    </rPh>
    <rPh sb="180" eb="182">
      <t>コウフ</t>
    </rPh>
    <rPh sb="182" eb="183">
      <t>トウ</t>
    </rPh>
    <rPh sb="183" eb="185">
      <t>テツヅ</t>
    </rPh>
    <rPh sb="187" eb="189">
      <t>テキセイ</t>
    </rPh>
    <rPh sb="199" eb="201">
      <t>リジ</t>
    </rPh>
    <rPh sb="202" eb="204">
      <t>イイン</t>
    </rPh>
    <rPh sb="204" eb="206">
      <t>シュウニン</t>
    </rPh>
    <rPh sb="207" eb="209">
      <t>フカ</t>
    </rPh>
    <rPh sb="213" eb="215">
      <t>フクスウ</t>
    </rPh>
    <rPh sb="215" eb="217">
      <t>センニン</t>
    </rPh>
    <rPh sb="218" eb="219">
      <t>ノゾ</t>
    </rPh>
    <rPh sb="226" eb="228">
      <t>シセツ</t>
    </rPh>
    <rPh sb="228" eb="229">
      <t>ナイ</t>
    </rPh>
    <rPh sb="231" eb="233">
      <t>ケイジ</t>
    </rPh>
    <rPh sb="241" eb="244">
      <t>ハイフトウ</t>
    </rPh>
    <rPh sb="248" eb="250">
      <t>クジョウ</t>
    </rPh>
    <rPh sb="250" eb="252">
      <t>カイケツ</t>
    </rPh>
    <rPh sb="256" eb="259">
      <t>セキニンシャ</t>
    </rPh>
    <rPh sb="260" eb="262">
      <t>クジョウ</t>
    </rPh>
    <rPh sb="262" eb="264">
      <t>ウケツケ</t>
    </rPh>
    <rPh sb="264" eb="267">
      <t>タントウシャ</t>
    </rPh>
    <rPh sb="268" eb="269">
      <t>ダイ</t>
    </rPh>
    <rPh sb="269" eb="271">
      <t>サンシャ</t>
    </rPh>
    <rPh sb="271" eb="273">
      <t>イイン</t>
    </rPh>
    <rPh sb="274" eb="276">
      <t>シメイ</t>
    </rPh>
    <rPh sb="277" eb="280">
      <t>レンラクサキ</t>
    </rPh>
    <rPh sb="286" eb="288">
      <t>クジョウ</t>
    </rPh>
    <rPh sb="288" eb="290">
      <t>カイケツ</t>
    </rPh>
    <rPh sb="291" eb="293">
      <t>シク</t>
    </rPh>
    <rPh sb="295" eb="297">
      <t>シュウチ</t>
    </rPh>
    <rPh sb="307" eb="308">
      <t>ウ</t>
    </rPh>
    <rPh sb="309" eb="310">
      <t>ツ</t>
    </rPh>
    <rPh sb="312" eb="314">
      <t>クジョウ</t>
    </rPh>
    <rPh sb="315" eb="316">
      <t>ダイ</t>
    </rPh>
    <rPh sb="316" eb="318">
      <t>サンシャ</t>
    </rPh>
    <rPh sb="318" eb="320">
      <t>イイン</t>
    </rPh>
    <rPh sb="321" eb="323">
      <t>ホウコク</t>
    </rPh>
    <rPh sb="333" eb="335">
      <t>クジョウ</t>
    </rPh>
    <rPh sb="336" eb="338">
      <t>ナイヨウ</t>
    </rPh>
    <rPh sb="339" eb="341">
      <t>ショリ</t>
    </rPh>
    <rPh sb="341" eb="343">
      <t>ケイカ</t>
    </rPh>
    <rPh sb="344" eb="346">
      <t>テキセツ</t>
    </rPh>
    <rPh sb="347" eb="349">
      <t>キロク</t>
    </rPh>
    <rPh sb="359" eb="363">
      <t>クジョウカイケツ</t>
    </rPh>
    <rPh sb="364" eb="366">
      <t>ジッセキ</t>
    </rPh>
    <rPh sb="375" eb="377">
      <t>カツヨウ</t>
    </rPh>
    <rPh sb="379" eb="381">
      <t>ホウホウ</t>
    </rPh>
    <rPh sb="391" eb="393">
      <t>ジギョウ</t>
    </rPh>
    <rPh sb="393" eb="396">
      <t>ホウコクショ</t>
    </rPh>
    <rPh sb="399" eb="402">
      <t>コウホウシ</t>
    </rPh>
    <rPh sb="403" eb="404">
      <t>トウ</t>
    </rPh>
    <rPh sb="405" eb="407">
      <t>ケイサイ</t>
    </rPh>
    <rPh sb="409" eb="411">
      <t>コウヒョウ</t>
    </rPh>
    <phoneticPr fontId="2"/>
  </si>
  <si>
    <r>
      <t xml:space="preserve">食物アレルギー対策に取り組み、食物アレルギーを有する子どもの生活がより一層安心・安全なものとなるよう誤配及び誤食等の発生予防に努めていますか。
</t>
    </r>
    <r>
      <rPr>
        <sz val="9"/>
        <rFont val="ＭＳ Ｐゴシック"/>
        <family val="3"/>
        <charset val="128"/>
      </rPr>
      <t>※施設長の責任の下、全職員が子どもの健康及び安全に関する共通認識を深め、アレルギー対応に組織的に取り組むこと。</t>
    </r>
    <phoneticPr fontId="2"/>
  </si>
  <si>
    <r>
      <t xml:space="preserve">給食材料の仕入れ、保管は衛生的に実施されていますか。
</t>
    </r>
    <r>
      <rPr>
        <sz val="9"/>
        <rFont val="ＭＳ Ｐゴシック"/>
        <family val="3"/>
        <charset val="128"/>
      </rPr>
      <t>※生鮮食品(肉、魚等)は、当日納品を原則とすること。
※納品時にも要冷蔵冷凍食品の保存温度が守られていること。
　 また、常温放置されていないこと。
※冷凍、冷蔵庫の温度を確認し、記録していますか。</t>
    </r>
    <rPh sb="29" eb="31">
      <t>セイセン</t>
    </rPh>
    <rPh sb="31" eb="33">
      <t>ショクヒン</t>
    </rPh>
    <rPh sb="34" eb="35">
      <t>ニク</t>
    </rPh>
    <rPh sb="36" eb="37">
      <t>サカナ</t>
    </rPh>
    <rPh sb="37" eb="38">
      <t>トウ</t>
    </rPh>
    <rPh sb="41" eb="43">
      <t>トウジツ</t>
    </rPh>
    <rPh sb="43" eb="45">
      <t>ノウヒン</t>
    </rPh>
    <rPh sb="46" eb="48">
      <t>ゲンソク</t>
    </rPh>
    <rPh sb="56" eb="58">
      <t>ノウヒン</t>
    </rPh>
    <rPh sb="58" eb="59">
      <t>ジ</t>
    </rPh>
    <rPh sb="61" eb="62">
      <t>ヨウ</t>
    </rPh>
    <rPh sb="62" eb="64">
      <t>レイゾウ</t>
    </rPh>
    <rPh sb="64" eb="66">
      <t>レイトウ</t>
    </rPh>
    <rPh sb="66" eb="68">
      <t>ショクヒン</t>
    </rPh>
    <rPh sb="69" eb="71">
      <t>ホゾン</t>
    </rPh>
    <rPh sb="71" eb="73">
      <t>オンド</t>
    </rPh>
    <rPh sb="74" eb="75">
      <t>マモ</t>
    </rPh>
    <rPh sb="89" eb="91">
      <t>ジョウオン</t>
    </rPh>
    <rPh sb="91" eb="93">
      <t>ホウチ</t>
    </rPh>
    <rPh sb="104" eb="106">
      <t>レイトウ</t>
    </rPh>
    <rPh sb="107" eb="110">
      <t>レイゾウコ</t>
    </rPh>
    <rPh sb="111" eb="113">
      <t>オンド</t>
    </rPh>
    <rPh sb="114" eb="116">
      <t>カクニン</t>
    </rPh>
    <rPh sb="118" eb="120">
      <t>キロク</t>
    </rPh>
    <phoneticPr fontId="2"/>
  </si>
  <si>
    <r>
      <t xml:space="preserve">児童の身体状況（食物アレルギー・離乳食等）を把握し、身体状況に合わせた調理内容になっていますか。
</t>
    </r>
    <r>
      <rPr>
        <sz val="9"/>
        <rFont val="ＭＳ Ｐゴシック"/>
        <family val="3"/>
        <charset val="128"/>
      </rPr>
      <t>※医師の指示のもと、生活管理指導表に基づいて適切に対応すること。
※看護師や栄養士等が配置されている場合は、専門性を生かした対応を図ること。</t>
    </r>
    <rPh sb="60" eb="62">
      <t>セイカツ</t>
    </rPh>
    <rPh sb="62" eb="64">
      <t>カンリ</t>
    </rPh>
    <rPh sb="64" eb="66">
      <t>シドウ</t>
    </rPh>
    <rPh sb="66" eb="67">
      <t>ヒョウ</t>
    </rPh>
    <rPh sb="68" eb="69">
      <t>モト</t>
    </rPh>
    <phoneticPr fontId="2"/>
  </si>
  <si>
    <t>職　種</t>
    <phoneticPr fontId="2"/>
  </si>
  <si>
    <t>職員氏名</t>
    <phoneticPr fontId="2"/>
  </si>
  <si>
    <t>年齢</t>
    <phoneticPr fontId="2"/>
  </si>
  <si>
    <r>
      <rPr>
        <sz val="10"/>
        <rFont val="ＭＳ Ｐゴシック"/>
        <family val="3"/>
        <charset val="128"/>
      </rPr>
      <t xml:space="preserve">定期健康診断
</t>
    </r>
    <r>
      <rPr>
        <sz val="9"/>
        <rFont val="ＭＳ Ｐゴシック"/>
        <family val="3"/>
        <charset val="128"/>
      </rPr>
      <t>(直近の受診日)</t>
    </r>
    <rPh sb="0" eb="2">
      <t>テイキ</t>
    </rPh>
    <rPh sb="2" eb="4">
      <t>ケンコウ</t>
    </rPh>
    <rPh sb="4" eb="6">
      <t>シンダン</t>
    </rPh>
    <rPh sb="8" eb="10">
      <t>チョッキン</t>
    </rPh>
    <rPh sb="11" eb="13">
      <t>ジュシン</t>
    </rPh>
    <rPh sb="13" eb="14">
      <t>ヒ</t>
    </rPh>
    <phoneticPr fontId="2"/>
  </si>
  <si>
    <t>主任保育士</t>
    <phoneticPr fontId="2"/>
  </si>
  <si>
    <t>Ⅰ．開所時間</t>
    <phoneticPr fontId="2"/>
  </si>
  <si>
    <t>通常開所時間（11時間）</t>
    <phoneticPr fontId="2"/>
  </si>
  <si>
    <t>：</t>
    <phoneticPr fontId="2"/>
  </si>
  <si>
    <t>～</t>
    <phoneticPr fontId="2"/>
  </si>
  <si>
    <t>11時間を越えての
延長保育時間（30分以上）</t>
    <phoneticPr fontId="2"/>
  </si>
  <si>
    <t>通常開所時間（11時間）</t>
    <phoneticPr fontId="2"/>
  </si>
  <si>
    <t>：</t>
    <phoneticPr fontId="2"/>
  </si>
  <si>
    <t>Ⅲ．日曜・祝日、年末年始以外の休園日</t>
    <phoneticPr fontId="2"/>
  </si>
  <si>
    <t>～</t>
    <phoneticPr fontId="2"/>
  </si>
  <si>
    <t>Ⅳ．正職員の週所定労働時間　　※職種において異なる時間の職がある場合は別記してください。</t>
    <rPh sb="2" eb="5">
      <t>セイショクイン</t>
    </rPh>
    <rPh sb="6" eb="7">
      <t>シュウ</t>
    </rPh>
    <rPh sb="7" eb="9">
      <t>ショテイ</t>
    </rPh>
    <rPh sb="9" eb="11">
      <t>ロウドウ</t>
    </rPh>
    <rPh sb="11" eb="13">
      <t>ジカン</t>
    </rPh>
    <phoneticPr fontId="2"/>
  </si>
  <si>
    <t>（</t>
    <phoneticPr fontId="2"/>
  </si>
  <si>
    <t>時間</t>
    <rPh sb="0" eb="2">
      <t>ジカン</t>
    </rPh>
    <phoneticPr fontId="2"/>
  </si>
  <si>
    <t>分）</t>
    <rPh sb="0" eb="1">
      <t>フン</t>
    </rPh>
    <phoneticPr fontId="2"/>
  </si>
  <si>
    <t>月</t>
    <rPh sb="0" eb="1">
      <t>ガツ</t>
    </rPh>
    <phoneticPr fontId="2"/>
  </si>
  <si>
    <t>日の勤務・受入の状況)</t>
    <rPh sb="0" eb="1">
      <t>ヒ</t>
    </rPh>
    <rPh sb="2" eb="4">
      <t>キンム</t>
    </rPh>
    <phoneticPr fontId="2"/>
  </si>
  <si>
    <t>尼崎　太郎</t>
    <rPh sb="0" eb="2">
      <t>アマガサキ</t>
    </rPh>
    <rPh sb="3" eb="5">
      <t>タロウ</t>
    </rPh>
    <phoneticPr fontId="2"/>
  </si>
  <si>
    <t>大島　次郎</t>
    <rPh sb="0" eb="2">
      <t>オオシマ</t>
    </rPh>
    <rPh sb="3" eb="5">
      <t>ジロウ</t>
    </rPh>
    <phoneticPr fontId="2"/>
  </si>
  <si>
    <t>小田　四郎</t>
    <rPh sb="0" eb="2">
      <t>オダ</t>
    </rPh>
    <rPh sb="3" eb="5">
      <t>シロウ</t>
    </rPh>
    <phoneticPr fontId="2"/>
  </si>
  <si>
    <t>最賃法第4条</t>
    <rPh sb="0" eb="2">
      <t>サイチン</t>
    </rPh>
    <rPh sb="1" eb="2">
      <t>チン</t>
    </rPh>
    <rPh sb="2" eb="3">
      <t>ホウ</t>
    </rPh>
    <rPh sb="3" eb="4">
      <t>ダイ</t>
    </rPh>
    <rPh sb="5" eb="6">
      <t>ジョウ</t>
    </rPh>
    <phoneticPr fontId="2"/>
  </si>
  <si>
    <t>嘱託医（医療機関）</t>
    <rPh sb="0" eb="3">
      <t>ショクタクイ</t>
    </rPh>
    <rPh sb="4" eb="6">
      <t>イリョウ</t>
    </rPh>
    <rPh sb="6" eb="8">
      <t>キカン</t>
    </rPh>
    <phoneticPr fontId="2"/>
  </si>
  <si>
    <r>
      <t>　① 直近</t>
    </r>
    <r>
      <rPr>
        <sz val="11"/>
        <rFont val="ＭＳ Ｐゴシック"/>
        <family val="3"/>
        <charset val="128"/>
      </rPr>
      <t>2回分の消防用設備点検の実施・届出状況</t>
    </r>
    <rPh sb="3" eb="5">
      <t>チョッキン</t>
    </rPh>
    <rPh sb="6" eb="8">
      <t>カイブン</t>
    </rPh>
    <rPh sb="9" eb="12">
      <t>ショウボウヨウ</t>
    </rPh>
    <rPh sb="12" eb="14">
      <t>セツビ</t>
    </rPh>
    <rPh sb="14" eb="16">
      <t>テンケン</t>
    </rPh>
    <rPh sb="17" eb="19">
      <t>ジッシ</t>
    </rPh>
    <rPh sb="20" eb="21">
      <t>トド</t>
    </rPh>
    <rPh sb="21" eb="22">
      <t>デ</t>
    </rPh>
    <rPh sb="22" eb="24">
      <t>ジョウキョウ</t>
    </rPh>
    <phoneticPr fontId="2"/>
  </si>
  <si>
    <r>
      <rPr>
        <sz val="11"/>
        <rFont val="ＭＳ Ｐゴシック"/>
        <family val="3"/>
        <charset val="128"/>
      </rPr>
      <t>令和　年　月　日</t>
    </r>
    <rPh sb="0" eb="2">
      <t>レイワ</t>
    </rPh>
    <rPh sb="3" eb="4">
      <t>ネン</t>
    </rPh>
    <rPh sb="5" eb="6">
      <t>ガツ</t>
    </rPh>
    <rPh sb="7" eb="8">
      <t>ヒ</t>
    </rPh>
    <phoneticPr fontId="2"/>
  </si>
  <si>
    <r>
      <rPr>
        <sz val="11"/>
        <rFont val="ＭＳ Ｐゴシック"/>
        <family val="3"/>
        <charset val="128"/>
      </rPr>
      <t>令和　年　月　日</t>
    </r>
    <rPh sb="3" eb="4">
      <t>ネン</t>
    </rPh>
    <rPh sb="5" eb="6">
      <t>ガツ</t>
    </rPh>
    <rPh sb="7" eb="8">
      <t>ヒ</t>
    </rPh>
    <phoneticPr fontId="2"/>
  </si>
  <si>
    <r>
      <rPr>
        <sz val="11"/>
        <rFont val="ＭＳ Ｐゴシック"/>
        <family val="3"/>
        <charset val="128"/>
      </rPr>
      <t>令和　年　月　日</t>
    </r>
    <rPh sb="3" eb="4">
      <t>ネン</t>
    </rPh>
    <rPh sb="5" eb="6">
      <t>ゲツ</t>
    </rPh>
    <rPh sb="7" eb="8">
      <t>ヒ</t>
    </rPh>
    <phoneticPr fontId="2"/>
  </si>
  <si>
    <t>資料 P.12</t>
    <rPh sb="0" eb="2">
      <t>シリョウ</t>
    </rPh>
    <phoneticPr fontId="2"/>
  </si>
  <si>
    <t>資料 P.27</t>
    <rPh sb="0" eb="2">
      <t>シリョウ</t>
    </rPh>
    <phoneticPr fontId="2"/>
  </si>
  <si>
    <t>資料 P.1</t>
    <rPh sb="0" eb="2">
      <t>シリョウ</t>
    </rPh>
    <phoneticPr fontId="2"/>
  </si>
  <si>
    <t>室名</t>
    <rPh sb="0" eb="1">
      <t>シツ</t>
    </rPh>
    <rPh sb="1" eb="2">
      <t>メイ</t>
    </rPh>
    <phoneticPr fontId="2"/>
  </si>
  <si>
    <t>室数</t>
    <rPh sb="0" eb="1">
      <t>シツ</t>
    </rPh>
    <rPh sb="1" eb="2">
      <t>スウ</t>
    </rPh>
    <phoneticPr fontId="2"/>
  </si>
  <si>
    <t>面積</t>
    <rPh sb="0" eb="2">
      <t>メンセキ</t>
    </rPh>
    <phoneticPr fontId="2"/>
  </si>
  <si>
    <t>乳児室</t>
    <rPh sb="0" eb="2">
      <t>ニュウジ</t>
    </rPh>
    <rPh sb="2" eb="3">
      <t>シツ</t>
    </rPh>
    <phoneticPr fontId="2"/>
  </si>
  <si>
    <t>ほふく室</t>
    <rPh sb="3" eb="4">
      <t>シツ</t>
    </rPh>
    <phoneticPr fontId="2"/>
  </si>
  <si>
    <t>資料 P.2</t>
    <rPh sb="0" eb="2">
      <t>シリョウ</t>
    </rPh>
    <phoneticPr fontId="2"/>
  </si>
  <si>
    <t>　○ 連携施設、連携協力内容</t>
    <rPh sb="3" eb="5">
      <t>レンケイ</t>
    </rPh>
    <rPh sb="5" eb="7">
      <t>シセツ</t>
    </rPh>
    <rPh sb="8" eb="10">
      <t>レンケイ</t>
    </rPh>
    <rPh sb="10" eb="12">
      <t>キョウリョク</t>
    </rPh>
    <rPh sb="12" eb="14">
      <t>ナイヨウ</t>
    </rPh>
    <phoneticPr fontId="2"/>
  </si>
  <si>
    <t>連携施設数</t>
    <rPh sb="0" eb="2">
      <t>レンケイ</t>
    </rPh>
    <rPh sb="2" eb="4">
      <t>シセツ</t>
    </rPh>
    <rPh sb="4" eb="5">
      <t>スウ</t>
    </rPh>
    <phoneticPr fontId="2"/>
  </si>
  <si>
    <t>施設種別</t>
    <rPh sb="0" eb="2">
      <t>シセツ</t>
    </rPh>
    <rPh sb="2" eb="4">
      <t>シュベツ</t>
    </rPh>
    <phoneticPr fontId="2"/>
  </si>
  <si>
    <t>施設名称</t>
    <rPh sb="0" eb="2">
      <t>シセツ</t>
    </rPh>
    <rPh sb="2" eb="4">
      <t>メイショウ</t>
    </rPh>
    <phoneticPr fontId="2"/>
  </si>
  <si>
    <t>契約書・協定書</t>
    <rPh sb="0" eb="3">
      <t>ケイヤクショ</t>
    </rPh>
    <rPh sb="4" eb="7">
      <t>キョウテイショ</t>
    </rPh>
    <phoneticPr fontId="2"/>
  </si>
  <si>
    <t>(※ 内法有効面積を記載)</t>
    <rPh sb="3" eb="5">
      <t>ウチノリ</t>
    </rPh>
    <rPh sb="5" eb="7">
      <t>ユウコウ</t>
    </rPh>
    <rPh sb="7" eb="9">
      <t>メンセキ</t>
    </rPh>
    <rPh sb="10" eb="12">
      <t>キサイ</t>
    </rPh>
    <phoneticPr fontId="2"/>
  </si>
  <si>
    <t>年　　月　　日</t>
    <rPh sb="0" eb="1">
      <t>ネン</t>
    </rPh>
    <rPh sb="3" eb="4">
      <t>ガツ</t>
    </rPh>
    <rPh sb="6" eb="7">
      <t>ヒ</t>
    </rPh>
    <phoneticPr fontId="2"/>
  </si>
  <si>
    <r>
      <t>　　　</t>
    </r>
    <r>
      <rPr>
        <sz val="10"/>
        <color rgb="FF800000"/>
        <rFont val="ＭＳ Ｐゴシック"/>
        <family val="3"/>
        <charset val="128"/>
      </rPr>
      <t>（建物を賃借している場合には、建物所有者等に確認の上、記入してください。）</t>
    </r>
    <rPh sb="4" eb="6">
      <t>タテモノ</t>
    </rPh>
    <rPh sb="7" eb="9">
      <t>チンシャク</t>
    </rPh>
    <rPh sb="13" eb="15">
      <t>バアイ</t>
    </rPh>
    <rPh sb="18" eb="20">
      <t>タテモノ</t>
    </rPh>
    <rPh sb="20" eb="23">
      <t>ショユウシャ</t>
    </rPh>
    <rPh sb="23" eb="24">
      <t>トウ</t>
    </rPh>
    <rPh sb="25" eb="27">
      <t>カクニン</t>
    </rPh>
    <rPh sb="28" eb="29">
      <t>ウエ</t>
    </rPh>
    <rPh sb="30" eb="32">
      <t>キニュウ</t>
    </rPh>
    <phoneticPr fontId="2"/>
  </si>
  <si>
    <t>①</t>
    <phoneticPr fontId="2"/>
  </si>
  <si>
    <t>②</t>
    <phoneticPr fontId="2"/>
  </si>
  <si>
    <t>　○ 保育室等の立地・面積</t>
    <rPh sb="3" eb="6">
      <t>ホイクシツ</t>
    </rPh>
    <rPh sb="6" eb="7">
      <t>トウ</t>
    </rPh>
    <rPh sb="8" eb="10">
      <t>リッチ</t>
    </rPh>
    <rPh sb="11" eb="13">
      <t>メンセキ</t>
    </rPh>
    <phoneticPr fontId="2"/>
  </si>
  <si>
    <t>室</t>
    <phoneticPr fontId="2"/>
  </si>
  <si>
    <t>㎡</t>
    <phoneticPr fontId="2"/>
  </si>
  <si>
    <t>保育室・遊戯室</t>
    <phoneticPr fontId="2"/>
  </si>
  <si>
    <r>
      <t>保育室等</t>
    </r>
    <r>
      <rPr>
        <sz val="5"/>
        <rFont val="ＭＳ Ｐゴシック"/>
        <family val="3"/>
        <charset val="128"/>
      </rPr>
      <t xml:space="preserve"> </t>
    </r>
    <r>
      <rPr>
        <sz val="11"/>
        <rFont val="ＭＳ Ｐゴシック"/>
        <family val="3"/>
        <charset val="128"/>
      </rPr>
      <t>(合計)</t>
    </r>
    <phoneticPr fontId="2"/>
  </si>
  <si>
    <t>建物の</t>
    <rPh sb="0" eb="2">
      <t>タテモノ</t>
    </rPh>
    <phoneticPr fontId="2"/>
  </si>
  <si>
    <t>階</t>
    <rPh sb="0" eb="1">
      <t>カイ</t>
    </rPh>
    <phoneticPr fontId="2"/>
  </si>
  <si>
    <t>[施設の立地場所]</t>
    <rPh sb="1" eb="3">
      <t>シセツ</t>
    </rPh>
    <rPh sb="4" eb="6">
      <t>リッチ</t>
    </rPh>
    <rPh sb="6" eb="8">
      <t>バショ</t>
    </rPh>
    <phoneticPr fontId="2"/>
  </si>
  <si>
    <t>設備点検・届出の実施主体</t>
    <rPh sb="0" eb="2">
      <t>セツビ</t>
    </rPh>
    <rPh sb="2" eb="4">
      <t>テンケン</t>
    </rPh>
    <rPh sb="5" eb="6">
      <t>トド</t>
    </rPh>
    <rPh sb="6" eb="7">
      <t>デ</t>
    </rPh>
    <rPh sb="8" eb="10">
      <t>ジッシ</t>
    </rPh>
    <rPh sb="10" eb="12">
      <t>シュタイ</t>
    </rPh>
    <phoneticPr fontId="2"/>
  </si>
  <si>
    <t>　○ 短時間・有期雇用労働者の相談窓口</t>
    <rPh sb="3" eb="6">
      <t>タンジカン</t>
    </rPh>
    <rPh sb="7" eb="9">
      <t>ユウキ</t>
    </rPh>
    <rPh sb="9" eb="11">
      <t>コヨウ</t>
    </rPh>
    <rPh sb="11" eb="14">
      <t>ロウドウシャ</t>
    </rPh>
    <rPh sb="15" eb="17">
      <t>ソウダン</t>
    </rPh>
    <rPh sb="17" eb="19">
      <t>マドグチ</t>
    </rPh>
    <phoneticPr fontId="2"/>
  </si>
  <si>
    <t>　○ 苦情解決体制・窓口等</t>
    <rPh sb="3" eb="5">
      <t>クジョウ</t>
    </rPh>
    <rPh sb="5" eb="7">
      <t>カイケツ</t>
    </rPh>
    <rPh sb="7" eb="9">
      <t>タイセイ</t>
    </rPh>
    <rPh sb="10" eb="12">
      <t>マドグチ</t>
    </rPh>
    <rPh sb="12" eb="13">
      <t>トウ</t>
    </rPh>
    <phoneticPr fontId="2"/>
  </si>
  <si>
    <t>苦情解決責任者</t>
    <rPh sb="0" eb="2">
      <t>クジョウ</t>
    </rPh>
    <rPh sb="2" eb="4">
      <t>カイケツ</t>
    </rPh>
    <rPh sb="4" eb="7">
      <t>セキニンシャ</t>
    </rPh>
    <phoneticPr fontId="2"/>
  </si>
  <si>
    <t>(職名)</t>
    <rPh sb="1" eb="3">
      <t>ショクメイ</t>
    </rPh>
    <phoneticPr fontId="2"/>
  </si>
  <si>
    <t>(氏名)</t>
    <rPh sb="1" eb="3">
      <t>シメイ</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</si>
  <si>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</si>
  <si>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</si>
  <si>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人</t>
    <rPh sb="0" eb="1">
      <t>ヒト</t>
    </rPh>
    <phoneticPr fontId="2"/>
  </si>
  <si>
    <t>就任年月日</t>
    <rPh sb="0" eb="2">
      <t>シュウニン</t>
    </rPh>
    <rPh sb="2" eb="5">
      <t>ネンガッピ</t>
    </rPh>
    <phoneticPr fontId="2"/>
  </si>
  <si>
    <t>(職業)</t>
    <rPh sb="1" eb="3">
      <t>ショクギョウ</t>
    </rPh>
    <phoneticPr fontId="2"/>
  </si>
  <si>
    <t>③</t>
    <phoneticPr fontId="2"/>
  </si>
  <si>
    <t>　年　月　日</t>
    <rPh sb="1" eb="2">
      <t>ネン</t>
    </rPh>
    <rPh sb="3" eb="4">
      <t>ガツ</t>
    </rPh>
    <rPh sb="5" eb="6">
      <t>ヒ</t>
    </rPh>
    <phoneticPr fontId="2"/>
  </si>
  <si>
    <t>　③ 消防計画の届出（変更届出）状況</t>
    <rPh sb="3" eb="5">
      <t>ショウボウ</t>
    </rPh>
    <rPh sb="5" eb="7">
      <t>ケイカク</t>
    </rPh>
    <rPh sb="8" eb="9">
      <t>トド</t>
    </rPh>
    <rPh sb="9" eb="10">
      <t>デ</t>
    </rPh>
    <rPh sb="11" eb="13">
      <t>ヘンコウ</t>
    </rPh>
    <rPh sb="13" eb="14">
      <t>トド</t>
    </rPh>
    <rPh sb="14" eb="15">
      <t>デ</t>
    </rPh>
    <rPh sb="16" eb="18">
      <t>ジョウキョウ</t>
    </rPh>
    <phoneticPr fontId="2"/>
  </si>
  <si>
    <t>　○ 給食会議（食事の提供に係る情報共有の機会）の開催状況</t>
    <rPh sb="3" eb="5">
      <t>キュウショク</t>
    </rPh>
    <rPh sb="5" eb="7">
      <t>カイギ</t>
    </rPh>
    <rPh sb="8" eb="10">
      <t>ショクジ</t>
    </rPh>
    <rPh sb="11" eb="13">
      <t>テイキョウ</t>
    </rPh>
    <rPh sb="14" eb="15">
      <t>カカワ</t>
    </rPh>
    <rPh sb="16" eb="18">
      <t>ジョウホウ</t>
    </rPh>
    <rPh sb="18" eb="20">
      <t>キョウユウ</t>
    </rPh>
    <rPh sb="21" eb="23">
      <t>キカイ</t>
    </rPh>
    <rPh sb="25" eb="27">
      <t>カイサイ</t>
    </rPh>
    <rPh sb="27" eb="29">
      <t>ジョウキョウ</t>
    </rPh>
    <phoneticPr fontId="2"/>
  </si>
  <si>
    <t>開催の有無</t>
    <rPh sb="0" eb="2">
      <t>カイサイ</t>
    </rPh>
    <rPh sb="3" eb="5">
      <t>ウム</t>
    </rPh>
    <phoneticPr fontId="2"/>
  </si>
  <si>
    <t>開催頻度</t>
    <rPh sb="0" eb="2">
      <t>カイサイ</t>
    </rPh>
    <rPh sb="2" eb="4">
      <t>ヒンド</t>
    </rPh>
    <phoneticPr fontId="2"/>
  </si>
  <si>
    <t>参加者</t>
    <rPh sb="0" eb="3">
      <t>サンカシャ</t>
    </rPh>
    <phoneticPr fontId="2"/>
  </si>
  <si>
    <t>(</t>
    <phoneticPr fontId="2"/>
  </si>
  <si>
    <t>)</t>
    <phoneticPr fontId="2"/>
  </si>
  <si>
    <t>会議録</t>
    <rPh sb="0" eb="3">
      <t>カイギロク</t>
    </rPh>
    <phoneticPr fontId="2"/>
  </si>
  <si>
    <t>保管している書類</t>
    <rPh sb="0" eb="2">
      <t>ホカン</t>
    </rPh>
    <rPh sb="6" eb="8">
      <t>ショルイ</t>
    </rPh>
    <phoneticPr fontId="2"/>
  </si>
  <si>
    <t>記録している項目</t>
    <rPh sb="0" eb="2">
      <t>キロク</t>
    </rPh>
    <rPh sb="6" eb="8">
      <t>コウモク</t>
    </rPh>
    <phoneticPr fontId="2"/>
  </si>
  <si>
    <t>温度の確認</t>
    <rPh sb="0" eb="2">
      <t>オンド</t>
    </rPh>
    <rPh sb="3" eb="5">
      <t>カクニン</t>
    </rPh>
    <phoneticPr fontId="2"/>
  </si>
  <si>
    <t>温度記録</t>
    <rPh sb="0" eb="2">
      <t>オンド</t>
    </rPh>
    <rPh sb="2" eb="4">
      <t>キロク</t>
    </rPh>
    <phoneticPr fontId="2"/>
  </si>
  <si>
    <t>中心温度計</t>
    <rPh sb="0" eb="2">
      <t>チュウシン</t>
    </rPh>
    <rPh sb="2" eb="5">
      <t>オンドケイ</t>
    </rPh>
    <phoneticPr fontId="2"/>
  </si>
  <si>
    <t>測定記録</t>
    <rPh sb="0" eb="2">
      <t>ソクテイ</t>
    </rPh>
    <rPh sb="2" eb="4">
      <t>キロク</t>
    </rPh>
    <phoneticPr fontId="2"/>
  </si>
  <si>
    <t>記録項目</t>
    <rPh sb="0" eb="2">
      <t>キロク</t>
    </rPh>
    <rPh sb="2" eb="4">
      <t>コウモク</t>
    </rPh>
    <phoneticPr fontId="2"/>
  </si>
  <si>
    <t>平日</t>
    <rPh sb="0" eb="2">
      <t>ヘイジツ</t>
    </rPh>
    <phoneticPr fontId="2"/>
  </si>
  <si>
    <t>土曜日</t>
    <rPh sb="0" eb="2">
      <t>ドヨウ</t>
    </rPh>
    <rPh sb="2" eb="3">
      <t>ヒ</t>
    </rPh>
    <phoneticPr fontId="2"/>
  </si>
  <si>
    <t>保存食</t>
    <rPh sb="0" eb="3">
      <t>ホゾンショク</t>
    </rPh>
    <phoneticPr fontId="2"/>
  </si>
  <si>
    <t>種　類</t>
    <rPh sb="0" eb="1">
      <t>シュ</t>
    </rPh>
    <rPh sb="2" eb="3">
      <t>タグイ</t>
    </rPh>
    <phoneticPr fontId="2"/>
  </si>
  <si>
    <t>量</t>
    <rPh sb="0" eb="1">
      <t>リョウ</t>
    </rPh>
    <phoneticPr fontId="2"/>
  </si>
  <si>
    <t>保存日数</t>
    <rPh sb="0" eb="2">
      <t>ホゾン</t>
    </rPh>
    <rPh sb="2" eb="4">
      <t>ニッスウ</t>
    </rPh>
    <phoneticPr fontId="2"/>
  </si>
  <si>
    <t>※1</t>
    <phoneticPr fontId="2"/>
  </si>
  <si>
    <t>※2</t>
    <phoneticPr fontId="2"/>
  </si>
  <si>
    <t>　○ 給食材料の発注手続き、衛生管理</t>
    <rPh sb="3" eb="5">
      <t>キュウショク</t>
    </rPh>
    <rPh sb="5" eb="7">
      <t>ザイリョウ</t>
    </rPh>
    <rPh sb="8" eb="10">
      <t>ハッチュウ</t>
    </rPh>
    <rPh sb="10" eb="12">
      <t>テツヅ</t>
    </rPh>
    <rPh sb="14" eb="16">
      <t>エイセイ</t>
    </rPh>
    <rPh sb="16" eb="18">
      <t>カンリ</t>
    </rPh>
    <phoneticPr fontId="2"/>
  </si>
  <si>
    <t>　① 給食経費に係る書類の保管状況</t>
    <rPh sb="3" eb="5">
      <t>キュウショク</t>
    </rPh>
    <rPh sb="5" eb="7">
      <t>ケイヒ</t>
    </rPh>
    <rPh sb="8" eb="9">
      <t>カカワ</t>
    </rPh>
    <rPh sb="10" eb="12">
      <t>ショルイ</t>
    </rPh>
    <rPh sb="13" eb="15">
      <t>ホカン</t>
    </rPh>
    <rPh sb="15" eb="17">
      <t>ジョウキョウ</t>
    </rPh>
    <phoneticPr fontId="2"/>
  </si>
  <si>
    <t>　② 原材料納品結果の確認 （検収記録）</t>
    <rPh sb="3" eb="6">
      <t>ゲンザイリョウ</t>
    </rPh>
    <rPh sb="6" eb="8">
      <t>ノウヒン</t>
    </rPh>
    <rPh sb="8" eb="10">
      <t>ケッカ</t>
    </rPh>
    <rPh sb="11" eb="13">
      <t>カクニン</t>
    </rPh>
    <rPh sb="15" eb="17">
      <t>ケンシュウ</t>
    </rPh>
    <rPh sb="17" eb="19">
      <t>キロク</t>
    </rPh>
    <phoneticPr fontId="2"/>
  </si>
  <si>
    <t>【資 料 ２】</t>
    <rPh sb="1" eb="2">
      <t>シ</t>
    </rPh>
    <rPh sb="3" eb="4">
      <t>リョウ</t>
    </rPh>
    <phoneticPr fontId="2"/>
  </si>
  <si>
    <t>　○ 給与栄養目標量の設定値</t>
    <rPh sb="3" eb="5">
      <t>キュウヨ</t>
    </rPh>
    <rPh sb="5" eb="7">
      <t>エイヨウ</t>
    </rPh>
    <rPh sb="7" eb="9">
      <t>モクヒョウ</t>
    </rPh>
    <rPh sb="9" eb="10">
      <t>リョウ</t>
    </rPh>
    <rPh sb="11" eb="13">
      <t>セッテイ</t>
    </rPh>
    <rPh sb="13" eb="14">
      <t>アタイ</t>
    </rPh>
    <phoneticPr fontId="2"/>
  </si>
  <si>
    <t>栄養素</t>
    <rPh sb="0" eb="3">
      <t>エイヨウソ</t>
    </rPh>
    <phoneticPr fontId="2"/>
  </si>
  <si>
    <t>目標量</t>
    <rPh sb="0" eb="2">
      <t>モクヒョウ</t>
    </rPh>
    <rPh sb="2" eb="3">
      <t>リョウ</t>
    </rPh>
    <phoneticPr fontId="2"/>
  </si>
  <si>
    <t>エネルギー</t>
    <phoneticPr fontId="2"/>
  </si>
  <si>
    <t>たんぱく質</t>
    <rPh sb="4" eb="5">
      <t>シツ</t>
    </rPh>
    <phoneticPr fontId="2"/>
  </si>
  <si>
    <t>脂質</t>
    <rPh sb="0" eb="2">
      <t>シシツ</t>
    </rPh>
    <phoneticPr fontId="2"/>
  </si>
  <si>
    <t>カルシウム</t>
    <phoneticPr fontId="2"/>
  </si>
  <si>
    <t>鉄</t>
    <rPh sb="0" eb="1">
      <t>テツ</t>
    </rPh>
    <phoneticPr fontId="2"/>
  </si>
  <si>
    <t>kcal</t>
    <phoneticPr fontId="2"/>
  </si>
  <si>
    <t>g</t>
    <phoneticPr fontId="2"/>
  </si>
  <si>
    <t>mg</t>
    <phoneticPr fontId="2"/>
  </si>
  <si>
    <t>g</t>
    <phoneticPr fontId="2"/>
  </si>
  <si>
    <t>ビタミンC</t>
    <phoneticPr fontId="2"/>
  </si>
  <si>
    <r>
      <t>ビタミンB</t>
    </r>
    <r>
      <rPr>
        <vertAlign val="subscript"/>
        <sz val="11"/>
        <rFont val="ＭＳ Ｐゴシック"/>
        <family val="3"/>
        <charset val="128"/>
      </rPr>
      <t>1</t>
    </r>
    <phoneticPr fontId="2"/>
  </si>
  <si>
    <r>
      <t>ビタミンB</t>
    </r>
    <r>
      <rPr>
        <vertAlign val="subscript"/>
        <sz val="11"/>
        <rFont val="ＭＳ Ｐゴシック"/>
        <family val="3"/>
        <charset val="128"/>
      </rPr>
      <t>2</t>
    </r>
    <phoneticPr fontId="2"/>
  </si>
  <si>
    <t>mg</t>
    <phoneticPr fontId="2"/>
  </si>
  <si>
    <t>　○ 食物アレルギーへの対応状況</t>
    <rPh sb="3" eb="5">
      <t>ショクモツ</t>
    </rPh>
    <rPh sb="12" eb="14">
      <t>タイオウ</t>
    </rPh>
    <rPh sb="14" eb="16">
      <t>ジョウキョウ</t>
    </rPh>
    <phoneticPr fontId="2"/>
  </si>
  <si>
    <t>対応方法</t>
    <rPh sb="0" eb="2">
      <t>タイオウ</t>
    </rPh>
    <rPh sb="2" eb="4">
      <t>ホウホウ</t>
    </rPh>
    <phoneticPr fontId="2"/>
  </si>
  <si>
    <t>(</t>
    <phoneticPr fontId="2"/>
  </si>
  <si>
    <t>）</t>
    <phoneticPr fontId="2"/>
  </si>
  <si>
    <r>
      <t xml:space="preserve"> </t>
    </r>
    <r>
      <rPr>
        <sz val="8"/>
        <rFont val="ＭＳ Ｐゴシック"/>
        <family val="3"/>
        <charset val="128"/>
      </rPr>
      <t xml:space="preserve"> </t>
    </r>
    <r>
      <rPr>
        <sz val="10"/>
        <rFont val="ＭＳ Ｐゴシック"/>
        <family val="3"/>
        <charset val="128"/>
      </rPr>
      <t>主治医の指示の確認</t>
    </r>
    <rPh sb="2" eb="5">
      <t>シュジイ</t>
    </rPh>
    <rPh sb="6" eb="8">
      <t>シジ</t>
    </rPh>
    <rPh sb="9" eb="11">
      <t>カクニン</t>
    </rPh>
    <phoneticPr fontId="2"/>
  </si>
  <si>
    <t>　③ 冷凍庫・冷蔵庫の温度管理</t>
    <rPh sb="3" eb="6">
      <t>レイトウコ</t>
    </rPh>
    <rPh sb="7" eb="10">
      <t>レイゾウコ</t>
    </rPh>
    <rPh sb="11" eb="13">
      <t>オンド</t>
    </rPh>
    <rPh sb="13" eb="15">
      <t>カンリ</t>
    </rPh>
    <phoneticPr fontId="2"/>
  </si>
  <si>
    <t>　④ 加熱調理食品の中心温度測定</t>
    <rPh sb="3" eb="5">
      <t>カネツ</t>
    </rPh>
    <rPh sb="5" eb="7">
      <t>チョウリ</t>
    </rPh>
    <rPh sb="7" eb="9">
      <t>ショクヒン</t>
    </rPh>
    <rPh sb="10" eb="12">
      <t>チュウシン</t>
    </rPh>
    <rPh sb="12" eb="14">
      <t>オンド</t>
    </rPh>
    <rPh sb="14" eb="16">
      <t>ソクテイ</t>
    </rPh>
    <phoneticPr fontId="2"/>
  </si>
  <si>
    <t>　⑤ 保存食の管理状況</t>
    <rPh sb="3" eb="6">
      <t>ホゾンショク</t>
    </rPh>
    <rPh sb="7" eb="9">
      <t>カンリ</t>
    </rPh>
    <rPh sb="9" eb="11">
      <t>ジョウキョウ</t>
    </rPh>
    <phoneticPr fontId="2"/>
  </si>
  <si>
    <t>中心温度を
測定している食品</t>
    <rPh sb="0" eb="2">
      <t>チュウシン</t>
    </rPh>
    <rPh sb="2" eb="4">
      <t>オンド</t>
    </rPh>
    <rPh sb="6" eb="8">
      <t>ソクテイ</t>
    </rPh>
    <rPh sb="12" eb="14">
      <t>ショクヒン</t>
    </rPh>
    <phoneticPr fontId="2"/>
  </si>
  <si>
    <t>　○ 定期的な調理室の清掃状況</t>
    <rPh sb="3" eb="6">
      <t>テイキテキ</t>
    </rPh>
    <rPh sb="7" eb="10">
      <t>チョウリシツ</t>
    </rPh>
    <rPh sb="11" eb="13">
      <t>セイソウ</t>
    </rPh>
    <rPh sb="13" eb="15">
      <t>ジョウキョウ</t>
    </rPh>
    <phoneticPr fontId="2"/>
  </si>
  <si>
    <t>　○ 害虫の発生状況の点検、駆除の実施状況</t>
    <rPh sb="3" eb="5">
      <t>ガイチュウ</t>
    </rPh>
    <rPh sb="6" eb="8">
      <t>ハッセイ</t>
    </rPh>
    <rPh sb="8" eb="10">
      <t>ジョウキョウ</t>
    </rPh>
    <rPh sb="11" eb="13">
      <t>テンケン</t>
    </rPh>
    <rPh sb="14" eb="16">
      <t>クジョ</t>
    </rPh>
    <rPh sb="17" eb="19">
      <t>ジッシ</t>
    </rPh>
    <rPh sb="19" eb="21">
      <t>ジョウキョウ</t>
    </rPh>
    <phoneticPr fontId="2"/>
  </si>
  <si>
    <t>巡回点検</t>
    <rPh sb="0" eb="2">
      <t>ジュンカイ</t>
    </rPh>
    <rPh sb="2" eb="4">
      <t>テンケン</t>
    </rPh>
    <phoneticPr fontId="2"/>
  </si>
  <si>
    <t>駆除の頻度</t>
    <rPh sb="0" eb="2">
      <t>クジョ</t>
    </rPh>
    <rPh sb="3" eb="5">
      <t>ヒンド</t>
    </rPh>
    <phoneticPr fontId="2"/>
  </si>
  <si>
    <t>駆除方法</t>
    <rPh sb="0" eb="2">
      <t>クジョ</t>
    </rPh>
    <rPh sb="2" eb="4">
      <t>ホウホウ</t>
    </rPh>
    <phoneticPr fontId="2"/>
  </si>
  <si>
    <r>
      <t>[</t>
    </r>
    <r>
      <rPr>
        <sz val="9.5"/>
        <color rgb="FF0000FF"/>
        <rFont val="ＭＳ Ｐゴシック"/>
        <family val="3"/>
        <charset val="128"/>
      </rPr>
      <t>色付ｾﾙ内に入力・選択を行い、記載枠が不足する場合は、行を追加してください。</t>
    </r>
    <r>
      <rPr>
        <sz val="9.5"/>
        <rFont val="ＭＳ Ｐゴシック"/>
        <family val="3"/>
        <charset val="128"/>
      </rPr>
      <t>]</t>
    </r>
    <rPh sb="1" eb="2">
      <t>イロ</t>
    </rPh>
    <rPh sb="2" eb="3">
      <t>フ</t>
    </rPh>
    <rPh sb="5" eb="6">
      <t>ナイ</t>
    </rPh>
    <rPh sb="7" eb="9">
      <t>ニュウリョク</t>
    </rPh>
    <rPh sb="10" eb="12">
      <t>センタク</t>
    </rPh>
    <rPh sb="13" eb="14">
      <t>オコナ</t>
    </rPh>
    <rPh sb="16" eb="18">
      <t>キサイ</t>
    </rPh>
    <rPh sb="18" eb="19">
      <t>ワク</t>
    </rPh>
    <rPh sb="20" eb="22">
      <t>フソク</t>
    </rPh>
    <rPh sb="24" eb="26">
      <t>バアイ</t>
    </rPh>
    <rPh sb="28" eb="29">
      <t>ギョウ</t>
    </rPh>
    <rPh sb="30" eb="32">
      <t>ツイカ</t>
    </rPh>
    <phoneticPr fontId="2"/>
  </si>
  <si>
    <t>連携内容</t>
    <rPh sb="0" eb="2">
      <t>レンケイ</t>
    </rPh>
    <rPh sb="2" eb="4">
      <t>ナイヨウ</t>
    </rPh>
    <phoneticPr fontId="2"/>
  </si>
  <si>
    <t>(該当するものを全て選択)</t>
    <rPh sb="1" eb="3">
      <t>ガイトウ</t>
    </rPh>
    <rPh sb="8" eb="9">
      <t>スベ</t>
    </rPh>
    <rPh sb="10" eb="12">
      <t>センタク</t>
    </rPh>
    <phoneticPr fontId="2"/>
  </si>
  <si>
    <t>掃除点検表</t>
    <rPh sb="0" eb="2">
      <t>ソウジ</t>
    </rPh>
    <rPh sb="2" eb="5">
      <t>テンケンヒョウ</t>
    </rPh>
    <phoneticPr fontId="2"/>
  </si>
  <si>
    <t>管理者名</t>
    <rPh sb="0" eb="3">
      <t>カンリシャ</t>
    </rPh>
    <rPh sb="3" eb="4">
      <t>メイ</t>
    </rPh>
    <phoneticPr fontId="2"/>
  </si>
  <si>
    <t>管理者</t>
    <rPh sb="0" eb="3">
      <t>カンリシャ</t>
    </rPh>
    <phoneticPr fontId="2"/>
  </si>
  <si>
    <t>食物繊維総量</t>
    <phoneticPr fontId="2"/>
  </si>
  <si>
    <t>食塩相当量</t>
    <phoneticPr fontId="2"/>
  </si>
  <si>
    <t>カリウム</t>
    <phoneticPr fontId="2"/>
  </si>
  <si>
    <t>ビタミンA</t>
    <phoneticPr fontId="2"/>
  </si>
  <si>
    <r>
      <t xml:space="preserve">μg
</t>
    </r>
    <r>
      <rPr>
        <sz val="8"/>
        <rFont val="ＭＳ Ｐゴシック"/>
        <family val="3"/>
        <charset val="128"/>
      </rPr>
      <t>RAE</t>
    </r>
    <phoneticPr fontId="2"/>
  </si>
  <si>
    <t>点検の頻度</t>
    <rPh sb="0" eb="2">
      <t>テンケン</t>
    </rPh>
    <rPh sb="3" eb="5">
      <t>ヒンド</t>
    </rPh>
    <phoneticPr fontId="2"/>
  </si>
  <si>
    <t>（代表者の職/氏名）</t>
    <phoneticPr fontId="20"/>
  </si>
  <si>
    <r>
      <t>（記入担当者の職</t>
    </r>
    <r>
      <rPr>
        <sz val="11"/>
        <rFont val="ＭＳ 明朝"/>
        <family val="1"/>
        <charset val="128"/>
      </rPr>
      <t>/</t>
    </r>
    <r>
      <rPr>
        <sz val="12"/>
        <rFont val="ＭＳ 明朝"/>
        <family val="1"/>
        <charset val="128"/>
      </rPr>
      <t>氏名）</t>
    </r>
    <rPh sb="1" eb="3">
      <t>キニュウ</t>
    </rPh>
    <rPh sb="3" eb="6">
      <t>タントウシャ</t>
    </rPh>
    <rPh sb="7" eb="8">
      <t>ショク</t>
    </rPh>
    <rPh sb="9" eb="11">
      <t>シメイ</t>
    </rPh>
    <phoneticPr fontId="20"/>
  </si>
  <si>
    <r>
      <t>　③ 運営規程、重要事項説明書、園のしおり  (</t>
    </r>
    <r>
      <rPr>
        <u/>
        <sz val="10"/>
        <rFont val="ＭＳ Ｐゴシック"/>
        <family val="3"/>
        <charset val="128"/>
      </rPr>
      <t>最新のもの</t>
    </r>
    <r>
      <rPr>
        <sz val="10"/>
        <rFont val="ＭＳ Ｐゴシック"/>
        <family val="3"/>
        <charset val="128"/>
      </rPr>
      <t>)
　　</t>
    </r>
    <r>
      <rPr>
        <sz val="9.5"/>
        <rFont val="ＭＳ Ｐゴシック"/>
        <family val="3"/>
        <charset val="128"/>
      </rPr>
      <t>　</t>
    </r>
    <r>
      <rPr>
        <sz val="9"/>
        <rFont val="ＭＳ Ｐゴシック"/>
        <family val="3"/>
        <charset val="128"/>
      </rPr>
      <t>(重要事項説明書が運営規程を兼ねている場合は、当該説明書で可)</t>
    </r>
    <rPh sb="8" eb="15">
      <t>ジュウヨウジコウセツメイショ</t>
    </rPh>
    <rPh sb="16" eb="17">
      <t>エン</t>
    </rPh>
    <rPh sb="35" eb="37">
      <t>ジュウヨウ</t>
    </rPh>
    <rPh sb="43" eb="45">
      <t>ウンエイ</t>
    </rPh>
    <rPh sb="45" eb="47">
      <t>キテイ</t>
    </rPh>
    <rPh sb="48" eb="49">
      <t>カ</t>
    </rPh>
    <rPh sb="53" eb="55">
      <t>バアイ</t>
    </rPh>
    <rPh sb="57" eb="59">
      <t>トウガイ</t>
    </rPh>
    <rPh sb="59" eb="62">
      <t>セツメイショ</t>
    </rPh>
    <rPh sb="63" eb="64">
      <t>カ</t>
    </rPh>
    <phoneticPr fontId="2"/>
  </si>
  <si>
    <t>(施設長名)</t>
    <rPh sb="1" eb="4">
      <t>シセツチョウ</t>
    </rPh>
    <rPh sb="4" eb="5">
      <t>メイ</t>
    </rPh>
    <phoneticPr fontId="2"/>
  </si>
  <si>
    <t>(ふりがな)</t>
    <phoneticPr fontId="2"/>
  </si>
  <si>
    <t>特定教育・保育施設及び特定地域型保育事業並びに特定子ども・子育て支援施設等の運営に関する基準</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phoneticPr fontId="2"/>
  </si>
  <si>
    <t>短時間労働者及び有期雇用労働者の雇用管理の改善等に関する法律</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phoneticPr fontId="2"/>
  </si>
  <si>
    <t>短時間労働者及び有期雇用労働者の雇用管理の改善等に関する法律施行規則</t>
    <rPh sb="0" eb="3">
      <t>タンジカン</t>
    </rPh>
    <rPh sb="3" eb="6">
      <t>ロウドウシャ</t>
    </rPh>
    <rPh sb="16" eb="18">
      <t>コヨウ</t>
    </rPh>
    <rPh sb="18" eb="20">
      <t>カンリ</t>
    </rPh>
    <rPh sb="21" eb="23">
      <t>カイゼン</t>
    </rPh>
    <rPh sb="23" eb="24">
      <t>トウ</t>
    </rPh>
    <rPh sb="25" eb="26">
      <t>カン</t>
    </rPh>
    <rPh sb="28" eb="30">
      <t>ホウリツ</t>
    </rPh>
    <rPh sb="30" eb="32">
      <t>シコウ</t>
    </rPh>
    <rPh sb="32" eb="34">
      <t>キソク</t>
    </rPh>
    <phoneticPr fontId="2"/>
  </si>
  <si>
    <r>
      <t xml:space="preserve">平成28年8月23日
</t>
    </r>
    <r>
      <rPr>
        <sz val="8"/>
        <rFont val="ＭＳ Ｐゴシック"/>
        <family val="3"/>
        <charset val="128"/>
      </rPr>
      <t>(令和2年5月12日改正)</t>
    </r>
    <rPh sb="0" eb="2">
      <t>ヘイセイ</t>
    </rPh>
    <rPh sb="4" eb="5">
      <t>ネン</t>
    </rPh>
    <rPh sb="6" eb="7">
      <t>ガツ</t>
    </rPh>
    <rPh sb="9" eb="10">
      <t>ヒ</t>
    </rPh>
    <rPh sb="12" eb="14">
      <t>レイワ</t>
    </rPh>
    <rPh sb="15" eb="16">
      <t>ネン</t>
    </rPh>
    <rPh sb="17" eb="18">
      <t>ガツ</t>
    </rPh>
    <rPh sb="20" eb="21">
      <t>ヒ</t>
    </rPh>
    <rPh sb="21" eb="23">
      <t>カイセイ</t>
    </rPh>
    <phoneticPr fontId="2"/>
  </si>
  <si>
    <t>短時間労働者及び有期雇用労働者の雇用管理の改善等に関する法律の施行について</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rPh sb="31" eb="33">
      <t>シコウ</t>
    </rPh>
    <phoneticPr fontId="2"/>
  </si>
  <si>
    <t>保育所における感染症対策ガイドライン （2018年改訂版）</t>
    <rPh sb="24" eb="25">
      <t>ネン</t>
    </rPh>
    <rPh sb="25" eb="27">
      <t>カイテイ</t>
    </rPh>
    <rPh sb="27" eb="28">
      <t>バン</t>
    </rPh>
    <phoneticPr fontId="2"/>
  </si>
  <si>
    <t>雇児保発0222001号
ほか連名</t>
    <rPh sb="15" eb="17">
      <t>レンメイ</t>
    </rPh>
    <phoneticPr fontId="2"/>
  </si>
  <si>
    <t>保育所におけるアレルギー対応ガイドライン （2019年改訂版）</t>
    <rPh sb="26" eb="27">
      <t>ネン</t>
    </rPh>
    <rPh sb="27" eb="29">
      <t>カイテイ</t>
    </rPh>
    <rPh sb="29" eb="30">
      <t>バン</t>
    </rPh>
    <phoneticPr fontId="2"/>
  </si>
  <si>
    <t>　ロ　保育室等が設けられている別表（設備運営基準第28条）の左欄に掲げる階に応じ、同表の中欄に掲げる区分（常用・避難用）ごとに、
　　　それぞれ同表の右欄に掲げる施設又は設備が一以上設けられていること。</t>
    <rPh sb="18" eb="20">
      <t>セツビ</t>
    </rPh>
    <rPh sb="20" eb="22">
      <t>ウンエイ</t>
    </rPh>
    <rPh sb="22" eb="24">
      <t>キジュン</t>
    </rPh>
    <rPh sb="53" eb="55">
      <t>ジョウヨウ</t>
    </rPh>
    <rPh sb="56" eb="59">
      <t>ヒナンヨウ</t>
    </rPh>
    <phoneticPr fontId="2"/>
  </si>
  <si>
    <t>　ニ　調理設備（次の⑴、⑵に掲げる要件のいずれかに該当するものを除く。以下このニにおいて同じ。）以外の部分と調理設備の部分が建築
　　　基準法第2条第7号に規定する耐火構造の床若しくは壁又は建築基準法施行令第112条第1項に規定する特定防火設備で区画されてい
　　　ること。 この場合において、換気、暖房又は冷房の設備の風道が、当該床若しくは壁を貫通する部分又はこれに近接する部分に防火上
　　　有効にダンパーが設けられていること。
　　　　 ⑴スプリンクラー設備その他これに類するもので自動式のものが設けられていること。
　　　　 ⑵調理用器具の種類に応じて有効な自動消火装置が設けられ、かつ、当該調理設備の外部への
             延焼を防止するために必要な措置が講じられていること。</t>
    <phoneticPr fontId="2"/>
  </si>
  <si>
    <t>利用乳幼児に対する保育が適正かつ確実に行われ、及び、小規模保育事業者による保育の提供の終了後も満3歳以上の児童に対して必要な教育又は保育が継続的に提供されるよう、①～③までに掲げる事項にかかる連携協力を行う保育所、幼稚園又は認定こども園を適切に確保していますか。
　①保育内容の支援
　②代替保育の提供について
　③卒園後の受け皿の設定について
   ※平成27年4月1日から10年間は連携施設の確保に係る経過
　    措置があります。</t>
    <rPh sb="179" eb="181">
      <t>ヘイセイ</t>
    </rPh>
    <rPh sb="183" eb="184">
      <t>ネン</t>
    </rPh>
    <rPh sb="185" eb="186">
      <t>ガツ</t>
    </rPh>
    <rPh sb="187" eb="188">
      <t>ニチ</t>
    </rPh>
    <rPh sb="192" eb="194">
      <t>ネンカン</t>
    </rPh>
    <rPh sb="195" eb="197">
      <t>レンケイ</t>
    </rPh>
    <rPh sb="197" eb="199">
      <t>シセツ</t>
    </rPh>
    <rPh sb="205" eb="207">
      <t>ケイカ</t>
    </rPh>
    <rPh sb="213" eb="215">
      <t>ソチ</t>
    </rPh>
    <phoneticPr fontId="2"/>
  </si>
  <si>
    <t>設備運営基準第6条、附則第3条
設備運営基準取扱通知2(2)</t>
    <rPh sb="0" eb="6">
      <t>セツビウンエイキジュン</t>
    </rPh>
    <rPh sb="6" eb="7">
      <t>ダイ</t>
    </rPh>
    <rPh sb="8" eb="9">
      <t>ジョウ</t>
    </rPh>
    <rPh sb="10" eb="12">
      <t>フソク</t>
    </rPh>
    <rPh sb="12" eb="13">
      <t>ダイ</t>
    </rPh>
    <rPh sb="14" eb="15">
      <t>ジョウ</t>
    </rPh>
    <rPh sb="16" eb="22">
      <t>セツビウンエイキジュン</t>
    </rPh>
    <rPh sb="22" eb="24">
      <t>トリアツカ</t>
    </rPh>
    <rPh sb="24" eb="26">
      <t>ツウチ</t>
    </rPh>
    <phoneticPr fontId="2"/>
  </si>
  <si>
    <t>1
(2)</t>
    <phoneticPr fontId="2"/>
  </si>
  <si>
    <t>設備運営条例第6条第2項</t>
    <rPh sb="0" eb="2">
      <t>セツビ</t>
    </rPh>
    <rPh sb="2" eb="4">
      <t>ウンエイ</t>
    </rPh>
    <rPh sb="4" eb="6">
      <t>ジョウレイ</t>
    </rPh>
    <rPh sb="6" eb="7">
      <t>ダイ</t>
    </rPh>
    <rPh sb="8" eb="9">
      <t>ジョウ</t>
    </rPh>
    <rPh sb="9" eb="10">
      <t>ダイ</t>
    </rPh>
    <rPh sb="11" eb="12">
      <t>コウ</t>
    </rPh>
    <phoneticPr fontId="2"/>
  </si>
  <si>
    <t xml:space="preserve">設備運営基準第29条第1項
設備運営基準取扱通知4Ⅰ(2)①
設備運営条例第6条第5項
</t>
    <rPh sb="0" eb="2">
      <t>セツビ</t>
    </rPh>
    <rPh sb="2" eb="4">
      <t>ウンエイ</t>
    </rPh>
    <rPh sb="4" eb="6">
      <t>キジュン</t>
    </rPh>
    <rPh sb="6" eb="7">
      <t>ダイ</t>
    </rPh>
    <rPh sb="9" eb="10">
      <t>ジョウ</t>
    </rPh>
    <rPh sb="10" eb="11">
      <t>ダイ</t>
    </rPh>
    <rPh sb="12" eb="13">
      <t>コウ</t>
    </rPh>
    <rPh sb="14" eb="20">
      <t>セツビウンエイキジュン</t>
    </rPh>
    <rPh sb="22" eb="24">
      <t>ツウチ</t>
    </rPh>
    <rPh sb="31" eb="33">
      <t>セツビ</t>
    </rPh>
    <rPh sb="33" eb="35">
      <t>ウンエイ</t>
    </rPh>
    <rPh sb="35" eb="37">
      <t>ジョウレイ</t>
    </rPh>
    <rPh sb="37" eb="38">
      <t>ダイ</t>
    </rPh>
    <rPh sb="39" eb="40">
      <t>ジョウ</t>
    </rPh>
    <rPh sb="40" eb="41">
      <t>ダイ</t>
    </rPh>
    <rPh sb="42" eb="43">
      <t>コウ</t>
    </rPh>
    <phoneticPr fontId="2"/>
  </si>
  <si>
    <t>設備運営基準第7条
設備運営条例第6条第6項(第5条第3項第1号準用)</t>
    <rPh sb="0" eb="6">
      <t>セツビウンエイキジュン</t>
    </rPh>
    <rPh sb="10" eb="12">
      <t>セツビ</t>
    </rPh>
    <rPh sb="12" eb="14">
      <t>ウンエイ</t>
    </rPh>
    <rPh sb="14" eb="16">
      <t>ジョウレイ</t>
    </rPh>
    <rPh sb="29" eb="30">
      <t>ダイ</t>
    </rPh>
    <rPh sb="31" eb="32">
      <t>ゴウ</t>
    </rPh>
    <phoneticPr fontId="2"/>
  </si>
  <si>
    <r>
      <t xml:space="preserve">有資格の防火管理者を選任し、届出が必要な場合は消防署に
届出していますか。
</t>
    </r>
    <r>
      <rPr>
        <sz val="9"/>
        <rFont val="ＭＳ Ｐゴシック"/>
        <family val="3"/>
        <charset val="128"/>
      </rPr>
      <t>※消防法上、収容人員が30人以上の施設については、選任及び届出の
　 義務があります。30人未満の施設であっても、乳幼児の安全確保の
　 観点から選任を行い、また、届出ることが望ましい。</t>
    </r>
    <rPh sb="40" eb="43">
      <t>ショウボウホウ</t>
    </rPh>
    <rPh sb="43" eb="44">
      <t>ジョウ</t>
    </rPh>
    <rPh sb="45" eb="47">
      <t>シュウヨウ</t>
    </rPh>
    <rPh sb="47" eb="49">
      <t>ジンイン</t>
    </rPh>
    <rPh sb="52" eb="55">
      <t>ニンイジョウ</t>
    </rPh>
    <rPh sb="56" eb="58">
      <t>シセツ</t>
    </rPh>
    <rPh sb="64" eb="66">
      <t>センニン</t>
    </rPh>
    <rPh sb="66" eb="67">
      <t>オヨ</t>
    </rPh>
    <rPh sb="68" eb="70">
      <t>トドケデ</t>
    </rPh>
    <rPh sb="74" eb="76">
      <t>ギム</t>
    </rPh>
    <rPh sb="84" eb="85">
      <t>ニン</t>
    </rPh>
    <rPh sb="85" eb="87">
      <t>ミマン</t>
    </rPh>
    <rPh sb="88" eb="90">
      <t>シセツ</t>
    </rPh>
    <rPh sb="96" eb="99">
      <t>ニュウヨウジ</t>
    </rPh>
    <rPh sb="100" eb="102">
      <t>アンゼン</t>
    </rPh>
    <rPh sb="102" eb="104">
      <t>カクホ</t>
    </rPh>
    <rPh sb="108" eb="110">
      <t>カンテン</t>
    </rPh>
    <rPh sb="112" eb="114">
      <t>センニン</t>
    </rPh>
    <rPh sb="115" eb="116">
      <t>オコナ</t>
    </rPh>
    <rPh sb="121" eb="122">
      <t>トド</t>
    </rPh>
    <rPh sb="122" eb="123">
      <t>デ</t>
    </rPh>
    <rPh sb="127" eb="128">
      <t>ノゾ</t>
    </rPh>
    <phoneticPr fontId="2"/>
  </si>
  <si>
    <t>消防法第8条
消防法施行令第1条の2第3項
火災予防規則第2条</t>
    <rPh sb="3" eb="4">
      <t>ダイ</t>
    </rPh>
    <rPh sb="7" eb="10">
      <t>ショウボウホウ</t>
    </rPh>
    <rPh sb="10" eb="12">
      <t>セコウ</t>
    </rPh>
    <rPh sb="12" eb="13">
      <t>レイ</t>
    </rPh>
    <rPh sb="13" eb="14">
      <t>ダイ</t>
    </rPh>
    <rPh sb="15" eb="16">
      <t>ジョウ</t>
    </rPh>
    <rPh sb="18" eb="19">
      <t>ダイ</t>
    </rPh>
    <rPh sb="20" eb="21">
      <t>コウ</t>
    </rPh>
    <rPh sb="22" eb="24">
      <t>カサイ</t>
    </rPh>
    <rPh sb="24" eb="26">
      <t>ヨボウ</t>
    </rPh>
    <rPh sb="26" eb="28">
      <t>キソク</t>
    </rPh>
    <rPh sb="28" eb="29">
      <t>ダイ</t>
    </rPh>
    <rPh sb="30" eb="31">
      <t>ジョウ</t>
    </rPh>
    <phoneticPr fontId="2"/>
  </si>
  <si>
    <t>非常災害が発生した場合の対応に関する具体的な指針（火災・地震・風水害等に対処するための非常災害対策計画等）を定めていますか。
また、関係機関(消防、警察、市災害対策本部 等)への連絡体制を整備していますか。</t>
    <rPh sb="0" eb="2">
      <t>ヒジョウ</t>
    </rPh>
    <rPh sb="2" eb="4">
      <t>サイガイ</t>
    </rPh>
    <rPh sb="5" eb="7">
      <t>ハッセイ</t>
    </rPh>
    <rPh sb="9" eb="11">
      <t>バアイ</t>
    </rPh>
    <rPh sb="12" eb="14">
      <t>タイオウ</t>
    </rPh>
    <rPh sb="15" eb="16">
      <t>カン</t>
    </rPh>
    <rPh sb="18" eb="21">
      <t>グタイテキ</t>
    </rPh>
    <rPh sb="22" eb="24">
      <t>シシン</t>
    </rPh>
    <rPh sb="25" eb="27">
      <t>カサイ</t>
    </rPh>
    <rPh sb="28" eb="30">
      <t>ジシン</t>
    </rPh>
    <rPh sb="31" eb="34">
      <t>フウスイガイ</t>
    </rPh>
    <rPh sb="34" eb="35">
      <t>トウ</t>
    </rPh>
    <rPh sb="36" eb="38">
      <t>タイショ</t>
    </rPh>
    <rPh sb="43" eb="45">
      <t>ヒジョウ</t>
    </rPh>
    <rPh sb="45" eb="47">
      <t>サイガイ</t>
    </rPh>
    <rPh sb="47" eb="49">
      <t>タイサク</t>
    </rPh>
    <rPh sb="49" eb="51">
      <t>ケイカク</t>
    </rPh>
    <rPh sb="51" eb="52">
      <t>トウ</t>
    </rPh>
    <rPh sb="54" eb="55">
      <t>サダ</t>
    </rPh>
    <rPh sb="66" eb="68">
      <t>カンケイ</t>
    </rPh>
    <rPh sb="68" eb="70">
      <t>キカン</t>
    </rPh>
    <rPh sb="71" eb="73">
      <t>ショウボウ</t>
    </rPh>
    <rPh sb="74" eb="76">
      <t>ケイサツ</t>
    </rPh>
    <rPh sb="77" eb="78">
      <t>シ</t>
    </rPh>
    <rPh sb="78" eb="80">
      <t>サイガイ</t>
    </rPh>
    <rPh sb="80" eb="82">
      <t>タイサク</t>
    </rPh>
    <rPh sb="82" eb="83">
      <t>ホン</t>
    </rPh>
    <rPh sb="83" eb="84">
      <t>ブ</t>
    </rPh>
    <rPh sb="85" eb="86">
      <t>トウ</t>
    </rPh>
    <rPh sb="89" eb="91">
      <t>レンラク</t>
    </rPh>
    <rPh sb="91" eb="93">
      <t>タイセイ</t>
    </rPh>
    <rPh sb="94" eb="96">
      <t>セイビ</t>
    </rPh>
    <phoneticPr fontId="2"/>
  </si>
  <si>
    <t>設備運営基準第7条
設備運営条例第6条第6項(第5条第3項第2号・3号準用)
非常災害時体制整備等強化・徹底通知2
保育指針第3章4(2)</t>
    <rPh sb="10" eb="14">
      <t>セツビウンエイ</t>
    </rPh>
    <rPh sb="29" eb="30">
      <t>ダイ</t>
    </rPh>
    <rPh sb="31" eb="32">
      <t>ゴウ</t>
    </rPh>
    <rPh sb="34" eb="35">
      <t>ゴウ</t>
    </rPh>
    <rPh sb="58" eb="60">
      <t>ホイク</t>
    </rPh>
    <rPh sb="60" eb="62">
      <t>シシン</t>
    </rPh>
    <rPh sb="62" eb="63">
      <t>ダイ</t>
    </rPh>
    <rPh sb="64" eb="65">
      <t>ショウ</t>
    </rPh>
    <phoneticPr fontId="2"/>
  </si>
  <si>
    <t>設備運営基準第7条
設備運営条例第6条第6項(第5条第3項第4号準用)
児童安全確保通知（別添-2)1
非常災害時体制整備等強化・徹底通知2</t>
    <rPh sb="0" eb="6">
      <t>セツビウンエイキジュン</t>
    </rPh>
    <rPh sb="10" eb="14">
      <t>セツビウンエイ</t>
    </rPh>
    <rPh sb="29" eb="30">
      <t>ダイ</t>
    </rPh>
    <rPh sb="31" eb="32">
      <t>ゴウ</t>
    </rPh>
    <phoneticPr fontId="2"/>
  </si>
  <si>
    <t>設備運営条例第6条第6項(第5条第4項準用)</t>
    <rPh sb="0" eb="2">
      <t>セツビ</t>
    </rPh>
    <rPh sb="2" eb="4">
      <t>ウンエイ</t>
    </rPh>
    <rPh sb="18" eb="19">
      <t>コウ</t>
    </rPh>
    <phoneticPr fontId="2"/>
  </si>
  <si>
    <t>設備運営条例第6条第6項(第3条第3項準用)</t>
    <rPh sb="0" eb="4">
      <t>セツビウンエイ</t>
    </rPh>
    <rPh sb="13" eb="14">
      <t>ダイ</t>
    </rPh>
    <rPh sb="15" eb="16">
      <t>ジョウ</t>
    </rPh>
    <rPh sb="16" eb="17">
      <t>ダイ</t>
    </rPh>
    <rPh sb="18" eb="19">
      <t>コウ</t>
    </rPh>
    <rPh sb="19" eb="21">
      <t>ジュンヨウ</t>
    </rPh>
    <phoneticPr fontId="2"/>
  </si>
  <si>
    <t>設備運営条例第6条第6項(第3条第4項準用)</t>
    <rPh sb="0" eb="4">
      <t>セツビウンエイ</t>
    </rPh>
    <rPh sb="16" eb="17">
      <t>ダイ</t>
    </rPh>
    <phoneticPr fontId="2"/>
  </si>
  <si>
    <r>
      <t>認可事項</t>
    </r>
    <r>
      <rPr>
        <sz val="8"/>
        <rFont val="ＭＳ Ｐゴシック"/>
        <family val="3"/>
        <charset val="128"/>
      </rPr>
      <t xml:space="preserve"> </t>
    </r>
    <r>
      <rPr>
        <sz val="10"/>
        <rFont val="ＭＳ Ｐゴシック"/>
        <family val="3"/>
        <charset val="128"/>
      </rPr>
      <t>変更の届出</t>
    </r>
    <rPh sb="0" eb="2">
      <t>ニンカ</t>
    </rPh>
    <rPh sb="2" eb="4">
      <t>ジコウ</t>
    </rPh>
    <rPh sb="5" eb="7">
      <t>ヘンコウ</t>
    </rPh>
    <rPh sb="8" eb="10">
      <t>トドケデ</t>
    </rPh>
    <phoneticPr fontId="2"/>
  </si>
  <si>
    <t>労働基準関係法規の遵守</t>
    <rPh sb="0" eb="2">
      <t>ロウドウ</t>
    </rPh>
    <rPh sb="2" eb="4">
      <t>キジュン</t>
    </rPh>
    <rPh sb="4" eb="6">
      <t>カンケイ</t>
    </rPh>
    <rPh sb="6" eb="8">
      <t>ホウキ</t>
    </rPh>
    <rPh sb="9" eb="11">
      <t>ジュンシュ</t>
    </rPh>
    <phoneticPr fontId="2"/>
  </si>
  <si>
    <r>
      <t xml:space="preserve">労働基準法第36条の労使協定を締結し、労働基準監督署への
届出を行っていますか。
</t>
    </r>
    <r>
      <rPr>
        <sz val="9"/>
        <rFont val="ＭＳ Ｐゴシック"/>
        <family val="3"/>
        <charset val="128"/>
      </rPr>
      <t>※2019年労働基準法改正により、時間外労働の上限規制が規定された
　 ことに伴い、協定書様式に変更あり。
　 (常時使用する労働者数が100人以下の場合（保育所単位ではなく
    法人単位）には、2020年4月より適用。)</t>
    </r>
    <rPh sb="0" eb="2">
      <t>ロウドウ</t>
    </rPh>
    <rPh sb="2" eb="5">
      <t>キジュンホウ</t>
    </rPh>
    <rPh sb="5" eb="6">
      <t>ダイ</t>
    </rPh>
    <rPh sb="8" eb="9">
      <t>ジョウ</t>
    </rPh>
    <rPh sb="10" eb="12">
      <t>ロウシ</t>
    </rPh>
    <rPh sb="12" eb="14">
      <t>キョウテイ</t>
    </rPh>
    <rPh sb="15" eb="17">
      <t>テイケツ</t>
    </rPh>
    <rPh sb="19" eb="21">
      <t>ロウドウ</t>
    </rPh>
    <rPh sb="21" eb="23">
      <t>キジュン</t>
    </rPh>
    <rPh sb="23" eb="26">
      <t>カントクショ</t>
    </rPh>
    <rPh sb="29" eb="31">
      <t>トドケデ</t>
    </rPh>
    <rPh sb="32" eb="33">
      <t>オコナ</t>
    </rPh>
    <phoneticPr fontId="2"/>
  </si>
  <si>
    <r>
      <t xml:space="preserve">36条協定の範囲を超えて時間外労働等を行わせていませんか。
</t>
    </r>
    <r>
      <rPr>
        <sz val="9"/>
        <rFont val="ＭＳ Ｐゴシック"/>
        <family val="3"/>
        <charset val="128"/>
      </rPr>
      <t>※2019年法改正に伴い、労使間の合意による「特別条項付き３６協定」を
   締結した場合においても、一定の上限時間が設けられます。
   (原則：月45時間、年360時間)
   (特別条項：月100時間(年6ヵ月を限度)、年720時間、月平均80時間)</t>
    </r>
    <phoneticPr fontId="2"/>
  </si>
  <si>
    <t>正規・非正規、常勤・非常勤に関わらず、就業規則や雇用契約書、労働条件通知書等の文書により、下記に掲げる勤務条件について明示をしていますか。</t>
    <rPh sb="39" eb="41">
      <t>ブンショ</t>
    </rPh>
    <rPh sb="45" eb="47">
      <t>カキ</t>
    </rPh>
    <rPh sb="48" eb="49">
      <t>カカ</t>
    </rPh>
    <rPh sb="59" eb="61">
      <t>メイジ</t>
    </rPh>
    <phoneticPr fontId="2"/>
  </si>
  <si>
    <r>
      <t>短時間・有期雇用職員を雇い入れたとき、又は、当該職員より求めがあったときには、次の事項について説明をしていますか。
　</t>
    </r>
    <r>
      <rPr>
        <sz val="9.5"/>
        <rFont val="ＭＳ Ｐゴシック"/>
        <family val="3"/>
        <charset val="128"/>
      </rPr>
      <t>①賃金制度　　　　（賃金の決定に際して考慮された事項等）
　②教育訓練制度　（種類及び利用の可否）
　③福利厚生施設　（種類及び利用の可否）
　④正規職員への転換推進措置
   　（種類及び決定に際して考慮された事項）</t>
    </r>
    <phoneticPr fontId="2"/>
  </si>
  <si>
    <r>
      <t>・就業規則
・雇用契約書
・</t>
    </r>
    <r>
      <rPr>
        <sz val="8"/>
        <rFont val="ＭＳ Ｐゴシック"/>
        <family val="3"/>
        <charset val="128"/>
      </rPr>
      <t>労働条件通知書</t>
    </r>
    <phoneticPr fontId="2"/>
  </si>
  <si>
    <t>指導計画は適切に作成されていますか。</t>
    <rPh sb="0" eb="2">
      <t>シドウ</t>
    </rPh>
    <rPh sb="2" eb="4">
      <t>ケイカク</t>
    </rPh>
    <rPh sb="5" eb="7">
      <t>テキセツ</t>
    </rPh>
    <rPh sb="8" eb="10">
      <t>サクセイ</t>
    </rPh>
    <phoneticPr fontId="2"/>
  </si>
  <si>
    <t>定期的に外部の者による評価を受けて（5年に一度程度の第三者評価の受審等）、その結果を公表し、改善を図るよう努めていますか。</t>
    <rPh sb="0" eb="2">
      <t>テイキ</t>
    </rPh>
    <rPh sb="2" eb="3">
      <t>テキ</t>
    </rPh>
    <rPh sb="4" eb="6">
      <t>ガイブ</t>
    </rPh>
    <rPh sb="7" eb="8">
      <t>モノ</t>
    </rPh>
    <rPh sb="11" eb="13">
      <t>ヒョウカ</t>
    </rPh>
    <rPh sb="14" eb="15">
      <t>ウ</t>
    </rPh>
    <rPh sb="46" eb="48">
      <t>カイゼン</t>
    </rPh>
    <rPh sb="49" eb="50">
      <t>ハカ</t>
    </rPh>
    <rPh sb="53" eb="54">
      <t>ツト</t>
    </rPh>
    <phoneticPr fontId="2"/>
  </si>
  <si>
    <t>設備運営基準第5条第3項、第4項
保育指針第1章3(4) 
第三者評価指針
第三者評価実施通知</t>
    <rPh sb="0" eb="6">
      <t>セツビウンエイキジュン</t>
    </rPh>
    <rPh sb="6" eb="7">
      <t>ダイ</t>
    </rPh>
    <rPh sb="8" eb="9">
      <t>ジョウ</t>
    </rPh>
    <rPh sb="9" eb="10">
      <t>ダイ</t>
    </rPh>
    <rPh sb="11" eb="12">
      <t>コウ</t>
    </rPh>
    <rPh sb="13" eb="14">
      <t>ダイ</t>
    </rPh>
    <rPh sb="15" eb="16">
      <t>コウ</t>
    </rPh>
    <rPh sb="30" eb="33">
      <t>ダイサンシャ</t>
    </rPh>
    <rPh sb="33" eb="35">
      <t>ヒョウカ</t>
    </rPh>
    <rPh sb="35" eb="37">
      <t>シシン</t>
    </rPh>
    <rPh sb="38" eb="41">
      <t>ダイサンシャ</t>
    </rPh>
    <rPh sb="41" eb="43">
      <t>ヒョウカ</t>
    </rPh>
    <rPh sb="43" eb="45">
      <t>ジッシ</t>
    </rPh>
    <rPh sb="45" eb="47">
      <t>ツウチ</t>
    </rPh>
    <phoneticPr fontId="2"/>
  </si>
  <si>
    <t>職員の資質の向上のために、研修の機会を確保していますか。また、研修で得た知識及び技能を職員間で共有することにより、事業所全体として保育実践の質及び専門性の向上に努めていますか。</t>
    <rPh sb="31" eb="33">
      <t>ケンシュウ</t>
    </rPh>
    <rPh sb="34" eb="35">
      <t>エ</t>
    </rPh>
    <rPh sb="36" eb="38">
      <t>チシキ</t>
    </rPh>
    <rPh sb="38" eb="39">
      <t>オヨ</t>
    </rPh>
    <rPh sb="40" eb="42">
      <t>ギノウ</t>
    </rPh>
    <rPh sb="43" eb="45">
      <t>ショクイン</t>
    </rPh>
    <rPh sb="45" eb="46">
      <t>カン</t>
    </rPh>
    <rPh sb="47" eb="49">
      <t>キョウユウ</t>
    </rPh>
    <rPh sb="57" eb="60">
      <t>ジギョウショ</t>
    </rPh>
    <rPh sb="60" eb="62">
      <t>ゼンタイ</t>
    </rPh>
    <rPh sb="65" eb="67">
      <t>ホイク</t>
    </rPh>
    <rPh sb="67" eb="69">
      <t>ジッセン</t>
    </rPh>
    <rPh sb="70" eb="71">
      <t>シツ</t>
    </rPh>
    <rPh sb="71" eb="72">
      <t>オヨ</t>
    </rPh>
    <rPh sb="73" eb="76">
      <t>センモンセイ</t>
    </rPh>
    <rPh sb="77" eb="79">
      <t>コウジョウ</t>
    </rPh>
    <rPh sb="80" eb="81">
      <t>ツト</t>
    </rPh>
    <phoneticPr fontId="2"/>
  </si>
  <si>
    <t>研修の実施計画を職員の職務内容、経験等に応じて策定し、実施した研修の記録を保管するとともに、必要に応じて研修の内容の見直しを行うことにより、職員の計画的な育成に努めていますか。</t>
    <rPh sb="8" eb="9">
      <t>ショク</t>
    </rPh>
    <rPh sb="9" eb="10">
      <t>イン</t>
    </rPh>
    <rPh sb="70" eb="71">
      <t>ショク</t>
    </rPh>
    <rPh sb="71" eb="72">
      <t>イン</t>
    </rPh>
    <phoneticPr fontId="2"/>
  </si>
  <si>
    <t>保育士等の自己評価や施設等の自己評価を踏まえ、職員が施設の課題について共通理解を深め、協力して改善に努めることができる体制を作っていますか。（職場内研修の充実、外部研修への参加、定期的な職員会議の開催など）</t>
    <rPh sb="0" eb="3">
      <t>ホイクシ</t>
    </rPh>
    <rPh sb="3" eb="4">
      <t>トウ</t>
    </rPh>
    <rPh sb="5" eb="7">
      <t>ジコ</t>
    </rPh>
    <rPh sb="7" eb="9">
      <t>ヒョウカ</t>
    </rPh>
    <rPh sb="10" eb="12">
      <t>シセツ</t>
    </rPh>
    <rPh sb="12" eb="13">
      <t>トウ</t>
    </rPh>
    <rPh sb="14" eb="16">
      <t>ジコ</t>
    </rPh>
    <rPh sb="16" eb="18">
      <t>ヒョウカ</t>
    </rPh>
    <rPh sb="19" eb="20">
      <t>フ</t>
    </rPh>
    <rPh sb="23" eb="25">
      <t>ショクイン</t>
    </rPh>
    <rPh sb="26" eb="28">
      <t>シセツ</t>
    </rPh>
    <rPh sb="29" eb="31">
      <t>カダイ</t>
    </rPh>
    <rPh sb="35" eb="37">
      <t>キョウツウ</t>
    </rPh>
    <rPh sb="37" eb="39">
      <t>リカイ</t>
    </rPh>
    <rPh sb="40" eb="41">
      <t>フカ</t>
    </rPh>
    <rPh sb="43" eb="45">
      <t>キョウリョク</t>
    </rPh>
    <rPh sb="47" eb="49">
      <t>カイゼン</t>
    </rPh>
    <rPh sb="50" eb="51">
      <t>ツト</t>
    </rPh>
    <rPh sb="59" eb="61">
      <t>タイセイ</t>
    </rPh>
    <rPh sb="62" eb="63">
      <t>ツク</t>
    </rPh>
    <rPh sb="71" eb="73">
      <t>ショクバ</t>
    </rPh>
    <rPh sb="73" eb="74">
      <t>ナイ</t>
    </rPh>
    <rPh sb="74" eb="76">
      <t>ケンシュウ</t>
    </rPh>
    <rPh sb="77" eb="79">
      <t>ジュウジツ</t>
    </rPh>
    <rPh sb="80" eb="82">
      <t>ガイブ</t>
    </rPh>
    <rPh sb="82" eb="84">
      <t>ケンシュウ</t>
    </rPh>
    <rPh sb="86" eb="88">
      <t>サンカ</t>
    </rPh>
    <rPh sb="89" eb="92">
      <t>テイキテキ</t>
    </rPh>
    <rPh sb="93" eb="95">
      <t>ショクイン</t>
    </rPh>
    <rPh sb="95" eb="97">
      <t>カイギ</t>
    </rPh>
    <rPh sb="98" eb="100">
      <t>カイサイ</t>
    </rPh>
    <phoneticPr fontId="2"/>
  </si>
  <si>
    <t>設備運営条例第6条第6項(第3条6項準用)
保育指針第5章</t>
    <rPh sb="0" eb="2">
      <t>セツビ</t>
    </rPh>
    <rPh sb="2" eb="4">
      <t>ウンエイ</t>
    </rPh>
    <phoneticPr fontId="2"/>
  </si>
  <si>
    <t>設備運営条例第6条第6項(第3条第7項準用)
事故防止及び事故発生時の対応ガイドライン
事故報告</t>
    <rPh sb="0" eb="2">
      <t>セツビ</t>
    </rPh>
    <rPh sb="2" eb="4">
      <t>ウンエイ</t>
    </rPh>
    <rPh sb="13" eb="14">
      <t>ダイ</t>
    </rPh>
    <rPh sb="15" eb="16">
      <t>ジョウ</t>
    </rPh>
    <rPh sb="16" eb="17">
      <t>ダイ</t>
    </rPh>
    <rPh sb="18" eb="19">
      <t>コウ</t>
    </rPh>
    <rPh sb="19" eb="21">
      <t>ジュンヨウ</t>
    </rPh>
    <phoneticPr fontId="2"/>
  </si>
  <si>
    <t>保育に支障がない限りにおいて、地域の実情や施設の体制等を踏まえ、保育事業所の特性を生かしながら、次に掲げるような地域の保護者等に対する子育て支援を積極的に行うよう努めていますか。</t>
    <rPh sb="21" eb="23">
      <t>シセツ</t>
    </rPh>
    <rPh sb="32" eb="34">
      <t>ホイク</t>
    </rPh>
    <rPh sb="34" eb="36">
      <t>ジギョウ</t>
    </rPh>
    <rPh sb="36" eb="37">
      <t>ショ</t>
    </rPh>
    <rPh sb="38" eb="40">
      <t>トクセイ</t>
    </rPh>
    <rPh sb="41" eb="42">
      <t>イ</t>
    </rPh>
    <phoneticPr fontId="2"/>
  </si>
  <si>
    <t>家庭及び地域との連携について</t>
    <rPh sb="0" eb="2">
      <t>カテイ</t>
    </rPh>
    <rPh sb="2" eb="3">
      <t>オヨ</t>
    </rPh>
    <rPh sb="4" eb="6">
      <t>チイキ</t>
    </rPh>
    <rPh sb="8" eb="10">
      <t>レンケイ</t>
    </rPh>
    <phoneticPr fontId="2"/>
  </si>
  <si>
    <t>子どもの生活の連続性を踏まえ、家庭及び地域社会との交流及び連携を図っていますか。また、利用乳幼児の保護者及び地域社会に対し、運営の内容を適切に説明するよう努めていますか。</t>
    <rPh sb="0" eb="1">
      <t>コ</t>
    </rPh>
    <rPh sb="4" eb="6">
      <t>セイカツ</t>
    </rPh>
    <rPh sb="7" eb="10">
      <t>レンゾクセイ</t>
    </rPh>
    <rPh sb="11" eb="12">
      <t>フ</t>
    </rPh>
    <rPh sb="15" eb="17">
      <t>カテイ</t>
    </rPh>
    <rPh sb="17" eb="18">
      <t>オヨ</t>
    </rPh>
    <rPh sb="19" eb="21">
      <t>チイキ</t>
    </rPh>
    <rPh sb="21" eb="23">
      <t>シャカイ</t>
    </rPh>
    <rPh sb="25" eb="27">
      <t>コウリュウ</t>
    </rPh>
    <rPh sb="27" eb="28">
      <t>オヨ</t>
    </rPh>
    <rPh sb="29" eb="31">
      <t>レンケイ</t>
    </rPh>
    <rPh sb="32" eb="33">
      <t>ハカ</t>
    </rPh>
    <rPh sb="43" eb="45">
      <t>リヨウ</t>
    </rPh>
    <rPh sb="45" eb="48">
      <t>ニュウヨウジ</t>
    </rPh>
    <rPh sb="49" eb="52">
      <t>ホゴシャ</t>
    </rPh>
    <rPh sb="52" eb="53">
      <t>オヨ</t>
    </rPh>
    <rPh sb="54" eb="56">
      <t>チイキ</t>
    </rPh>
    <rPh sb="56" eb="58">
      <t>シャカイ</t>
    </rPh>
    <rPh sb="59" eb="60">
      <t>タイ</t>
    </rPh>
    <rPh sb="62" eb="64">
      <t>ウンエイ</t>
    </rPh>
    <rPh sb="65" eb="67">
      <t>ナイヨウ</t>
    </rPh>
    <rPh sb="68" eb="70">
      <t>テキセツ</t>
    </rPh>
    <rPh sb="71" eb="73">
      <t>セツメイ</t>
    </rPh>
    <rPh sb="77" eb="78">
      <t>ツト</t>
    </rPh>
    <phoneticPr fontId="2"/>
  </si>
  <si>
    <r>
      <t xml:space="preserve">保育の提供に関する下記の記録を整備し、その完結の日から５年間保存していますか。
</t>
    </r>
    <r>
      <rPr>
        <sz val="9"/>
        <rFont val="ＭＳ Ｐゴシック"/>
        <family val="3"/>
        <charset val="128"/>
      </rPr>
      <t xml:space="preserve">
 ① 保育の提供に当たっての計画
 ② 保育に係る必要な事項の提供の記録
 ③ 市町村への通知に係る記録
 ④ 苦情の内容等の記録
 ⑤ 事故の状況及び事故に際して採った処置についての記録</t>
    </r>
    <rPh sb="0" eb="2">
      <t>ホイク</t>
    </rPh>
    <phoneticPr fontId="2"/>
  </si>
  <si>
    <t>設備運営基準第20条
確認基準第27条第3項、第50条</t>
    <rPh sb="0" eb="6">
      <t>セツビウンエイキジュン</t>
    </rPh>
    <rPh sb="6" eb="7">
      <t>ダイ</t>
    </rPh>
    <rPh sb="19" eb="20">
      <t>ダイ</t>
    </rPh>
    <rPh sb="21" eb="22">
      <t>コウ</t>
    </rPh>
    <rPh sb="23" eb="24">
      <t>ダイ</t>
    </rPh>
    <rPh sb="26" eb="27">
      <t>ジョウ</t>
    </rPh>
    <phoneticPr fontId="2"/>
  </si>
  <si>
    <r>
      <t>不適切な養育の兆候が見られる場合、市や関係機関と連携して適切な対応を図っていますか。
また、虐待が疑われる場合には、速やかに市 子どもの育ち支援センター</t>
    </r>
    <r>
      <rPr>
        <sz val="8.5"/>
        <rFont val="ＭＳ Ｐゴシック"/>
        <family val="3"/>
        <charset val="128"/>
      </rPr>
      <t>（こども相談支援課）</t>
    </r>
    <r>
      <rPr>
        <sz val="10"/>
        <rFont val="ＭＳ Ｐゴシック"/>
        <family val="3"/>
        <charset val="128"/>
      </rPr>
      <t>又は児童相談所に通告していますか。</t>
    </r>
    <rPh sb="17" eb="18">
      <t>シ</t>
    </rPh>
    <rPh sb="19" eb="21">
      <t>カンケイ</t>
    </rPh>
    <rPh sb="21" eb="23">
      <t>キカン</t>
    </rPh>
    <rPh sb="24" eb="26">
      <t>レンケイ</t>
    </rPh>
    <rPh sb="28" eb="30">
      <t>テキセツ</t>
    </rPh>
    <rPh sb="31" eb="33">
      <t>タイオウ</t>
    </rPh>
    <rPh sb="34" eb="35">
      <t>ハカ</t>
    </rPh>
    <phoneticPr fontId="2"/>
  </si>
  <si>
    <r>
      <t>(</t>
    </r>
    <r>
      <rPr>
        <sz val="9"/>
        <color rgb="FF800000"/>
        <rFont val="ＭＳ Ｐゴシック"/>
        <family val="3"/>
        <charset val="128"/>
      </rPr>
      <t>管理者と別に設置している場合のみ「施設長名」を記載下さい</t>
    </r>
    <r>
      <rPr>
        <sz val="9"/>
        <rFont val="ＭＳ Ｐゴシック"/>
        <family val="3"/>
        <charset val="128"/>
      </rPr>
      <t>)</t>
    </r>
    <rPh sb="1" eb="4">
      <t>カンリシャ</t>
    </rPh>
    <rPh sb="5" eb="6">
      <t>ベツ</t>
    </rPh>
    <rPh sb="7" eb="9">
      <t>セッチ</t>
    </rPh>
    <rPh sb="13" eb="15">
      <t>バアイ</t>
    </rPh>
    <rPh sb="18" eb="21">
      <t>シセツチョウ</t>
    </rPh>
    <rPh sb="21" eb="22">
      <t>メイ</t>
    </rPh>
    <rPh sb="24" eb="26">
      <t>キサイ</t>
    </rPh>
    <rPh sb="26" eb="27">
      <t>ゲ</t>
    </rPh>
    <phoneticPr fontId="2"/>
  </si>
  <si>
    <t>認 可
定 員</t>
    <rPh sb="0" eb="1">
      <t>ニン</t>
    </rPh>
    <rPh sb="2" eb="3">
      <t>カ</t>
    </rPh>
    <rPh sb="4" eb="5">
      <t>サダム</t>
    </rPh>
    <rPh sb="6" eb="7">
      <t>イン</t>
    </rPh>
    <phoneticPr fontId="2"/>
  </si>
  <si>
    <t>利 用
定 員</t>
    <rPh sb="0" eb="1">
      <t>リ</t>
    </rPh>
    <rPh sb="2" eb="3">
      <t>ヨウ</t>
    </rPh>
    <rPh sb="4" eb="5">
      <t>サダム</t>
    </rPh>
    <rPh sb="6" eb="7">
      <t>イン</t>
    </rPh>
    <phoneticPr fontId="2"/>
  </si>
  <si>
    <t>4月</t>
    <phoneticPr fontId="2"/>
  </si>
  <si>
    <t>3月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</si>
  <si>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</si>
  <si>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</si>
  <si>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</si>
  <si>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</si>
  <si>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</si>
  <si>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</si>
  <si>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</si>
  <si>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</si>
  <si>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(2)</t>
    <phoneticPr fontId="2"/>
  </si>
  <si>
    <t>管理者を配置していますか。</t>
    <rPh sb="0" eb="3">
      <t>カンリシャ</t>
    </rPh>
    <rPh sb="4" eb="6">
      <t>ハイチ</t>
    </rPh>
    <phoneticPr fontId="2"/>
  </si>
  <si>
    <r>
      <t>平成26年9月5日</t>
    </r>
    <r>
      <rPr>
        <sz val="8"/>
        <rFont val="ＭＳ Ｐゴシック"/>
        <family val="3"/>
        <charset val="128"/>
      </rPr>
      <t xml:space="preserve">
(平成31年4月1日改正)</t>
    </r>
    <rPh sb="11" eb="13">
      <t>ヘイセイ</t>
    </rPh>
    <phoneticPr fontId="2"/>
  </si>
  <si>
    <r>
      <t>平成27年12月24日</t>
    </r>
    <r>
      <rPr>
        <sz val="8"/>
        <rFont val="ＭＳ Ｐゴシック"/>
        <family val="3"/>
        <charset val="128"/>
      </rPr>
      <t xml:space="preserve">
(令和2年4月1日改正)</t>
    </r>
    <phoneticPr fontId="2"/>
  </si>
  <si>
    <r>
      <t>平成16年5月7日</t>
    </r>
    <r>
      <rPr>
        <sz val="8"/>
        <rFont val="ＭＳ Ｐゴシック"/>
        <family val="3"/>
        <charset val="128"/>
      </rPr>
      <t xml:space="preserve">
(平成30年3月26日改正)</t>
    </r>
    <rPh sb="0" eb="2">
      <t>ヘイセイ</t>
    </rPh>
    <rPh sb="4" eb="5">
      <t>ネン</t>
    </rPh>
    <rPh sb="6" eb="7">
      <t>ガツ</t>
    </rPh>
    <rPh sb="8" eb="9">
      <t>ニチ</t>
    </rPh>
    <rPh sb="11" eb="13">
      <t>ヘイセイ</t>
    </rPh>
    <rPh sb="15" eb="16">
      <t>ネン</t>
    </rPh>
    <rPh sb="17" eb="18">
      <t>ガツ</t>
    </rPh>
    <rPh sb="20" eb="21">
      <t>ニチ</t>
    </rPh>
    <rPh sb="21" eb="23">
      <t>カイセイ</t>
    </rPh>
    <phoneticPr fontId="2"/>
  </si>
  <si>
    <r>
      <t xml:space="preserve">消防法に基づき、半年に1回の点検が実施されていますか。
また、定期的に消防署への届出が行われていますか。
</t>
    </r>
    <r>
      <rPr>
        <sz val="9"/>
        <rFont val="ＭＳ Ｐゴシック"/>
        <family val="3"/>
        <charset val="128"/>
      </rPr>
      <t>※自己所有物件でない場合に、建物の所有者（管理者）が点検と届出
　 の義務を負う場合には、所有者等に実施状況を確認してください。</t>
    </r>
    <rPh sb="2" eb="3">
      <t>ホウ</t>
    </rPh>
    <rPh sb="4" eb="5">
      <t>モト</t>
    </rPh>
    <rPh sb="14" eb="16">
      <t>テンケン</t>
    </rPh>
    <rPh sb="31" eb="34">
      <t>テイキテキ</t>
    </rPh>
    <rPh sb="35" eb="38">
      <t>ショウボウショ</t>
    </rPh>
    <rPh sb="40" eb="42">
      <t>トドケデ</t>
    </rPh>
    <rPh sb="43" eb="44">
      <t>オコナ</t>
    </rPh>
    <rPh sb="55" eb="57">
      <t>ジコ</t>
    </rPh>
    <rPh sb="57" eb="59">
      <t>ショユウ</t>
    </rPh>
    <rPh sb="59" eb="61">
      <t>ブッケン</t>
    </rPh>
    <rPh sb="64" eb="66">
      <t>バアイ</t>
    </rPh>
    <rPh sb="68" eb="70">
      <t>タテモノ</t>
    </rPh>
    <rPh sb="71" eb="74">
      <t>ショユウシャ</t>
    </rPh>
    <rPh sb="75" eb="78">
      <t>カンリシャ</t>
    </rPh>
    <rPh sb="80" eb="82">
      <t>テンケン</t>
    </rPh>
    <rPh sb="94" eb="96">
      <t>バアイ</t>
    </rPh>
    <rPh sb="99" eb="102">
      <t>ショユウシャ</t>
    </rPh>
    <rPh sb="102" eb="103">
      <t>トウ</t>
    </rPh>
    <rPh sb="104" eb="106">
      <t>ジッシ</t>
    </rPh>
    <rPh sb="106" eb="108">
      <t>ジョウキョウ</t>
    </rPh>
    <rPh sb="109" eb="111">
      <t>カクニン</t>
    </rPh>
    <phoneticPr fontId="2"/>
  </si>
  <si>
    <r>
      <t xml:space="preserve">現状に合致した消防計画を作成し、届出が必要な場合は消防署に届出していますか。（組織表の変更程度は届出しなくても可）
</t>
    </r>
    <r>
      <rPr>
        <sz val="9"/>
        <rFont val="ＭＳ Ｐゴシック"/>
        <family val="3"/>
        <charset val="128"/>
      </rPr>
      <t>※消防法上、収容人員が30人以上の施設については、作成及び届出の
   義務があります。30人未満の施設であっても、設備運営基準に基づき
   「非常災害に対する具体的な計画」の作成が必要です。</t>
    </r>
    <rPh sb="16" eb="18">
      <t>トドケデ</t>
    </rPh>
    <rPh sb="19" eb="21">
      <t>ヒツヨウ</t>
    </rPh>
    <rPh sb="22" eb="24">
      <t>バアイ</t>
    </rPh>
    <rPh sb="25" eb="28">
      <t>ショウボウショ</t>
    </rPh>
    <rPh sb="29" eb="31">
      <t>トドケデ</t>
    </rPh>
    <rPh sb="49" eb="50">
      <t>デ</t>
    </rPh>
    <rPh sb="65" eb="67">
      <t>シュウヨウ</t>
    </rPh>
    <rPh sb="67" eb="69">
      <t>ジンイン</t>
    </rPh>
    <rPh sb="84" eb="86">
      <t>サクセイ</t>
    </rPh>
    <rPh sb="117" eb="119">
      <t>セツビ</t>
    </rPh>
    <rPh sb="119" eb="121">
      <t>ウンエイ</t>
    </rPh>
    <rPh sb="121" eb="123">
      <t>キジュン</t>
    </rPh>
    <rPh sb="124" eb="125">
      <t>モト</t>
    </rPh>
    <rPh sb="132" eb="134">
      <t>ヒジョウ</t>
    </rPh>
    <rPh sb="134" eb="136">
      <t>サイガイ</t>
    </rPh>
    <rPh sb="137" eb="138">
      <t>タイ</t>
    </rPh>
    <rPh sb="140" eb="143">
      <t>グタイテキ</t>
    </rPh>
    <rPh sb="144" eb="146">
      <t>ケイカク</t>
    </rPh>
    <rPh sb="148" eb="150">
      <t>サクセイ</t>
    </rPh>
    <rPh sb="151" eb="153">
      <t>ヒツヨウ</t>
    </rPh>
    <phoneticPr fontId="2"/>
  </si>
  <si>
    <t>※5月現在雇用している職員全員について記入ください。</t>
    <rPh sb="3" eb="5">
      <t>ゲンザイ</t>
    </rPh>
    <rPh sb="5" eb="7">
      <t>コヨウ</t>
    </rPh>
    <phoneticPr fontId="2"/>
  </si>
  <si>
    <t>　○ 嘱託医の配置状況</t>
    <rPh sb="3" eb="5">
      <t>ショクタク</t>
    </rPh>
    <rPh sb="5" eb="6">
      <t>イ</t>
    </rPh>
    <rPh sb="7" eb="9">
      <t>ハイチ</t>
    </rPh>
    <rPh sb="9" eb="11">
      <t>ジョウキョウ</t>
    </rPh>
    <phoneticPr fontId="2"/>
  </si>
  <si>
    <t>5月</t>
    <rPh sb="1" eb="2">
      <t>ガツ</t>
    </rPh>
    <phoneticPr fontId="2"/>
  </si>
  <si>
    <t>6月</t>
    <phoneticPr fontId="2"/>
  </si>
  <si>
    <t>安全計画を策定し、当該計画に従い必要な措置を講じていますか。</t>
    <rPh sb="0" eb="2">
      <t>アンゼン</t>
    </rPh>
    <rPh sb="2" eb="4">
      <t>ケイカク</t>
    </rPh>
    <rPh sb="5" eb="7">
      <t>サクテイ</t>
    </rPh>
    <rPh sb="9" eb="11">
      <t>トウガイ</t>
    </rPh>
    <rPh sb="11" eb="13">
      <t>ケイカク</t>
    </rPh>
    <rPh sb="14" eb="15">
      <t>シタガ</t>
    </rPh>
    <rPh sb="16" eb="18">
      <t>ヒツヨウ</t>
    </rPh>
    <rPh sb="19" eb="21">
      <t>ソチ</t>
    </rPh>
    <rPh sb="22" eb="23">
      <t>コウ</t>
    </rPh>
    <phoneticPr fontId="2"/>
  </si>
  <si>
    <t>安全計画の策定及び周知等を適切に行っていますか。</t>
    <rPh sb="0" eb="2">
      <t>アンゼン</t>
    </rPh>
    <rPh sb="2" eb="4">
      <t>ケイカク</t>
    </rPh>
    <rPh sb="5" eb="7">
      <t>サクテイ</t>
    </rPh>
    <rPh sb="7" eb="8">
      <t>オヨ</t>
    </rPh>
    <rPh sb="9" eb="11">
      <t>シュウチ</t>
    </rPh>
    <rPh sb="11" eb="12">
      <t>トウ</t>
    </rPh>
    <rPh sb="13" eb="15">
      <t>テキセツ</t>
    </rPh>
    <rPh sb="16" eb="17">
      <t>オコナ</t>
    </rPh>
    <phoneticPr fontId="2"/>
  </si>
  <si>
    <t>設備運営基準第７条の２</t>
    <rPh sb="0" eb="2">
      <t>セツビ</t>
    </rPh>
    <rPh sb="2" eb="4">
      <t>ウンエイ</t>
    </rPh>
    <rPh sb="4" eb="6">
      <t>キジュン</t>
    </rPh>
    <rPh sb="6" eb="7">
      <t>ダイ</t>
    </rPh>
    <rPh sb="8" eb="9">
      <t>ジョウ</t>
    </rPh>
    <phoneticPr fontId="2"/>
  </si>
  <si>
    <t>職員に対し、安全計画を周知するとともに、研修及び訓練を定期的に実施していますか。</t>
    <rPh sb="0" eb="2">
      <t>ショクイン</t>
    </rPh>
    <rPh sb="3" eb="4">
      <t>タイ</t>
    </rPh>
    <rPh sb="6" eb="8">
      <t>アンゼン</t>
    </rPh>
    <rPh sb="8" eb="10">
      <t>ケイカク</t>
    </rPh>
    <rPh sb="11" eb="13">
      <t>シュウチ</t>
    </rPh>
    <rPh sb="20" eb="22">
      <t>ケンシュウ</t>
    </rPh>
    <rPh sb="22" eb="23">
      <t>オヨ</t>
    </rPh>
    <rPh sb="24" eb="26">
      <t>クンレン</t>
    </rPh>
    <rPh sb="27" eb="30">
      <t>テイキテキ</t>
    </rPh>
    <rPh sb="31" eb="33">
      <t>ジッシ</t>
    </rPh>
    <phoneticPr fontId="2"/>
  </si>
  <si>
    <t>利用乳幼児の安全の確保に関して保護者との連携が図られるよう、保護者に対し、安全計画に基づく取組の内容等について周知していますか。</t>
    <rPh sb="0" eb="2">
      <t>リヨウ</t>
    </rPh>
    <rPh sb="2" eb="5">
      <t>ニュウヨウジ</t>
    </rPh>
    <rPh sb="6" eb="8">
      <t>アンゼン</t>
    </rPh>
    <rPh sb="9" eb="11">
      <t>カクホ</t>
    </rPh>
    <rPh sb="12" eb="13">
      <t>カン</t>
    </rPh>
    <rPh sb="15" eb="18">
      <t>ホゴシャ</t>
    </rPh>
    <rPh sb="20" eb="22">
      <t>レンケイ</t>
    </rPh>
    <rPh sb="23" eb="24">
      <t>ハカ</t>
    </rPh>
    <rPh sb="30" eb="33">
      <t>ホゴシャ</t>
    </rPh>
    <rPh sb="34" eb="35">
      <t>タイ</t>
    </rPh>
    <rPh sb="37" eb="39">
      <t>アンゼン</t>
    </rPh>
    <rPh sb="39" eb="41">
      <t>ケイカク</t>
    </rPh>
    <rPh sb="42" eb="43">
      <t>モト</t>
    </rPh>
    <rPh sb="45" eb="47">
      <t>トリクミ</t>
    </rPh>
    <rPh sb="48" eb="50">
      <t>ナイヨウ</t>
    </rPh>
    <rPh sb="50" eb="51">
      <t>トウ</t>
    </rPh>
    <rPh sb="55" eb="57">
      <t>シュウチ</t>
    </rPh>
    <phoneticPr fontId="2"/>
  </si>
  <si>
    <t>・安全計画等</t>
    <rPh sb="1" eb="3">
      <t>アンゼン</t>
    </rPh>
    <rPh sb="3" eb="5">
      <t>ケイカク</t>
    </rPh>
    <rPh sb="5" eb="6">
      <t>トウ</t>
    </rPh>
    <phoneticPr fontId="2"/>
  </si>
  <si>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
  </si>
  <si>
    <t>⑷</t>
    <phoneticPr fontId="2"/>
  </si>
  <si>
    <t>自動車を運行する場合に利用乳幼児の所在を確認していますか。</t>
    <rPh sb="0" eb="3">
      <t>ジドウシャ</t>
    </rPh>
    <rPh sb="4" eb="6">
      <t>ウンコウ</t>
    </rPh>
    <rPh sb="8" eb="10">
      <t>バアイ</t>
    </rPh>
    <rPh sb="11" eb="13">
      <t>リヨウ</t>
    </rPh>
    <rPh sb="13" eb="16">
      <t>ニュウヨウジ</t>
    </rPh>
    <rPh sb="17" eb="19">
      <t>ショザイ</t>
    </rPh>
    <rPh sb="20" eb="22">
      <t>カクニン</t>
    </rPh>
    <phoneticPr fontId="2"/>
  </si>
  <si>
    <t>⑸</t>
    <phoneticPr fontId="2"/>
  </si>
  <si>
    <t>自動車を運行するときは、利用乳幼児の乗車及び降車の際に、点呼その他の利用乳幼児の所在を確実に把握することができる方法により、利用乳幼児の所在を確認していますか。</t>
    <rPh sb="0" eb="3">
      <t>ジドウシャ</t>
    </rPh>
    <rPh sb="4" eb="6">
      <t>ウンコウ</t>
    </rPh>
    <rPh sb="12" eb="14">
      <t>リヨウ</t>
    </rPh>
    <rPh sb="14" eb="17">
      <t>ニュウヨウジ</t>
    </rPh>
    <rPh sb="18" eb="20">
      <t>ジョウシャ</t>
    </rPh>
    <rPh sb="20" eb="21">
      <t>オヨ</t>
    </rPh>
    <rPh sb="22" eb="24">
      <t>コウシャ</t>
    </rPh>
    <rPh sb="25" eb="26">
      <t>サイ</t>
    </rPh>
    <rPh sb="28" eb="30">
      <t>テンコ</t>
    </rPh>
    <rPh sb="32" eb="33">
      <t>タ</t>
    </rPh>
    <rPh sb="34" eb="36">
      <t>リヨウ</t>
    </rPh>
    <rPh sb="36" eb="39">
      <t>ニュウヨウジ</t>
    </rPh>
    <rPh sb="40" eb="42">
      <t>ショザイ</t>
    </rPh>
    <rPh sb="43" eb="45">
      <t>カクジツ</t>
    </rPh>
    <rPh sb="46" eb="48">
      <t>ハアク</t>
    </rPh>
    <rPh sb="56" eb="58">
      <t>ホウホウ</t>
    </rPh>
    <rPh sb="62" eb="64">
      <t>リヨウ</t>
    </rPh>
    <rPh sb="64" eb="67">
      <t>ニュウヨウジ</t>
    </rPh>
    <rPh sb="68" eb="70">
      <t>ショザイ</t>
    </rPh>
    <rPh sb="71" eb="73">
      <t>カクニン</t>
    </rPh>
    <phoneticPr fontId="2"/>
  </si>
  <si>
    <t>・現状確認
・安全管理マニュアル</t>
    <rPh sb="1" eb="3">
      <t>ゲンジョウ</t>
    </rPh>
    <rPh sb="3" eb="5">
      <t>カクニン</t>
    </rPh>
    <rPh sb="7" eb="9">
      <t>アンゼン</t>
    </rPh>
    <rPh sb="9" eb="11">
      <t>カンリ</t>
    </rPh>
    <phoneticPr fontId="2"/>
  </si>
  <si>
    <t>設備運営基準第14条第2項</t>
    <phoneticPr fontId="2"/>
  </si>
  <si>
    <t>職員に対する研修及び訓練を行っていますか。</t>
    <rPh sb="0" eb="2">
      <t>ショクイン</t>
    </rPh>
    <rPh sb="3" eb="4">
      <t>タイ</t>
    </rPh>
    <rPh sb="6" eb="8">
      <t>ケンシュウ</t>
    </rPh>
    <rPh sb="8" eb="9">
      <t>オヨ</t>
    </rPh>
    <rPh sb="10" eb="12">
      <t>クンレン</t>
    </rPh>
    <rPh sb="13" eb="14">
      <t>オコナ</t>
    </rPh>
    <phoneticPr fontId="2"/>
  </si>
  <si>
    <t>1
(-)</t>
    <phoneticPr fontId="2"/>
  </si>
  <si>
    <t>設備運営基準第14条第3項</t>
    <rPh sb="0" eb="2">
      <t>セツビ</t>
    </rPh>
    <rPh sb="2" eb="4">
      <t>ウンエイ</t>
    </rPh>
    <rPh sb="4" eb="6">
      <t>キジュン</t>
    </rPh>
    <rPh sb="10" eb="11">
      <t>ダイ</t>
    </rPh>
    <phoneticPr fontId="2"/>
  </si>
  <si>
    <t>感染症又は食中毒が発生し、又はまん延しないように、職員に対して研修及び訓練を定期的に実施するよう努めていますか。</t>
    <rPh sb="0" eb="3">
      <t>カンセンショウ</t>
    </rPh>
    <rPh sb="3" eb="4">
      <t>マタ</t>
    </rPh>
    <rPh sb="5" eb="8">
      <t>ショクチュウドク</t>
    </rPh>
    <rPh sb="9" eb="11">
      <t>ハッセイ</t>
    </rPh>
    <rPh sb="13" eb="14">
      <t>マタ</t>
    </rPh>
    <rPh sb="17" eb="18">
      <t>エン</t>
    </rPh>
    <rPh sb="25" eb="27">
      <t>ショクイン</t>
    </rPh>
    <rPh sb="28" eb="29">
      <t>タイ</t>
    </rPh>
    <rPh sb="31" eb="33">
      <t>ケンシュウ</t>
    </rPh>
    <rPh sb="33" eb="34">
      <t>オヨ</t>
    </rPh>
    <rPh sb="35" eb="37">
      <t>クンレン</t>
    </rPh>
    <rPh sb="38" eb="41">
      <t>テイキテキ</t>
    </rPh>
    <rPh sb="42" eb="44">
      <t>ジッシ</t>
    </rPh>
    <rPh sb="48" eb="49">
      <t>ツト</t>
    </rPh>
    <phoneticPr fontId="2"/>
  </si>
  <si>
    <r>
      <rPr>
        <b/>
        <sz val="16"/>
        <rFont val="ＭＳ Ｐゴシック"/>
        <family val="3"/>
        <charset val="128"/>
      </rPr>
      <t>【</t>
    </r>
    <r>
      <rPr>
        <b/>
        <sz val="16"/>
        <color indexed="12"/>
        <rFont val="ＭＳ Ｐゴシック"/>
        <family val="3"/>
        <charset val="128"/>
      </rPr>
      <t>平日</t>
    </r>
    <r>
      <rPr>
        <b/>
        <sz val="16"/>
        <rFont val="ＭＳ Ｐゴシック"/>
        <family val="3"/>
        <charset val="128"/>
      </rPr>
      <t>】</t>
    </r>
    <r>
      <rPr>
        <sz val="13"/>
        <rFont val="ＭＳ Ｐゴシック"/>
        <family val="3"/>
        <charset val="128"/>
      </rPr>
      <t/>
    </r>
    <rPh sb="1" eb="3">
      <t>ヘイジツ</t>
    </rPh>
    <phoneticPr fontId="2"/>
  </si>
  <si>
    <t>(令和</t>
    <phoneticPr fontId="2"/>
  </si>
  <si>
    <t>氏　名</t>
    <rPh sb="0" eb="1">
      <t>シ</t>
    </rPh>
    <rPh sb="2" eb="3">
      <t>ナ</t>
    </rPh>
    <phoneticPr fontId="2"/>
  </si>
  <si>
    <t xml:space="preserve">記入方法については、最終ページの記入例をご参照ください。
</t>
    <phoneticPr fontId="2"/>
  </si>
  <si>
    <t>従事者数　合計</t>
    <phoneticPr fontId="2"/>
  </si>
  <si>
    <t>合　計</t>
    <rPh sb="0" eb="1">
      <t>ゴウ</t>
    </rPh>
    <rPh sb="2" eb="3">
      <t>ケイ</t>
    </rPh>
    <phoneticPr fontId="2"/>
  </si>
  <si>
    <t>合　計</t>
    <rPh sb="0" eb="1">
      <t>ゴウ</t>
    </rPh>
    <rPh sb="2" eb="3">
      <t>ケイ</t>
    </rPh>
    <phoneticPr fontId="2"/>
  </si>
  <si>
    <t>年</t>
    <rPh sb="0" eb="1">
      <t>ネン</t>
    </rPh>
    <phoneticPr fontId="2"/>
  </si>
  <si>
    <t>保健師、看護師又は准看護師を、一人に限って、保育士とみなすことができます。</t>
    <phoneticPr fontId="2"/>
  </si>
  <si>
    <r>
      <t>　尼</t>
    </r>
    <r>
      <rPr>
        <sz val="5"/>
        <rFont val="ＭＳ 明朝"/>
        <family val="1"/>
        <charset val="128"/>
      </rPr>
      <t xml:space="preserve"> </t>
    </r>
    <r>
      <rPr>
        <sz val="12"/>
        <rFont val="ＭＳ 明朝"/>
        <family val="1"/>
        <charset val="128"/>
      </rPr>
      <t>崎</t>
    </r>
    <r>
      <rPr>
        <sz val="5"/>
        <rFont val="ＭＳ 明朝"/>
        <family val="1"/>
        <charset val="128"/>
      </rPr>
      <t xml:space="preserve"> </t>
    </r>
    <r>
      <rPr>
        <sz val="12"/>
        <rFont val="ＭＳ 明朝"/>
        <family val="1"/>
        <charset val="128"/>
      </rPr>
      <t>市</t>
    </r>
    <r>
      <rPr>
        <sz val="5"/>
        <rFont val="ＭＳ 明朝"/>
        <family val="1"/>
        <charset val="128"/>
      </rPr>
      <t xml:space="preserve"> </t>
    </r>
    <r>
      <rPr>
        <sz val="12"/>
        <rFont val="ＭＳ 明朝"/>
        <family val="1"/>
        <charset val="128"/>
      </rPr>
      <t>長　様</t>
    </r>
    <rPh sb="1" eb="2">
      <t>アマ</t>
    </rPh>
    <rPh sb="3" eb="4">
      <t>ザキ</t>
    </rPh>
    <rPh sb="5" eb="6">
      <t>シ</t>
    </rPh>
    <rPh sb="7" eb="8">
      <t>チョウ</t>
    </rPh>
    <phoneticPr fontId="20"/>
  </si>
  <si>
    <t>設備運営基準第７条の３</t>
    <rPh sb="0" eb="2">
      <t>セツビ</t>
    </rPh>
    <rPh sb="2" eb="4">
      <t>ウンエイ</t>
    </rPh>
    <rPh sb="4" eb="6">
      <t>キジュン</t>
    </rPh>
    <rPh sb="6" eb="7">
      <t>ダイ</t>
    </rPh>
    <rPh sb="8" eb="9">
      <t>ジョウ</t>
    </rPh>
    <phoneticPr fontId="2"/>
  </si>
  <si>
    <r>
      <rPr>
        <b/>
        <sz val="9"/>
        <color rgb="FF800000"/>
        <rFont val="ＭＳ Ｐゴシック"/>
        <family val="3"/>
        <charset val="128"/>
      </rPr>
      <t>5月</t>
    </r>
    <r>
      <rPr>
        <sz val="9"/>
        <rFont val="ＭＳ Ｐゴシック"/>
        <family val="3"/>
        <charset val="128"/>
      </rPr>
      <t>勤務　　　　予定時間数</t>
    </r>
    <rPh sb="8" eb="10">
      <t>ヨテイ</t>
    </rPh>
    <phoneticPr fontId="2"/>
  </si>
  <si>
    <r>
      <t>保育士
(</t>
    </r>
    <r>
      <rPr>
        <sz val="9"/>
        <rFont val="ＭＳ Ｐゴシック"/>
        <family val="3"/>
        <charset val="128"/>
      </rPr>
      <t>保育士資格あり)</t>
    </r>
    <rPh sb="5" eb="7">
      <t>ホイク</t>
    </rPh>
    <rPh sb="7" eb="8">
      <t>シ</t>
    </rPh>
    <rPh sb="8" eb="10">
      <t>シカク</t>
    </rPh>
    <phoneticPr fontId="2"/>
  </si>
  <si>
    <r>
      <t xml:space="preserve">保健師・
</t>
    </r>
    <r>
      <rPr>
        <sz val="10"/>
        <rFont val="ＭＳ Ｐゴシック"/>
        <family val="3"/>
        <charset val="128"/>
      </rPr>
      <t>看護師・准看護師</t>
    </r>
    <rPh sb="10" eb="13">
      <t>カンゴシ</t>
    </rPh>
    <phoneticPr fontId="2"/>
  </si>
  <si>
    <r>
      <t xml:space="preserve">保育補助
</t>
    </r>
    <r>
      <rPr>
        <sz val="9"/>
        <rFont val="ＭＳ Ｐゴシック"/>
        <family val="3"/>
        <charset val="128"/>
      </rPr>
      <t>(保育士等資格なし)</t>
    </r>
    <rPh sb="6" eb="8">
      <t>ホイク</t>
    </rPh>
    <rPh sb="8" eb="9">
      <t>シ</t>
    </rPh>
    <rPh sb="9" eb="10">
      <t>トウ</t>
    </rPh>
    <rPh sb="10" eb="12">
      <t>シカク</t>
    </rPh>
    <phoneticPr fontId="2"/>
  </si>
  <si>
    <r>
      <rPr>
        <b/>
        <sz val="16"/>
        <rFont val="ＭＳ Ｐゴシック"/>
        <family val="3"/>
        <charset val="128"/>
      </rPr>
      <t>【</t>
    </r>
    <r>
      <rPr>
        <b/>
        <sz val="16"/>
        <color rgb="FFFF0000"/>
        <rFont val="ＭＳ Ｐゴシック"/>
        <family val="3"/>
        <charset val="128"/>
      </rPr>
      <t>土曜日</t>
    </r>
    <r>
      <rPr>
        <b/>
        <sz val="16"/>
        <rFont val="ＭＳ Ｐゴシック"/>
        <family val="3"/>
        <charset val="128"/>
      </rPr>
      <t>】</t>
    </r>
    <r>
      <rPr>
        <sz val="13"/>
        <rFont val="ＭＳ Ｐゴシック"/>
        <family val="3"/>
        <charset val="128"/>
      </rPr>
      <t/>
    </r>
    <rPh sb="1" eb="4">
      <t>ドヨウビ</t>
    </rPh>
    <phoneticPr fontId="2"/>
  </si>
  <si>
    <t>（４）退職者の状況　（過去３年間）</t>
    <rPh sb="3" eb="6">
      <t>タイショクシャ</t>
    </rPh>
    <rPh sb="7" eb="9">
      <t>ジョウキョウ</t>
    </rPh>
    <rPh sb="11" eb="13">
      <t>カコ</t>
    </rPh>
    <rPh sb="14" eb="16">
      <t>ネンカン</t>
    </rPh>
    <phoneticPr fontId="2"/>
  </si>
  <si>
    <t>御園　三郎</t>
    <rPh sb="0" eb="2">
      <t>ミソノ</t>
    </rPh>
    <rPh sb="3" eb="5">
      <t>サブロウ</t>
    </rPh>
    <phoneticPr fontId="2"/>
  </si>
  <si>
    <t>神崎　五郎</t>
    <rPh sb="0" eb="2">
      <t>カンザキ</t>
    </rPh>
    <rPh sb="3" eb="5">
      <t>ゴロウ</t>
    </rPh>
    <phoneticPr fontId="2"/>
  </si>
  <si>
    <t>X</t>
    <phoneticPr fontId="2"/>
  </si>
  <si>
    <t>（休暇）</t>
    <rPh sb="1" eb="3">
      <t>キュウカ</t>
    </rPh>
    <phoneticPr fontId="2"/>
  </si>
  <si>
    <t>中央　A子</t>
    <rPh sb="0" eb="2">
      <t>チュウオウ</t>
    </rPh>
    <rPh sb="4" eb="5">
      <t>コ</t>
    </rPh>
    <phoneticPr fontId="2"/>
  </si>
  <si>
    <t>立花　B子</t>
    <rPh sb="0" eb="2">
      <t>タチバナ</t>
    </rPh>
    <rPh sb="4" eb="5">
      <t>コ</t>
    </rPh>
    <phoneticPr fontId="2"/>
  </si>
  <si>
    <t>南条　C子</t>
    <rPh sb="0" eb="2">
      <t>ナンジョウ</t>
    </rPh>
    <rPh sb="4" eb="5">
      <t>コ</t>
    </rPh>
    <phoneticPr fontId="2"/>
  </si>
  <si>
    <t>栗山　D子</t>
    <rPh sb="0" eb="2">
      <t>クリヤマ</t>
    </rPh>
    <rPh sb="4" eb="5">
      <t>コ</t>
    </rPh>
    <phoneticPr fontId="2"/>
  </si>
  <si>
    <t>宮内　E子</t>
    <rPh sb="0" eb="2">
      <t>ミヤウチ</t>
    </rPh>
    <rPh sb="4" eb="5">
      <t>コ</t>
    </rPh>
    <phoneticPr fontId="2"/>
  </si>
  <si>
    <t>就業規則を整備していますか。また、次の定めをしていますか。
 ①育児休業制度・介護休業制度
 ②職場におけるハラスメントの内容、行ってはならない旨の方針や
　　厳正に対処する旨の懲戒規定等について（規則その他の服務
　　規律を定める文書への定めが必要です）。また、関連する相談
　　に対応するための窓口（体制）を設け、職員に周知していること。</t>
    <rPh sb="0" eb="2">
      <t>シュウギョウ</t>
    </rPh>
    <rPh sb="2" eb="4">
      <t>キソク</t>
    </rPh>
    <rPh sb="17" eb="18">
      <t>ツギ</t>
    </rPh>
    <rPh sb="19" eb="20">
      <t>サダ</t>
    </rPh>
    <rPh sb="48" eb="50">
      <t>ショクバ</t>
    </rPh>
    <rPh sb="61" eb="63">
      <t>ナイヨウ</t>
    </rPh>
    <rPh sb="64" eb="65">
      <t>オコナ</t>
    </rPh>
    <rPh sb="72" eb="73">
      <t>ムネ</t>
    </rPh>
    <rPh sb="74" eb="76">
      <t>ホウシン</t>
    </rPh>
    <rPh sb="80" eb="82">
      <t>ゲンセイ</t>
    </rPh>
    <rPh sb="83" eb="85">
      <t>タイショ</t>
    </rPh>
    <rPh sb="87" eb="88">
      <t>ムネ</t>
    </rPh>
    <rPh sb="89" eb="91">
      <t>チョウカイ</t>
    </rPh>
    <rPh sb="99" eb="101">
      <t>キソク</t>
    </rPh>
    <rPh sb="103" eb="104">
      <t>タ</t>
    </rPh>
    <rPh sb="105" eb="107">
      <t>フクム</t>
    </rPh>
    <rPh sb="110" eb="112">
      <t>キリツ</t>
    </rPh>
    <rPh sb="113" eb="114">
      <t>サダ</t>
    </rPh>
    <rPh sb="116" eb="118">
      <t>ブンショ</t>
    </rPh>
    <rPh sb="120" eb="121">
      <t>サダ</t>
    </rPh>
    <rPh sb="123" eb="125">
      <t>ヒツヨウ</t>
    </rPh>
    <rPh sb="132" eb="134">
      <t>カンレン</t>
    </rPh>
    <rPh sb="136" eb="138">
      <t>ソウダン</t>
    </rPh>
    <rPh sb="142" eb="144">
      <t>タイオウ</t>
    </rPh>
    <rPh sb="149" eb="151">
      <t>マドグチ</t>
    </rPh>
    <rPh sb="152" eb="154">
      <t>タイセイ</t>
    </rPh>
    <rPh sb="156" eb="157">
      <t>モウ</t>
    </rPh>
    <rPh sb="159" eb="161">
      <t>ショクイン</t>
    </rPh>
    <rPh sb="162" eb="164">
      <t>シュウチ</t>
    </rPh>
    <phoneticPr fontId="2"/>
  </si>
  <si>
    <t>「職員の勤務、園児の登園状況」（33・34ページ） 記入例</t>
    <rPh sb="1" eb="3">
      <t>ショクイン</t>
    </rPh>
    <rPh sb="4" eb="6">
      <t>キンム</t>
    </rPh>
    <rPh sb="7" eb="9">
      <t>エンジ</t>
    </rPh>
    <rPh sb="10" eb="12">
      <t>トウエン</t>
    </rPh>
    <rPh sb="12" eb="14">
      <t>ジョウキョウ</t>
    </rPh>
    <rPh sb="26" eb="28">
      <t>キニュウ</t>
    </rPh>
    <rPh sb="28" eb="29">
      <t>レイ</t>
    </rPh>
    <phoneticPr fontId="2"/>
  </si>
  <si>
    <r>
      <t xml:space="preserve">食事の提供に関する業務が衛生的かつ安全に行われるよう、食中毒や感染症の発生防止に努めていますか。
</t>
    </r>
    <r>
      <rPr>
        <sz val="9"/>
        <rFont val="ＭＳ Ｐゴシック"/>
        <family val="3"/>
        <charset val="128"/>
      </rPr>
      <t>※可能な限り大量調理施設衛生管理マニュアルに基づく衛生管理に努めること。</t>
    </r>
    <rPh sb="0" eb="2">
      <t>ショクジ</t>
    </rPh>
    <rPh sb="1" eb="2">
      <t>キュウショク</t>
    </rPh>
    <rPh sb="3" eb="5">
      <t>テイキョウ</t>
    </rPh>
    <rPh sb="6" eb="7">
      <t>カン</t>
    </rPh>
    <rPh sb="9" eb="11">
      <t>ギョウム</t>
    </rPh>
    <rPh sb="12" eb="15">
      <t>エイセイテキ</t>
    </rPh>
    <rPh sb="17" eb="19">
      <t>アンゼン</t>
    </rPh>
    <rPh sb="20" eb="21">
      <t>オコナ</t>
    </rPh>
    <rPh sb="27" eb="30">
      <t>ショクチュウドク</t>
    </rPh>
    <rPh sb="31" eb="33">
      <t>カンセン</t>
    </rPh>
    <rPh sb="33" eb="34">
      <t>ショウ</t>
    </rPh>
    <rPh sb="35" eb="37">
      <t>ハッセイ</t>
    </rPh>
    <rPh sb="37" eb="39">
      <t>ボウシ</t>
    </rPh>
    <rPh sb="40" eb="41">
      <t>ツト</t>
    </rPh>
    <rPh sb="51" eb="53">
      <t>カノウ</t>
    </rPh>
    <rPh sb="54" eb="55">
      <t>カギ</t>
    </rPh>
    <rPh sb="56" eb="58">
      <t>タイリョウ</t>
    </rPh>
    <rPh sb="58" eb="60">
      <t>チョウリ</t>
    </rPh>
    <rPh sb="60" eb="62">
      <t>シセツ</t>
    </rPh>
    <rPh sb="62" eb="64">
      <t>エイセイ</t>
    </rPh>
    <rPh sb="64" eb="66">
      <t>カンリ</t>
    </rPh>
    <rPh sb="72" eb="73">
      <t>モト</t>
    </rPh>
    <rPh sb="75" eb="77">
      <t>エイセイ</t>
    </rPh>
    <rPh sb="77" eb="79">
      <t>カンリ</t>
    </rPh>
    <rPh sb="80" eb="81">
      <t>ツト</t>
    </rPh>
    <phoneticPr fontId="2"/>
  </si>
  <si>
    <t>規程の内容は法令に適合し、かつ園運営の実態は当該規程に即したものとなっていますか。（原則、規程、重要事項説明書、しおり等の文書間における記載事項の整合性が図られていること。）</t>
    <rPh sb="0" eb="2">
      <t>キテイ</t>
    </rPh>
    <rPh sb="3" eb="5">
      <t>ナイヨウ</t>
    </rPh>
    <rPh sb="6" eb="8">
      <t>ホウレイ</t>
    </rPh>
    <rPh sb="9" eb="11">
      <t>テキゴウ</t>
    </rPh>
    <rPh sb="15" eb="16">
      <t>エン</t>
    </rPh>
    <rPh sb="16" eb="18">
      <t>ウンエイ</t>
    </rPh>
    <rPh sb="19" eb="21">
      <t>ジッタイ</t>
    </rPh>
    <rPh sb="22" eb="24">
      <t>トウガイ</t>
    </rPh>
    <rPh sb="24" eb="26">
      <t>キテイ</t>
    </rPh>
    <rPh sb="27" eb="28">
      <t>ソク</t>
    </rPh>
    <rPh sb="42" eb="44">
      <t>ゲンソク</t>
    </rPh>
    <rPh sb="45" eb="47">
      <t>キテイ</t>
    </rPh>
    <rPh sb="48" eb="50">
      <t>ジュウヨウ</t>
    </rPh>
    <rPh sb="50" eb="52">
      <t>ジコウ</t>
    </rPh>
    <rPh sb="52" eb="55">
      <t>セツメイショ</t>
    </rPh>
    <rPh sb="59" eb="60">
      <t>トウ</t>
    </rPh>
    <rPh sb="61" eb="63">
      <t>ブンショ</t>
    </rPh>
    <rPh sb="63" eb="64">
      <t>マ</t>
    </rPh>
    <rPh sb="68" eb="70">
      <t>キサイ</t>
    </rPh>
    <rPh sb="70" eb="72">
      <t>ジコウ</t>
    </rPh>
    <rPh sb="73" eb="76">
      <t>セイゴウセイ</t>
    </rPh>
    <rPh sb="77" eb="78">
      <t>ハカ</t>
    </rPh>
    <phoneticPr fontId="2"/>
  </si>
  <si>
    <t>(※1)</t>
    <phoneticPr fontId="2"/>
  </si>
  <si>
    <t>(※2)</t>
    <phoneticPr fontId="2"/>
  </si>
  <si>
    <t>(※3)</t>
    <phoneticPr fontId="2"/>
  </si>
  <si>
    <t>②上記以外の者であって、１日６時間以上かつ月20日以上勤務するもの</t>
    <rPh sb="1" eb="3">
      <t>ジョウキ</t>
    </rPh>
    <rPh sb="3" eb="5">
      <t>イガイ</t>
    </rPh>
    <rPh sb="6" eb="7">
      <t>モノ</t>
    </rPh>
    <rPh sb="13" eb="14">
      <t>ヒ</t>
    </rPh>
    <rPh sb="15" eb="17">
      <t>ジカン</t>
    </rPh>
    <rPh sb="17" eb="19">
      <t>イジョウ</t>
    </rPh>
    <rPh sb="21" eb="22">
      <t>ツキ</t>
    </rPh>
    <rPh sb="24" eb="25">
      <t>ヒ</t>
    </rPh>
    <rPh sb="25" eb="27">
      <t>イジョウ</t>
    </rPh>
    <rPh sb="27" eb="29">
      <t>キンム</t>
    </rPh>
    <phoneticPr fontId="2"/>
  </si>
  <si>
    <t>次に掲げる常勤職員について記入してください。</t>
    <rPh sb="0" eb="1">
      <t>ツギ</t>
    </rPh>
    <rPh sb="2" eb="3">
      <t>カカ</t>
    </rPh>
    <rPh sb="5" eb="7">
      <t>ジョウキン</t>
    </rPh>
    <rPh sb="7" eb="9">
      <t>ショクイン</t>
    </rPh>
    <rPh sb="13" eb="15">
      <t>キニュウ</t>
    </rPh>
    <phoneticPr fontId="2"/>
  </si>
  <si>
    <t>①当該保育所等就業規則において定められている常勤の従業者が勤務すべき時間数（１か月に</t>
    <rPh sb="1" eb="3">
      <t>トウガイ</t>
    </rPh>
    <rPh sb="3" eb="5">
      <t>ホイク</t>
    </rPh>
    <rPh sb="5" eb="6">
      <t>ショ</t>
    </rPh>
    <rPh sb="6" eb="7">
      <t>トウ</t>
    </rPh>
    <rPh sb="7" eb="9">
      <t>シュウギョウ</t>
    </rPh>
    <rPh sb="9" eb="11">
      <t>キソク</t>
    </rPh>
    <rPh sb="15" eb="16">
      <t>サダ</t>
    </rPh>
    <rPh sb="22" eb="24">
      <t>ジョウキン</t>
    </rPh>
    <rPh sb="25" eb="28">
      <t>ジュウギョウシャ</t>
    </rPh>
    <rPh sb="29" eb="31">
      <t>キンム</t>
    </rPh>
    <rPh sb="34" eb="36">
      <t>ジカン</t>
    </rPh>
    <rPh sb="36" eb="37">
      <t>スウ</t>
    </rPh>
    <rPh sb="40" eb="41">
      <t>ツキ</t>
    </rPh>
    <phoneticPr fontId="2"/>
  </si>
  <si>
    <t>　 勤務すべき時間数が120時間以上であるものに限る。）に達している者</t>
    <rPh sb="2" eb="4">
      <t>キンム</t>
    </rPh>
    <rPh sb="7" eb="9">
      <t>ジカン</t>
    </rPh>
    <rPh sb="9" eb="10">
      <t>スウ</t>
    </rPh>
    <rPh sb="14" eb="16">
      <t>ジカン</t>
    </rPh>
    <rPh sb="16" eb="18">
      <t>イジョウ</t>
    </rPh>
    <rPh sb="24" eb="25">
      <t>カギ</t>
    </rPh>
    <rPh sb="29" eb="30">
      <t>タッ</t>
    </rPh>
    <rPh sb="34" eb="35">
      <t>モノ</t>
    </rPh>
    <phoneticPr fontId="2"/>
  </si>
  <si>
    <t>　⑤ 連携施設との協定書、同意書等</t>
    <rPh sb="3" eb="5">
      <t>レンケイ</t>
    </rPh>
    <rPh sb="5" eb="7">
      <t>シセツ</t>
    </rPh>
    <rPh sb="9" eb="12">
      <t>キョウテイショ</t>
    </rPh>
    <rPh sb="13" eb="16">
      <t>ドウイショ</t>
    </rPh>
    <rPh sb="16" eb="17">
      <t>ナド</t>
    </rPh>
    <phoneticPr fontId="2"/>
  </si>
  <si>
    <t>　⑥ 給食業務委託契約書及び覚書の写し（業務委託の場合）</t>
    <rPh sb="3" eb="5">
      <t>キュウショク</t>
    </rPh>
    <rPh sb="5" eb="7">
      <t>ギョウム</t>
    </rPh>
    <rPh sb="7" eb="9">
      <t>イタク</t>
    </rPh>
    <rPh sb="9" eb="12">
      <t>ケイヤクショ</t>
    </rPh>
    <rPh sb="12" eb="13">
      <t>オヨ</t>
    </rPh>
    <rPh sb="14" eb="16">
      <t>オボエガキ</t>
    </rPh>
    <rPh sb="17" eb="18">
      <t>ウツ</t>
    </rPh>
    <rPh sb="20" eb="22">
      <t>ギョウム</t>
    </rPh>
    <rPh sb="22" eb="24">
      <t>イタク</t>
    </rPh>
    <rPh sb="25" eb="27">
      <t>バアイ</t>
    </rPh>
    <phoneticPr fontId="2"/>
  </si>
  <si>
    <t>他の社会福祉施設等を併せて設置するときは、その行う保育に支障がない場合に限り、必要に応じ当該小規模保育事業所の設備及び職員の一部を併せて設置する他の社会福祉施設等の設備及び職員に兼ねることができます。</t>
    <rPh sb="23" eb="24">
      <t>オコナ</t>
    </rPh>
    <rPh sb="25" eb="27">
      <t>ホイク</t>
    </rPh>
    <rPh sb="28" eb="30">
      <t>シショウ</t>
    </rPh>
    <rPh sb="33" eb="35">
      <t>バアイ</t>
    </rPh>
    <rPh sb="36" eb="37">
      <t>カギ</t>
    </rPh>
    <rPh sb="46" eb="49">
      <t>ショウキボ</t>
    </rPh>
    <rPh sb="49" eb="51">
      <t>ホイク</t>
    </rPh>
    <rPh sb="51" eb="53">
      <t>ジギョウ</t>
    </rPh>
    <phoneticPr fontId="2"/>
  </si>
  <si>
    <r>
      <t>明示すべき労働条件に漏れがないこと。
　　※⑦～⑮は、口頭による明示で可
　　　　　　　　　</t>
    </r>
    <r>
      <rPr>
        <sz val="9"/>
        <rFont val="ＭＳ Ｐゴシック"/>
        <family val="3"/>
        <charset val="128"/>
      </rPr>
      <t xml:space="preserve"> </t>
    </r>
    <r>
      <rPr>
        <sz val="8.5"/>
        <rFont val="ＭＳ Ｐゴシック"/>
        <family val="3"/>
        <charset val="128"/>
      </rPr>
      <t>(ただし、短時間・有期雇用職員については下段枠内のとおり)</t>
    </r>
    <r>
      <rPr>
        <sz val="10"/>
        <rFont val="ＭＳ Ｐゴシック"/>
        <family val="3"/>
        <charset val="128"/>
      </rPr>
      <t xml:space="preserve">
　　※⑧～⑮は、制度を設ける場合のみ明示が必要
</t>
    </r>
    <r>
      <rPr>
        <sz val="9.5"/>
        <rFont val="ＭＳ Ｐゴシック"/>
        <family val="3"/>
        <charset val="128"/>
      </rPr>
      <t xml:space="preserve">
　　①　労働契約の期間
　　②　期間の定めのある労働契約を更新する場合の基準（契約期間
　　　満了後に契約を更新する場合があるものの締結の場合に限る）
　　③　就業の場所及び従事すべき業務
　　④　始業及び終業の時刻、所定労働時間を超える労働の有無、
　　　　 休憩時間、休日、休暇並びに労働者を二組以上に分けて
　　　　 就業させる場合における就業時転換
　　⑤　賃金の決定、計算及び支払の方法、賃金の締切り及び
　　　　 支払の時期
　　⑥　退職に関する事項（解雇の事由を含む。）
　　⑦　昇給の有無
　　⑧　退職手当の有無
　　⑨　賞与等の有無
　　⑩  労働者に負担させる食費、作業用品その他に関する事項 
　　⑪  安全・衛生に関する事項 
　　⑫  職業訓練に関する事項 
　　⑬  災害補償、業務外の傷病扶助に関する事項 
　　⑭  表彰、制裁に関する事項 
　　⑮  休職に関する事項 </t>
    </r>
    <rPh sb="119" eb="121">
      <t>キカン</t>
    </rPh>
    <rPh sb="122" eb="123">
      <t>サダ</t>
    </rPh>
    <rPh sb="127" eb="129">
      <t>ロウドウ</t>
    </rPh>
    <rPh sb="129" eb="131">
      <t>ケイヤク</t>
    </rPh>
    <rPh sb="132" eb="134">
      <t>コウシン</t>
    </rPh>
    <rPh sb="139" eb="141">
      <t>キジュン</t>
    </rPh>
    <rPh sb="142" eb="144">
      <t>ケイヤク</t>
    </rPh>
    <rPh sb="144" eb="146">
      <t>キカン</t>
    </rPh>
    <rPh sb="150" eb="152">
      <t>マンリョウ</t>
    </rPh>
    <rPh sb="152" eb="153">
      <t>ゴ</t>
    </rPh>
    <rPh sb="154" eb="156">
      <t>ケイヤク</t>
    </rPh>
    <rPh sb="157" eb="159">
      <t>コウシン</t>
    </rPh>
    <rPh sb="161" eb="163">
      <t>バアイ</t>
    </rPh>
    <rPh sb="169" eb="171">
      <t>テイケツ</t>
    </rPh>
    <rPh sb="172" eb="174">
      <t>バアイ</t>
    </rPh>
    <rPh sb="175" eb="176">
      <t>カギ</t>
    </rPh>
    <phoneticPr fontId="2"/>
  </si>
  <si>
    <r>
      <t xml:space="preserve">短時間・有期雇用職員に対しては、文書の交付等により、上記①～⑥に加え、以下の労働条件について明示をしていますか。
</t>
    </r>
    <r>
      <rPr>
        <sz val="9"/>
        <rFont val="ＭＳ Ｐゴシック"/>
        <family val="3"/>
        <charset val="128"/>
      </rPr>
      <t xml:space="preserve"> ① 昇給の有無
 ② 退職手当の有無
 ③ 賞与の有無
 ④ 相談窓口</t>
    </r>
    <r>
      <rPr>
        <sz val="8"/>
        <rFont val="ＭＳ Ｐゴシック"/>
        <family val="3"/>
        <charset val="128"/>
      </rPr>
      <t>(短時間・有期雇用労働者の雇用管理の改善等に関する事項に係る)</t>
    </r>
    <r>
      <rPr>
        <sz val="8.5"/>
        <rFont val="ＭＳ Ｐゴシック"/>
        <family val="3"/>
        <charset val="128"/>
      </rPr>
      <t xml:space="preserve">
</t>
    </r>
    <r>
      <rPr>
        <sz val="10"/>
        <rFont val="ＭＳ Ｐゴシック"/>
        <family val="3"/>
        <charset val="128"/>
      </rPr>
      <t xml:space="preserve">
 </t>
    </r>
    <r>
      <rPr>
        <sz val="9"/>
        <rFont val="ＭＳ Ｐゴシック"/>
        <family val="3"/>
        <charset val="128"/>
      </rPr>
      <t>※パート労働法の対象となるのは、</t>
    </r>
    <r>
      <rPr>
        <u/>
        <sz val="9"/>
        <rFont val="ＭＳ Ｐゴシック"/>
        <family val="3"/>
        <charset val="128"/>
      </rPr>
      <t xml:space="preserve">1週間の所定労働時間が同一の
</t>
    </r>
    <r>
      <rPr>
        <sz val="9"/>
        <rFont val="ＭＳ Ｐゴシック"/>
        <family val="3"/>
        <charset val="128"/>
      </rPr>
      <t xml:space="preserve"> 　 </t>
    </r>
    <r>
      <rPr>
        <u/>
        <sz val="9"/>
        <rFont val="ＭＳ Ｐゴシック"/>
        <family val="3"/>
        <charset val="128"/>
      </rPr>
      <t>事業所に雇用される通常の労働者の1週間の所定労働時間に比べて</t>
    </r>
    <r>
      <rPr>
        <sz val="9"/>
        <rFont val="ＭＳ Ｐゴシック"/>
        <family val="3"/>
        <charset val="128"/>
      </rPr>
      <t xml:space="preserve">
 　 </t>
    </r>
    <r>
      <rPr>
        <u/>
        <sz val="9"/>
        <rFont val="ＭＳ Ｐゴシック"/>
        <family val="3"/>
        <charset val="128"/>
      </rPr>
      <t>短い、又は、期間の定めのある労働契約を締結している労働者です。</t>
    </r>
    <rPh sb="4" eb="6">
      <t>ユウキ</t>
    </rPh>
    <rPh sb="6" eb="8">
      <t>コヨウ</t>
    </rPh>
    <rPh sb="26" eb="28">
      <t>ジョウキ</t>
    </rPh>
    <rPh sb="32" eb="33">
      <t>クワ</t>
    </rPh>
    <rPh sb="132" eb="134">
      <t>ロウドウ</t>
    </rPh>
    <rPh sb="134" eb="135">
      <t>ホウ</t>
    </rPh>
    <rPh sb="136" eb="138">
      <t>タイショウ</t>
    </rPh>
    <rPh sb="145" eb="147">
      <t>シュウカン</t>
    </rPh>
    <rPh sb="148" eb="150">
      <t>ショテイ</t>
    </rPh>
    <rPh sb="150" eb="152">
      <t>ロウドウ</t>
    </rPh>
    <rPh sb="152" eb="154">
      <t>ジカン</t>
    </rPh>
    <rPh sb="155" eb="157">
      <t>ドウイツ</t>
    </rPh>
    <rPh sb="162" eb="165">
      <t>ジギョウショ</t>
    </rPh>
    <rPh sb="166" eb="168">
      <t>コヨウ</t>
    </rPh>
    <rPh sb="171" eb="173">
      <t>ツウジョウ</t>
    </rPh>
    <rPh sb="174" eb="177">
      <t>ロウドウシャ</t>
    </rPh>
    <rPh sb="179" eb="181">
      <t>シュウカン</t>
    </rPh>
    <rPh sb="182" eb="184">
      <t>ショテイ</t>
    </rPh>
    <rPh sb="184" eb="186">
      <t>ロウドウ</t>
    </rPh>
    <rPh sb="186" eb="188">
      <t>ジカン</t>
    </rPh>
    <rPh sb="189" eb="190">
      <t>クラ</t>
    </rPh>
    <rPh sb="196" eb="197">
      <t>ミジカ</t>
    </rPh>
    <rPh sb="199" eb="200">
      <t>マタ</t>
    </rPh>
    <rPh sb="202" eb="204">
      <t>キカン</t>
    </rPh>
    <rPh sb="205" eb="206">
      <t>サダ</t>
    </rPh>
    <rPh sb="210" eb="212">
      <t>ロウドウ</t>
    </rPh>
    <rPh sb="212" eb="214">
      <t>ケイヤク</t>
    </rPh>
    <rPh sb="215" eb="217">
      <t>テイケツ</t>
    </rPh>
    <rPh sb="221" eb="224">
      <t>ロウドウシャ</t>
    </rPh>
    <phoneticPr fontId="2"/>
  </si>
  <si>
    <r>
      <t xml:space="preserve">子ども及び職員が、手洗い等により清潔を保つようにするとともに、施設内外の保健的環境の維持及び向上に努めていますか。
</t>
    </r>
    <r>
      <rPr>
        <sz val="9"/>
        <rFont val="ＭＳ Ｐゴシック"/>
        <family val="3"/>
        <charset val="128"/>
      </rPr>
      <t>　※手洗い場には石鹸、消毒液を設置等
　※使用するタオルは共用しないこと。
　※職員が配食する際は、石鹸を使って手洗い、消毒を徹底すること。
　※歯ブラシ、コップ、タオル、ハンカチなどが一人ひとりのものを用意する
　　　こと。
　※洗浄、洗濯を適切に行うこと。</t>
    </r>
    <rPh sb="81" eb="83">
      <t>シヨウ</t>
    </rPh>
    <rPh sb="89" eb="91">
      <t>キョウヨウ</t>
    </rPh>
    <rPh sb="100" eb="102">
      <t>ショクイン</t>
    </rPh>
    <rPh sb="103" eb="105">
      <t>ハイショク</t>
    </rPh>
    <rPh sb="107" eb="108">
      <t>サイ</t>
    </rPh>
    <rPh sb="110" eb="112">
      <t>セッケン</t>
    </rPh>
    <rPh sb="113" eb="114">
      <t>ツカ</t>
    </rPh>
    <rPh sb="116" eb="118">
      <t>テアラ</t>
    </rPh>
    <rPh sb="120" eb="122">
      <t>ショウドク</t>
    </rPh>
    <rPh sb="123" eb="125">
      <t>テッテイ</t>
    </rPh>
    <phoneticPr fontId="2"/>
  </si>
  <si>
    <t>各時間帯における保育従事者数及び受入児童数(年齢別)を入力してください。一時預かりを実施している場合は、当該人数を含めた総数を入力してください。</t>
    <rPh sb="14" eb="15">
      <t>オヨ</t>
    </rPh>
    <phoneticPr fontId="2"/>
  </si>
  <si>
    <t>8時台、9時台、16時台、17時台は15分間単位で、それ以外の時間帯は30分間単位で、保育従事者数及び受入児童数を入力してください。</t>
    <rPh sb="43" eb="45">
      <t>ホイク</t>
    </rPh>
    <rPh sb="45" eb="47">
      <t>ジュウジ</t>
    </rPh>
    <rPh sb="51" eb="52">
      <t>ウ</t>
    </rPh>
    <rPh sb="52" eb="53">
      <t>イ</t>
    </rPh>
    <phoneticPr fontId="2"/>
  </si>
  <si>
    <t>採用日</t>
    <rPh sb="0" eb="2">
      <t>サイヨウ</t>
    </rPh>
    <rPh sb="2" eb="3">
      <t>ビ</t>
    </rPh>
    <phoneticPr fontId="2"/>
  </si>
  <si>
    <t>退職日</t>
    <rPh sb="2" eb="3">
      <t>ビ</t>
    </rPh>
    <phoneticPr fontId="2"/>
  </si>
  <si>
    <t>職員補充日</t>
    <rPh sb="0" eb="2">
      <t>ショクイン</t>
    </rPh>
    <rPh sb="2" eb="4">
      <t>ホジュウ</t>
    </rPh>
    <rPh sb="4" eb="5">
      <t>ビ</t>
    </rPh>
    <phoneticPr fontId="2"/>
  </si>
  <si>
    <t>施設全体</t>
    <rPh sb="0" eb="2">
      <t>シセツ</t>
    </rPh>
    <rPh sb="2" eb="4">
      <t>ゼンタイ</t>
    </rPh>
    <phoneticPr fontId="2"/>
  </si>
  <si>
    <t>0歳児</t>
    <rPh sb="1" eb="3">
      <t>サイジ</t>
    </rPh>
    <phoneticPr fontId="2"/>
  </si>
  <si>
    <t>1・2歳児</t>
    <rPh sb="3" eb="5">
      <t>サイジ</t>
    </rPh>
    <phoneticPr fontId="2"/>
  </si>
  <si>
    <r>
      <t xml:space="preserve">常勤の保育士数
</t>
    </r>
    <r>
      <rPr>
        <sz val="10"/>
        <rFont val="ＭＳ Ｐゴシック"/>
        <family val="3"/>
        <charset val="128"/>
      </rPr>
      <t>（短時間勤務の
保育士を除く）</t>
    </r>
    <rPh sb="0" eb="2">
      <t>ジョウキン</t>
    </rPh>
    <rPh sb="3" eb="6">
      <t>ホイクシ</t>
    </rPh>
    <rPh sb="6" eb="7">
      <t>スウ</t>
    </rPh>
    <rPh sb="9" eb="12">
      <t>タンジカン</t>
    </rPh>
    <rPh sb="12" eb="14">
      <t>キンム</t>
    </rPh>
    <rPh sb="16" eb="19">
      <t>ホイクシ</t>
    </rPh>
    <rPh sb="20" eb="21">
      <t>ノゾ</t>
    </rPh>
    <phoneticPr fontId="2"/>
  </si>
  <si>
    <t>常勤の従業者が1か月
に勤務すべき時間数</t>
    <rPh sb="0" eb="2">
      <t>ジョウキン</t>
    </rPh>
    <rPh sb="3" eb="6">
      <t>ジュウギョウシャ</t>
    </rPh>
    <rPh sb="9" eb="10">
      <t>ゲツ</t>
    </rPh>
    <rPh sb="12" eb="14">
      <t>キンム</t>
    </rPh>
    <rPh sb="17" eb="20">
      <t>ジカンスウ</t>
    </rPh>
    <phoneticPr fontId="2"/>
  </si>
  <si>
    <t>入所児童数</t>
    <rPh sb="0" eb="2">
      <t>ニュウショ</t>
    </rPh>
    <rPh sb="2" eb="4">
      <t>ジドウ</t>
    </rPh>
    <rPh sb="4" eb="5">
      <t>スウ</t>
    </rPh>
    <phoneticPr fontId="2"/>
  </si>
  <si>
    <t>必要保育士数</t>
    <rPh sb="0" eb="2">
      <t>ヒツヨウ</t>
    </rPh>
    <rPh sb="2" eb="5">
      <t>ホイクシ</t>
    </rPh>
    <rPh sb="5" eb="6">
      <t>スウ</t>
    </rPh>
    <phoneticPr fontId="2"/>
  </si>
  <si>
    <t>※ 色付きセル</t>
    <rPh sb="2" eb="4">
      <t>イロツ</t>
    </rPh>
    <phoneticPr fontId="2"/>
  </si>
  <si>
    <t>は自動計算のため、入力不要です。</t>
    <phoneticPr fontId="2"/>
  </si>
  <si>
    <t>※ 常勤の保育士とは次の①又は②のいずれかを満たす者です。</t>
    <rPh sb="2" eb="4">
      <t>ジョウキン</t>
    </rPh>
    <rPh sb="5" eb="8">
      <t>ホイクシ</t>
    </rPh>
    <rPh sb="10" eb="11">
      <t>ツギ</t>
    </rPh>
    <rPh sb="13" eb="14">
      <t>マタ</t>
    </rPh>
    <rPh sb="22" eb="23">
      <t>ミ</t>
    </rPh>
    <rPh sb="25" eb="26">
      <t>モノ</t>
    </rPh>
    <phoneticPr fontId="2"/>
  </si>
  <si>
    <t>　① 就業規則に定められている常勤の従業者が勤務すべき時間数（1か月に勤務すべき時間数が120時間以上に限る）に達している者</t>
    <rPh sb="35" eb="37">
      <t>キンム</t>
    </rPh>
    <rPh sb="40" eb="43">
      <t>ジカンスウ</t>
    </rPh>
    <phoneticPr fontId="2"/>
  </si>
  <si>
    <t>　② 1日6時間以上かつ月20日以上勤務する者</t>
    <rPh sb="4" eb="5">
      <t>ヒ</t>
    </rPh>
    <rPh sb="6" eb="8">
      <t>ジカン</t>
    </rPh>
    <rPh sb="8" eb="10">
      <t>イジョウ</t>
    </rPh>
    <rPh sb="12" eb="13">
      <t>ツキ</t>
    </rPh>
    <rPh sb="15" eb="16">
      <t>ヒ</t>
    </rPh>
    <rPh sb="16" eb="18">
      <t>イジョウ</t>
    </rPh>
    <rPh sb="18" eb="20">
      <t>キンム</t>
    </rPh>
    <rPh sb="22" eb="23">
      <t>モノ</t>
    </rPh>
    <phoneticPr fontId="2"/>
  </si>
  <si>
    <t>※ 保健師、看護師又は准看護師を、一人に限って、保育士とみなすことができます。</t>
    <phoneticPr fontId="2"/>
  </si>
  <si>
    <t>クラス別</t>
    <rPh sb="3" eb="4">
      <t>ベツ</t>
    </rPh>
    <phoneticPr fontId="2"/>
  </si>
  <si>
    <t>クラス名（　　　　　　　）</t>
    <rPh sb="3" eb="4">
      <t>メイ</t>
    </rPh>
    <phoneticPr fontId="2"/>
  </si>
  <si>
    <t>年齢</t>
    <rPh sb="0" eb="2">
      <t>ネンレイ</t>
    </rPh>
    <phoneticPr fontId="2"/>
  </si>
  <si>
    <t>基準</t>
    <rPh sb="0" eb="2">
      <t>キジュン</t>
    </rPh>
    <phoneticPr fontId="2"/>
  </si>
  <si>
    <t>必要保育士数</t>
    <rPh sb="0" eb="2">
      <t>ヒツヨウ</t>
    </rPh>
    <rPh sb="2" eb="5">
      <t>ホイクシ</t>
    </rPh>
    <rPh sb="5" eb="6">
      <t>カズ</t>
    </rPh>
    <phoneticPr fontId="2"/>
  </si>
  <si>
    <t>0歳</t>
    <rPh sb="1" eb="2">
      <t>サイ</t>
    </rPh>
    <phoneticPr fontId="2"/>
  </si>
  <si>
    <t>1：3</t>
    <phoneticPr fontId="2"/>
  </si>
  <si>
    <t>1・2歳</t>
    <rPh sb="3" eb="4">
      <t>サイ</t>
    </rPh>
    <phoneticPr fontId="2"/>
  </si>
  <si>
    <t>1：6</t>
    <phoneticPr fontId="2"/>
  </si>
  <si>
    <t>常勤の保育士数</t>
    <rPh sb="0" eb="2">
      <t>ジョウキン</t>
    </rPh>
    <rPh sb="3" eb="6">
      <t>ホイクシ</t>
    </rPh>
    <rPh sb="6" eb="7">
      <t>スウ</t>
    </rPh>
    <phoneticPr fontId="2"/>
  </si>
  <si>
    <t>短時間勤務の保育士</t>
    <rPh sb="3" eb="5">
      <t>キンム</t>
    </rPh>
    <rPh sb="6" eb="9">
      <t>ホイクシ</t>
    </rPh>
    <phoneticPr fontId="2"/>
  </si>
  <si>
    <t>人数</t>
    <rPh sb="0" eb="2">
      <t>ニンズウ</t>
    </rPh>
    <phoneticPr fontId="2"/>
  </si>
  <si>
    <t>1か月の勤務時間数合計</t>
    <rPh sb="2" eb="3">
      <t>ゲツ</t>
    </rPh>
    <rPh sb="4" eb="6">
      <t>キンム</t>
    </rPh>
    <rPh sb="6" eb="8">
      <t>ジカン</t>
    </rPh>
    <rPh sb="8" eb="9">
      <t>スウ</t>
    </rPh>
    <rPh sb="9" eb="11">
      <t>ゴウケイ</t>
    </rPh>
    <phoneticPr fontId="2"/>
  </si>
  <si>
    <t>常勤換算合計</t>
    <rPh sb="0" eb="2">
      <t>ジョウキン</t>
    </rPh>
    <rPh sb="2" eb="4">
      <t>カンサン</t>
    </rPh>
    <rPh sb="4" eb="6">
      <t>ゴウケイ</t>
    </rPh>
    <phoneticPr fontId="2"/>
  </si>
  <si>
    <t>※ 短時間勤務の保育士とは、常勤の保育士以外の者です。</t>
    <rPh sb="2" eb="5">
      <t>タンジカン</t>
    </rPh>
    <rPh sb="5" eb="7">
      <t>キンム</t>
    </rPh>
    <rPh sb="8" eb="11">
      <t>ホイクシ</t>
    </rPh>
    <rPh sb="14" eb="16">
      <t>ジョウキン</t>
    </rPh>
    <rPh sb="17" eb="20">
      <t>ホイクシ</t>
    </rPh>
    <rPh sb="20" eb="22">
      <t>イガイ</t>
    </rPh>
    <rPh sb="23" eb="24">
      <t>モノ</t>
    </rPh>
    <phoneticPr fontId="2"/>
  </si>
  <si>
    <t>※ 1か月の勤務時間数合計は、クラスに配置されている短時間勤務の保育士が1か月に勤務した時間の合計を記入してください。</t>
    <rPh sb="19" eb="21">
      <t>ハイチ</t>
    </rPh>
    <rPh sb="26" eb="29">
      <t>タンジカン</t>
    </rPh>
    <rPh sb="29" eb="31">
      <t>キンム</t>
    </rPh>
    <rPh sb="32" eb="35">
      <t>ホイクシ</t>
    </rPh>
    <rPh sb="38" eb="39">
      <t>ゲツ</t>
    </rPh>
    <rPh sb="40" eb="42">
      <t>キンム</t>
    </rPh>
    <rPh sb="44" eb="46">
      <t>ジカン</t>
    </rPh>
    <rPh sb="47" eb="49">
      <t>ゴウケイ</t>
    </rPh>
    <rPh sb="50" eb="52">
      <t>キニュウ</t>
    </rPh>
    <phoneticPr fontId="2"/>
  </si>
  <si>
    <t>35/36</t>
    <phoneticPr fontId="2"/>
  </si>
  <si>
    <t>・誓約書
・自己点検結果</t>
    <rPh sb="1" eb="4">
      <t>セイヤクショ</t>
    </rPh>
    <rPh sb="6" eb="8">
      <t>ジコ</t>
    </rPh>
    <rPh sb="8" eb="10">
      <t>テンケン</t>
    </rPh>
    <rPh sb="10" eb="12">
      <t>ケッカ</t>
    </rPh>
    <phoneticPr fontId="2"/>
  </si>
  <si>
    <t>・誓約書
・自己点検結果</t>
    <phoneticPr fontId="2"/>
  </si>
  <si>
    <t>保育士等の資格要件は適切ですか。</t>
    <rPh sb="3" eb="4">
      <t>トウ</t>
    </rPh>
    <rPh sb="5" eb="7">
      <t>シカク</t>
    </rPh>
    <rPh sb="7" eb="9">
      <t>ヨウケン</t>
    </rPh>
    <rPh sb="10" eb="12">
      <t>テキセツ</t>
    </rPh>
    <phoneticPr fontId="2"/>
  </si>
  <si>
    <t>･履歴書
・出勤簿、タイムカード等</t>
    <rPh sb="1" eb="4">
      <t>リレキショ</t>
    </rPh>
    <rPh sb="6" eb="8">
      <t>シュッキン</t>
    </rPh>
    <rPh sb="8" eb="9">
      <t>ボ</t>
    </rPh>
    <rPh sb="16" eb="17">
      <t>トウ</t>
    </rPh>
    <phoneticPr fontId="2"/>
  </si>
  <si>
    <t>児福行政指導監査実施通知別紙1-2(1)第2-1(6)
公定留意別紙6-Ⅱ1(2)(イ）</t>
    <rPh sb="0" eb="1">
      <t>コ</t>
    </rPh>
    <rPh sb="1" eb="2">
      <t>フク</t>
    </rPh>
    <rPh sb="2" eb="4">
      <t>ギョウセイ</t>
    </rPh>
    <rPh sb="4" eb="6">
      <t>シドウ</t>
    </rPh>
    <rPh sb="6" eb="8">
      <t>カンサ</t>
    </rPh>
    <rPh sb="8" eb="10">
      <t>ジッシ</t>
    </rPh>
    <rPh sb="10" eb="12">
      <t>ツウチ</t>
    </rPh>
    <rPh sb="12" eb="14">
      <t>ベッシ</t>
    </rPh>
    <rPh sb="20" eb="21">
      <t>ダイ</t>
    </rPh>
    <rPh sb="32" eb="34">
      <t>ベッシ</t>
    </rPh>
    <phoneticPr fontId="2"/>
  </si>
  <si>
    <t xml:space="preserve">1
</t>
    <phoneticPr fontId="2"/>
  </si>
  <si>
    <t>園児の登降園時刻がわかる書類、職員の出退勤時刻を管理する書類（出勤簿、タイムカード等）を整備していますか。</t>
    <phoneticPr fontId="2"/>
  </si>
  <si>
    <t>前記の項目で短時間勤務保育士を充てている場合、次の条件（①及び②、または②及び③）を満たしていますか。
①各組（グループ）ごとに、常勤保育士を１名以上配置していますか。（乳児を含む組の省令上の保育士定数が２名以上の場合は最低２名。）
②常勤の保育士に代えて短時間勤務の保育士を充てる場合の勤務時間数が、常勤の保育士を充てる場合の勤務時間数を上回っていますか。
③上記①を満たしていない場合、適切に常勤の保育士の募集等常勤の保育士を確保するための取組を行っていますか。</t>
    <phoneticPr fontId="2"/>
  </si>
  <si>
    <t>･勤務予定表（シフト表）
・出勤簿、タイムカード等
・出席簿等</t>
    <rPh sb="14" eb="16">
      <t>シュッキン</t>
    </rPh>
    <rPh sb="16" eb="17">
      <t>ボ</t>
    </rPh>
    <rPh sb="24" eb="25">
      <t>トウ</t>
    </rPh>
    <rPh sb="27" eb="30">
      <t>シュッセキボ</t>
    </rPh>
    <rPh sb="30" eb="31">
      <t>トウ</t>
    </rPh>
    <phoneticPr fontId="2"/>
  </si>
  <si>
    <r>
      <t xml:space="preserve">保育士の数は、次に定める数の合計数に1を加えた数以上とする。 
(1)乳児　　　　　　　　　　　　　　　　　　 </t>
    </r>
    <r>
      <rPr>
        <sz val="6"/>
        <rFont val="ＭＳ Ｐゴシック"/>
        <family val="3"/>
        <charset val="128"/>
      </rPr>
      <t xml:space="preserve"> </t>
    </r>
    <r>
      <rPr>
        <sz val="10"/>
        <rFont val="ＭＳ Ｐゴシック"/>
        <family val="3"/>
        <charset val="128"/>
      </rPr>
      <t xml:space="preserve">おおむね3人につき1人 
(2)満1歳以上満3歳に満たない幼児　おおむね6人につき1人 
</t>
    </r>
    <r>
      <rPr>
        <sz val="9"/>
        <rFont val="ＭＳ Ｐゴシック"/>
        <family val="3"/>
        <charset val="128"/>
      </rPr>
      <t xml:space="preserve">
〔注1〕 専ら当該施設の職務に従事する保育士のみがカウントできます。
〔注2〕 無資格者は保育士配置数にカウントできません。
〔注3〕 保健師、看護師、准看護師を１人に限り保育士とみなします。
〔注4〕 管理者は保育士配置数にカウントできません。</t>
    </r>
    <rPh sb="9" eb="10">
      <t>サダ</t>
    </rPh>
    <rPh sb="12" eb="13">
      <t>カズ</t>
    </rPh>
    <rPh sb="109" eb="110">
      <t>モッパ</t>
    </rPh>
    <rPh sb="111" eb="113">
      <t>トウガイ</t>
    </rPh>
    <rPh sb="113" eb="115">
      <t>シセツ</t>
    </rPh>
    <rPh sb="116" eb="118">
      <t>ショクム</t>
    </rPh>
    <rPh sb="119" eb="121">
      <t>ジュウジ</t>
    </rPh>
    <rPh sb="123" eb="126">
      <t>ホイクシ</t>
    </rPh>
    <rPh sb="144" eb="147">
      <t>ムシカク</t>
    </rPh>
    <rPh sb="147" eb="148">
      <t>シャ</t>
    </rPh>
    <rPh sb="149" eb="152">
      <t>ホイクシ</t>
    </rPh>
    <rPh sb="152" eb="154">
      <t>ハイチ</t>
    </rPh>
    <rPh sb="154" eb="155">
      <t>スウ</t>
    </rPh>
    <rPh sb="180" eb="181">
      <t>ジュン</t>
    </rPh>
    <rPh sb="181" eb="184">
      <t>カンゴシ</t>
    </rPh>
    <rPh sb="186" eb="187">
      <t>ニン</t>
    </rPh>
    <rPh sb="188" eb="189">
      <t>カギ</t>
    </rPh>
    <rPh sb="190" eb="193">
      <t>ホイクシ</t>
    </rPh>
    <phoneticPr fontId="2"/>
  </si>
  <si>
    <t>-</t>
    <phoneticPr fontId="2"/>
  </si>
  <si>
    <t>保育所等における短時間勤務の保育士の取扱いについて</t>
    <rPh sb="0" eb="2">
      <t>ホイク</t>
    </rPh>
    <rPh sb="2" eb="3">
      <t>ショ</t>
    </rPh>
    <rPh sb="3" eb="4">
      <t>トウ</t>
    </rPh>
    <rPh sb="8" eb="11">
      <t>タンジカン</t>
    </rPh>
    <rPh sb="11" eb="13">
      <t>キンム</t>
    </rPh>
    <rPh sb="14" eb="17">
      <t>ホイクシ</t>
    </rPh>
    <rPh sb="18" eb="19">
      <t>ト</t>
    </rPh>
    <rPh sb="19" eb="20">
      <t>アツカ</t>
    </rPh>
    <phoneticPr fontId="2"/>
  </si>
  <si>
    <r>
      <t>平成12年4月25日</t>
    </r>
    <r>
      <rPr>
        <sz val="7"/>
        <rFont val="ＭＳ Ｐゴシック"/>
        <family val="3"/>
        <charset val="128"/>
      </rPr>
      <t xml:space="preserve">
(令和5年3月31日改正)</t>
    </r>
    <rPh sb="0" eb="2">
      <t>ヘイセイ</t>
    </rPh>
    <rPh sb="4" eb="5">
      <t>ネン</t>
    </rPh>
    <rPh sb="6" eb="7">
      <t>ガツ</t>
    </rPh>
    <rPh sb="9" eb="10">
      <t>ヒ</t>
    </rPh>
    <rPh sb="12" eb="14">
      <t>レイワ</t>
    </rPh>
    <rPh sb="15" eb="16">
      <t>ネン</t>
    </rPh>
    <rPh sb="17" eb="18">
      <t>ガツ</t>
    </rPh>
    <rPh sb="20" eb="21">
      <t>ヒ</t>
    </rPh>
    <rPh sb="21" eb="23">
      <t>カイセイ</t>
    </rPh>
    <phoneticPr fontId="2"/>
  </si>
  <si>
    <t>子発0319第1号</t>
    <rPh sb="0" eb="1">
      <t>コ</t>
    </rPh>
    <rPh sb="1" eb="2">
      <t>ハツ</t>
    </rPh>
    <rPh sb="6" eb="7">
      <t>ダイ</t>
    </rPh>
    <rPh sb="8" eb="9">
      <t>ゴウ</t>
    </rPh>
    <phoneticPr fontId="2"/>
  </si>
  <si>
    <t>短時間勤務保育士通知</t>
    <rPh sb="0" eb="3">
      <t>タンジカン</t>
    </rPh>
    <rPh sb="3" eb="5">
      <t>キンム</t>
    </rPh>
    <rPh sb="5" eb="8">
      <t>ホイクシ</t>
    </rPh>
    <rPh sb="8" eb="10">
      <t>ツウチ</t>
    </rPh>
    <phoneticPr fontId="2"/>
  </si>
  <si>
    <t>保育所等における常勤保育士及び短時間保育士の定義について</t>
    <rPh sb="0" eb="2">
      <t>ホイク</t>
    </rPh>
    <rPh sb="2" eb="3">
      <t>ショ</t>
    </rPh>
    <rPh sb="3" eb="4">
      <t>トウ</t>
    </rPh>
    <rPh sb="8" eb="10">
      <t>ジョウキン</t>
    </rPh>
    <rPh sb="10" eb="13">
      <t>ホイクシ</t>
    </rPh>
    <rPh sb="13" eb="14">
      <t>オヨ</t>
    </rPh>
    <rPh sb="15" eb="18">
      <t>タンジカン</t>
    </rPh>
    <rPh sb="18" eb="21">
      <t>ホイクシ</t>
    </rPh>
    <rPh sb="22" eb="24">
      <t>テイギ</t>
    </rPh>
    <phoneticPr fontId="2"/>
  </si>
  <si>
    <t>こ成保21</t>
    <rPh sb="1" eb="2">
      <t>セイ</t>
    </rPh>
    <rPh sb="2" eb="3">
      <t>タモツ</t>
    </rPh>
    <phoneticPr fontId="2"/>
  </si>
  <si>
    <t>常勤保育士等定義通知</t>
    <rPh sb="0" eb="2">
      <t>ジョウキン</t>
    </rPh>
    <rPh sb="2" eb="5">
      <t>ホイクシ</t>
    </rPh>
    <rPh sb="5" eb="6">
      <t>トウ</t>
    </rPh>
    <rPh sb="6" eb="8">
      <t>テイギ</t>
    </rPh>
    <rPh sb="8" eb="10">
      <t>ツウチ</t>
    </rPh>
    <phoneticPr fontId="2"/>
  </si>
  <si>
    <t>短時間勤務保育士通知
常勤保育士等定義通知</t>
    <rPh sb="0" eb="3">
      <t>タンジカン</t>
    </rPh>
    <rPh sb="3" eb="5">
      <t>キンム</t>
    </rPh>
    <rPh sb="5" eb="8">
      <t>ホイクシ</t>
    </rPh>
    <rPh sb="8" eb="10">
      <t>ツウチ</t>
    </rPh>
    <rPh sb="11" eb="13">
      <t>ジョウキン</t>
    </rPh>
    <rPh sb="13" eb="16">
      <t>ホイクシ</t>
    </rPh>
    <rPh sb="16" eb="17">
      <t>トウ</t>
    </rPh>
    <rPh sb="17" eb="19">
      <t>テイギ</t>
    </rPh>
    <rPh sb="19" eb="21">
      <t>ツウチ</t>
    </rPh>
    <phoneticPr fontId="2"/>
  </si>
  <si>
    <t>・勤務予定表（シフト表）
・保育士配置状況確認書
・出勤簿、タイムカード等</t>
    <rPh sb="1" eb="3">
      <t>キンム</t>
    </rPh>
    <rPh sb="3" eb="6">
      <t>ヨテイヒョウ</t>
    </rPh>
    <rPh sb="10" eb="11">
      <t>ヒョウ</t>
    </rPh>
    <rPh sb="14" eb="17">
      <t>ホイクシ</t>
    </rPh>
    <rPh sb="17" eb="19">
      <t>ハイチ</t>
    </rPh>
    <rPh sb="19" eb="21">
      <t>ジョウキョウ</t>
    </rPh>
    <rPh sb="21" eb="24">
      <t>カクニンショ</t>
    </rPh>
    <rPh sb="26" eb="28">
      <t>シュッキン</t>
    </rPh>
    <rPh sb="28" eb="29">
      <t>ボ</t>
    </rPh>
    <rPh sb="36" eb="37">
      <t>トウ</t>
    </rPh>
    <phoneticPr fontId="2"/>
  </si>
  <si>
    <t>賃金台帳を整備し、5年間保存していますか。
（経過措置により当分の間は3年間）</t>
    <rPh sb="2" eb="4">
      <t>ダイチョウ</t>
    </rPh>
    <rPh sb="5" eb="7">
      <t>セイビ</t>
    </rPh>
    <rPh sb="10" eb="12">
      <t>ネンカン</t>
    </rPh>
    <rPh sb="12" eb="14">
      <t>ホゾン</t>
    </rPh>
    <rPh sb="23" eb="25">
      <t>ケイカ</t>
    </rPh>
    <rPh sb="25" eb="27">
      <t>ソチ</t>
    </rPh>
    <rPh sb="30" eb="32">
      <t>トウブン</t>
    </rPh>
    <rPh sb="33" eb="34">
      <t>マ</t>
    </rPh>
    <rPh sb="36" eb="38">
      <t>ネンカン</t>
    </rPh>
    <phoneticPr fontId="2"/>
  </si>
  <si>
    <t>労基法第33条、第36条、第37条</t>
    <rPh sb="8" eb="9">
      <t>ダイ</t>
    </rPh>
    <rPh sb="11" eb="12">
      <t>ジョウ</t>
    </rPh>
    <phoneticPr fontId="2"/>
  </si>
  <si>
    <t>児福行政指導監査実施通知別紙1-2(1)第2-2(1)
労基法第89条、第106条
労基法規則第52条の2</t>
    <rPh sb="0" eb="1">
      <t>ジ</t>
    </rPh>
    <rPh sb="1" eb="2">
      <t>フク</t>
    </rPh>
    <rPh sb="2" eb="4">
      <t>ギョウセイ</t>
    </rPh>
    <rPh sb="4" eb="6">
      <t>シドウ</t>
    </rPh>
    <rPh sb="6" eb="8">
      <t>カンサ</t>
    </rPh>
    <rPh sb="8" eb="10">
      <t>ジッシ</t>
    </rPh>
    <rPh sb="10" eb="12">
      <t>ツウチ</t>
    </rPh>
    <rPh sb="12" eb="14">
      <t>ベッシ</t>
    </rPh>
    <rPh sb="20" eb="21">
      <t>ダイ</t>
    </rPh>
    <rPh sb="29" eb="32">
      <t>ロウキホウ</t>
    </rPh>
    <rPh sb="43" eb="48">
      <t>ロウキホウキソク</t>
    </rPh>
    <rPh sb="48" eb="49">
      <t>ダイ</t>
    </rPh>
    <rPh sb="51" eb="52">
      <t>ジョウ</t>
    </rPh>
    <phoneticPr fontId="2"/>
  </si>
  <si>
    <t>児福行政指導監査実施通知別紙1-2(2)第2-2(1)</t>
    <rPh sb="0" eb="1">
      <t>コ</t>
    </rPh>
    <rPh sb="1" eb="2">
      <t>フク</t>
    </rPh>
    <rPh sb="2" eb="4">
      <t>ギョウセイ</t>
    </rPh>
    <rPh sb="4" eb="6">
      <t>シドウ</t>
    </rPh>
    <rPh sb="8" eb="10">
      <t>ジッシ</t>
    </rPh>
    <phoneticPr fontId="2"/>
  </si>
  <si>
    <t>(5)</t>
    <phoneticPr fontId="2"/>
  </si>
  <si>
    <t>労働基準法第２４条・第３６条労使協定について</t>
    <rPh sb="0" eb="2">
      <t>ロウドウ</t>
    </rPh>
    <rPh sb="2" eb="5">
      <t>キジュンホウ</t>
    </rPh>
    <rPh sb="5" eb="6">
      <t>ダイ</t>
    </rPh>
    <rPh sb="8" eb="9">
      <t>ジョウ</t>
    </rPh>
    <rPh sb="10" eb="11">
      <t>ダイ</t>
    </rPh>
    <rPh sb="13" eb="14">
      <t>ジョウ</t>
    </rPh>
    <rPh sb="14" eb="16">
      <t>ロウシ</t>
    </rPh>
    <rPh sb="16" eb="18">
      <t>キョウテイ</t>
    </rPh>
    <phoneticPr fontId="2"/>
  </si>
  <si>
    <t>・24条協定
（法定外賃金控除～届出不要）</t>
    <phoneticPr fontId="2"/>
  </si>
  <si>
    <t>・36条協定
（時間外労働）及びその労働基準監督署宛届出書類</t>
    <phoneticPr fontId="2"/>
  </si>
  <si>
    <t>・時間外勤務命令簿綴等</t>
    <rPh sb="1" eb="3">
      <t>ジカン</t>
    </rPh>
    <rPh sb="3" eb="4">
      <t>ソト</t>
    </rPh>
    <rPh sb="4" eb="6">
      <t>キンム</t>
    </rPh>
    <rPh sb="6" eb="8">
      <t>メイレイ</t>
    </rPh>
    <rPh sb="8" eb="9">
      <t>ボ</t>
    </rPh>
    <rPh sb="9" eb="10">
      <t>テイ</t>
    </rPh>
    <rPh sb="10" eb="11">
      <t>トウ</t>
    </rPh>
    <phoneticPr fontId="2"/>
  </si>
  <si>
    <t>児福行政指導監査実施通知別紙1-2(2)第2-2(2)
労基法第24条、
第36条</t>
    <rPh sb="38" eb="39">
      <t>ダイ</t>
    </rPh>
    <rPh sb="41" eb="42">
      <t>ジョウ</t>
    </rPh>
    <phoneticPr fontId="2"/>
  </si>
  <si>
    <t>常時使用する職員の健康診断を実施していますか。</t>
    <rPh sb="0" eb="2">
      <t>ジョウジ</t>
    </rPh>
    <rPh sb="2" eb="4">
      <t>シヨウ</t>
    </rPh>
    <rPh sb="6" eb="8">
      <t>ショクイン</t>
    </rPh>
    <rPh sb="9" eb="11">
      <t>ケンコウ</t>
    </rPh>
    <rPh sb="11" eb="13">
      <t>シンダン</t>
    </rPh>
    <rPh sb="14" eb="16">
      <t>ジッシ</t>
    </rPh>
    <phoneticPr fontId="2"/>
  </si>
  <si>
    <r>
      <t xml:space="preserve">【健診対象者】
※短時間・有期雇用職員は①②のいずれの要件をも満たす者
   が受診対象。
</t>
    </r>
    <r>
      <rPr>
        <sz val="9"/>
        <rFont val="ＭＳ Ｐゴシック"/>
        <family val="3"/>
        <charset val="128"/>
      </rPr>
      <t xml:space="preserve">　①期間の定めのある労働契約により使用される者であって、
     契約期間が1年以上である者並びに契約更新により
     1年以上使用されることが予定されている者及び
     1年以上引き続き使用されている者
　②所定労働時間が、その事業場において同種の業務に従事する
　　 通常の労働者の4分の3以上であること
　 　（4分の3未満でも概ね2分の1であれば、受診することが望ましい。）
</t>
    </r>
    <r>
      <rPr>
        <sz val="10"/>
        <rFont val="ＭＳ Ｐゴシック"/>
        <family val="3"/>
        <charset val="128"/>
      </rPr>
      <t xml:space="preserve">
　　※特に</t>
    </r>
    <r>
      <rPr>
        <u/>
        <sz val="10"/>
        <rFont val="ＭＳ Ｐゴシック"/>
        <family val="3"/>
        <charset val="128"/>
      </rPr>
      <t>利用乳幼児の食事を調理する者</t>
    </r>
    <r>
      <rPr>
        <sz val="10"/>
        <rFont val="ＭＳ Ｐゴシック"/>
        <family val="3"/>
        <charset val="128"/>
      </rPr>
      <t>につき、綿密な注意を
　　　 払っていますか。　
　【健診項目】
　① 既往歴及び業務歴の調査
　② 自覚症状及び他覚症状の有無の検査
　③ 身長、体重、腹囲、視力及び聴力の検査
　④ 胸部エックス線検査　          ⑤ 血圧の測定　
　⑥ 貧血検査 　⑦ 肝機能検査 　⑧ 血中脂質検査
　⑨ 血糖検査 　⑩ 尿検査       　⑪ 心電図検査</t>
    </r>
    <rPh sb="1" eb="3">
      <t>ケンシン</t>
    </rPh>
    <rPh sb="3" eb="6">
      <t>タイショウシャ</t>
    </rPh>
    <rPh sb="13" eb="15">
      <t>ユウキ</t>
    </rPh>
    <rPh sb="15" eb="17">
      <t>コヨウ</t>
    </rPh>
    <phoneticPr fontId="2"/>
  </si>
  <si>
    <t>雇入時に健康診断を実施していますか。
※健康診断を受けた後、３か月を経過しない者を雇い入れる場合においては、その者から当該健康診断の結果を証明する書類の提出があったときは、当該健診項目に相当する項目については、雇い入れ時健康診断を実施しないことができます。</t>
    <phoneticPr fontId="2"/>
  </si>
  <si>
    <t>定期健康診断を１年以内ごとに１回、定期に実施していますか。</t>
    <rPh sb="0" eb="2">
      <t>テイキ</t>
    </rPh>
    <rPh sb="2" eb="4">
      <t>ケンコウ</t>
    </rPh>
    <rPh sb="4" eb="6">
      <t>シンダン</t>
    </rPh>
    <rPh sb="8" eb="9">
      <t>ネン</t>
    </rPh>
    <rPh sb="9" eb="11">
      <t>イナイ</t>
    </rPh>
    <rPh sb="15" eb="16">
      <t>カイ</t>
    </rPh>
    <rPh sb="17" eb="19">
      <t>テイキ</t>
    </rPh>
    <rPh sb="20" eb="22">
      <t>ジッシ</t>
    </rPh>
    <phoneticPr fontId="2"/>
  </si>
  <si>
    <t>児福行政指導監査実施通知別紙1-2(1)第2-2(1)
労安規則第43条、第44条、第51条
パート労働法関連通知
設備運営基準第17条第4項</t>
    <rPh sb="0" eb="1">
      <t>コ</t>
    </rPh>
    <rPh sb="1" eb="2">
      <t>フク</t>
    </rPh>
    <rPh sb="2" eb="4">
      <t>ギョウセイ</t>
    </rPh>
    <rPh sb="4" eb="6">
      <t>シドウ</t>
    </rPh>
    <rPh sb="6" eb="8">
      <t>カンサ</t>
    </rPh>
    <rPh sb="8" eb="10">
      <t>ジッシ</t>
    </rPh>
    <rPh sb="10" eb="12">
      <t>ツウチ</t>
    </rPh>
    <rPh sb="12" eb="14">
      <t>ベッシ</t>
    </rPh>
    <rPh sb="20" eb="21">
      <t>ダイ</t>
    </rPh>
    <rPh sb="61" eb="67">
      <t>セツビウンエイキジュン</t>
    </rPh>
    <rPh sb="67" eb="68">
      <t>ダイ</t>
    </rPh>
    <rPh sb="70" eb="71">
      <t>ジョウ</t>
    </rPh>
    <rPh sb="71" eb="72">
      <t>ダイ</t>
    </rPh>
    <rPh sb="73" eb="74">
      <t>コウ</t>
    </rPh>
    <phoneticPr fontId="2"/>
  </si>
  <si>
    <t>就業規則について</t>
    <rPh sb="0" eb="2">
      <t>シュウギョウ</t>
    </rPh>
    <rPh sb="2" eb="4">
      <t>キソク</t>
    </rPh>
    <phoneticPr fontId="2"/>
  </si>
  <si>
    <t>給与規程について</t>
    <rPh sb="0" eb="2">
      <t>キュウヨ</t>
    </rPh>
    <rPh sb="2" eb="4">
      <t>キテイ</t>
    </rPh>
    <phoneticPr fontId="2"/>
  </si>
  <si>
    <t>労働条件を明示していますか。</t>
    <rPh sb="0" eb="2">
      <t>ロウドウ</t>
    </rPh>
    <rPh sb="2" eb="4">
      <t>ジョウケン</t>
    </rPh>
    <rPh sb="5" eb="7">
      <t>メイジ</t>
    </rPh>
    <phoneticPr fontId="2"/>
  </si>
  <si>
    <t>・現状確認</t>
    <rPh sb="1" eb="3">
      <t>ゲンジョウ</t>
    </rPh>
    <rPh sb="3" eb="5">
      <t>カクニン</t>
    </rPh>
    <phoneticPr fontId="2"/>
  </si>
  <si>
    <t>・就業規則
・雇用契約書
・労働条件通知書
・非常勤職員労働契約書綴
・現状確認等</t>
    <rPh sb="23" eb="26">
      <t>ヒジョウキン</t>
    </rPh>
    <rPh sb="26" eb="28">
      <t>ショクイン</t>
    </rPh>
    <rPh sb="28" eb="30">
      <t>ロウドウ</t>
    </rPh>
    <rPh sb="30" eb="33">
      <t>ケイヤクショ</t>
    </rPh>
    <rPh sb="33" eb="34">
      <t>ツヅ</t>
    </rPh>
    <rPh sb="36" eb="38">
      <t>ゲンジョウ</t>
    </rPh>
    <rPh sb="38" eb="40">
      <t>カクニン</t>
    </rPh>
    <rPh sb="40" eb="41">
      <t>トウ</t>
    </rPh>
    <phoneticPr fontId="2"/>
  </si>
  <si>
    <t xml:space="preserve">児福行政指導監査実施通知別紙1-2(1)第2-2(1)
労基法第89条
第108条、第109条
</t>
    <rPh sb="37" eb="38">
      <t>ダイ</t>
    </rPh>
    <rPh sb="41" eb="42">
      <t>ジョウ</t>
    </rPh>
    <rPh sb="43" eb="44">
      <t>ダイ</t>
    </rPh>
    <rPh sb="47" eb="48">
      <t>ジョウ</t>
    </rPh>
    <phoneticPr fontId="2"/>
  </si>
  <si>
    <t>設備運営基準第15条第1項</t>
    <rPh sb="0" eb="2">
      <t>セツビ</t>
    </rPh>
    <rPh sb="2" eb="4">
      <t>ウンエイ</t>
    </rPh>
    <rPh sb="4" eb="6">
      <t>キジュン</t>
    </rPh>
    <rPh sb="6" eb="7">
      <t>ダイ</t>
    </rPh>
    <rPh sb="9" eb="10">
      <t>ジョウ</t>
    </rPh>
    <rPh sb="10" eb="11">
      <t>ダイ</t>
    </rPh>
    <rPh sb="12" eb="13">
      <t>コウ</t>
    </rPh>
    <phoneticPr fontId="2"/>
  </si>
  <si>
    <t>(設備運営基準第29条第1項ただし書）
児福行政指導監査実施通知別紙1-2(2)第2-[共通事項](7)
調理業務委託通知</t>
    <rPh sb="1" eb="3">
      <t>セツビ</t>
    </rPh>
    <rPh sb="3" eb="5">
      <t>ウンエイ</t>
    </rPh>
    <rPh sb="5" eb="7">
      <t>キジュン</t>
    </rPh>
    <rPh sb="7" eb="8">
      <t>ダイ</t>
    </rPh>
    <rPh sb="10" eb="11">
      <t>ジョウ</t>
    </rPh>
    <rPh sb="11" eb="12">
      <t>ダイ</t>
    </rPh>
    <rPh sb="13" eb="14">
      <t>コウ</t>
    </rPh>
    <rPh sb="17" eb="18">
      <t>カ</t>
    </rPh>
    <rPh sb="21" eb="22">
      <t>ジ</t>
    </rPh>
    <rPh sb="22" eb="23">
      <t>フク</t>
    </rPh>
    <rPh sb="23" eb="25">
      <t>ギョウセイ</t>
    </rPh>
    <rPh sb="25" eb="27">
      <t>シドウ</t>
    </rPh>
    <rPh sb="27" eb="29">
      <t>カンサ</t>
    </rPh>
    <rPh sb="29" eb="31">
      <t>ジッシ</t>
    </rPh>
    <rPh sb="31" eb="33">
      <t>ツウチ</t>
    </rPh>
    <rPh sb="33" eb="35">
      <t>ベッシ</t>
    </rPh>
    <rPh sb="41" eb="42">
      <t>ダイ</t>
    </rPh>
    <rPh sb="45" eb="47">
      <t>キョウツウ</t>
    </rPh>
    <rPh sb="47" eb="49">
      <t>ジコウ</t>
    </rPh>
    <phoneticPr fontId="2"/>
  </si>
  <si>
    <t>※基本的な考え方：施設職員による調理と同様な給食の質が確保される場合に委託を可とするものである。((4)以下の項目を含めて点検)</t>
    <phoneticPr fontId="2"/>
  </si>
  <si>
    <t>給与栄養量の目標を設定し、献立を作成していますか。</t>
    <rPh sb="0" eb="2">
      <t>キュウヨ</t>
    </rPh>
    <rPh sb="2" eb="4">
      <t>エイヨウ</t>
    </rPh>
    <rPh sb="4" eb="5">
      <t>リョウ</t>
    </rPh>
    <rPh sb="6" eb="8">
      <t>モクヒョウ</t>
    </rPh>
    <rPh sb="9" eb="11">
      <t>セッテイ</t>
    </rPh>
    <rPh sb="13" eb="15">
      <t>コンダテ</t>
    </rPh>
    <rPh sb="16" eb="18">
      <t>サクセイ</t>
    </rPh>
    <phoneticPr fontId="2"/>
  </si>
  <si>
    <t>・園のしおり
・現状確認等</t>
    <rPh sb="1" eb="2">
      <t>エン</t>
    </rPh>
    <rPh sb="8" eb="10">
      <t>ゲンジョウ</t>
    </rPh>
    <rPh sb="10" eb="12">
      <t>カクニン</t>
    </rPh>
    <rPh sb="12" eb="13">
      <t>トウ</t>
    </rPh>
    <phoneticPr fontId="2"/>
  </si>
  <si>
    <t>児福行政指導監査実施通知別紙1-2(1)第1-1(3)エ</t>
    <rPh sb="0" eb="1">
      <t>ジ</t>
    </rPh>
    <rPh sb="1" eb="2">
      <t>フク</t>
    </rPh>
    <rPh sb="2" eb="4">
      <t>ギョウセイ</t>
    </rPh>
    <rPh sb="4" eb="6">
      <t>シドウ</t>
    </rPh>
    <rPh sb="6" eb="8">
      <t>カンサ</t>
    </rPh>
    <rPh sb="8" eb="10">
      <t>ジッシ</t>
    </rPh>
    <rPh sb="10" eb="12">
      <t>ツウチ</t>
    </rPh>
    <rPh sb="12" eb="14">
      <t>ベッシ</t>
    </rPh>
    <rPh sb="20" eb="21">
      <t>ダイ</t>
    </rPh>
    <phoneticPr fontId="2"/>
  </si>
  <si>
    <t>設備運営基準第15条
児福行政指導監査実施通知別紙1-2(1)第1-1(3)ア
食事提供通知
食事計画通知</t>
    <rPh sb="42" eb="44">
      <t>ショクジ</t>
    </rPh>
    <rPh sb="44" eb="46">
      <t>テイキョウ</t>
    </rPh>
    <rPh sb="46" eb="48">
      <t>ツウチ</t>
    </rPh>
    <rPh sb="50" eb="52">
      <t>ショクジ</t>
    </rPh>
    <rPh sb="52" eb="54">
      <t>ケイカク</t>
    </rPh>
    <rPh sb="54" eb="56">
      <t>ツウチ</t>
    </rPh>
    <phoneticPr fontId="2"/>
  </si>
  <si>
    <t>・食品構成表
・給与栄養目標量表
・食品群別加重平均成分表
・献立表（予定および実施）
・給食会議録
・残食調査票
・嗜好調査票
・給食月報
・給食だより
(食育だより)</t>
    <rPh sb="72" eb="74">
      <t>キュウショク</t>
    </rPh>
    <rPh sb="79" eb="81">
      <t>ショクイク</t>
    </rPh>
    <phoneticPr fontId="2"/>
  </si>
  <si>
    <t>献立に従い調理し、適切に食事提供していますか。</t>
    <rPh sb="3" eb="4">
      <t>シタガ</t>
    </rPh>
    <rPh sb="5" eb="7">
      <t>チョウリ</t>
    </rPh>
    <rPh sb="9" eb="11">
      <t>テキセツ</t>
    </rPh>
    <rPh sb="12" eb="14">
      <t>ショクジ</t>
    </rPh>
    <rPh sb="14" eb="16">
      <t>テイキョウ</t>
    </rPh>
    <phoneticPr fontId="2"/>
  </si>
  <si>
    <t>給食材料は予定献立に従い、適切に用意されていますか。
※調理内容別の給食数を把握し、記録すること。
※発注書・納品書を整備・保管すること。</t>
    <rPh sb="0" eb="2">
      <t>キュウショク</t>
    </rPh>
    <rPh sb="2" eb="4">
      <t>ザイリョウ</t>
    </rPh>
    <rPh sb="5" eb="7">
      <t>ヨテイ</t>
    </rPh>
    <rPh sb="7" eb="9">
      <t>コンダテ</t>
    </rPh>
    <rPh sb="10" eb="11">
      <t>シタガ</t>
    </rPh>
    <rPh sb="13" eb="15">
      <t>テキセツ</t>
    </rPh>
    <rPh sb="16" eb="18">
      <t>ヨウイ</t>
    </rPh>
    <rPh sb="29" eb="31">
      <t>チョウリ</t>
    </rPh>
    <rPh sb="31" eb="33">
      <t>ナイヨウ</t>
    </rPh>
    <rPh sb="33" eb="34">
      <t>ベツ</t>
    </rPh>
    <rPh sb="35" eb="37">
      <t>キュウショク</t>
    </rPh>
    <rPh sb="37" eb="38">
      <t>スウ</t>
    </rPh>
    <rPh sb="39" eb="41">
      <t>ハアク</t>
    </rPh>
    <rPh sb="43" eb="45">
      <t>キロク</t>
    </rPh>
    <rPh sb="52" eb="55">
      <t>ハッチュウショ</t>
    </rPh>
    <rPh sb="56" eb="59">
      <t>ノウヒンショ</t>
    </rPh>
    <rPh sb="60" eb="62">
      <t>セイビ</t>
    </rPh>
    <rPh sb="63" eb="65">
      <t>ホカン</t>
    </rPh>
    <phoneticPr fontId="2"/>
  </si>
  <si>
    <t>食事は食品の種類及び調理方法について栄養を考慮したものですか。
※必要な栄養量が確保できているかどうか確認するため、給食月報等を適切に記録すること。</t>
    <rPh sb="0" eb="2">
      <t>ショクジ</t>
    </rPh>
    <rPh sb="3" eb="5">
      <t>ショクヒン</t>
    </rPh>
    <rPh sb="6" eb="8">
      <t>シュルイ</t>
    </rPh>
    <rPh sb="8" eb="9">
      <t>オヨ</t>
    </rPh>
    <rPh sb="10" eb="12">
      <t>チョウリ</t>
    </rPh>
    <rPh sb="12" eb="14">
      <t>ホウホウ</t>
    </rPh>
    <rPh sb="18" eb="20">
      <t>エイヨウ</t>
    </rPh>
    <rPh sb="21" eb="23">
      <t>コウリョ</t>
    </rPh>
    <rPh sb="34" eb="36">
      <t>ヒツヨウ</t>
    </rPh>
    <rPh sb="37" eb="39">
      <t>エイヨウ</t>
    </rPh>
    <rPh sb="39" eb="40">
      <t>リョウ</t>
    </rPh>
    <rPh sb="41" eb="43">
      <t>カクホ</t>
    </rPh>
    <rPh sb="52" eb="54">
      <t>カクニン</t>
    </rPh>
    <rPh sb="59" eb="61">
      <t>キュウショク</t>
    </rPh>
    <rPh sb="61" eb="63">
      <t>ゲッポウ</t>
    </rPh>
    <rPh sb="63" eb="64">
      <t>トウ</t>
    </rPh>
    <rPh sb="65" eb="67">
      <t>テキセツ</t>
    </rPh>
    <rPh sb="68" eb="70">
      <t>キロク</t>
    </rPh>
    <phoneticPr fontId="2"/>
  </si>
  <si>
    <t>設備運営基準第15条
児福行政指導監査実施通知別紙1-2(2)第2[共通事項](3)、別紙1-2(1)第1-1(3)ア</t>
    <rPh sb="12" eb="13">
      <t>ジ</t>
    </rPh>
    <rPh sb="13" eb="14">
      <t>フク</t>
    </rPh>
    <rPh sb="14" eb="16">
      <t>ギョウセイ</t>
    </rPh>
    <rPh sb="16" eb="18">
      <t>シドウ</t>
    </rPh>
    <rPh sb="18" eb="20">
      <t>カンサ</t>
    </rPh>
    <rPh sb="20" eb="22">
      <t>ジッシ</t>
    </rPh>
    <rPh sb="22" eb="24">
      <t>ツウチ</t>
    </rPh>
    <rPh sb="24" eb="26">
      <t>ベッシ</t>
    </rPh>
    <rPh sb="32" eb="33">
      <t>ダイ</t>
    </rPh>
    <rPh sb="35" eb="37">
      <t>キョウツウ</t>
    </rPh>
    <rPh sb="37" eb="39">
      <t>ジコウ</t>
    </rPh>
    <rPh sb="44" eb="46">
      <t>ベッシ</t>
    </rPh>
    <rPh sb="52" eb="53">
      <t>ダイ</t>
    </rPh>
    <phoneticPr fontId="2"/>
  </si>
  <si>
    <t>児童の身体状況を考慮した食事を提供していますか。</t>
    <phoneticPr fontId="2"/>
  </si>
  <si>
    <t>児童の食事に関する情報（咀嚼や嚥下機能を含む発達や喫食の状況、食行動の特徴など）や当日の子どもの健康状況を把握し、誤嚥等による窒息のリスクとなるものを除去していますか。</t>
    <phoneticPr fontId="2"/>
  </si>
  <si>
    <t>・献立表
・児童票等
・医者指示書
・生活管理指導表
・食物アレルギー対応マニュアル
・現状確認等</t>
    <rPh sb="1" eb="3">
      <t>コンダテ</t>
    </rPh>
    <rPh sb="3" eb="4">
      <t>ヒョウ</t>
    </rPh>
    <rPh sb="28" eb="30">
      <t>ショクモツ</t>
    </rPh>
    <rPh sb="35" eb="37">
      <t>タイオウ</t>
    </rPh>
    <rPh sb="44" eb="46">
      <t>ゲンジョウ</t>
    </rPh>
    <rPh sb="46" eb="48">
      <t>カクニン</t>
    </rPh>
    <rPh sb="48" eb="49">
      <t>トウ</t>
    </rPh>
    <phoneticPr fontId="2"/>
  </si>
  <si>
    <t>保護者に献立表を提供する等、食に関する情報提供を行っていますか。</t>
    <rPh sb="0" eb="3">
      <t>ホゴシャ</t>
    </rPh>
    <rPh sb="8" eb="10">
      <t>テイキョウ</t>
    </rPh>
    <rPh sb="12" eb="13">
      <t>トウ</t>
    </rPh>
    <rPh sb="14" eb="15">
      <t>ショク</t>
    </rPh>
    <rPh sb="16" eb="17">
      <t>カン</t>
    </rPh>
    <rPh sb="19" eb="21">
      <t>ジョウホウ</t>
    </rPh>
    <rPh sb="21" eb="23">
      <t>テイキョウ</t>
    </rPh>
    <rPh sb="24" eb="25">
      <t>オコナ</t>
    </rPh>
    <phoneticPr fontId="2"/>
  </si>
  <si>
    <t>嗜好調査、残食調査、検食等が適切に実施されており、その結果を献立等に反映していますか。</t>
    <rPh sb="0" eb="2">
      <t>シコウ</t>
    </rPh>
    <rPh sb="2" eb="4">
      <t>チョウサ</t>
    </rPh>
    <rPh sb="5" eb="7">
      <t>ザンショク</t>
    </rPh>
    <rPh sb="7" eb="9">
      <t>チョウサ</t>
    </rPh>
    <rPh sb="10" eb="12">
      <t>ケンショク</t>
    </rPh>
    <rPh sb="12" eb="13">
      <t>トウ</t>
    </rPh>
    <rPh sb="14" eb="16">
      <t>テキセツ</t>
    </rPh>
    <rPh sb="17" eb="19">
      <t>ジッシ</t>
    </rPh>
    <rPh sb="27" eb="29">
      <t>ケッカ</t>
    </rPh>
    <rPh sb="30" eb="32">
      <t>コンダテ</t>
    </rPh>
    <rPh sb="32" eb="33">
      <t>トウ</t>
    </rPh>
    <rPh sb="34" eb="36">
      <t>ハンエイ</t>
    </rPh>
    <phoneticPr fontId="2"/>
  </si>
  <si>
    <t>嗜好調査、残食（菜）調査等を適切に実施し、計画どおり調理及び食事の提供が行われたか等、給与栄養量の目標の達成度を評価し、給与栄養量や献立に反映するなど工夫していますか。
※定期的に施設長を含む全ての職員（栄養士、調理員、保育士）による情報の共有を図り、献立作成や評価を行うこと。</t>
    <rPh sb="21" eb="23">
      <t>ケイカク</t>
    </rPh>
    <rPh sb="26" eb="28">
      <t>チョウリ</t>
    </rPh>
    <rPh sb="28" eb="29">
      <t>オヨ</t>
    </rPh>
    <rPh sb="30" eb="32">
      <t>ショクジ</t>
    </rPh>
    <rPh sb="33" eb="35">
      <t>テイキョウ</t>
    </rPh>
    <rPh sb="36" eb="37">
      <t>オコナ</t>
    </rPh>
    <rPh sb="41" eb="42">
      <t>トウ</t>
    </rPh>
    <rPh sb="43" eb="45">
      <t>キュウヨ</t>
    </rPh>
    <rPh sb="45" eb="47">
      <t>エイヨウ</t>
    </rPh>
    <rPh sb="47" eb="48">
      <t>リョウ</t>
    </rPh>
    <rPh sb="49" eb="51">
      <t>モクヒョウ</t>
    </rPh>
    <rPh sb="52" eb="54">
      <t>タッセイ</t>
    </rPh>
    <rPh sb="54" eb="55">
      <t>ド</t>
    </rPh>
    <rPh sb="56" eb="58">
      <t>ヒョウカ</t>
    </rPh>
    <rPh sb="60" eb="62">
      <t>キュウヨ</t>
    </rPh>
    <rPh sb="62" eb="64">
      <t>エイヨウ</t>
    </rPh>
    <rPh sb="64" eb="65">
      <t>リョウ</t>
    </rPh>
    <rPh sb="127" eb="129">
      <t>コンダテ</t>
    </rPh>
    <rPh sb="129" eb="131">
      <t>サクセイ</t>
    </rPh>
    <phoneticPr fontId="2"/>
  </si>
  <si>
    <t>(1)</t>
    <phoneticPr fontId="2"/>
  </si>
  <si>
    <t>調理前後の保管管理等を適切に行っていますか。</t>
    <rPh sb="0" eb="2">
      <t>チョウリ</t>
    </rPh>
    <rPh sb="2" eb="4">
      <t>ゼンゴ</t>
    </rPh>
    <rPh sb="5" eb="7">
      <t>ホカン</t>
    </rPh>
    <rPh sb="7" eb="9">
      <t>カンリ</t>
    </rPh>
    <rPh sb="9" eb="10">
      <t>トウ</t>
    </rPh>
    <rPh sb="11" eb="13">
      <t>テキセツ</t>
    </rPh>
    <rPh sb="14" eb="15">
      <t>オコナ</t>
    </rPh>
    <phoneticPr fontId="2"/>
  </si>
  <si>
    <t>・給食日誌
・検収記録
・冷凍冷蔵庫温度記録
・現状確認</t>
    <rPh sb="7" eb="9">
      <t>ケンシュウ</t>
    </rPh>
    <rPh sb="9" eb="11">
      <t>キロク</t>
    </rPh>
    <rPh sb="13" eb="15">
      <t>レイトウ</t>
    </rPh>
    <rPh sb="15" eb="17">
      <t>レイゾウ</t>
    </rPh>
    <rPh sb="17" eb="18">
      <t>コ</t>
    </rPh>
    <rPh sb="18" eb="20">
      <t>オンド</t>
    </rPh>
    <rPh sb="20" eb="22">
      <t>キロク</t>
    </rPh>
    <rPh sb="24" eb="26">
      <t>ゲンジョウ</t>
    </rPh>
    <rPh sb="26" eb="28">
      <t>カクニン</t>
    </rPh>
    <phoneticPr fontId="2"/>
  </si>
  <si>
    <t xml:space="preserve">衛生管理通知（別添）大量調理施設衛生管理マニュアル
</t>
    <phoneticPr fontId="2"/>
  </si>
  <si>
    <t>・現状確認</t>
    <rPh sb="1" eb="3">
      <t>ゲンジョウ</t>
    </rPh>
    <rPh sb="3" eb="5">
      <t>カクニン</t>
    </rPh>
    <phoneticPr fontId="2"/>
  </si>
  <si>
    <t>・清掃記録</t>
    <rPh sb="1" eb="3">
      <t>セイソウ</t>
    </rPh>
    <rPh sb="3" eb="5">
      <t>キロク</t>
    </rPh>
    <phoneticPr fontId="2"/>
  </si>
  <si>
    <t>資料 P.4</t>
    <rPh sb="0" eb="2">
      <t>シリョウ</t>
    </rPh>
    <phoneticPr fontId="2"/>
  </si>
  <si>
    <t>資料 P.5-6</t>
    <rPh sb="0" eb="2">
      <t>シリョウ</t>
    </rPh>
    <phoneticPr fontId="2"/>
  </si>
  <si>
    <r>
      <t xml:space="preserve">　④ 消防・防災訓練の実施状況 </t>
    </r>
    <r>
      <rPr>
        <sz val="10"/>
        <rFont val="ＭＳ Ｐゴシック"/>
        <family val="3"/>
        <charset val="128"/>
      </rPr>
      <t>&lt;</t>
    </r>
    <r>
      <rPr>
        <u/>
        <sz val="10"/>
        <color indexed="16"/>
        <rFont val="ＭＳ Ｐゴシック"/>
        <family val="3"/>
        <charset val="128"/>
      </rPr>
      <t>令和5年5月～令和6年4月(予定)</t>
    </r>
    <r>
      <rPr>
        <sz val="10"/>
        <color indexed="16"/>
        <rFont val="ＭＳ Ｐゴシック"/>
        <family val="3"/>
        <charset val="128"/>
      </rPr>
      <t xml:space="preserve"> </t>
    </r>
    <r>
      <rPr>
        <sz val="10"/>
        <rFont val="ＭＳ Ｐゴシック"/>
        <family val="3"/>
        <charset val="128"/>
      </rPr>
      <t>の期間について記載&gt;</t>
    </r>
    <rPh sb="3" eb="5">
      <t>ショウボウ</t>
    </rPh>
    <rPh sb="6" eb="8">
      <t>ボウサイ</t>
    </rPh>
    <rPh sb="8" eb="10">
      <t>クンレン</t>
    </rPh>
    <rPh sb="11" eb="13">
      <t>ジッシ</t>
    </rPh>
    <rPh sb="13" eb="15">
      <t>ジョウキョウ</t>
    </rPh>
    <rPh sb="17" eb="19">
      <t>レイワ</t>
    </rPh>
    <rPh sb="20" eb="21">
      <t>ネン</t>
    </rPh>
    <rPh sb="24" eb="25">
      <t>リョウ</t>
    </rPh>
    <rPh sb="25" eb="26">
      <t>カズ</t>
    </rPh>
    <rPh sb="27" eb="28">
      <t>ネン</t>
    </rPh>
    <rPh sb="36" eb="38">
      <t>キカン</t>
    </rPh>
    <rPh sb="42" eb="44">
      <t>キサイ</t>
    </rPh>
    <phoneticPr fontId="2"/>
  </si>
  <si>
    <t>資料 P.10-11</t>
    <rPh sb="0" eb="2">
      <t>シリョウ</t>
    </rPh>
    <phoneticPr fontId="2"/>
  </si>
  <si>
    <t>資料 P.22</t>
    <rPh sb="0" eb="2">
      <t>シリョウ</t>
    </rPh>
    <phoneticPr fontId="2"/>
  </si>
  <si>
    <t>資料 P.26-28</t>
    <rPh sb="0" eb="2">
      <t>シリョウ</t>
    </rPh>
    <phoneticPr fontId="2"/>
  </si>
  <si>
    <t>資料 P.27-29</t>
    <rPh sb="0" eb="2">
      <t>シリョウ</t>
    </rPh>
    <phoneticPr fontId="2"/>
  </si>
  <si>
    <t>資料 P.30</t>
    <rPh sb="0" eb="2">
      <t>シリョウ</t>
    </rPh>
    <phoneticPr fontId="2"/>
  </si>
  <si>
    <t>（１）職員一覧表（令和6年5月現在）</t>
    <rPh sb="9" eb="11">
      <t>レイワ</t>
    </rPh>
    <rPh sb="12" eb="13">
      <t>ネン</t>
    </rPh>
    <phoneticPr fontId="2"/>
  </si>
  <si>
    <r>
      <t>（３-１）職員の勤務、園児の登園状況　(令和6年</t>
    </r>
    <r>
      <rPr>
        <u/>
        <sz val="11"/>
        <rFont val="ＭＳ Ｐゴシック"/>
        <family val="3"/>
        <charset val="128"/>
      </rPr>
      <t>4月以降</t>
    </r>
    <r>
      <rPr>
        <sz val="11"/>
        <rFont val="ＭＳ Ｐゴシック"/>
        <family val="3"/>
        <charset val="128"/>
      </rPr>
      <t>の、</t>
    </r>
    <r>
      <rPr>
        <u/>
        <sz val="11"/>
        <rFont val="ＭＳ Ｐゴシック"/>
        <family val="3"/>
        <charset val="128"/>
      </rPr>
      <t>行事開催日を除く</t>
    </r>
    <r>
      <rPr>
        <sz val="11"/>
        <rFont val="ＭＳ Ｐゴシック"/>
        <family val="3"/>
        <charset val="128"/>
      </rPr>
      <t>任意の1日における開園状況を記入してください。)</t>
    </r>
    <rPh sb="11" eb="13">
      <t>エンジ</t>
    </rPh>
    <rPh sb="14" eb="16">
      <t>トウエン</t>
    </rPh>
    <rPh sb="16" eb="18">
      <t>ジョウキョウ</t>
    </rPh>
    <rPh sb="47" eb="49">
      <t>カイエン</t>
    </rPh>
    <rPh sb="52" eb="54">
      <t>キニュウ</t>
    </rPh>
    <phoneticPr fontId="2"/>
  </si>
  <si>
    <t>点検項目</t>
    <rPh sb="0" eb="2">
      <t>テンケン</t>
    </rPh>
    <rPh sb="2" eb="4">
      <t>コウモク</t>
    </rPh>
    <phoneticPr fontId="2"/>
  </si>
  <si>
    <t>点検項目</t>
    <rPh sb="0" eb="2">
      <t>テンケン</t>
    </rPh>
    <rPh sb="2" eb="4">
      <t>コウモク</t>
    </rPh>
    <phoneticPr fontId="2"/>
  </si>
  <si>
    <t>・資格証（写）
・労働者名簿</t>
    <rPh sb="1" eb="3">
      <t>シカク</t>
    </rPh>
    <rPh sb="3" eb="4">
      <t>ショウ</t>
    </rPh>
    <rPh sb="5" eb="6">
      <t>ウツ</t>
    </rPh>
    <rPh sb="9" eb="12">
      <t>ロウドウシャ</t>
    </rPh>
    <rPh sb="12" eb="14">
      <t>メイボ</t>
    </rPh>
    <phoneticPr fontId="2"/>
  </si>
  <si>
    <t>省令上の保育士必要数の一部に短時間勤務保育士を充てていますか。（※35ページの「常勤保育士配置数及びクラス別配置表」をご記入の上、点検してください。次の項目も同じ。）</t>
    <phoneticPr fontId="2"/>
  </si>
  <si>
    <r>
      <t xml:space="preserve">※①②③⑦⑧は10日以内、④⑤⑥はあらかじめ届出が必要です。
※ただし②の内、代表者の氏名はあらかじめ届出が必要です。
※⑨は増加の場合、あらかじめ届出が必要、減少の場合は3ヶ月
   前までに届出が必要です。
</t>
    </r>
    <r>
      <rPr>
        <sz val="9.5"/>
        <rFont val="ＭＳ Ｐゴシック"/>
        <family val="3"/>
        <charset val="128"/>
      </rPr>
      <t xml:space="preserve">
 ①施設の名称、設置の場所
 ②設置者の名称及び主たる事務所の所在地並びにその代表者の
    氏名、生年月日、住所及び職名
 ③設置者の定款、寄附行為等及びその登記事項証明書又は
    条例等(当該確認に係る事業に関するものに限る。)
 ④建物の構造概要及び図面</t>
    </r>
    <r>
      <rPr>
        <sz val="8.5"/>
        <rFont val="ＭＳ Ｐゴシック"/>
        <family val="3"/>
        <charset val="128"/>
      </rPr>
      <t>（各室の用途を明示）</t>
    </r>
    <r>
      <rPr>
        <sz val="9.5"/>
        <rFont val="ＭＳ Ｐゴシック"/>
        <family val="3"/>
        <charset val="128"/>
      </rPr>
      <t>並びに設備の概要
 ⑤施設の管理者の氏名、生年月日及び住所
 ⑥運営規程
 ⑦</t>
    </r>
    <r>
      <rPr>
        <sz val="9.5"/>
        <color rgb="FFFF0000"/>
        <rFont val="ＭＳ Ｐゴシック"/>
        <family val="3"/>
        <charset val="128"/>
      </rPr>
      <t>地域型保育給付費及び特例地域型保育給付費</t>
    </r>
    <r>
      <rPr>
        <sz val="9.5"/>
        <rFont val="ＭＳ Ｐゴシック"/>
        <family val="3"/>
        <charset val="128"/>
      </rPr>
      <t>の請求に関する
　  事項
 ⑧役員の氏名、生年月日及び住所
 ⑨定員</t>
    </r>
    <rPh sb="292" eb="294">
      <t>チイキ</t>
    </rPh>
    <rPh sb="295" eb="297">
      <t>ホイク</t>
    </rPh>
    <rPh sb="304" eb="306">
      <t>チイキ</t>
    </rPh>
    <rPh sb="307" eb="309">
      <t>ホイク</t>
    </rPh>
    <phoneticPr fontId="2"/>
  </si>
  <si>
    <t>設備運営基準第29条第2項、第3項
設備運営基準取扱通知4Ⅰ(2)
公定留意別紙6-Ⅱ</t>
    <phoneticPr fontId="2"/>
  </si>
  <si>
    <t>・就業規則</t>
    <phoneticPr fontId="2"/>
  </si>
  <si>
    <t>・現状確認</t>
    <rPh sb="1" eb="3">
      <t>ゲンジョウ</t>
    </rPh>
    <rPh sb="3" eb="5">
      <t>カクニン</t>
    </rPh>
    <phoneticPr fontId="2"/>
  </si>
  <si>
    <t>規程内容は法令等を遵守し適切な内容となっていますか。
また、給与支給等は、給与規程等に則した運用となっていますか。</t>
    <rPh sb="0" eb="2">
      <t>キテイ</t>
    </rPh>
    <rPh sb="2" eb="4">
      <t>ナイヨウ</t>
    </rPh>
    <rPh sb="5" eb="7">
      <t>ホウレイ</t>
    </rPh>
    <rPh sb="7" eb="8">
      <t>トウ</t>
    </rPh>
    <rPh sb="9" eb="11">
      <t>ジュンシュ</t>
    </rPh>
    <rPh sb="12" eb="14">
      <t>テキセツ</t>
    </rPh>
    <rPh sb="15" eb="17">
      <t>ナイヨウ</t>
    </rPh>
    <rPh sb="30" eb="32">
      <t>キュウヨ</t>
    </rPh>
    <rPh sb="32" eb="34">
      <t>シキュウ</t>
    </rPh>
    <rPh sb="34" eb="35">
      <t>トウ</t>
    </rPh>
    <rPh sb="37" eb="39">
      <t>キュウヨ</t>
    </rPh>
    <rPh sb="41" eb="42">
      <t>トウ</t>
    </rPh>
    <rPh sb="43" eb="44">
      <t>ソク</t>
    </rPh>
    <rPh sb="46" eb="48">
      <t>ウンヨウ</t>
    </rPh>
    <phoneticPr fontId="2"/>
  </si>
  <si>
    <t>・給与規程</t>
    <phoneticPr fontId="2"/>
  </si>
  <si>
    <t xml:space="preserve">・給与規程
・俸給表
・時間外勤務命令簿綴
・給与個人別支給台帳（賃金台帳）
・給与支払い明細書綴
・住宅・通勤・扶養親族届
</t>
    <phoneticPr fontId="2"/>
  </si>
  <si>
    <t>・現状確認</t>
    <rPh sb="1" eb="3">
      <t>ゲンジョウ</t>
    </rPh>
    <rPh sb="3" eb="5">
      <t>カクニン</t>
    </rPh>
    <phoneticPr fontId="2"/>
  </si>
  <si>
    <t>職員による、障害児を含む児童に対する虐待等の未然防止及び発生時の対応に関する措置を講じていますか。</t>
    <rPh sb="0" eb="2">
      <t>ショクイン</t>
    </rPh>
    <rPh sb="6" eb="8">
      <t>ショウガイ</t>
    </rPh>
    <rPh sb="8" eb="9">
      <t>ジ</t>
    </rPh>
    <rPh sb="10" eb="11">
      <t>フク</t>
    </rPh>
    <rPh sb="12" eb="14">
      <t>ジドウ</t>
    </rPh>
    <rPh sb="15" eb="16">
      <t>タイ</t>
    </rPh>
    <rPh sb="18" eb="20">
      <t>ギャクタイ</t>
    </rPh>
    <rPh sb="20" eb="21">
      <t>トウ</t>
    </rPh>
    <rPh sb="22" eb="24">
      <t>ミゼン</t>
    </rPh>
    <rPh sb="24" eb="26">
      <t>ボウシ</t>
    </rPh>
    <rPh sb="26" eb="27">
      <t>オヨ</t>
    </rPh>
    <rPh sb="28" eb="30">
      <t>ハッセイ</t>
    </rPh>
    <rPh sb="30" eb="31">
      <t>ジ</t>
    </rPh>
    <rPh sb="32" eb="34">
      <t>タイオウ</t>
    </rPh>
    <rPh sb="35" eb="36">
      <t>カン</t>
    </rPh>
    <rPh sb="38" eb="40">
      <t>ソチ</t>
    </rPh>
    <rPh sb="41" eb="42">
      <t>コウ</t>
    </rPh>
    <phoneticPr fontId="2"/>
  </si>
  <si>
    <t>虐待等防止及び発生時対応等ガイドライン</t>
    <rPh sb="0" eb="2">
      <t>ギャクタイ</t>
    </rPh>
    <rPh sb="2" eb="3">
      <t>トウ</t>
    </rPh>
    <rPh sb="3" eb="5">
      <t>ボウシ</t>
    </rPh>
    <rPh sb="5" eb="6">
      <t>オヨ</t>
    </rPh>
    <rPh sb="7" eb="9">
      <t>ハッセイ</t>
    </rPh>
    <rPh sb="9" eb="10">
      <t>ジ</t>
    </rPh>
    <rPh sb="10" eb="12">
      <t>タイオウ</t>
    </rPh>
    <rPh sb="12" eb="13">
      <t>トウ</t>
    </rPh>
    <phoneticPr fontId="2"/>
  </si>
  <si>
    <t>保育所等における虐待等の防止及び発生時の対応等に関するガイドライン</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phoneticPr fontId="2"/>
  </si>
  <si>
    <t>こ成保４４
5文科初第420号</t>
    <rPh sb="1" eb="2">
      <t>セイ</t>
    </rPh>
    <rPh sb="2" eb="3">
      <t>タモツ</t>
    </rPh>
    <rPh sb="7" eb="9">
      <t>ブンカ</t>
    </rPh>
    <rPh sb="9" eb="10">
      <t>ハツ</t>
    </rPh>
    <rPh sb="10" eb="11">
      <t>ダイ</t>
    </rPh>
    <rPh sb="14" eb="15">
      <t>ゴウ</t>
    </rPh>
    <phoneticPr fontId="2"/>
  </si>
  <si>
    <t>設備運営基準第12条
児福行政指導監査実施通知別紙1-2(2)第1-1[保育所](6)
虐待等防止及び発生時対応等ガイドライン</t>
    <rPh sb="0" eb="6">
      <t>セツビウンエイキジュン</t>
    </rPh>
    <rPh sb="6" eb="7">
      <t>ダイ</t>
    </rPh>
    <rPh sb="9" eb="10">
      <t>ジョウ</t>
    </rPh>
    <rPh sb="46" eb="48">
      <t>ギャクタイ</t>
    </rPh>
    <rPh sb="48" eb="49">
      <t>トウ</t>
    </rPh>
    <rPh sb="49" eb="51">
      <t>ボウシ</t>
    </rPh>
    <rPh sb="51" eb="52">
      <t>オヨ</t>
    </rPh>
    <rPh sb="53" eb="55">
      <t>ハッセイ</t>
    </rPh>
    <rPh sb="55" eb="56">
      <t>ジ</t>
    </rPh>
    <rPh sb="56" eb="58">
      <t>タイオウ</t>
    </rPh>
    <rPh sb="58" eb="59">
      <t>トウ</t>
    </rPh>
    <phoneticPr fontId="2"/>
  </si>
  <si>
    <t>・契約書
・現状確認等</t>
    <rPh sb="6" eb="8">
      <t>ゲンジョウ</t>
    </rPh>
    <rPh sb="8" eb="10">
      <t>カクニン</t>
    </rPh>
    <phoneticPr fontId="2"/>
  </si>
  <si>
    <t>・現状確認</t>
    <rPh sb="1" eb="3">
      <t>ゲンジョウ</t>
    </rPh>
    <rPh sb="3" eb="5">
      <t>カクニン</t>
    </rPh>
    <phoneticPr fontId="2"/>
  </si>
  <si>
    <t>(9)</t>
    <phoneticPr fontId="2"/>
  </si>
  <si>
    <t>国通知で定める業務を自ら実施していますか。
※1 給食業務従事者の健康診断の実施状況及び結果の確認
   2 調理業務の衛生的取扱い、その他契約の履行状況等の確認
　 3 入所児童や保護者に対する栄養指導推進の努力</t>
    <rPh sb="0" eb="1">
      <t>クニ</t>
    </rPh>
    <rPh sb="1" eb="3">
      <t>ツウチ</t>
    </rPh>
    <rPh sb="4" eb="5">
      <t>サダ</t>
    </rPh>
    <rPh sb="7" eb="9">
      <t>ギョウム</t>
    </rPh>
    <rPh sb="10" eb="11">
      <t>ミズカ</t>
    </rPh>
    <rPh sb="12" eb="14">
      <t>ジッシ</t>
    </rPh>
    <rPh sb="26" eb="28">
      <t>キュウショク</t>
    </rPh>
    <rPh sb="28" eb="30">
      <t>ギョウム</t>
    </rPh>
    <rPh sb="30" eb="33">
      <t>ジュウジシャ</t>
    </rPh>
    <rPh sb="34" eb="36">
      <t>ケンコウ</t>
    </rPh>
    <rPh sb="36" eb="38">
      <t>シンダン</t>
    </rPh>
    <rPh sb="39" eb="41">
      <t>ジッシ</t>
    </rPh>
    <rPh sb="41" eb="43">
      <t>ジョウキョウ</t>
    </rPh>
    <rPh sb="43" eb="44">
      <t>オヨ</t>
    </rPh>
    <rPh sb="45" eb="47">
      <t>ケッカ</t>
    </rPh>
    <rPh sb="56" eb="58">
      <t>チョウリ</t>
    </rPh>
    <rPh sb="58" eb="60">
      <t>ギョウム</t>
    </rPh>
    <rPh sb="61" eb="63">
      <t>エイセイ</t>
    </rPh>
    <rPh sb="63" eb="64">
      <t>テキ</t>
    </rPh>
    <rPh sb="64" eb="65">
      <t>ト</t>
    </rPh>
    <rPh sb="65" eb="66">
      <t>アツカ</t>
    </rPh>
    <rPh sb="70" eb="71">
      <t>タ</t>
    </rPh>
    <rPh sb="71" eb="73">
      <t>ケイヤク</t>
    </rPh>
    <rPh sb="74" eb="76">
      <t>リコウ</t>
    </rPh>
    <rPh sb="76" eb="78">
      <t>ジョウキョウ</t>
    </rPh>
    <rPh sb="78" eb="79">
      <t>トウ</t>
    </rPh>
    <rPh sb="80" eb="82">
      <t>カクニン</t>
    </rPh>
    <rPh sb="87" eb="89">
      <t>ニュウショ</t>
    </rPh>
    <rPh sb="89" eb="91">
      <t>ジドウ</t>
    </rPh>
    <rPh sb="92" eb="95">
      <t>ホゴシャ</t>
    </rPh>
    <rPh sb="96" eb="97">
      <t>タイ</t>
    </rPh>
    <rPh sb="99" eb="101">
      <t>エイヨウ</t>
    </rPh>
    <rPh sb="101" eb="103">
      <t>シドウ</t>
    </rPh>
    <rPh sb="103" eb="105">
      <t>スイシン</t>
    </rPh>
    <rPh sb="106" eb="108">
      <t>ドリョク</t>
    </rPh>
    <phoneticPr fontId="2"/>
  </si>
  <si>
    <t>・保育日誌
・食育指導記録簿</t>
    <phoneticPr fontId="2"/>
  </si>
  <si>
    <t>児福行政指導監査実施通知別紙1-2(1)第1-1(3)イ
食品安全確保通知
食事提供通知
食事計画通知
調理業務委託通知</t>
    <rPh sb="0" eb="1">
      <t>コ</t>
    </rPh>
    <rPh sb="1" eb="2">
      <t>フク</t>
    </rPh>
    <rPh sb="2" eb="4">
      <t>ギョウセイ</t>
    </rPh>
    <rPh sb="4" eb="6">
      <t>シドウ</t>
    </rPh>
    <rPh sb="6" eb="8">
      <t>カンサ</t>
    </rPh>
    <rPh sb="8" eb="10">
      <t>ジッシ</t>
    </rPh>
    <rPh sb="10" eb="12">
      <t>ツウチ</t>
    </rPh>
    <rPh sb="12" eb="14">
      <t>ベッシ</t>
    </rPh>
    <rPh sb="20" eb="21">
      <t>ダイ</t>
    </rPh>
    <rPh sb="40" eb="42">
      <t>ショクジ</t>
    </rPh>
    <rPh sb="42" eb="44">
      <t>テイキョウ</t>
    </rPh>
    <rPh sb="44" eb="46">
      <t>ツウチ</t>
    </rPh>
    <rPh sb="48" eb="50">
      <t>ショクジ</t>
    </rPh>
    <rPh sb="50" eb="52">
      <t>ケイカク</t>
    </rPh>
    <rPh sb="52" eb="54">
      <t>ツウチ</t>
    </rPh>
    <rPh sb="56" eb="58">
      <t>チョウリ</t>
    </rPh>
    <rPh sb="58" eb="60">
      <t>ギョウム</t>
    </rPh>
    <rPh sb="60" eb="62">
      <t>イタク</t>
    </rPh>
    <rPh sb="62" eb="64">
      <t>ツウチ</t>
    </rPh>
    <phoneticPr fontId="2"/>
  </si>
  <si>
    <t>設備運営基準第14条
衛生管理通知（別添）大量調理施設衛生管理マニュアル
食中毒予防通知</t>
    <phoneticPr fontId="2"/>
  </si>
  <si>
    <t>（２）保育時間等の状況（令和６年度）</t>
    <rPh sb="12" eb="14">
      <t>レイワ</t>
    </rPh>
    <rPh sb="15" eb="17">
      <t>ネンド</t>
    </rPh>
    <phoneticPr fontId="2"/>
  </si>
  <si>
    <t>32 / 36</t>
    <phoneticPr fontId="2"/>
  </si>
  <si>
    <t>33/36</t>
    <phoneticPr fontId="2"/>
  </si>
  <si>
    <t>34/36</t>
    <phoneticPr fontId="2"/>
  </si>
  <si>
    <t>36 / 36</t>
    <phoneticPr fontId="2"/>
  </si>
  <si>
    <t>・献立表
･給食日誌
・給食会議録
・給食月報等
・食数集計表
・食材発注書
・食材納品書
・日計表
・貯蔵食品受払簿
・点検記録</t>
    <rPh sb="1" eb="3">
      <t>コンダテ</t>
    </rPh>
    <rPh sb="3" eb="4">
      <t>ヒョウ</t>
    </rPh>
    <rPh sb="12" eb="14">
      <t>キュウショク</t>
    </rPh>
    <rPh sb="14" eb="17">
      <t>カイギロク</t>
    </rPh>
    <rPh sb="19" eb="21">
      <t>キュウショク</t>
    </rPh>
    <rPh sb="21" eb="23">
      <t>ゲッポウ</t>
    </rPh>
    <rPh sb="23" eb="24">
      <t>トウ</t>
    </rPh>
    <rPh sb="33" eb="35">
      <t>ショクザイ</t>
    </rPh>
    <rPh sb="35" eb="37">
      <t>ハッチュウ</t>
    </rPh>
    <rPh sb="37" eb="38">
      <t>ショ</t>
    </rPh>
    <rPh sb="40" eb="42">
      <t>ショクザイ</t>
    </rPh>
    <rPh sb="42" eb="45">
      <t>ノウヒンショ</t>
    </rPh>
    <phoneticPr fontId="2"/>
  </si>
  <si>
    <r>
      <t>（４）常勤保育士配置数及びクラス別配置表 　</t>
    </r>
    <r>
      <rPr>
        <sz val="12"/>
        <color indexed="16"/>
        <rFont val="ＭＳ Ｐゴシック"/>
        <family val="3"/>
        <charset val="128"/>
      </rPr>
      <t>(4月～5月</t>
    </r>
    <r>
      <rPr>
        <sz val="12"/>
        <rFont val="ＭＳ Ｐゴシック"/>
        <family val="3"/>
        <charset val="128"/>
      </rPr>
      <t>の標準的な状況について記入してください。）</t>
    </r>
    <rPh sb="3" eb="5">
      <t>ジョウキン</t>
    </rPh>
    <rPh sb="5" eb="8">
      <t>ホイクシ</t>
    </rPh>
    <rPh sb="8" eb="10">
      <t>ハイチ</t>
    </rPh>
    <rPh sb="10" eb="11">
      <t>スウ</t>
    </rPh>
    <rPh sb="11" eb="12">
      <t>オヨ</t>
    </rPh>
    <rPh sb="16" eb="17">
      <t>ベツ</t>
    </rPh>
    <rPh sb="17" eb="19">
      <t>ハイチ</t>
    </rPh>
    <rPh sb="19" eb="20">
      <t>ヒョウ</t>
    </rPh>
    <rPh sb="24" eb="25">
      <t>ガツ</t>
    </rPh>
    <rPh sb="27" eb="28">
      <t>ガツ</t>
    </rPh>
    <rPh sb="29" eb="32">
      <t>ヒョウジュンテキ</t>
    </rPh>
    <rPh sb="33" eb="35">
      <t>ジョウキョウ</t>
    </rPh>
    <rPh sb="39" eb="41">
      <t>キニュウ</t>
    </rPh>
    <phoneticPr fontId="2"/>
  </si>
  <si>
    <r>
      <t>　④ 給与規程（</t>
    </r>
    <r>
      <rPr>
        <u/>
        <sz val="10"/>
        <rFont val="ＭＳ Ｐゴシック"/>
        <family val="3"/>
        <charset val="128"/>
      </rPr>
      <t>最新のもの</t>
    </r>
    <r>
      <rPr>
        <sz val="10"/>
        <rFont val="ＭＳ Ｐゴシック"/>
        <family val="3"/>
        <charset val="128"/>
      </rPr>
      <t>)</t>
    </r>
    <phoneticPr fontId="2"/>
  </si>
  <si>
    <t>　⑦ 食育計画</t>
    <rPh sb="3" eb="5">
      <t>ショクイク</t>
    </rPh>
    <rPh sb="5" eb="7">
      <t>ケイカク</t>
    </rPh>
    <phoneticPr fontId="2"/>
  </si>
  <si>
    <t>　⑧ 令和6年4月分献立表（給食材料の記載があるもの）</t>
    <rPh sb="3" eb="5">
      <t>レイワ</t>
    </rPh>
    <rPh sb="6" eb="7">
      <t>ネン</t>
    </rPh>
    <rPh sb="8" eb="10">
      <t>ガツブン</t>
    </rPh>
    <rPh sb="10" eb="12">
      <t>コンダテ</t>
    </rPh>
    <rPh sb="12" eb="13">
      <t>ヒョウ</t>
    </rPh>
    <rPh sb="14" eb="16">
      <t>キュウショク</t>
    </rPh>
    <rPh sb="16" eb="18">
      <t>ザイリョウ</t>
    </rPh>
    <rPh sb="19" eb="21">
      <t>キサイ</t>
    </rPh>
    <phoneticPr fontId="2"/>
  </si>
  <si>
    <t>　⑨ 食事の衛生管理に関して貴園で作成しているチェックシート様式
　　　（一式）</t>
    <rPh sb="3" eb="5">
      <t>ショクジ</t>
    </rPh>
    <rPh sb="6" eb="8">
      <t>エイセイ</t>
    </rPh>
    <rPh sb="8" eb="10">
      <t>カンリ</t>
    </rPh>
    <rPh sb="11" eb="12">
      <t>カン</t>
    </rPh>
    <rPh sb="14" eb="16">
      <t>キエン</t>
    </rPh>
    <rPh sb="17" eb="19">
      <t>サクセイ</t>
    </rPh>
    <rPh sb="30" eb="32">
      <t>ヨウシキ</t>
    </rPh>
    <rPh sb="37" eb="39">
      <t>イッシキ</t>
    </rPh>
    <phoneticPr fontId="2"/>
  </si>
  <si>
    <r>
      <rPr>
        <sz val="11"/>
        <rFont val="ＭＳ Ｐゴシック"/>
        <family val="3"/>
        <charset val="128"/>
      </rPr>
      <t>添付資料名</t>
    </r>
    <r>
      <rPr>
        <sz val="10"/>
        <rFont val="ＭＳ Ｐゴシック"/>
        <family val="3"/>
        <charset val="128"/>
      </rPr>
      <t xml:space="preserve">
</t>
    </r>
    <r>
      <rPr>
        <sz val="9.5"/>
        <rFont val="ＭＳ Ｐゴシック"/>
        <family val="3"/>
        <charset val="128"/>
      </rPr>
      <t>（全施設 ①～⑨の内、該当する全てを省略せずに添付して下さい）</t>
    </r>
    <rPh sb="0" eb="2">
      <t>テンプ</t>
    </rPh>
    <rPh sb="2" eb="4">
      <t>シリョウ</t>
    </rPh>
    <rPh sb="4" eb="5">
      <t>メイ</t>
    </rPh>
    <rPh sb="7" eb="8">
      <t>ゼン</t>
    </rPh>
    <rPh sb="8" eb="10">
      <t>シセツ</t>
    </rPh>
    <rPh sb="15" eb="16">
      <t>ウチ</t>
    </rPh>
    <rPh sb="17" eb="19">
      <t>ガイトウ</t>
    </rPh>
    <rPh sb="21" eb="22">
      <t>スベ</t>
    </rPh>
    <rPh sb="24" eb="26">
      <t>ショウリャク</t>
    </rPh>
    <rPh sb="29" eb="31">
      <t>テンプ</t>
    </rPh>
    <rPh sb="33" eb="34">
      <t>ゲ</t>
    </rPh>
    <phoneticPr fontId="2"/>
  </si>
  <si>
    <t>【常勤の保育士数が必要保育士数以上の場合、下表は記入不要です。】</t>
    <rPh sb="15" eb="17">
      <t>イジョウ</t>
    </rPh>
    <phoneticPr fontId="2"/>
  </si>
  <si>
    <r>
      <t>　○ 雇入時健康診断の実施状況 &lt;</t>
    </r>
    <r>
      <rPr>
        <u/>
        <sz val="11"/>
        <color indexed="16"/>
        <rFont val="ＭＳ Ｐゴシック"/>
        <family val="3"/>
        <charset val="128"/>
      </rPr>
      <t>令和5年10月1日以降</t>
    </r>
    <r>
      <rPr>
        <sz val="11"/>
        <rFont val="ＭＳ Ｐゴシック"/>
        <family val="3"/>
        <charset val="128"/>
      </rPr>
      <t>の採用者（既退職者を除く）について記載&gt;</t>
    </r>
    <rPh sb="3" eb="4">
      <t>ヤト</t>
    </rPh>
    <rPh sb="4" eb="5">
      <t>ハイ</t>
    </rPh>
    <rPh sb="5" eb="6">
      <t>ジ</t>
    </rPh>
    <rPh sb="6" eb="8">
      <t>ケンコウ</t>
    </rPh>
    <rPh sb="8" eb="10">
      <t>シンダン</t>
    </rPh>
    <rPh sb="11" eb="13">
      <t>ジッシ</t>
    </rPh>
    <rPh sb="13" eb="15">
      <t>ジョウキョウ</t>
    </rPh>
    <rPh sb="17" eb="19">
      <t>レイワ</t>
    </rPh>
    <rPh sb="20" eb="21">
      <t>ネン</t>
    </rPh>
    <rPh sb="23" eb="24">
      <t>ガツ</t>
    </rPh>
    <rPh sb="25" eb="26">
      <t>ヒ</t>
    </rPh>
    <rPh sb="26" eb="28">
      <t>イコウ</t>
    </rPh>
    <rPh sb="29" eb="32">
      <t>サイヨウシャ</t>
    </rPh>
    <rPh sb="33" eb="34">
      <t>キ</t>
    </rPh>
    <rPh sb="34" eb="37">
      <t>タイショクシャ</t>
    </rPh>
    <rPh sb="38" eb="39">
      <t>ノゾ</t>
    </rPh>
    <rPh sb="45" eb="47">
      <t>キサイ</t>
    </rPh>
    <phoneticPr fontId="2"/>
  </si>
  <si>
    <r>
      <t xml:space="preserve"> 食物アレルギーのある児童の状況についてご記入ください。&lt;</t>
    </r>
    <r>
      <rPr>
        <u/>
        <sz val="11"/>
        <color indexed="16"/>
        <rFont val="ＭＳ Ｐゴシック"/>
        <family val="3"/>
        <charset val="128"/>
      </rPr>
      <t>令和6年5月1日現在</t>
    </r>
    <r>
      <rPr>
        <sz val="11"/>
        <rFont val="ＭＳ Ｐゴシック"/>
        <family val="3"/>
        <charset val="128"/>
      </rPr>
      <t>&gt;</t>
    </r>
    <rPh sb="29" eb="30">
      <t>リョウ</t>
    </rPh>
    <rPh sb="30" eb="31">
      <t>カズ</t>
    </rPh>
    <rPh sb="32" eb="33">
      <t>ネン</t>
    </rPh>
    <phoneticPr fontId="2"/>
  </si>
  <si>
    <t>令和６年度小規模保育事業所Ａ型
指導監査資料の記載内容に係る誓約書</t>
    <rPh sb="0" eb="2">
      <t>レイワ</t>
    </rPh>
    <rPh sb="3" eb="5">
      <t>ネンド</t>
    </rPh>
    <rPh sb="5" eb="8">
      <t>ショウキボ</t>
    </rPh>
    <rPh sb="8" eb="10">
      <t>ホイク</t>
    </rPh>
    <rPh sb="10" eb="12">
      <t>ジギョウ</t>
    </rPh>
    <rPh sb="12" eb="13">
      <t>トコロ</t>
    </rPh>
    <rPh sb="14" eb="15">
      <t>ガタ</t>
    </rPh>
    <phoneticPr fontId="20"/>
  </si>
  <si>
    <t>令和 ６ 年</t>
    <rPh sb="0" eb="1">
      <t>レイ</t>
    </rPh>
    <rPh sb="1" eb="2">
      <t>カズ</t>
    </rPh>
    <rPh sb="5" eb="6">
      <t>ネン</t>
    </rPh>
    <phoneticPr fontId="23"/>
  </si>
  <si>
    <t>　令和６年度小規模保育事業所Ａ型指導監査資料を提出するにあたり、
当法人は、記載項目、記載事項に漏れがないことを確認するとともに、
記載内容が正確であることを十分に調査・確認のうえ作成しており、
すべての記載内容が真実かつ適正であることを誓約します。</t>
    <rPh sb="1" eb="3">
      <t>レイワ</t>
    </rPh>
    <rPh sb="23" eb="25">
      <t>テイシュツ</t>
    </rPh>
    <rPh sb="39" eb="41">
      <t>キサイ</t>
    </rPh>
    <rPh sb="44" eb="46">
      <t>キサイ</t>
    </rPh>
    <rPh sb="46" eb="48">
      <t>ジコウ</t>
    </rPh>
    <rPh sb="49" eb="50">
      <t>モ</t>
    </rPh>
    <rPh sb="57" eb="59">
      <t>カクニン</t>
    </rPh>
    <rPh sb="68" eb="70">
      <t>キサイ</t>
    </rPh>
    <rPh sb="70" eb="72">
      <t>ナイヨウ</t>
    </rPh>
    <rPh sb="73" eb="75">
      <t>セイカク</t>
    </rPh>
    <rPh sb="81" eb="83">
      <t>ジュウブン</t>
    </rPh>
    <rPh sb="84" eb="86">
      <t>チョウサ</t>
    </rPh>
    <rPh sb="87" eb="89">
      <t>カクニン</t>
    </rPh>
    <rPh sb="107" eb="109">
      <t>ナイヨウ</t>
    </rPh>
    <rPh sb="114" eb="116">
      <t>テキセイ</t>
    </rPh>
    <phoneticPr fontId="23"/>
  </si>
  <si>
    <t>令和６年度　尼崎市　小規模保育事業所A型　指導監査資料</t>
    <rPh sb="0" eb="2">
      <t>レイワ</t>
    </rPh>
    <rPh sb="3" eb="5">
      <t>ネンド</t>
    </rPh>
    <rPh sb="5" eb="7">
      <t>ヘイネンド</t>
    </rPh>
    <rPh sb="6" eb="9">
      <t>アマガサキシ</t>
    </rPh>
    <rPh sb="10" eb="13">
      <t>ショウキボ</t>
    </rPh>
    <rPh sb="13" eb="15">
      <t>ホイク</t>
    </rPh>
    <rPh sb="15" eb="17">
      <t>ジギョウ</t>
    </rPh>
    <rPh sb="17" eb="18">
      <t>ショ</t>
    </rPh>
    <rPh sb="19" eb="20">
      <t>ガタ</t>
    </rPh>
    <rPh sb="21" eb="23">
      <t>シドウ</t>
    </rPh>
    <rPh sb="23" eb="25">
      <t>カンサ</t>
    </rPh>
    <rPh sb="25" eb="27">
      <t>シリョウ</t>
    </rPh>
    <phoneticPr fontId="2"/>
  </si>
  <si>
    <t>　① 勤務シフト表 （P.33-34で集計を行った日を含む当月分）</t>
    <rPh sb="3" eb="5">
      <t>キンム</t>
    </rPh>
    <rPh sb="8" eb="9">
      <t>ヒョウ</t>
    </rPh>
    <rPh sb="19" eb="21">
      <t>シュウケイ</t>
    </rPh>
    <rPh sb="22" eb="23">
      <t>オコナ</t>
    </rPh>
    <rPh sb="25" eb="26">
      <t>ヒ</t>
    </rPh>
    <rPh sb="27" eb="28">
      <t>フク</t>
    </rPh>
    <rPh sb="29" eb="31">
      <t>トウゲツ</t>
    </rPh>
    <rPh sb="31" eb="32">
      <t>ブン</t>
    </rPh>
    <phoneticPr fontId="2"/>
  </si>
  <si>
    <r>
      <t>令和3年3月19日</t>
    </r>
    <r>
      <rPr>
        <sz val="7"/>
        <rFont val="ＭＳ Ｐゴシック"/>
        <family val="3"/>
        <charset val="128"/>
      </rPr>
      <t xml:space="preserve">
(令和5年4月21日改正)</t>
    </r>
    <rPh sb="0" eb="2">
      <t>レイワ</t>
    </rPh>
    <rPh sb="3" eb="4">
      <t>ネン</t>
    </rPh>
    <rPh sb="5" eb="6">
      <t>ガツ</t>
    </rPh>
    <rPh sb="8" eb="9">
      <t>ヒ</t>
    </rPh>
    <rPh sb="11" eb="13">
      <t>レイワ</t>
    </rPh>
    <rPh sb="14" eb="15">
      <t>ネン</t>
    </rPh>
    <rPh sb="16" eb="17">
      <t>ガツ</t>
    </rPh>
    <rPh sb="19" eb="20">
      <t>ヒ</t>
    </rPh>
    <rPh sb="20" eb="22">
      <t>カイセイ</t>
    </rPh>
    <phoneticPr fontId="2"/>
  </si>
  <si>
    <r>
      <t xml:space="preserve">次の要件を満たす管理者を、1人配置していますか。
</t>
    </r>
    <r>
      <rPr>
        <sz val="9"/>
        <rFont val="ＭＳ Ｐゴシック"/>
        <family val="3"/>
        <charset val="128"/>
      </rPr>
      <t>【資格要件】
①児童福祉事業に2年以上従事した者又はこれと同等以上の能力を
　 有すると認められる者であること。
②常時実際にその事業所の運営管理の業務に専従していること。</t>
    </r>
    <rPh sb="0" eb="1">
      <t>ツギ</t>
    </rPh>
    <rPh sb="2" eb="4">
      <t>ヨウケン</t>
    </rPh>
    <rPh sb="5" eb="6">
      <t>ミ</t>
    </rPh>
    <rPh sb="8" eb="11">
      <t>カンリシャ</t>
    </rPh>
    <rPh sb="14" eb="15">
      <t>ヒト</t>
    </rPh>
    <rPh sb="15" eb="17">
      <t>ハイチ</t>
    </rPh>
    <rPh sb="26" eb="28">
      <t>シカク</t>
    </rPh>
    <rPh sb="28" eb="30">
      <t>ヨウケン</t>
    </rPh>
    <rPh sb="33" eb="35">
      <t>ジドウ</t>
    </rPh>
    <rPh sb="35" eb="37">
      <t>フクシ</t>
    </rPh>
    <rPh sb="37" eb="39">
      <t>ジギョウ</t>
    </rPh>
    <rPh sb="41" eb="42">
      <t>ネン</t>
    </rPh>
    <rPh sb="42" eb="44">
      <t>イジョウ</t>
    </rPh>
    <rPh sb="44" eb="46">
      <t>ジュウジ</t>
    </rPh>
    <rPh sb="48" eb="49">
      <t>モノ</t>
    </rPh>
    <rPh sb="49" eb="50">
      <t>マタ</t>
    </rPh>
    <rPh sb="54" eb="56">
      <t>ドウトウ</t>
    </rPh>
    <rPh sb="56" eb="58">
      <t>イジョウ</t>
    </rPh>
    <rPh sb="59" eb="61">
      <t>ノウリョク</t>
    </rPh>
    <rPh sb="65" eb="66">
      <t>ユウ</t>
    </rPh>
    <rPh sb="69" eb="70">
      <t>ミト</t>
    </rPh>
    <rPh sb="74" eb="75">
      <t>モノ</t>
    </rPh>
    <rPh sb="83" eb="85">
      <t>ジョウジ</t>
    </rPh>
    <rPh sb="85" eb="87">
      <t>ジッサイ</t>
    </rPh>
    <rPh sb="90" eb="93">
      <t>ジギョウショ</t>
    </rPh>
    <rPh sb="94" eb="96">
      <t>ウンエイ</t>
    </rPh>
    <rPh sb="96" eb="98">
      <t>カンリ</t>
    </rPh>
    <rPh sb="99" eb="101">
      <t>ギョウム</t>
    </rPh>
    <rPh sb="102" eb="104">
      <t>センジュウ</t>
    </rPh>
    <phoneticPr fontId="2"/>
  </si>
  <si>
    <t>【チェックポイント】
①保育士として業務を行っている者は、保育士登録を行っていますか。
※未登録者は保育士配置数にカウントされず、保育士の名称も使用できません。（平成18年11月29日以降）
②保健師、看護師、准看護師を保育士とみなして配置している場合、免許を有していますか。
【参考】
保育士の登録を受けた者には、保育士登録証の記載事項（氏名/本籍地）に変更が生じたときは、遅滞なく、書換え交付を申請することが義務づけられています。</t>
    <rPh sb="12" eb="15">
      <t>ホイクシ</t>
    </rPh>
    <rPh sb="18" eb="20">
      <t>ギョウム</t>
    </rPh>
    <rPh sb="21" eb="22">
      <t>オコナ</t>
    </rPh>
    <rPh sb="26" eb="27">
      <t>モノ</t>
    </rPh>
    <rPh sb="29" eb="32">
      <t>ホイクシ</t>
    </rPh>
    <rPh sb="32" eb="34">
      <t>トウロク</t>
    </rPh>
    <rPh sb="35" eb="36">
      <t>オコナ</t>
    </rPh>
    <rPh sb="48" eb="49">
      <t>シャ</t>
    </rPh>
    <rPh sb="97" eb="100">
      <t>ホケンシ</t>
    </rPh>
    <rPh sb="101" eb="104">
      <t>カンゴシ</t>
    </rPh>
    <rPh sb="105" eb="109">
      <t>ジュンカンゴシ</t>
    </rPh>
    <rPh sb="110" eb="113">
      <t>ホイクシ</t>
    </rPh>
    <rPh sb="118" eb="120">
      <t>ハイチ</t>
    </rPh>
    <rPh sb="124" eb="126">
      <t>バアイ</t>
    </rPh>
    <rPh sb="127" eb="129">
      <t>メンキョ</t>
    </rPh>
    <rPh sb="130" eb="131">
      <t>ユウ</t>
    </rPh>
    <rPh sb="140" eb="142">
      <t>サンコウ</t>
    </rPh>
    <rPh sb="206" eb="208">
      <t>ギム</t>
    </rPh>
    <phoneticPr fontId="2"/>
  </si>
  <si>
    <t>・保育士証（写）
・免許状（写）
・労働者名簿</t>
    <rPh sb="1" eb="4">
      <t>ホイクシ</t>
    </rPh>
    <rPh sb="10" eb="12">
      <t>メンキョ</t>
    </rPh>
    <rPh sb="12" eb="13">
      <t>ジョウ</t>
    </rPh>
    <rPh sb="14" eb="15">
      <t>ウツ</t>
    </rPh>
    <phoneticPr fontId="2"/>
  </si>
  <si>
    <t>児福法第18条の18、第18条の23
保健師助産師看護師法
設備運営基準第29条
児福法施行令第17条</t>
    <rPh sb="0" eb="1">
      <t>ジ</t>
    </rPh>
    <rPh sb="1" eb="2">
      <t>フク</t>
    </rPh>
    <rPh sb="11" eb="12">
      <t>ダイ</t>
    </rPh>
    <rPh sb="14" eb="15">
      <t>ジョウ</t>
    </rPh>
    <rPh sb="19" eb="22">
      <t>ホケンシ</t>
    </rPh>
    <rPh sb="22" eb="25">
      <t>ジョサンシ</t>
    </rPh>
    <rPh sb="25" eb="28">
      <t>カンゴシ</t>
    </rPh>
    <rPh sb="28" eb="29">
      <t>ホウ</t>
    </rPh>
    <rPh sb="30" eb="32">
      <t>セツビ</t>
    </rPh>
    <rPh sb="32" eb="34">
      <t>ウンエイ</t>
    </rPh>
    <rPh sb="34" eb="36">
      <t>キジュン</t>
    </rPh>
    <rPh sb="36" eb="37">
      <t>ダイ</t>
    </rPh>
    <rPh sb="39" eb="40">
      <t>ジョウ</t>
    </rPh>
    <rPh sb="41" eb="42">
      <t>ジ</t>
    </rPh>
    <rPh sb="42" eb="43">
      <t>フク</t>
    </rPh>
    <rPh sb="43" eb="44">
      <t>ホウ</t>
    </rPh>
    <rPh sb="44" eb="47">
      <t>シコウレイ</t>
    </rPh>
    <rPh sb="47" eb="48">
      <t>ダイ</t>
    </rPh>
    <rPh sb="50" eb="51">
      <t>ジョウ</t>
    </rPh>
    <phoneticPr fontId="2"/>
  </si>
  <si>
    <t>児福行政指導監査実施通知別紙1-2(1)第2-2(1)
労基法第15条
労基法規則第5条
パート労働法第6条
パート労働法規則第2条</t>
    <rPh sb="0" eb="1">
      <t>コ</t>
    </rPh>
    <rPh sb="1" eb="2">
      <t>フク</t>
    </rPh>
    <rPh sb="2" eb="4">
      <t>ギョウセイ</t>
    </rPh>
    <rPh sb="4" eb="6">
      <t>シドウ</t>
    </rPh>
    <rPh sb="6" eb="8">
      <t>カンサ</t>
    </rPh>
    <rPh sb="8" eb="10">
      <t>ジッシ</t>
    </rPh>
    <rPh sb="10" eb="12">
      <t>ツウチ</t>
    </rPh>
    <rPh sb="12" eb="14">
      <t>ベッシ</t>
    </rPh>
    <rPh sb="20" eb="21">
      <t>ダイ</t>
    </rPh>
    <rPh sb="29" eb="32">
      <t>ロウキホウ</t>
    </rPh>
    <rPh sb="32" eb="33">
      <t>ダイ</t>
    </rPh>
    <rPh sb="35" eb="36">
      <t>ジョウ</t>
    </rPh>
    <rPh sb="37" eb="40">
      <t>ロウキホウ</t>
    </rPh>
    <rPh sb="44" eb="45">
      <t>ジョウ</t>
    </rPh>
    <phoneticPr fontId="2"/>
  </si>
  <si>
    <t>児福行政指導監査実施通知別紙1-2(1)第2-2(1)
パート労働法第14条</t>
    <phoneticPr fontId="2"/>
  </si>
  <si>
    <t>賃金単価が最低賃金を下回っていませんか。
　※最低賃金
　　 時給960円（R4.10.1～R5.9.30）   時給1,001円(R5.10.1～)</t>
    <phoneticPr fontId="2"/>
  </si>
  <si>
    <t>・職員健康診断記録
（採用時・定期）
・自己点検資料</t>
    <rPh sb="20" eb="22">
      <t>ジコ</t>
    </rPh>
    <rPh sb="22" eb="24">
      <t>テンケン</t>
    </rPh>
    <rPh sb="24" eb="26">
      <t>シリョウ</t>
    </rPh>
    <phoneticPr fontId="2"/>
  </si>
  <si>
    <t xml:space="preserve">利用乳幼児の送迎を目的とした自動車を日常的に運行するときは、当該自動車にブザーその他の車内の利用乳幼児の見落としを防止する装置を備え、降車の際に所在の確認を行っていますか。
</t>
    <rPh sb="0" eb="2">
      <t>リヨウ</t>
    </rPh>
    <rPh sb="2" eb="5">
      <t>ニュウヨウジ</t>
    </rPh>
    <rPh sb="6" eb="8">
      <t>ソウゲイ</t>
    </rPh>
    <rPh sb="9" eb="11">
      <t>モクテキ</t>
    </rPh>
    <rPh sb="14" eb="17">
      <t>ジドウシャ</t>
    </rPh>
    <rPh sb="18" eb="21">
      <t>ニチジョウテキ</t>
    </rPh>
    <rPh sb="22" eb="24">
      <t>ウンコウ</t>
    </rPh>
    <rPh sb="30" eb="32">
      <t>トウガイ</t>
    </rPh>
    <rPh sb="32" eb="35">
      <t>ジドウシャ</t>
    </rPh>
    <rPh sb="41" eb="42">
      <t>タ</t>
    </rPh>
    <rPh sb="43" eb="45">
      <t>シャナイ</t>
    </rPh>
    <rPh sb="46" eb="48">
      <t>リヨウ</t>
    </rPh>
    <rPh sb="48" eb="51">
      <t>ニュウヨウジ</t>
    </rPh>
    <rPh sb="52" eb="54">
      <t>ミオ</t>
    </rPh>
    <rPh sb="57" eb="59">
      <t>ボウシ</t>
    </rPh>
    <rPh sb="61" eb="63">
      <t>ソウチ</t>
    </rPh>
    <rPh sb="64" eb="65">
      <t>ソナ</t>
    </rPh>
    <rPh sb="67" eb="69">
      <t>コウシャ</t>
    </rPh>
    <rPh sb="70" eb="71">
      <t>サイ</t>
    </rPh>
    <rPh sb="72" eb="74">
      <t>ショザイ</t>
    </rPh>
    <rPh sb="75" eb="77">
      <t>カクニン</t>
    </rPh>
    <rPh sb="78" eb="79">
      <t>オコナ</t>
    </rPh>
    <phoneticPr fontId="2"/>
  </si>
  <si>
    <t>契約書には、国通知で定める事項が盛り込まれていますか。
※1.施設が必要な資料請求を行えること
   2.誠実な契約履行がされない場合は契約解除できること
   3.代行保証に関すること
   4.事故発生時の業者損害賠償責任
　 5.施設と受託業者との業務分担及び経費負担　
   6.受託業者(下記1,4,5,6)に掲げる事項</t>
    <rPh sb="119" eb="121">
      <t>シセツ</t>
    </rPh>
    <rPh sb="122" eb="124">
      <t>ジュタク</t>
    </rPh>
    <rPh sb="124" eb="126">
      <t>ギョウシャ</t>
    </rPh>
    <rPh sb="128" eb="130">
      <t>ギョウム</t>
    </rPh>
    <rPh sb="130" eb="132">
      <t>ブンタン</t>
    </rPh>
    <rPh sb="132" eb="133">
      <t>オヨ</t>
    </rPh>
    <rPh sb="134" eb="136">
      <t>ケイヒ</t>
    </rPh>
    <rPh sb="136" eb="138">
      <t>フタン</t>
    </rPh>
    <rPh sb="145" eb="147">
      <t>ジュタク</t>
    </rPh>
    <rPh sb="148" eb="149">
      <t>シャ</t>
    </rPh>
    <rPh sb="150" eb="152">
      <t>カキ</t>
    </rPh>
    <rPh sb="161" eb="162">
      <t>カカ</t>
    </rPh>
    <rPh sb="164" eb="166">
      <t>ジコウ</t>
    </rPh>
    <phoneticPr fontId="2"/>
  </si>
  <si>
    <t>受託業者は国通知基準を満たす事業者ですか。
※1.給食趣旨の十分に認識、適正な給食材料の使用、栄養量の
    確保
　 2.継続的かつ安定的な業務遂行能力
　 3.栄養士の確保
　 4.調理員の大半が経験者
　 5.定期的な衛生面・技術面の教育又は訓練の実施
　 6.定期的な健康診断及び検便の実施</t>
    <rPh sb="14" eb="17">
      <t>ジギョウシャ</t>
    </rPh>
    <rPh sb="26" eb="28">
      <t>キュウショク</t>
    </rPh>
    <rPh sb="28" eb="30">
      <t>シュシ</t>
    </rPh>
    <rPh sb="31" eb="33">
      <t>ジュウブン</t>
    </rPh>
    <rPh sb="34" eb="36">
      <t>ニンシキ</t>
    </rPh>
    <rPh sb="37" eb="39">
      <t>テキセイ</t>
    </rPh>
    <rPh sb="40" eb="42">
      <t>キュウショク</t>
    </rPh>
    <rPh sb="42" eb="44">
      <t>ザイリョウ</t>
    </rPh>
    <rPh sb="45" eb="47">
      <t>シヨウ</t>
    </rPh>
    <rPh sb="48" eb="50">
      <t>エイヨウ</t>
    </rPh>
    <rPh sb="50" eb="51">
      <t>リョウ</t>
    </rPh>
    <rPh sb="57" eb="59">
      <t>カクホ</t>
    </rPh>
    <rPh sb="64" eb="67">
      <t>ケイゾクテキ</t>
    </rPh>
    <rPh sb="69" eb="72">
      <t>アンテイテキ</t>
    </rPh>
    <rPh sb="73" eb="75">
      <t>ギョウム</t>
    </rPh>
    <rPh sb="75" eb="77">
      <t>スイコウ</t>
    </rPh>
    <rPh sb="77" eb="79">
      <t>ノウリョク</t>
    </rPh>
    <rPh sb="84" eb="87">
      <t>エイヨウシ</t>
    </rPh>
    <rPh sb="88" eb="90">
      <t>カクホ</t>
    </rPh>
    <rPh sb="97" eb="98">
      <t>イン</t>
    </rPh>
    <rPh sb="136" eb="139">
      <t>テイキテキ</t>
    </rPh>
    <rPh sb="140" eb="142">
      <t>ケンコウ</t>
    </rPh>
    <rPh sb="142" eb="144">
      <t>シンダン</t>
    </rPh>
    <rPh sb="144" eb="145">
      <t>オヨ</t>
    </rPh>
    <rPh sb="146" eb="148">
      <t>ケンベン</t>
    </rPh>
    <rPh sb="149" eb="151">
      <t>ジッシ</t>
    </rPh>
    <phoneticPr fontId="2"/>
  </si>
  <si>
    <r>
      <t xml:space="preserve">食事の提供を含む食育の計画を全体的な計画に基づいて作成していますか。
</t>
    </r>
    <r>
      <rPr>
        <sz val="9"/>
        <rFont val="ＭＳ Ｐゴシック"/>
        <family val="3"/>
        <charset val="128"/>
      </rPr>
      <t>※栄養士が配置されている場合は、その専門性を十分に発揮し積極的に
   食育計画の策定や食育の取組の実践等に関わること。</t>
    </r>
    <rPh sb="14" eb="17">
      <t>ゼンタイテキ</t>
    </rPh>
    <rPh sb="18" eb="20">
      <t>ケイカク</t>
    </rPh>
    <rPh sb="21" eb="22">
      <t>モト</t>
    </rPh>
    <rPh sb="64" eb="67">
      <t>セッキョクテキ</t>
    </rPh>
    <rPh sb="72" eb="73">
      <t>ショク</t>
    </rPh>
    <rPh sb="73" eb="74">
      <t>イク</t>
    </rPh>
    <rPh sb="74" eb="76">
      <t>ケイカク</t>
    </rPh>
    <rPh sb="77" eb="79">
      <t>サクテイ</t>
    </rPh>
    <rPh sb="80" eb="81">
      <t>ショク</t>
    </rPh>
    <rPh sb="81" eb="82">
      <t>イク</t>
    </rPh>
    <rPh sb="83" eb="85">
      <t>トリクミ</t>
    </rPh>
    <rPh sb="86" eb="88">
      <t>ジッセン</t>
    </rPh>
    <rPh sb="88" eb="89">
      <t>トウ</t>
    </rPh>
    <rPh sb="90" eb="91">
      <t>カカ</t>
    </rPh>
    <phoneticPr fontId="2"/>
  </si>
  <si>
    <t xml:space="preserve">・食育計画
</t>
    <rPh sb="1" eb="3">
      <t>ショクイク</t>
    </rPh>
    <rPh sb="3" eb="5">
      <t>ケイカク</t>
    </rPh>
    <phoneticPr fontId="2"/>
  </si>
  <si>
    <t>設備運営基準第15条第5項、第25条
保育指針第3章2(1)ウ
食事提供通知1(4)</t>
    <rPh sb="0" eb="6">
      <t>セツビウンエイキジュン</t>
    </rPh>
    <rPh sb="6" eb="7">
      <t>ダイ</t>
    </rPh>
    <rPh sb="10" eb="11">
      <t>ダイ</t>
    </rPh>
    <rPh sb="12" eb="13">
      <t>コウ</t>
    </rPh>
    <rPh sb="14" eb="15">
      <t>ダイ</t>
    </rPh>
    <rPh sb="17" eb="18">
      <t>ジョウ</t>
    </rPh>
    <rPh sb="20" eb="22">
      <t>ホイク</t>
    </rPh>
    <rPh sb="22" eb="24">
      <t>シシン</t>
    </rPh>
    <rPh sb="24" eb="25">
      <t>ダイ</t>
    </rPh>
    <rPh sb="26" eb="27">
      <t>ショウ</t>
    </rPh>
    <phoneticPr fontId="2"/>
  </si>
  <si>
    <r>
      <t xml:space="preserve">子どもの発育・発達状況、栄養状態、生活状況等について把握し、給与栄養量の目標を設定していますか。
</t>
    </r>
    <r>
      <rPr>
        <sz val="9"/>
        <rFont val="ＭＳ Ｐゴシック"/>
        <family val="3"/>
        <charset val="128"/>
      </rPr>
      <t>※給与栄養量の目標については、最新版の「食事摂取基準」によること。
※昼食など1日のうち特定の食事を提供する場合には、対象となる子どもの
   生活状況や栄養摂取状況を把握、評価した上で、1日全体の食事に占め
　 る特定の食事から摂取することが適当とされる給与栄養量の割合を勘案
　 し、その目標を設定するよう努めること。
※給与栄養目標量は定期的に見直すこと。</t>
    </r>
    <rPh sb="30" eb="32">
      <t>キュウヨ</t>
    </rPh>
    <rPh sb="32" eb="34">
      <t>エイヨウ</t>
    </rPh>
    <rPh sb="34" eb="35">
      <t>リョウ</t>
    </rPh>
    <rPh sb="36" eb="38">
      <t>モクヒョウ</t>
    </rPh>
    <rPh sb="39" eb="41">
      <t>セッテイ</t>
    </rPh>
    <rPh sb="51" eb="53">
      <t>キュウヨ</t>
    </rPh>
    <rPh sb="53" eb="55">
      <t>エイヨウ</t>
    </rPh>
    <rPh sb="55" eb="56">
      <t>リョウ</t>
    </rPh>
    <rPh sb="57" eb="59">
      <t>モクヒョウ</t>
    </rPh>
    <rPh sb="65" eb="68">
      <t>サイシンバン</t>
    </rPh>
    <rPh sb="213" eb="215">
      <t>キュウヨ</t>
    </rPh>
    <rPh sb="215" eb="217">
      <t>エイヨウ</t>
    </rPh>
    <rPh sb="217" eb="219">
      <t>モクヒョウ</t>
    </rPh>
    <rPh sb="219" eb="220">
      <t>リョウ</t>
    </rPh>
    <rPh sb="221" eb="224">
      <t>テイキテキ</t>
    </rPh>
    <rPh sb="225" eb="227">
      <t>ミナオ</t>
    </rPh>
    <phoneticPr fontId="2"/>
  </si>
  <si>
    <t>子どもの咀嚼や嚥下機能、食具使用の発達状況等を観察し、その発達を促すことができるよう、多様な食品や料理の組み合わせにも配慮した献立を作成していますか。</t>
    <rPh sb="4" eb="6">
      <t>ソシャク</t>
    </rPh>
    <rPh sb="7" eb="9">
      <t>エンゲ</t>
    </rPh>
    <rPh sb="9" eb="11">
      <t>キノウ</t>
    </rPh>
    <rPh sb="12" eb="13">
      <t>ショク</t>
    </rPh>
    <rPh sb="13" eb="14">
      <t>グ</t>
    </rPh>
    <rPh sb="14" eb="16">
      <t>シヨウ</t>
    </rPh>
    <rPh sb="17" eb="19">
      <t>ハッタツ</t>
    </rPh>
    <rPh sb="19" eb="22">
      <t>ジョウキョウトウ</t>
    </rPh>
    <rPh sb="23" eb="25">
      <t>カンサツ</t>
    </rPh>
    <rPh sb="29" eb="31">
      <t>ハッタツ</t>
    </rPh>
    <rPh sb="32" eb="33">
      <t>ウナガ</t>
    </rPh>
    <rPh sb="43" eb="45">
      <t>タヨウ</t>
    </rPh>
    <rPh sb="46" eb="48">
      <t>ショクヒン</t>
    </rPh>
    <rPh sb="49" eb="51">
      <t>リョウリ</t>
    </rPh>
    <rPh sb="52" eb="53">
      <t>ク</t>
    </rPh>
    <rPh sb="54" eb="55">
      <t>ア</t>
    </rPh>
    <rPh sb="59" eb="61">
      <t>ハイリョ</t>
    </rPh>
    <rPh sb="63" eb="65">
      <t>コンダテ</t>
    </rPh>
    <rPh sb="66" eb="68">
      <t>サクセイ</t>
    </rPh>
    <phoneticPr fontId="2"/>
  </si>
  <si>
    <t>調理は予定献立に従い行われていますか。
また、予定献立を変更した場合はその内容を記録していますか。</t>
    <rPh sb="0" eb="2">
      <t>チョウリ</t>
    </rPh>
    <rPh sb="10" eb="11">
      <t>オコナ</t>
    </rPh>
    <rPh sb="37" eb="39">
      <t>ナイヨウ</t>
    </rPh>
    <phoneticPr fontId="2"/>
  </si>
  <si>
    <t>設備運営基準第15条、第25条
保育指針第3章1(3)ウ、3(2)イ
児福行政指導監査実施通知別紙1-2(2)第1-1[保育所](5)-ウ、
別紙1-2(2)第2[共通事項](5)
食事提供通知
アレルギー対応ガイドライン</t>
    <rPh sb="11" eb="12">
      <t>ダイ</t>
    </rPh>
    <rPh sb="14" eb="15">
      <t>ジョウ</t>
    </rPh>
    <rPh sb="49" eb="51">
      <t>ベッシ</t>
    </rPh>
    <rPh sb="57" eb="58">
      <t>ダイ</t>
    </rPh>
    <rPh sb="62" eb="64">
      <t>ホイク</t>
    </rPh>
    <rPh sb="64" eb="65">
      <t>ショ</t>
    </rPh>
    <rPh sb="73" eb="75">
      <t>ベッシ</t>
    </rPh>
    <rPh sb="81" eb="82">
      <t>ダイ</t>
    </rPh>
    <rPh sb="84" eb="86">
      <t>キョウツウ</t>
    </rPh>
    <rPh sb="86" eb="88">
      <t>ジコウ</t>
    </rPh>
    <phoneticPr fontId="2"/>
  </si>
  <si>
    <r>
      <t xml:space="preserve">児童の喫食前（おやつ含む。）に毎食検食を実施し、異常がないことを確認していますか。
</t>
    </r>
    <r>
      <rPr>
        <sz val="9"/>
        <rFont val="ＭＳ Ｐゴシック"/>
        <family val="3"/>
        <charset val="128"/>
      </rPr>
      <t>※検食時間、検食者名、検食結果、所見等を適正に記録すること。
※検食者に偏りのないこと。
※検食を食事提供前に行い、異味、異臭その他の異常が感じられる場合には、直ちに食事の提供を中止するなどの措置を講じること。</t>
    </r>
    <rPh sb="0" eb="2">
      <t>ジドウ</t>
    </rPh>
    <rPh sb="10" eb="11">
      <t>フク</t>
    </rPh>
    <rPh sb="15" eb="17">
      <t>マイショク</t>
    </rPh>
    <rPh sb="17" eb="18">
      <t>ケン</t>
    </rPh>
    <rPh sb="18" eb="19">
      <t>ショク</t>
    </rPh>
    <rPh sb="20" eb="22">
      <t>ジッシ</t>
    </rPh>
    <rPh sb="24" eb="26">
      <t>イジョウ</t>
    </rPh>
    <rPh sb="32" eb="34">
      <t>カクニン</t>
    </rPh>
    <rPh sb="44" eb="46">
      <t>ケンショク</t>
    </rPh>
    <rPh sb="46" eb="48">
      <t>ジカン</t>
    </rPh>
    <rPh sb="49" eb="51">
      <t>ケンショク</t>
    </rPh>
    <rPh sb="51" eb="52">
      <t>シャ</t>
    </rPh>
    <rPh sb="52" eb="53">
      <t>メイ</t>
    </rPh>
    <rPh sb="54" eb="56">
      <t>ケンショク</t>
    </rPh>
    <rPh sb="56" eb="58">
      <t>ケッカ</t>
    </rPh>
    <rPh sb="59" eb="61">
      <t>ショケン</t>
    </rPh>
    <rPh sb="61" eb="62">
      <t>トウ</t>
    </rPh>
    <rPh sb="63" eb="65">
      <t>テキセイ</t>
    </rPh>
    <rPh sb="66" eb="68">
      <t>キロク</t>
    </rPh>
    <rPh sb="75" eb="77">
      <t>ケンショク</t>
    </rPh>
    <rPh sb="77" eb="78">
      <t>シャ</t>
    </rPh>
    <rPh sb="79" eb="80">
      <t>カタヨ</t>
    </rPh>
    <rPh sb="89" eb="91">
      <t>ケンショク</t>
    </rPh>
    <rPh sb="92" eb="94">
      <t>ショクジ</t>
    </rPh>
    <rPh sb="94" eb="96">
      <t>テイキョウ</t>
    </rPh>
    <rPh sb="96" eb="97">
      <t>マエ</t>
    </rPh>
    <rPh sb="98" eb="99">
      <t>オコナ</t>
    </rPh>
    <rPh sb="101" eb="103">
      <t>イミ</t>
    </rPh>
    <rPh sb="104" eb="106">
      <t>イシュウ</t>
    </rPh>
    <rPh sb="108" eb="109">
      <t>タ</t>
    </rPh>
    <rPh sb="110" eb="112">
      <t>イジョウ</t>
    </rPh>
    <rPh sb="113" eb="114">
      <t>カン</t>
    </rPh>
    <rPh sb="118" eb="120">
      <t>バアイ</t>
    </rPh>
    <rPh sb="123" eb="124">
      <t>タダ</t>
    </rPh>
    <rPh sb="126" eb="128">
      <t>ショクジ</t>
    </rPh>
    <rPh sb="129" eb="131">
      <t>テイキョウ</t>
    </rPh>
    <rPh sb="132" eb="134">
      <t>チュウシ</t>
    </rPh>
    <rPh sb="139" eb="141">
      <t>ソチ</t>
    </rPh>
    <rPh sb="142" eb="143">
      <t>コウ</t>
    </rPh>
    <phoneticPr fontId="2"/>
  </si>
  <si>
    <t>児福行政指導監査実施通知別紙1-2(2)-第2[共通事項](3)、別紙1-2(1)-第1-1(3)オ
食品安全確保通知
衛生管理通知（別添）大量調理施設衛生管理マニュアル
食中毒予防通知</t>
    <rPh sb="12" eb="14">
      <t>ベッシ</t>
    </rPh>
    <rPh sb="21" eb="22">
      <t>ダイ</t>
    </rPh>
    <rPh sb="24" eb="26">
      <t>キョウツウ</t>
    </rPh>
    <rPh sb="26" eb="28">
      <t>ジコウ</t>
    </rPh>
    <rPh sb="33" eb="35">
      <t>ベッシ</t>
    </rPh>
    <rPh sb="42" eb="43">
      <t>ダイ</t>
    </rPh>
    <rPh sb="62" eb="64">
      <t>エイセイ</t>
    </rPh>
    <rPh sb="64" eb="66">
      <t>カンリ</t>
    </rPh>
    <rPh sb="66" eb="68">
      <t>ツウチ</t>
    </rPh>
    <rPh sb="89" eb="92">
      <t>ショクチュウドク</t>
    </rPh>
    <rPh sb="92" eb="94">
      <t>ヨボウ</t>
    </rPh>
    <rPh sb="94" eb="96">
      <t>ツウチ</t>
    </rPh>
    <phoneticPr fontId="2"/>
  </si>
  <si>
    <t>・衛生管理チェックリスト
・衛生管理計画</t>
    <rPh sb="14" eb="16">
      <t>エイセイ</t>
    </rPh>
    <rPh sb="16" eb="18">
      <t>カンリ</t>
    </rPh>
    <rPh sb="18" eb="20">
      <t>ケイカク</t>
    </rPh>
    <phoneticPr fontId="2"/>
  </si>
  <si>
    <t>児福行政指導監査実施通知別紙1-2(1)-第1-1(3)キ
衛生管理通知（別添）大量調理施設衛生管理マニュアル
食中毒予防通知
労安規則第47条</t>
    <rPh sb="12" eb="14">
      <t>ベッシ</t>
    </rPh>
    <rPh sb="21" eb="22">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</si>
</sst>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411]ggge&quot;年&quot;m&quot;月&quot;d&quot;日&quot;;@"/>
    <numFmt numFmtId="177" formatCode="General;General;"/>
    <numFmt numFmtId="178" formatCode="#,##0.0_ ;[Red]\-#,##0.0\ "/>
    <numFmt numFmtId="179" formatCode="#,##0_ ;[Red]\-#,##0\ "/>
    <numFmt numFmtId="180" formatCode="0_ ;[Red]\-0\ "/>
    <numFmt numFmtId="181" formatCode="0_ "/>
    <numFmt numFmtId="182" formatCode="0.0_ "/>
    <numFmt numFmtId="183" formatCode="0.00_ "/>
    <numFmt numFmtId="184" formatCode="0.0;0.0;\ "/>
    <numFmt numFmtId="185" formatCode="0;0;\ "/>
  </numFmts>
  <fonts count="7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14"/>
      <name val="ＭＳ ゴシック"/>
      <family val="3"/>
      <charset val="128"/>
    </font>
    <font>
      <sz val="8"/>
      <name val="ＭＳ Ｐゴシック"/>
      <family val="3"/>
      <charset val="128"/>
    </font>
    <font>
      <sz val="9"/>
      <name val="ＭＳ Ｐゴシック"/>
      <family val="3"/>
      <charset val="128"/>
    </font>
    <font>
      <sz val="9"/>
      <name val="ＭＳ 明朝"/>
      <family val="1"/>
      <charset val="128"/>
    </font>
    <font>
      <sz val="11"/>
      <name val="ＭＳ Ｐゴシック"/>
      <family val="3"/>
      <charset val="128"/>
    </font>
    <font>
      <sz val="16"/>
      <name val="ＭＳ Ｐゴシック"/>
      <family val="3"/>
      <charset val="128"/>
    </font>
    <font>
      <sz val="12"/>
      <name val="ＭＳ Ｐゴシック"/>
      <family val="3"/>
      <charset val="128"/>
    </font>
    <font>
      <sz val="14"/>
      <color indexed="10"/>
      <name val="ＭＳ ゴシック"/>
      <family val="3"/>
      <charset val="128"/>
    </font>
    <font>
      <sz val="14"/>
      <name val="ＭＳ Ｐゴシック"/>
      <family val="3"/>
      <charset val="128"/>
    </font>
    <font>
      <sz val="11"/>
      <name val="ＭＳ Ｐゴシック"/>
      <family val="3"/>
      <charset val="128"/>
    </font>
    <font>
      <sz val="14"/>
      <color indexed="10"/>
      <name val="ＭＳ Ｐゴシック"/>
      <family val="3"/>
      <charset val="128"/>
    </font>
    <font>
      <sz val="11"/>
      <color indexed="8"/>
      <name val="ＭＳ Ｐゴシック"/>
      <family val="3"/>
      <charset val="128"/>
    </font>
    <font>
      <sz val="9"/>
      <name val="ＭＳ ゴシック"/>
      <family val="3"/>
      <charset val="128"/>
    </font>
    <font>
      <sz val="11"/>
      <name val="明朝"/>
      <family val="1"/>
      <charset val="128"/>
    </font>
    <font>
      <b/>
      <sz val="14"/>
      <name val="ＭＳ 明朝"/>
      <family val="1"/>
      <charset val="128"/>
    </font>
    <font>
      <sz val="6"/>
      <name val="明朝"/>
      <family val="1"/>
      <charset val="128"/>
    </font>
    <font>
      <sz val="10"/>
      <name val="ＭＳ 明朝"/>
      <family val="1"/>
      <charset val="128"/>
    </font>
    <font>
      <sz val="12"/>
      <name val="ＭＳ 明朝"/>
      <family val="1"/>
      <charset val="128"/>
    </font>
    <font>
      <sz val="6"/>
      <name val="ＭＳ 明朝"/>
      <family val="1"/>
      <charset val="128"/>
    </font>
    <font>
      <sz val="14"/>
      <name val="ＭＳ 明朝"/>
      <family val="1"/>
      <charset val="128"/>
    </font>
    <font>
      <u/>
      <sz val="12"/>
      <name val="ＭＳ 明朝"/>
      <family val="1"/>
      <charset val="128"/>
    </font>
    <font>
      <sz val="8"/>
      <name val="ＭＳ 明朝"/>
      <family val="1"/>
      <charset val="128"/>
    </font>
    <font>
      <sz val="10"/>
      <color rgb="FFFF0000"/>
      <name val="ＭＳ Ｐゴシック"/>
      <family val="3"/>
      <charset val="128"/>
    </font>
    <font>
      <sz val="9"/>
      <color rgb="FFFF0000"/>
      <name val="ＭＳ Ｐゴシック"/>
      <family val="3"/>
      <charset val="128"/>
    </font>
    <font>
      <sz val="7"/>
      <name val="ＭＳ Ｐゴシック"/>
      <family val="3"/>
      <charset val="128"/>
    </font>
    <font>
      <sz val="9.5"/>
      <name val="ＭＳ Ｐゴシック"/>
      <family val="3"/>
      <charset val="128"/>
    </font>
    <font>
      <sz val="13"/>
      <name val="ＭＳ Ｐゴシック"/>
      <family val="3"/>
      <charset val="128"/>
    </font>
    <font>
      <b/>
      <sz val="14"/>
      <color theme="1"/>
      <name val="ＭＳ Ｐゴシック"/>
      <family val="3"/>
      <charset val="128"/>
      <scheme val="minor"/>
    </font>
    <font>
      <u/>
      <sz val="10"/>
      <name val="ＭＳ Ｐゴシック"/>
      <family val="3"/>
      <charset val="128"/>
    </font>
    <font>
      <u/>
      <sz val="9"/>
      <name val="ＭＳ Ｐゴシック"/>
      <family val="3"/>
      <charset val="128"/>
    </font>
    <font>
      <sz val="10.5"/>
      <name val="ＭＳ Ｐゴシック"/>
      <family val="3"/>
      <charset val="128"/>
    </font>
    <font>
      <sz val="9.5"/>
      <color rgb="FF0000FF"/>
      <name val="ＭＳ Ｐゴシック"/>
      <family val="3"/>
      <charset val="128"/>
    </font>
    <font>
      <sz val="7.5"/>
      <name val="ＭＳ Ｐゴシック"/>
      <family val="3"/>
      <charset val="128"/>
    </font>
    <font>
      <sz val="11"/>
      <color rgb="FFFF0000"/>
      <name val="ＭＳ Ｐゴシック"/>
      <family val="3"/>
      <charset val="128"/>
    </font>
    <font>
      <sz val="11.5"/>
      <color rgb="FF0000FF"/>
      <name val="ＭＳ Ｐゴシック"/>
      <family val="3"/>
      <charset val="128"/>
    </font>
    <font>
      <b/>
      <u/>
      <sz val="14"/>
      <color indexed="8"/>
      <name val="ＭＳ Ｐゴシック"/>
      <family val="3"/>
      <charset val="128"/>
    </font>
    <font>
      <b/>
      <sz val="14"/>
      <color indexed="8"/>
      <name val="ＭＳ Ｐゴシック"/>
      <family val="3"/>
      <charset val="128"/>
    </font>
    <font>
      <sz val="11.5"/>
      <name val="ＭＳ Ｐゴシック"/>
      <family val="3"/>
      <charset val="128"/>
    </font>
    <font>
      <sz val="10"/>
      <color indexed="16"/>
      <name val="ＭＳ Ｐゴシック"/>
      <family val="3"/>
      <charset val="128"/>
    </font>
    <font>
      <u/>
      <sz val="11"/>
      <color indexed="16"/>
      <name val="ＭＳ Ｐゴシック"/>
      <family val="3"/>
      <charset val="128"/>
    </font>
    <font>
      <u/>
      <sz val="10"/>
      <color indexed="16"/>
      <name val="ＭＳ Ｐゴシック"/>
      <family val="3"/>
      <charset val="128"/>
    </font>
    <font>
      <sz val="11"/>
      <color indexed="16"/>
      <name val="ＭＳ Ｐゴシック"/>
      <family val="3"/>
      <charset val="128"/>
    </font>
    <font>
      <sz val="9.5"/>
      <color indexed="12"/>
      <name val="ＭＳ Ｐゴシック"/>
      <family val="3"/>
      <charset val="128"/>
    </font>
    <font>
      <sz val="8.5"/>
      <color rgb="FF0000FF"/>
      <name val="ＭＳ Ｐゴシック"/>
      <family val="3"/>
      <charset val="128"/>
    </font>
    <font>
      <sz val="8.5"/>
      <name val="ＭＳ Ｐゴシック"/>
      <family val="3"/>
      <charset val="128"/>
    </font>
    <font>
      <sz val="5"/>
      <name val="ＭＳ Ｐゴシック"/>
      <family val="3"/>
      <charset val="128"/>
    </font>
    <font>
      <sz val="9"/>
      <color indexed="81"/>
      <name val="ＭＳ Ｐゴシック"/>
      <family val="3"/>
      <charset val="128"/>
    </font>
    <font>
      <sz val="5"/>
      <name val="ＭＳ 明朝"/>
      <family val="1"/>
      <charset val="128"/>
    </font>
    <font>
      <sz val="10"/>
      <color rgb="FF0000FF"/>
      <name val="ＭＳ Ｐゴシック"/>
      <family val="3"/>
      <charset val="128"/>
    </font>
    <font>
      <sz val="11"/>
      <color rgb="FF000000"/>
      <name val="ＭＳ Ｐゴシック"/>
      <family val="3"/>
      <charset val="128"/>
    </font>
    <font>
      <sz val="13"/>
      <color rgb="FFFF0000"/>
      <name val="ＭＳ Ｐゴシック"/>
      <family val="3"/>
      <charset val="128"/>
    </font>
    <font>
      <u/>
      <sz val="11"/>
      <color theme="10"/>
      <name val="ＭＳ Ｐゴシック"/>
      <family val="3"/>
      <charset val="128"/>
    </font>
    <font>
      <sz val="10"/>
      <color rgb="FF800000"/>
      <name val="ＭＳ Ｐゴシック"/>
      <family val="3"/>
      <charset val="128"/>
    </font>
    <font>
      <u/>
      <sz val="9"/>
      <color indexed="81"/>
      <name val="ＭＳ Ｐゴシック"/>
      <family val="3"/>
      <charset val="128"/>
    </font>
    <font>
      <vertAlign val="subscript"/>
      <sz val="11"/>
      <name val="ＭＳ Ｐゴシック"/>
      <family val="3"/>
      <charset val="128"/>
    </font>
    <font>
      <sz val="9"/>
      <color indexed="81"/>
      <name val="MS P ゴシック"/>
      <family val="3"/>
      <charset val="128"/>
    </font>
    <font>
      <sz val="11"/>
      <name val="ＭＳ 明朝"/>
      <family val="1"/>
      <charset val="128"/>
    </font>
    <font>
      <sz val="9"/>
      <color rgb="FF800000"/>
      <name val="ＭＳ Ｐゴシック"/>
      <family val="3"/>
      <charset val="128"/>
    </font>
    <font>
      <b/>
      <sz val="16"/>
      <name val="ＭＳ Ｐゴシック"/>
      <family val="3"/>
      <charset val="128"/>
    </font>
    <font>
      <b/>
      <sz val="16"/>
      <color indexed="12"/>
      <name val="ＭＳ Ｐゴシック"/>
      <family val="3"/>
      <charset val="128"/>
    </font>
    <font>
      <u/>
      <sz val="11"/>
      <name val="ＭＳ Ｐゴシック"/>
      <family val="3"/>
      <charset val="128"/>
    </font>
    <font>
      <b/>
      <sz val="9"/>
      <color rgb="FF800000"/>
      <name val="ＭＳ Ｐゴシック"/>
      <family val="3"/>
      <charset val="128"/>
    </font>
    <font>
      <b/>
      <sz val="16"/>
      <color rgb="FFFF0000"/>
      <name val="ＭＳ Ｐゴシック"/>
      <family val="3"/>
      <charset val="128"/>
    </font>
    <font>
      <sz val="18"/>
      <color rgb="FF0000FF"/>
      <name val="ＭＳ Ｐゴシック"/>
      <family val="3"/>
      <charset val="128"/>
    </font>
    <font>
      <b/>
      <sz val="12"/>
      <color indexed="81"/>
      <name val="MS P ゴシック"/>
      <family val="3"/>
      <charset val="128"/>
    </font>
    <font>
      <sz val="12"/>
      <color indexed="16"/>
      <name val="ＭＳ Ｐゴシック"/>
      <family val="3"/>
      <charset val="128"/>
    </font>
    <font>
      <b/>
      <sz val="11"/>
      <name val="ＭＳ Ｐゴシック"/>
      <family val="3"/>
      <charset val="128"/>
    </font>
    <font>
      <sz val="9.5"/>
      <color rgb="FFFF0000"/>
      <name val="ＭＳ Ｐ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6" tint="0.39997558519241921"/>
        <bgColor indexed="64"/>
      </patternFill>
    </fill>
  </fills>
  <borders count="267">
    <border>
      <left/>
      <right/>
      <top/>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diagonal/>
    </border>
    <border>
      <left style="thin">
        <color indexed="64"/>
      </left>
      <right/>
      <top style="dashed">
        <color indexed="64"/>
      </top>
      <bottom style="medium">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bottom style="dashed">
        <color indexed="64"/>
      </bottom>
      <diagonal/>
    </border>
    <border>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ashed">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dashed">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top/>
      <bottom style="dashed">
        <color indexed="64"/>
      </bottom>
      <diagonal/>
    </border>
    <border>
      <left/>
      <right style="thin">
        <color indexed="64"/>
      </right>
      <top style="dashed">
        <color indexed="64"/>
      </top>
      <bottom style="dashed">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top style="dashed">
        <color indexed="64"/>
      </top>
      <bottom/>
      <diagonal/>
    </border>
    <border>
      <left style="medium">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thin">
        <color indexed="64"/>
      </left>
      <right/>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medium">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dashed">
        <color rgb="FFC0C0C0"/>
      </left>
      <right/>
      <top style="dashed">
        <color rgb="FFC0C0C0"/>
      </top>
      <bottom style="dashed">
        <color rgb="FFC0C0C0"/>
      </bottom>
      <diagonal/>
    </border>
    <border>
      <left/>
      <right/>
      <top style="dashed">
        <color rgb="FFC0C0C0"/>
      </top>
      <bottom style="dashed">
        <color rgb="FFC0C0C0"/>
      </bottom>
      <diagonal/>
    </border>
    <border>
      <left/>
      <right style="dashed">
        <color rgb="FFC0C0C0"/>
      </right>
      <top style="dashed">
        <color rgb="FFC0C0C0"/>
      </top>
      <bottom style="dashed">
        <color rgb="FFC0C0C0"/>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ashed">
        <color theme="1" tint="0.499984740745262"/>
      </left>
      <right/>
      <top style="thin">
        <color indexed="64"/>
      </top>
      <bottom style="thin">
        <color indexed="64"/>
      </bottom>
      <diagonal/>
    </border>
    <border>
      <left style="thin">
        <color indexed="64"/>
      </left>
      <right/>
      <top style="dashDot">
        <color indexed="64"/>
      </top>
      <bottom style="thin">
        <color indexed="64"/>
      </bottom>
      <diagonal/>
    </border>
    <border>
      <left/>
      <right style="thin">
        <color indexed="64"/>
      </right>
      <top style="dashDot">
        <color indexed="64"/>
      </top>
      <bottom style="thin">
        <color indexed="64"/>
      </bottom>
      <diagonal/>
    </border>
    <border>
      <left style="dashDot">
        <color indexed="64"/>
      </left>
      <right/>
      <top style="thin">
        <color indexed="64"/>
      </top>
      <bottom style="thin">
        <color indexed="64"/>
      </bottom>
      <diagonal/>
    </border>
    <border>
      <left/>
      <right/>
      <top style="dashDot">
        <color indexed="64"/>
      </top>
      <bottom style="thin">
        <color indexed="64"/>
      </bottom>
      <diagonal/>
    </border>
    <border>
      <left style="dashDot">
        <color indexed="64"/>
      </left>
      <right/>
      <top style="dashDot">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dashed">
        <color indexed="64"/>
      </left>
      <right/>
      <top style="dash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dashed">
        <color indexed="64"/>
      </left>
      <right style="thin">
        <color indexed="64"/>
      </right>
      <top style="medium">
        <color indexed="64"/>
      </top>
      <bottom style="thin">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hair">
        <color indexed="64"/>
      </right>
      <top/>
      <bottom style="medium">
        <color indexed="64"/>
      </bottom>
      <diagonal/>
    </border>
    <border>
      <left/>
      <right style="hair">
        <color indexed="64"/>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medium">
        <color indexed="64"/>
      </top>
      <bottom style="dotted">
        <color theme="0" tint="-0.499984740745262"/>
      </bottom>
      <diagonal/>
    </border>
    <border>
      <left style="thin">
        <color indexed="64"/>
      </left>
      <right style="thin">
        <color indexed="64"/>
      </right>
      <top style="medium">
        <color indexed="64"/>
      </top>
      <bottom style="dotted">
        <color theme="0" tint="-0.499984740745262"/>
      </bottom>
      <diagonal/>
    </border>
    <border>
      <left style="thin">
        <color indexed="64"/>
      </left>
      <right style="medium">
        <color indexed="64"/>
      </right>
      <top style="medium">
        <color indexed="64"/>
      </top>
      <bottom style="dotted">
        <color theme="0" tint="-0.499984740745262"/>
      </bottom>
      <diagonal/>
    </border>
    <border>
      <left style="medium">
        <color indexed="64"/>
      </left>
      <right style="thin">
        <color indexed="64"/>
      </right>
      <top style="dotted">
        <color theme="0" tint="-0.499984740745262"/>
      </top>
      <bottom style="dotted">
        <color theme="0" tint="-0.499984740745262"/>
      </bottom>
      <diagonal/>
    </border>
    <border>
      <left style="thin">
        <color indexed="64"/>
      </left>
      <right style="thin">
        <color indexed="64"/>
      </right>
      <top style="dotted">
        <color theme="0" tint="-0.499984740745262"/>
      </top>
      <bottom style="dotted">
        <color theme="0" tint="-0.499984740745262"/>
      </bottom>
      <diagonal/>
    </border>
    <border>
      <left style="thin">
        <color indexed="64"/>
      </left>
      <right style="medium">
        <color indexed="64"/>
      </right>
      <top style="dotted">
        <color theme="0" tint="-0.499984740745262"/>
      </top>
      <bottom style="dotted">
        <color theme="0" tint="-0.499984740745262"/>
      </bottom>
      <diagonal/>
    </border>
    <border>
      <left style="medium">
        <color indexed="64"/>
      </left>
      <right/>
      <top style="dotted">
        <color theme="0" tint="-0.499984740745262"/>
      </top>
      <bottom style="dotted">
        <color theme="0" tint="-0.499984740745262"/>
      </bottom>
      <diagonal/>
    </border>
    <border>
      <left/>
      <right style="thin">
        <color indexed="64"/>
      </right>
      <top style="dotted">
        <color theme="0" tint="-0.499984740745262"/>
      </top>
      <bottom style="dotted">
        <color theme="0" tint="-0.499984740745262"/>
      </bottom>
      <diagonal/>
    </border>
    <border>
      <left style="medium">
        <color indexed="64"/>
      </left>
      <right style="thin">
        <color indexed="64"/>
      </right>
      <top style="dotted">
        <color theme="0" tint="-0.499984740745262"/>
      </top>
      <bottom style="medium">
        <color indexed="64"/>
      </bottom>
      <diagonal/>
    </border>
    <border>
      <left style="thin">
        <color indexed="64"/>
      </left>
      <right style="thin">
        <color indexed="64"/>
      </right>
      <top style="dotted">
        <color theme="0" tint="-0.499984740745262"/>
      </top>
      <bottom style="medium">
        <color indexed="64"/>
      </bottom>
      <diagonal/>
    </border>
    <border>
      <left style="thin">
        <color indexed="64"/>
      </left>
      <right style="medium">
        <color indexed="64"/>
      </right>
      <top style="dotted">
        <color theme="0" tint="-0.499984740745262"/>
      </top>
      <bottom style="medium">
        <color indexed="64"/>
      </bottom>
      <diagonal/>
    </border>
    <border>
      <left style="double">
        <color indexed="64"/>
      </left>
      <right/>
      <top style="thin">
        <color indexed="64"/>
      </top>
      <bottom style="dotted">
        <color theme="0" tint="-0.499984740745262"/>
      </bottom>
      <diagonal/>
    </border>
    <border>
      <left/>
      <right/>
      <top style="thin">
        <color indexed="64"/>
      </top>
      <bottom style="dotted">
        <color theme="0" tint="-0.499984740745262"/>
      </bottom>
      <diagonal/>
    </border>
    <border>
      <left style="thin">
        <color indexed="64"/>
      </left>
      <right/>
      <top style="thin">
        <color indexed="64"/>
      </top>
      <bottom style="dotted">
        <color theme="0" tint="-0.499984740745262"/>
      </bottom>
      <diagonal/>
    </border>
    <border>
      <left/>
      <right style="thin">
        <color indexed="64"/>
      </right>
      <top style="thin">
        <color indexed="64"/>
      </top>
      <bottom style="dotted">
        <color theme="0" tint="-0.499984740745262"/>
      </bottom>
      <diagonal/>
    </border>
    <border>
      <left/>
      <right style="medium">
        <color indexed="64"/>
      </right>
      <top style="thin">
        <color indexed="64"/>
      </top>
      <bottom style="dotted">
        <color theme="0" tint="-0.499984740745262"/>
      </bottom>
      <diagonal/>
    </border>
    <border>
      <left style="double">
        <color indexed="64"/>
      </left>
      <right/>
      <top style="dotted">
        <color theme="0" tint="-0.499984740745262"/>
      </top>
      <bottom style="thin">
        <color indexed="64"/>
      </bottom>
      <diagonal/>
    </border>
    <border>
      <left/>
      <right/>
      <top style="dotted">
        <color theme="0" tint="-0.499984740745262"/>
      </top>
      <bottom style="thin">
        <color indexed="64"/>
      </bottom>
      <diagonal/>
    </border>
    <border>
      <left style="thin">
        <color indexed="64"/>
      </left>
      <right/>
      <top style="dotted">
        <color theme="0" tint="-0.499984740745262"/>
      </top>
      <bottom style="thin">
        <color indexed="64"/>
      </bottom>
      <diagonal/>
    </border>
    <border>
      <left/>
      <right style="thin">
        <color indexed="64"/>
      </right>
      <top style="dotted">
        <color theme="0" tint="-0.499984740745262"/>
      </top>
      <bottom style="thin">
        <color indexed="64"/>
      </bottom>
      <diagonal/>
    </border>
    <border>
      <left/>
      <right style="medium">
        <color indexed="64"/>
      </right>
      <top style="dotted">
        <color theme="0" tint="-0.499984740745262"/>
      </top>
      <bottom style="thin">
        <color indexed="64"/>
      </bottom>
      <diagonal/>
    </border>
    <border>
      <left style="double">
        <color indexed="64"/>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style="thin">
        <color indexed="64"/>
      </left>
      <right/>
      <top style="dotted">
        <color theme="0" tint="-0.499984740745262"/>
      </top>
      <bottom style="dotted">
        <color theme="0" tint="-0.499984740745262"/>
      </bottom>
      <diagonal/>
    </border>
    <border>
      <left/>
      <right style="medium">
        <color indexed="64"/>
      </right>
      <top style="dotted">
        <color theme="0" tint="-0.499984740745262"/>
      </top>
      <bottom style="dotted">
        <color theme="0" tint="-0.499984740745262"/>
      </bottom>
      <diagonal/>
    </border>
    <border>
      <left style="medium">
        <color indexed="64"/>
      </left>
      <right style="thin">
        <color indexed="64"/>
      </right>
      <top style="thin">
        <color indexed="64"/>
      </top>
      <bottom style="double">
        <color indexed="64"/>
      </bottom>
      <diagonal/>
    </border>
    <border>
      <left/>
      <right style="dashed">
        <color indexed="64"/>
      </right>
      <top style="thin">
        <color indexed="64"/>
      </top>
      <bottom/>
      <diagonal/>
    </border>
    <border>
      <left style="medium">
        <color indexed="64"/>
      </left>
      <right/>
      <top/>
      <bottom style="double">
        <color indexed="64"/>
      </bottom>
      <diagonal/>
    </border>
    <border>
      <left/>
      <right style="dashed">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dashed">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6" fontId="1" fillId="0" borderId="0" applyFont="0" applyFill="0" applyBorder="0" applyAlignment="0" applyProtection="0">
      <alignment vertical="center"/>
    </xf>
    <xf numFmtId="0" fontId="18" fillId="0" borderId="0"/>
    <xf numFmtId="0" fontId="16" fillId="0" borderId="0">
      <alignment vertical="center"/>
    </xf>
    <xf numFmtId="0" fontId="1" fillId="0" borderId="0"/>
    <xf numFmtId="0" fontId="1" fillId="0" borderId="0"/>
    <xf numFmtId="0" fontId="56" fillId="0" borderId="0" applyNumberFormat="0" applyFill="0" applyBorder="0" applyAlignment="0" applyProtection="0">
      <alignment vertical="center"/>
    </xf>
  </cellStyleXfs>
  <cellXfs count="1833">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Fill="1" applyBorder="1">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8" fillId="0" borderId="0" xfId="4" applyFont="1"/>
    <xf numFmtId="0" fontId="8" fillId="0" borderId="0" xfId="4" applyFont="1" applyAlignment="1">
      <alignment shrinkToFit="1"/>
    </xf>
    <xf numFmtId="0" fontId="8" fillId="0" borderId="0" xfId="4" applyFont="1" applyAlignment="1">
      <alignment vertical="center"/>
    </xf>
    <xf numFmtId="0" fontId="3" fillId="0" borderId="0" xfId="0" applyFont="1" applyBorder="1">
      <alignment vertical="center"/>
    </xf>
    <xf numFmtId="0" fontId="11" fillId="0" borderId="0" xfId="0" applyFont="1">
      <alignment vertical="center"/>
    </xf>
    <xf numFmtId="0" fontId="3" fillId="0" borderId="15"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0" xfId="0" applyFont="1" applyBorder="1" applyAlignment="1">
      <alignment vertical="center" wrapText="1"/>
    </xf>
    <xf numFmtId="0" fontId="7" fillId="0" borderId="0" xfId="4" applyFont="1" applyAlignment="1">
      <alignment shrinkToFit="1"/>
    </xf>
    <xf numFmtId="0" fontId="3" fillId="0" borderId="13" xfId="0" applyFont="1" applyFill="1" applyBorder="1" applyAlignment="1">
      <alignment horizontal="center" vertical="center"/>
    </xf>
    <xf numFmtId="0" fontId="9" fillId="0" borderId="13" xfId="0" applyFont="1" applyFill="1" applyBorder="1">
      <alignment vertical="center"/>
    </xf>
    <xf numFmtId="0" fontId="3" fillId="0" borderId="15"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Border="1" applyAlignment="1">
      <alignment vertical="center"/>
    </xf>
    <xf numFmtId="0" fontId="7" fillId="3" borderId="1" xfId="0" applyFont="1" applyFill="1" applyBorder="1" applyAlignment="1">
      <alignment vertical="center" textRotation="255"/>
    </xf>
    <xf numFmtId="0" fontId="6" fillId="3" borderId="1" xfId="0" applyFont="1" applyFill="1" applyBorder="1" applyAlignment="1">
      <alignment vertical="center" textRotation="255" wrapText="1"/>
    </xf>
    <xf numFmtId="0" fontId="15" fillId="0" borderId="0" xfId="0" applyFont="1">
      <alignment vertical="center"/>
    </xf>
    <xf numFmtId="0" fontId="3" fillId="0" borderId="45"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21" xfId="0" applyFont="1" applyFill="1" applyBorder="1" applyAlignment="1">
      <alignment horizontal="center" vertical="center"/>
    </xf>
    <xf numFmtId="0" fontId="7" fillId="3" borderId="53" xfId="0" applyFont="1" applyFill="1" applyBorder="1" applyAlignment="1">
      <alignment vertical="center" textRotation="255"/>
    </xf>
    <xf numFmtId="0" fontId="6" fillId="3" borderId="53" xfId="0" applyFont="1" applyFill="1" applyBorder="1" applyAlignment="1">
      <alignment vertical="center" textRotation="255" wrapText="1"/>
    </xf>
    <xf numFmtId="0" fontId="3" fillId="0" borderId="46" xfId="0" applyFont="1" applyBorder="1" applyAlignment="1">
      <alignment horizontal="center" vertical="center" wrapText="1"/>
    </xf>
    <xf numFmtId="0" fontId="3" fillId="0" borderId="48"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0" borderId="50" xfId="0" applyFont="1" applyFill="1" applyBorder="1" applyAlignment="1">
      <alignment horizontal="center" vertical="center"/>
    </xf>
    <xf numFmtId="0" fontId="3" fillId="0" borderId="5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58" xfId="0" applyFont="1" applyFill="1" applyBorder="1" applyAlignment="1">
      <alignment horizontal="center" vertical="center"/>
    </xf>
    <xf numFmtId="0" fontId="7" fillId="0" borderId="25" xfId="0" applyFont="1" applyFill="1" applyBorder="1" applyAlignment="1">
      <alignment horizontal="left" vertical="top" wrapText="1"/>
    </xf>
    <xf numFmtId="0" fontId="3" fillId="0" borderId="24"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1" xfId="0" applyFont="1" applyFill="1" applyBorder="1" applyAlignment="1">
      <alignment horizontal="center" vertical="center" textRotation="255" wrapText="1"/>
    </xf>
    <xf numFmtId="0" fontId="3" fillId="0" borderId="1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1" fillId="0" borderId="0" xfId="2" applyFont="1" applyBorder="1" applyAlignment="1">
      <alignment vertical="center"/>
    </xf>
    <xf numFmtId="0" fontId="22" fillId="0" borderId="0" xfId="2" applyFont="1" applyBorder="1" applyAlignment="1">
      <alignment vertical="center"/>
    </xf>
    <xf numFmtId="49" fontId="22" fillId="0" borderId="0" xfId="2" applyNumberFormat="1" applyFont="1" applyBorder="1" applyAlignment="1">
      <alignment vertical="center"/>
    </xf>
    <xf numFmtId="0" fontId="22" fillId="0" borderId="0" xfId="2" applyNumberFormat="1" applyFont="1" applyBorder="1" applyAlignment="1">
      <alignment vertical="center"/>
    </xf>
    <xf numFmtId="0" fontId="22" fillId="0" borderId="0" xfId="2" applyFont="1" applyAlignment="1">
      <alignment vertical="center"/>
    </xf>
    <xf numFmtId="0" fontId="22" fillId="0" borderId="0" xfId="2" applyFont="1" applyAlignment="1">
      <alignment vertical="center" shrinkToFit="1"/>
    </xf>
    <xf numFmtId="49" fontId="22" fillId="0" borderId="0" xfId="2" applyNumberFormat="1" applyFont="1" applyBorder="1" applyAlignment="1">
      <alignment vertical="center" wrapText="1" shrinkToFit="1"/>
    </xf>
    <xf numFmtId="0" fontId="25" fillId="0" borderId="0" xfId="2" applyFont="1" applyAlignment="1">
      <alignment vertical="center"/>
    </xf>
    <xf numFmtId="0" fontId="25" fillId="0" borderId="0" xfId="2" applyFont="1" applyBorder="1" applyAlignment="1">
      <alignment vertical="center"/>
    </xf>
    <xf numFmtId="0" fontId="22" fillId="0" borderId="0" xfId="2" applyFont="1" applyBorder="1" applyAlignment="1">
      <alignment vertical="center" shrinkToFit="1"/>
    </xf>
    <xf numFmtId="0" fontId="22" fillId="0" borderId="0" xfId="2" applyFont="1" applyBorder="1" applyAlignment="1">
      <alignment horizontal="left" vertical="center" shrinkToFit="1"/>
    </xf>
    <xf numFmtId="0" fontId="22" fillId="0" borderId="64" xfId="2" applyFont="1" applyBorder="1" applyAlignment="1">
      <alignment vertical="center"/>
    </xf>
    <xf numFmtId="0" fontId="25" fillId="0" borderId="64" xfId="2" applyFont="1" applyBorder="1" applyAlignment="1">
      <alignment vertical="center"/>
    </xf>
    <xf numFmtId="0" fontId="22" fillId="0" borderId="64" xfId="2" applyFont="1" applyBorder="1" applyAlignment="1">
      <alignment vertical="center" shrinkToFit="1"/>
    </xf>
    <xf numFmtId="0" fontId="25" fillId="0" borderId="64" xfId="2" applyFont="1" applyBorder="1" applyAlignment="1">
      <alignment vertical="center" shrinkToFit="1"/>
    </xf>
    <xf numFmtId="49" fontId="21" fillId="0" borderId="0" xfId="2" applyNumberFormat="1" applyFont="1" applyBorder="1" applyAlignment="1">
      <alignment vertical="center"/>
    </xf>
    <xf numFmtId="0" fontId="7" fillId="0" borderId="11" xfId="0" applyFont="1" applyFill="1" applyBorder="1" applyAlignment="1">
      <alignment horizontal="left" vertical="top" wrapText="1"/>
    </xf>
    <xf numFmtId="0" fontId="3" fillId="4" borderId="69" xfId="0" applyFont="1" applyFill="1" applyBorder="1" applyAlignment="1">
      <alignment horizontal="left" vertical="center" wrapText="1"/>
    </xf>
    <xf numFmtId="0" fontId="7" fillId="4" borderId="69" xfId="0" applyFont="1" applyFill="1" applyBorder="1" applyAlignment="1">
      <alignment vertical="center" wrapText="1"/>
    </xf>
    <xf numFmtId="0" fontId="7" fillId="4" borderId="69" xfId="0" applyFont="1" applyFill="1" applyBorder="1" applyAlignment="1">
      <alignment horizontal="left" vertical="top"/>
    </xf>
    <xf numFmtId="0" fontId="3" fillId="4" borderId="69" xfId="0" applyFont="1" applyFill="1" applyBorder="1" applyAlignment="1">
      <alignment horizontal="center" vertical="center"/>
    </xf>
    <xf numFmtId="0" fontId="3" fillId="4" borderId="69" xfId="0" applyFont="1" applyFill="1" applyBorder="1" applyAlignment="1">
      <alignment horizontal="left" vertical="center"/>
    </xf>
    <xf numFmtId="0" fontId="7" fillId="4" borderId="69" xfId="0" applyFont="1" applyFill="1" applyBorder="1" applyAlignment="1">
      <alignment horizontal="left" vertical="top" wrapText="1"/>
    </xf>
    <xf numFmtId="0" fontId="3" fillId="4" borderId="69" xfId="0" applyFont="1" applyFill="1" applyBorder="1" applyAlignment="1">
      <alignment horizontal="center" vertical="center" textRotation="255" wrapText="1"/>
    </xf>
    <xf numFmtId="0" fontId="3" fillId="4" borderId="70" xfId="0" applyFont="1" applyFill="1" applyBorder="1" applyAlignment="1">
      <alignment horizontal="center" vertical="center" textRotation="255" wrapText="1"/>
    </xf>
    <xf numFmtId="0" fontId="3" fillId="0" borderId="72" xfId="0" applyFont="1" applyFill="1" applyBorder="1" applyAlignment="1">
      <alignment horizontal="center" vertical="center" textRotation="255" wrapText="1"/>
    </xf>
    <xf numFmtId="0" fontId="3" fillId="0" borderId="59" xfId="0" applyFont="1" applyFill="1" applyBorder="1" applyAlignment="1">
      <alignment horizontal="center" vertical="center" textRotation="255" wrapText="1"/>
    </xf>
    <xf numFmtId="0" fontId="3" fillId="0" borderId="51" xfId="0" applyFont="1" applyFill="1" applyBorder="1" applyAlignment="1">
      <alignment horizontal="center" vertical="center" textRotation="255" wrapText="1"/>
    </xf>
    <xf numFmtId="49" fontId="3" fillId="0" borderId="39"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3" fillId="0" borderId="24" xfId="0" applyFont="1" applyFill="1" applyBorder="1" applyAlignment="1">
      <alignment horizontal="left" vertical="center"/>
    </xf>
    <xf numFmtId="0" fontId="3" fillId="4" borderId="70" xfId="0" applyFont="1" applyFill="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49" fontId="0" fillId="0" borderId="0" xfId="0" applyNumberFormat="1" applyFill="1" applyBorder="1" applyAlignment="1">
      <alignment horizontal="center" vertical="center"/>
    </xf>
    <xf numFmtId="0" fontId="0" fillId="0" borderId="0" xfId="0" applyFill="1" applyBorder="1" applyAlignment="1">
      <alignment vertical="center"/>
    </xf>
    <xf numFmtId="49" fontId="3" fillId="0" borderId="68" xfId="0" applyNumberFormat="1" applyFont="1" applyFill="1" applyBorder="1" applyAlignment="1">
      <alignment horizontal="center" vertical="center"/>
    </xf>
    <xf numFmtId="0" fontId="7" fillId="0" borderId="79" xfId="0" applyFont="1" applyFill="1" applyBorder="1" applyAlignment="1">
      <alignment horizontal="left" vertical="top" wrapText="1"/>
    </xf>
    <xf numFmtId="0" fontId="3" fillId="0" borderId="78" xfId="0" applyFont="1" applyFill="1" applyBorder="1" applyAlignment="1">
      <alignment horizontal="center" vertical="center"/>
    </xf>
    <xf numFmtId="0" fontId="3" fillId="0" borderId="78" xfId="0" applyFont="1" applyFill="1" applyBorder="1" applyAlignment="1">
      <alignment horizontal="left" vertical="center"/>
    </xf>
    <xf numFmtId="0" fontId="3" fillId="0" borderId="79" xfId="0" applyFont="1" applyFill="1" applyBorder="1" applyAlignment="1">
      <alignment horizontal="center" vertical="center"/>
    </xf>
    <xf numFmtId="49" fontId="3" fillId="0" borderId="37" xfId="0" applyNumberFormat="1" applyFont="1" applyBorder="1" applyAlignment="1">
      <alignment horizontal="center" vertical="center"/>
    </xf>
    <xf numFmtId="49" fontId="3" fillId="4" borderId="67" xfId="0" applyNumberFormat="1" applyFont="1" applyFill="1" applyBorder="1" applyAlignment="1">
      <alignment vertical="center"/>
    </xf>
    <xf numFmtId="0" fontId="3" fillId="4" borderId="71" xfId="0" applyFont="1" applyFill="1" applyBorder="1" applyAlignment="1">
      <alignment horizontal="center" vertical="center"/>
    </xf>
    <xf numFmtId="0" fontId="3" fillId="4" borderId="71" xfId="0" applyFont="1" applyFill="1" applyBorder="1" applyAlignment="1">
      <alignment horizontal="left" vertical="center"/>
    </xf>
    <xf numFmtId="0" fontId="3" fillId="0" borderId="69" xfId="0" applyFont="1" applyFill="1" applyBorder="1" applyAlignment="1">
      <alignment horizontal="left" vertical="center" wrapText="1"/>
    </xf>
    <xf numFmtId="0" fontId="3" fillId="0" borderId="79" xfId="0" applyFont="1" applyFill="1" applyBorder="1" applyAlignment="1">
      <alignment horizontal="left" vertical="center"/>
    </xf>
    <xf numFmtId="0" fontId="7" fillId="4" borderId="71" xfId="0" applyFont="1" applyFill="1" applyBorder="1" applyAlignment="1">
      <alignment horizontal="left" vertical="top"/>
    </xf>
    <xf numFmtId="0" fontId="7" fillId="4" borderId="71" xfId="0" applyFont="1" applyFill="1" applyBorder="1" applyAlignment="1">
      <alignment horizontal="left" vertical="top" wrapText="1"/>
    </xf>
    <xf numFmtId="0" fontId="3" fillId="4" borderId="82" xfId="0" applyFont="1" applyFill="1" applyBorder="1" applyAlignment="1">
      <alignment horizontal="center" vertical="center" textRotation="255" wrapText="1"/>
    </xf>
    <xf numFmtId="0" fontId="3" fillId="0" borderId="57"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xf>
    <xf numFmtId="0" fontId="3" fillId="0" borderId="50" xfId="0" applyFont="1" applyFill="1" applyBorder="1" applyAlignment="1">
      <alignment horizontal="center" vertical="center" textRotation="255" wrapText="1"/>
    </xf>
    <xf numFmtId="0" fontId="3" fillId="0" borderId="59" xfId="0" applyFont="1" applyBorder="1" applyAlignment="1">
      <alignment horizontal="center" vertical="center"/>
    </xf>
    <xf numFmtId="0" fontId="27" fillId="0" borderId="0" xfId="0" applyFont="1">
      <alignment vertical="center"/>
    </xf>
    <xf numFmtId="0" fontId="3" fillId="0" borderId="0" xfId="0" applyFont="1" applyBorder="1" applyAlignment="1">
      <alignment horizontal="left" vertical="center"/>
    </xf>
    <xf numFmtId="0" fontId="3" fillId="0" borderId="0" xfId="0" applyFont="1" applyFill="1">
      <alignment vertical="center"/>
    </xf>
    <xf numFmtId="0" fontId="3" fillId="0" borderId="55" xfId="0" applyFont="1" applyFill="1" applyBorder="1" applyAlignment="1">
      <alignment horizontal="center" vertical="center"/>
    </xf>
    <xf numFmtId="0" fontId="7" fillId="0" borderId="0" xfId="4" applyFont="1"/>
    <xf numFmtId="0" fontId="7" fillId="4" borderId="69" xfId="0" applyFont="1" applyFill="1" applyBorder="1" applyAlignment="1">
      <alignment horizontal="center" vertical="center"/>
    </xf>
    <xf numFmtId="0" fontId="4" fillId="0" borderId="81" xfId="0" applyFont="1" applyFill="1" applyBorder="1" applyAlignment="1">
      <alignment horizontal="left" vertical="center" wrapText="1"/>
    </xf>
    <xf numFmtId="0" fontId="1" fillId="0" borderId="0" xfId="4" applyFont="1" applyFill="1" applyBorder="1" applyAlignment="1">
      <alignment horizontal="left" vertical="center" shrinkToFit="1"/>
    </xf>
    <xf numFmtId="0" fontId="7" fillId="0" borderId="0" xfId="4" applyFont="1" applyFill="1" applyBorder="1" applyAlignment="1">
      <alignment horizontal="center" vertical="center"/>
    </xf>
    <xf numFmtId="0" fontId="7" fillId="0" borderId="0" xfId="4" applyFont="1" applyFill="1" applyBorder="1" applyAlignment="1">
      <alignment horizontal="center" vertical="center" shrinkToFit="1"/>
    </xf>
    <xf numFmtId="0" fontId="3" fillId="0" borderId="20" xfId="4" applyFont="1" applyFill="1" applyBorder="1" applyAlignment="1">
      <alignment horizontal="left" vertical="center" shrinkToFit="1"/>
    </xf>
    <xf numFmtId="0" fontId="3" fillId="0" borderId="20" xfId="4" applyFont="1" applyFill="1" applyBorder="1" applyAlignment="1">
      <alignment horizontal="justify" vertical="center" wrapText="1"/>
    </xf>
    <xf numFmtId="58" fontId="7" fillId="0" borderId="20" xfId="4" applyNumberFormat="1" applyFont="1" applyFill="1" applyBorder="1" applyAlignment="1">
      <alignment horizontal="center" vertical="center" shrinkToFit="1"/>
    </xf>
    <xf numFmtId="0" fontId="3" fillId="0" borderId="131" xfId="0" applyFont="1" applyFill="1" applyBorder="1" applyAlignment="1">
      <alignment horizontal="center" vertical="center" textRotation="255" wrapText="1"/>
    </xf>
    <xf numFmtId="0" fontId="3" fillId="0" borderId="7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13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0" xfId="0" applyFont="1" applyFill="1" applyBorder="1" applyAlignment="1">
      <alignment horizontal="left" vertical="center"/>
    </xf>
    <xf numFmtId="0" fontId="3" fillId="0" borderId="77" xfId="0" applyFont="1" applyFill="1" applyBorder="1" applyAlignment="1">
      <alignment vertical="center" wrapText="1"/>
    </xf>
    <xf numFmtId="0" fontId="3" fillId="0" borderId="47" xfId="0" applyFont="1" applyFill="1" applyBorder="1" applyAlignment="1">
      <alignment horizontal="center" vertical="center" wrapText="1"/>
    </xf>
    <xf numFmtId="0" fontId="3" fillId="0" borderId="56" xfId="0" applyFont="1" applyBorder="1" applyAlignment="1">
      <alignment horizontal="left" vertical="center" wrapText="1"/>
    </xf>
    <xf numFmtId="0" fontId="3" fillId="0" borderId="47" xfId="0" applyFont="1" applyFill="1" applyBorder="1" applyAlignment="1">
      <alignment horizontal="center" vertical="center" textRotation="255" wrapText="1"/>
    </xf>
    <xf numFmtId="0" fontId="3" fillId="0" borderId="57" xfId="0" applyFont="1" applyFill="1" applyBorder="1" applyAlignment="1">
      <alignment horizontal="center" vertical="center"/>
    </xf>
    <xf numFmtId="49" fontId="3" fillId="4" borderId="68" xfId="0" applyNumberFormat="1" applyFont="1" applyFill="1" applyBorder="1" applyAlignment="1">
      <alignment vertical="center"/>
    </xf>
    <xf numFmtId="0" fontId="3" fillId="0" borderId="54" xfId="0" applyFont="1" applyFill="1" applyBorder="1" applyAlignment="1">
      <alignment horizontal="center" vertical="center" textRotation="255" wrapText="1"/>
    </xf>
    <xf numFmtId="0" fontId="3" fillId="0" borderId="58" xfId="0" applyFont="1" applyFill="1" applyBorder="1" applyAlignment="1">
      <alignment horizontal="center" vertical="center" textRotation="255"/>
    </xf>
    <xf numFmtId="0" fontId="3" fillId="0" borderId="56" xfId="0" applyFont="1" applyFill="1" applyBorder="1" applyAlignment="1">
      <alignment vertical="center" wrapText="1"/>
    </xf>
    <xf numFmtId="0" fontId="6" fillId="0" borderId="0" xfId="4" applyFont="1" applyAlignment="1">
      <alignment shrinkToFit="1"/>
    </xf>
    <xf numFmtId="0" fontId="6" fillId="0" borderId="0" xfId="4" applyFont="1" applyFill="1" applyBorder="1" applyAlignment="1">
      <alignment horizontal="center" vertical="center"/>
    </xf>
    <xf numFmtId="0" fontId="6" fillId="0" borderId="20" xfId="4" applyFont="1" applyFill="1" applyBorder="1" applyAlignment="1">
      <alignment horizontal="center" vertical="center" shrinkToFit="1"/>
    </xf>
    <xf numFmtId="0" fontId="26" fillId="0" borderId="0" xfId="4" applyFont="1" applyAlignment="1">
      <alignment shrinkToFit="1"/>
    </xf>
    <xf numFmtId="0" fontId="12" fillId="0" borderId="0" xfId="0" applyFont="1" applyFill="1" applyAlignment="1"/>
    <xf numFmtId="0" fontId="3" fillId="0" borderId="46" xfId="0" applyFont="1" applyFill="1" applyBorder="1" applyAlignment="1">
      <alignment horizontal="center" vertical="center" textRotation="255" wrapText="1"/>
    </xf>
    <xf numFmtId="0" fontId="3" fillId="0" borderId="62" xfId="0" applyFont="1" applyFill="1" applyBorder="1" applyAlignment="1">
      <alignment horizontal="center" vertical="center"/>
    </xf>
    <xf numFmtId="0" fontId="3" fillId="0" borderId="43" xfId="0" applyFont="1" applyFill="1" applyBorder="1" applyAlignment="1">
      <alignment horizontal="center" vertical="center"/>
    </xf>
    <xf numFmtId="0" fontId="7" fillId="0" borderId="8" xfId="0" applyFont="1" applyFill="1" applyBorder="1" applyAlignment="1">
      <alignment horizontal="left" vertical="top" wrapText="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35" xfId="0" applyFont="1" applyFill="1" applyBorder="1" applyAlignment="1">
      <alignment horizontal="left" vertical="center" wrapText="1"/>
    </xf>
    <xf numFmtId="0" fontId="3" fillId="0" borderId="60" xfId="0" applyFont="1" applyFill="1" applyBorder="1" applyAlignment="1">
      <alignment horizontal="center" vertical="center"/>
    </xf>
    <xf numFmtId="0" fontId="7" fillId="0" borderId="20" xfId="4" applyFont="1" applyFill="1" applyBorder="1" applyAlignment="1">
      <alignment horizontal="center" vertical="center" shrinkToFit="1"/>
    </xf>
    <xf numFmtId="0" fontId="3" fillId="0" borderId="20" xfId="0" applyFont="1" applyFill="1" applyBorder="1" applyAlignment="1">
      <alignment vertical="center" wrapText="1"/>
    </xf>
    <xf numFmtId="0" fontId="8" fillId="0" borderId="0" xfId="4" applyFont="1" applyFill="1" applyAlignment="1">
      <alignment vertical="center"/>
    </xf>
    <xf numFmtId="0" fontId="3" fillId="8" borderId="45" xfId="0" applyFont="1" applyFill="1" applyBorder="1" applyAlignment="1">
      <alignment horizontal="center" vertical="center"/>
    </xf>
    <xf numFmtId="0" fontId="3" fillId="8" borderId="59" xfId="0" applyFont="1" applyFill="1" applyBorder="1" applyAlignment="1">
      <alignment horizontal="center" vertical="center"/>
    </xf>
    <xf numFmtId="0" fontId="3" fillId="8" borderId="47" xfId="0" applyFont="1" applyFill="1" applyBorder="1" applyAlignment="1">
      <alignment horizontal="center" vertical="center"/>
    </xf>
    <xf numFmtId="0" fontId="3" fillId="8" borderId="44" xfId="0" applyFont="1" applyFill="1" applyBorder="1" applyAlignment="1">
      <alignment vertical="center" wrapText="1"/>
    </xf>
    <xf numFmtId="0" fontId="7" fillId="8" borderId="10" xfId="0" applyFont="1" applyFill="1" applyBorder="1" applyAlignment="1">
      <alignment horizontal="left" vertical="top" wrapText="1"/>
    </xf>
    <xf numFmtId="0" fontId="7" fillId="8" borderId="17" xfId="0" applyFont="1" applyFill="1" applyBorder="1" applyAlignment="1">
      <alignment horizontal="left" vertical="top" wrapText="1"/>
    </xf>
    <xf numFmtId="0" fontId="3" fillId="8" borderId="24" xfId="0" applyFont="1" applyFill="1" applyBorder="1" applyAlignment="1">
      <alignment vertical="center" wrapText="1"/>
    </xf>
    <xf numFmtId="0" fontId="3" fillId="8" borderId="79" xfId="0" applyFont="1" applyFill="1" applyBorder="1" applyAlignment="1">
      <alignment vertical="center" wrapText="1"/>
    </xf>
    <xf numFmtId="0" fontId="7" fillId="8" borderId="7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53" xfId="0" applyFont="1" applyFill="1" applyBorder="1" applyAlignment="1">
      <alignment vertical="center" wrapText="1"/>
    </xf>
    <xf numFmtId="0" fontId="3" fillId="8" borderId="53" xfId="0" applyFont="1" applyFill="1" applyBorder="1" applyAlignment="1">
      <alignment horizontal="center" vertical="center"/>
    </xf>
    <xf numFmtId="0" fontId="3" fillId="8" borderId="53" xfId="0" applyFont="1" applyFill="1" applyBorder="1" applyAlignment="1">
      <alignment horizontal="left" vertical="center"/>
    </xf>
    <xf numFmtId="0" fontId="3" fillId="8" borderId="4" xfId="0" applyFont="1" applyFill="1" applyBorder="1" applyAlignment="1">
      <alignment vertical="center" wrapText="1"/>
    </xf>
    <xf numFmtId="0" fontId="3" fillId="8" borderId="4" xfId="0" applyFont="1" applyFill="1" applyBorder="1" applyAlignment="1">
      <alignment horizontal="center" vertical="center"/>
    </xf>
    <xf numFmtId="0" fontId="3" fillId="8" borderId="52" xfId="0" applyFont="1" applyFill="1" applyBorder="1" applyAlignment="1">
      <alignment horizontal="left" vertical="center"/>
    </xf>
    <xf numFmtId="0" fontId="7" fillId="8" borderId="4" xfId="0" applyFont="1" applyFill="1" applyBorder="1" applyAlignment="1">
      <alignment vertical="top" wrapText="1" shrinkToFit="1"/>
    </xf>
    <xf numFmtId="0" fontId="3" fillId="8" borderId="17" xfId="0" applyFont="1" applyFill="1" applyBorder="1" applyAlignment="1">
      <alignment horizontal="center" vertical="center"/>
    </xf>
    <xf numFmtId="0" fontId="3" fillId="8" borderId="17" xfId="0" applyFont="1" applyFill="1" applyBorder="1" applyAlignment="1">
      <alignment horizontal="left" vertical="top" wrapText="1"/>
    </xf>
    <xf numFmtId="0" fontId="6" fillId="8" borderId="20" xfId="0" applyFont="1" applyFill="1" applyBorder="1" applyAlignment="1">
      <alignment vertical="top" wrapText="1" shrinkToFit="1"/>
    </xf>
    <xf numFmtId="0" fontId="3" fillId="8" borderId="18" xfId="0" applyFont="1" applyFill="1" applyBorder="1" applyAlignment="1">
      <alignment vertical="center" wrapText="1"/>
    </xf>
    <xf numFmtId="0" fontId="3" fillId="8" borderId="18" xfId="0" applyFont="1" applyFill="1" applyBorder="1" applyAlignment="1">
      <alignment horizontal="center" vertical="center"/>
    </xf>
    <xf numFmtId="0" fontId="3" fillId="8" borderId="18" xfId="0" applyFont="1" applyFill="1" applyBorder="1" applyAlignment="1">
      <alignment horizontal="left" vertical="top"/>
    </xf>
    <xf numFmtId="0" fontId="6" fillId="8" borderId="18" xfId="0" applyFont="1" applyFill="1" applyBorder="1" applyAlignment="1">
      <alignment vertical="top" wrapText="1" shrinkToFit="1"/>
    </xf>
    <xf numFmtId="0" fontId="3" fillId="8" borderId="11" xfId="0" applyFont="1" applyFill="1" applyBorder="1" applyAlignment="1">
      <alignment vertical="center" wrapText="1"/>
    </xf>
    <xf numFmtId="0" fontId="3" fillId="8" borderId="11" xfId="0" applyFont="1" applyFill="1" applyBorder="1" applyAlignment="1">
      <alignment horizontal="center" vertical="center"/>
    </xf>
    <xf numFmtId="0" fontId="3" fillId="8" borderId="5" xfId="0" applyFont="1" applyFill="1" applyBorder="1" applyAlignment="1">
      <alignment horizontal="left" vertical="center"/>
    </xf>
    <xf numFmtId="0" fontId="3" fillId="8" borderId="41" xfId="0" applyFont="1" applyFill="1" applyBorder="1" applyAlignment="1">
      <alignment vertical="center" wrapText="1"/>
    </xf>
    <xf numFmtId="0" fontId="7" fillId="8" borderId="41" xfId="0" applyFont="1" applyFill="1" applyBorder="1" applyAlignment="1">
      <alignment vertical="top" wrapText="1"/>
    </xf>
    <xf numFmtId="0" fontId="3" fillId="8" borderId="41" xfId="0" applyFont="1" applyFill="1" applyBorder="1" applyAlignment="1">
      <alignment horizontal="center" vertical="center"/>
    </xf>
    <xf numFmtId="0" fontId="7" fillId="8" borderId="41" xfId="0" applyFont="1" applyFill="1" applyBorder="1" applyAlignment="1">
      <alignment vertical="top" wrapText="1" shrinkToFit="1"/>
    </xf>
    <xf numFmtId="0" fontId="3" fillId="8" borderId="1" xfId="0" applyFont="1" applyFill="1" applyBorder="1" applyAlignment="1">
      <alignment vertical="center" wrapText="1"/>
    </xf>
    <xf numFmtId="0" fontId="3" fillId="8" borderId="1" xfId="0" applyFont="1" applyFill="1" applyBorder="1" applyAlignment="1">
      <alignment horizontal="left" vertical="center"/>
    </xf>
    <xf numFmtId="0" fontId="3" fillId="8" borderId="18" xfId="0" applyFont="1" applyFill="1" applyBorder="1" applyAlignment="1">
      <alignment horizontal="left" vertical="center"/>
    </xf>
    <xf numFmtId="0" fontId="7" fillId="8" borderId="53" xfId="0" applyFont="1" applyFill="1" applyBorder="1" applyAlignment="1">
      <alignment vertical="top" wrapText="1"/>
    </xf>
    <xf numFmtId="0" fontId="7" fillId="8" borderId="53" xfId="0" applyFont="1" applyFill="1" applyBorder="1" applyAlignment="1">
      <alignment vertical="top" wrapText="1" shrinkToFit="1"/>
    </xf>
    <xf numFmtId="0" fontId="3" fillId="8" borderId="78" xfId="0" applyFont="1" applyFill="1" applyBorder="1" applyAlignment="1">
      <alignment vertical="center" wrapText="1"/>
    </xf>
    <xf numFmtId="0" fontId="3" fillId="8" borderId="26" xfId="0" applyFont="1" applyFill="1" applyBorder="1" applyAlignment="1">
      <alignment vertical="center" wrapText="1"/>
    </xf>
    <xf numFmtId="0" fontId="7" fillId="8" borderId="11" xfId="0" applyFont="1" applyFill="1" applyBorder="1" applyAlignment="1">
      <alignment horizontal="left" vertical="center"/>
    </xf>
    <xf numFmtId="0" fontId="3" fillId="8" borderId="43" xfId="0" applyFont="1" applyFill="1" applyBorder="1" applyAlignment="1">
      <alignment vertical="center" wrapText="1"/>
    </xf>
    <xf numFmtId="0" fontId="3" fillId="8" borderId="9" xfId="0" applyFont="1" applyFill="1" applyBorder="1" applyAlignment="1">
      <alignment horizontal="center" vertical="center"/>
    </xf>
    <xf numFmtId="0" fontId="7" fillId="8" borderId="9" xfId="0" applyFont="1" applyFill="1" applyBorder="1" applyAlignment="1">
      <alignment horizontal="left" vertical="center"/>
    </xf>
    <xf numFmtId="0" fontId="3" fillId="8" borderId="24" xfId="0" applyFont="1" applyFill="1" applyBorder="1" applyAlignment="1">
      <alignment horizontal="center" vertical="center"/>
    </xf>
    <xf numFmtId="0" fontId="3" fillId="8" borderId="20" xfId="0" applyFont="1" applyFill="1" applyBorder="1" applyAlignment="1">
      <alignment vertical="center" wrapText="1"/>
    </xf>
    <xf numFmtId="0" fontId="3" fillId="8" borderId="23" xfId="0" applyFont="1" applyFill="1" applyBorder="1" applyAlignment="1">
      <alignment horizontal="center" vertical="center"/>
    </xf>
    <xf numFmtId="0" fontId="3" fillId="8" borderId="52"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7" xfId="0" applyFont="1" applyFill="1" applyBorder="1" applyAlignment="1">
      <alignment horizontal="left" vertical="center"/>
    </xf>
    <xf numFmtId="0" fontId="3" fillId="8" borderId="12" xfId="0" applyFont="1" applyFill="1" applyBorder="1" applyAlignment="1">
      <alignment horizontal="center" vertical="center"/>
    </xf>
    <xf numFmtId="0" fontId="3" fillId="8" borderId="7" xfId="0" applyFont="1" applyFill="1" applyBorder="1" applyAlignment="1">
      <alignment vertical="center"/>
    </xf>
    <xf numFmtId="0" fontId="3" fillId="8" borderId="7" xfId="0" applyFont="1" applyFill="1" applyBorder="1" applyAlignment="1">
      <alignment horizontal="left" vertical="center" wrapText="1"/>
    </xf>
    <xf numFmtId="0" fontId="3" fillId="8" borderId="6" xfId="0" applyFont="1" applyFill="1" applyBorder="1" applyAlignment="1">
      <alignment vertical="center"/>
    </xf>
    <xf numFmtId="0" fontId="3" fillId="8" borderId="5" xfId="0" applyFont="1" applyFill="1" applyBorder="1" applyAlignment="1">
      <alignment horizontal="left" vertical="center" wrapText="1"/>
    </xf>
    <xf numFmtId="0" fontId="3" fillId="8" borderId="9" xfId="0" applyFont="1" applyFill="1" applyBorder="1" applyAlignment="1">
      <alignment vertical="center"/>
    </xf>
    <xf numFmtId="0" fontId="3" fillId="8" borderId="44"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21"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9" xfId="0" applyFont="1" applyFill="1" applyBorder="1" applyAlignment="1">
      <alignment vertical="center" wrapText="1"/>
    </xf>
    <xf numFmtId="0" fontId="9" fillId="8" borderId="9" xfId="0" applyFont="1" applyFill="1" applyBorder="1" applyAlignment="1">
      <alignment horizontal="left" vertical="center"/>
    </xf>
    <xf numFmtId="0" fontId="3" fillId="8" borderId="2" xfId="0" applyFont="1" applyFill="1" applyBorder="1" applyAlignment="1">
      <alignment horizontal="left" vertical="center" wrapText="1"/>
    </xf>
    <xf numFmtId="0" fontId="3" fillId="8" borderId="42" xfId="0" applyFont="1" applyFill="1" applyBorder="1" applyAlignment="1">
      <alignment horizontal="center" vertical="center"/>
    </xf>
    <xf numFmtId="0" fontId="7" fillId="8" borderId="21" xfId="0" applyFont="1" applyFill="1" applyBorder="1" applyAlignment="1">
      <alignment horizontal="center" vertical="center"/>
    </xf>
    <xf numFmtId="0" fontId="3" fillId="8" borderId="11" xfId="0" applyFont="1" applyFill="1" applyBorder="1" applyAlignment="1">
      <alignment horizontal="left" vertical="center"/>
    </xf>
    <xf numFmtId="0" fontId="3" fillId="8" borderId="53" xfId="0" applyFont="1" applyFill="1" applyBorder="1" applyAlignment="1">
      <alignment horizontal="left" vertical="center" wrapText="1"/>
    </xf>
    <xf numFmtId="0" fontId="7" fillId="8" borderId="53" xfId="0" applyFont="1" applyFill="1" applyBorder="1" applyAlignment="1">
      <alignment horizontal="left" vertical="top"/>
    </xf>
    <xf numFmtId="0" fontId="3" fillId="8" borderId="40" xfId="0" applyFont="1" applyFill="1" applyBorder="1" applyAlignment="1">
      <alignment horizontal="center" vertical="center"/>
    </xf>
    <xf numFmtId="0" fontId="7" fillId="8" borderId="40" xfId="0" applyFont="1" applyFill="1" applyBorder="1" applyAlignment="1">
      <alignment vertical="top" wrapText="1"/>
    </xf>
    <xf numFmtId="0" fontId="3" fillId="8" borderId="26" xfId="0" applyFont="1" applyFill="1" applyBorder="1" applyAlignment="1">
      <alignment horizontal="left" vertical="center" wrapText="1"/>
    </xf>
    <xf numFmtId="0" fontId="3" fillId="8" borderId="26" xfId="0" applyFont="1" applyFill="1" applyBorder="1" applyAlignment="1">
      <alignment horizontal="left" vertical="center"/>
    </xf>
    <xf numFmtId="0" fontId="3" fillId="8" borderId="62" xfId="0" applyFont="1" applyFill="1" applyBorder="1" applyAlignment="1">
      <alignment horizontal="center" vertical="center"/>
    </xf>
    <xf numFmtId="0" fontId="3" fillId="8" borderId="23" xfId="0" applyFont="1" applyFill="1" applyBorder="1" applyAlignment="1">
      <alignment horizontal="left" vertical="center" wrapText="1"/>
    </xf>
    <xf numFmtId="0" fontId="3" fillId="8" borderId="23" xfId="0" applyFont="1" applyFill="1" applyBorder="1" applyAlignment="1">
      <alignment horizontal="left" vertical="center"/>
    </xf>
    <xf numFmtId="0" fontId="7" fillId="8" borderId="24"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4" xfId="0" applyFont="1" applyFill="1" applyBorder="1" applyAlignment="1">
      <alignment horizontal="left" vertical="center"/>
    </xf>
    <xf numFmtId="0" fontId="3" fillId="8" borderId="1" xfId="0" applyFont="1" applyFill="1" applyBorder="1" applyAlignment="1">
      <alignment horizontal="left" vertical="center" wrapText="1"/>
    </xf>
    <xf numFmtId="0" fontId="7" fillId="8" borderId="40" xfId="0" applyFont="1" applyFill="1" applyBorder="1" applyAlignment="1">
      <alignment horizontal="left" vertical="top" wrapText="1"/>
    </xf>
    <xf numFmtId="0" fontId="3" fillId="8" borderId="11" xfId="0" applyFont="1" applyFill="1" applyBorder="1" applyAlignment="1">
      <alignment horizontal="left" vertical="center" wrapText="1"/>
    </xf>
    <xf numFmtId="0" fontId="3" fillId="8" borderId="8" xfId="0" applyFont="1" applyFill="1" applyBorder="1" applyAlignment="1">
      <alignment horizontal="center" vertical="center"/>
    </xf>
    <xf numFmtId="49" fontId="3" fillId="8" borderId="38" xfId="0" applyNumberFormat="1" applyFont="1" applyFill="1" applyBorder="1" applyAlignment="1">
      <alignment horizontal="center" vertical="center"/>
    </xf>
    <xf numFmtId="0" fontId="3" fillId="8" borderId="13" xfId="0" applyFont="1" applyFill="1" applyBorder="1" applyAlignment="1">
      <alignment horizontal="left" vertical="center" wrapText="1"/>
    </xf>
    <xf numFmtId="0" fontId="3" fillId="8" borderId="48" xfId="0" applyFont="1" applyFill="1" applyBorder="1" applyAlignment="1">
      <alignment horizontal="center" vertical="center"/>
    </xf>
    <xf numFmtId="0" fontId="3" fillId="8" borderId="61" xfId="0" applyFont="1" applyFill="1" applyBorder="1" applyAlignment="1">
      <alignment horizontal="center" vertical="center"/>
    </xf>
    <xf numFmtId="0" fontId="3" fillId="8" borderId="50" xfId="0" applyFont="1" applyFill="1" applyBorder="1" applyAlignment="1">
      <alignment horizontal="center" vertical="center"/>
    </xf>
    <xf numFmtId="0" fontId="3" fillId="8" borderId="134" xfId="0" applyFont="1" applyFill="1" applyBorder="1" applyAlignment="1">
      <alignment horizontal="center" vertical="center"/>
    </xf>
    <xf numFmtId="0" fontId="3" fillId="8" borderId="135" xfId="0" applyFont="1" applyFill="1" applyBorder="1" applyAlignment="1">
      <alignment horizontal="center" vertical="center"/>
    </xf>
    <xf numFmtId="0" fontId="3" fillId="8" borderId="136" xfId="0" applyFont="1" applyFill="1" applyBorder="1" applyAlignment="1">
      <alignment horizontal="center" vertical="center"/>
    </xf>
    <xf numFmtId="0" fontId="3" fillId="8" borderId="137" xfId="0" applyFont="1" applyFill="1" applyBorder="1" applyAlignment="1">
      <alignment horizontal="center" vertical="center"/>
    </xf>
    <xf numFmtId="0" fontId="3" fillId="8" borderId="138" xfId="0" applyFont="1" applyFill="1" applyBorder="1" applyAlignment="1">
      <alignment horizontal="center" vertical="center"/>
    </xf>
    <xf numFmtId="0" fontId="3" fillId="8" borderId="139" xfId="0" applyFont="1" applyFill="1" applyBorder="1" applyAlignment="1">
      <alignment horizontal="center" vertical="center"/>
    </xf>
    <xf numFmtId="0" fontId="7" fillId="8" borderId="132" xfId="0" applyFont="1" applyFill="1" applyBorder="1" applyAlignment="1">
      <alignment horizontal="left" vertical="top" wrapText="1"/>
    </xf>
    <xf numFmtId="0" fontId="3" fillId="8" borderId="7" xfId="0" applyFont="1" applyFill="1" applyBorder="1" applyAlignment="1">
      <alignment horizontal="center" vertical="center"/>
    </xf>
    <xf numFmtId="0" fontId="3" fillId="8" borderId="6" xfId="0" applyFont="1" applyFill="1" applyBorder="1" applyAlignment="1">
      <alignment horizontal="left" vertical="center" wrapText="1"/>
    </xf>
    <xf numFmtId="0" fontId="3" fillId="0" borderId="0" xfId="0" applyFont="1" applyAlignment="1">
      <alignment horizontal="right" vertical="center"/>
    </xf>
    <xf numFmtId="0" fontId="3" fillId="0" borderId="0" xfId="0" applyFont="1" applyFill="1" applyBorder="1" applyAlignment="1">
      <alignment horizontal="right" vertical="center" wrapText="1"/>
    </xf>
    <xf numFmtId="0" fontId="3" fillId="0" borderId="0" xfId="0" applyFont="1" applyFill="1" applyAlignment="1">
      <alignment vertical="center"/>
    </xf>
    <xf numFmtId="0" fontId="1" fillId="0" borderId="0" xfId="4" applyFont="1" applyAlignment="1">
      <alignment horizontal="left" vertical="center"/>
    </xf>
    <xf numFmtId="0" fontId="3" fillId="8" borderId="6" xfId="0" applyFont="1" applyFill="1" applyBorder="1" applyAlignment="1">
      <alignment horizontal="left" vertical="center"/>
    </xf>
    <xf numFmtId="0" fontId="7" fillId="8" borderId="26" xfId="0" applyFont="1" applyFill="1" applyBorder="1" applyAlignment="1">
      <alignment vertical="top" wrapText="1"/>
    </xf>
    <xf numFmtId="0" fontId="3" fillId="0" borderId="23" xfId="0" applyFont="1" applyFill="1" applyBorder="1" applyAlignment="1">
      <alignment horizontal="center" vertical="center"/>
    </xf>
    <xf numFmtId="0" fontId="3" fillId="0" borderId="45" xfId="0" applyFont="1" applyBorder="1" applyAlignment="1">
      <alignment horizontal="center" vertical="center"/>
    </xf>
    <xf numFmtId="0" fontId="3" fillId="0" borderId="54" xfId="0" applyFont="1" applyFill="1" applyBorder="1" applyAlignment="1">
      <alignment horizontal="center" vertical="center"/>
    </xf>
    <xf numFmtId="0" fontId="3" fillId="8" borderId="64" xfId="0" applyFont="1" applyFill="1" applyBorder="1" applyAlignment="1">
      <alignment horizontal="left" vertical="center"/>
    </xf>
    <xf numFmtId="0" fontId="3" fillId="8" borderId="85" xfId="0" applyFont="1" applyFill="1" applyBorder="1" applyAlignment="1">
      <alignment horizontal="left" vertical="center"/>
    </xf>
    <xf numFmtId="0" fontId="7" fillId="8" borderId="1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0" borderId="57" xfId="0" applyFont="1" applyFill="1" applyBorder="1" applyAlignment="1">
      <alignment horizontal="center" vertical="center"/>
    </xf>
    <xf numFmtId="0" fontId="7" fillId="8" borderId="53" xfId="0" applyFont="1" applyFill="1" applyBorder="1" applyAlignment="1">
      <alignment horizontal="left" vertical="top" wrapText="1"/>
    </xf>
    <xf numFmtId="0" fontId="3" fillId="8" borderId="3" xfId="0" applyFont="1" applyFill="1" applyBorder="1" applyAlignment="1">
      <alignment horizontal="left" vertical="center"/>
    </xf>
    <xf numFmtId="0" fontId="7" fillId="0" borderId="43" xfId="0" applyFont="1" applyFill="1" applyBorder="1" applyAlignment="1">
      <alignment horizontal="left" vertical="top" wrapText="1"/>
    </xf>
    <xf numFmtId="0" fontId="3" fillId="0" borderId="77" xfId="0" applyFont="1" applyFill="1" applyBorder="1" applyAlignment="1">
      <alignment horizontal="left" vertical="center" wrapText="1"/>
    </xf>
    <xf numFmtId="0" fontId="7" fillId="0" borderId="78" xfId="0" applyFont="1" applyFill="1" applyBorder="1" applyAlignment="1">
      <alignment vertical="center" wrapText="1"/>
    </xf>
    <xf numFmtId="0" fontId="7" fillId="0" borderId="78" xfId="0" applyFont="1" applyFill="1" applyBorder="1" applyAlignment="1">
      <alignment horizontal="left" vertical="top" wrapText="1"/>
    </xf>
    <xf numFmtId="0" fontId="3" fillId="0" borderId="23" xfId="0" applyFont="1" applyFill="1" applyBorder="1" applyAlignment="1">
      <alignment vertical="center" wrapText="1" shrinkToFit="1"/>
    </xf>
    <xf numFmtId="0" fontId="7" fillId="0" borderId="43" xfId="0" applyFont="1" applyFill="1" applyBorder="1" applyAlignment="1">
      <alignment vertical="top" wrapText="1"/>
    </xf>
    <xf numFmtId="0" fontId="3" fillId="0" borderId="3"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4" xfId="0" applyFont="1" applyFill="1" applyBorder="1" applyAlignment="1">
      <alignment vertical="center" wrapText="1"/>
    </xf>
    <xf numFmtId="0" fontId="3" fillId="0" borderId="9" xfId="0" applyFont="1" applyFill="1" applyBorder="1" applyAlignment="1">
      <alignment vertical="center" wrapText="1"/>
    </xf>
    <xf numFmtId="0" fontId="0" fillId="0" borderId="24" xfId="0" applyFont="1" applyFill="1" applyBorder="1" applyAlignment="1">
      <alignment horizontal="left" vertical="center"/>
    </xf>
    <xf numFmtId="0" fontId="0" fillId="0" borderId="7" xfId="0" applyFont="1" applyFill="1" applyBorder="1" applyAlignment="1">
      <alignment horizontal="left" vertical="center"/>
    </xf>
    <xf numFmtId="0" fontId="0" fillId="0" borderId="9" xfId="0" applyFont="1" applyFill="1" applyBorder="1" applyAlignment="1">
      <alignment horizontal="left" vertical="center"/>
    </xf>
    <xf numFmtId="0" fontId="3" fillId="0" borderId="25" xfId="0" applyFont="1" applyFill="1" applyBorder="1" applyAlignment="1">
      <alignment horizontal="left" vertical="center"/>
    </xf>
    <xf numFmtId="0" fontId="4" fillId="0" borderId="63" xfId="3" applyFont="1" applyFill="1" applyBorder="1" applyAlignment="1">
      <alignment vertical="center" wrapText="1"/>
    </xf>
    <xf numFmtId="0" fontId="4" fillId="0" borderId="84" xfId="3" applyFont="1" applyFill="1" applyBorder="1" applyAlignment="1">
      <alignment vertical="center" wrapText="1"/>
    </xf>
    <xf numFmtId="0" fontId="7" fillId="0" borderId="6" xfId="0" applyFont="1" applyFill="1" applyBorder="1" applyAlignment="1">
      <alignment horizontal="left" vertical="top" wrapText="1"/>
    </xf>
    <xf numFmtId="0" fontId="3" fillId="0" borderId="7" xfId="0" applyFont="1" applyFill="1" applyBorder="1" applyAlignment="1">
      <alignment horizontal="left" vertical="center"/>
    </xf>
    <xf numFmtId="0" fontId="4" fillId="0" borderId="73" xfId="3" applyFont="1" applyFill="1" applyBorder="1" applyAlignment="1">
      <alignment vertical="center" wrapText="1"/>
    </xf>
    <xf numFmtId="0" fontId="3" fillId="0" borderId="26" xfId="0" applyFont="1" applyFill="1" applyBorder="1" applyAlignment="1">
      <alignment horizontal="left" vertical="center"/>
    </xf>
    <xf numFmtId="0" fontId="4" fillId="0" borderId="83" xfId="3" applyFont="1" applyFill="1" applyBorder="1" applyAlignment="1">
      <alignment vertical="center" wrapText="1"/>
    </xf>
    <xf numFmtId="0" fontId="4" fillId="0" borderId="7" xfId="3" applyFont="1" applyFill="1" applyBorder="1" applyAlignment="1">
      <alignment vertical="center" wrapText="1"/>
    </xf>
    <xf numFmtId="0" fontId="7" fillId="0" borderId="0" xfId="0" applyFont="1" applyFill="1" applyBorder="1" applyAlignment="1">
      <alignment horizontal="left" vertical="top"/>
    </xf>
    <xf numFmtId="0" fontId="4" fillId="0" borderId="43" xfId="3" applyFont="1" applyFill="1" applyBorder="1" applyAlignment="1">
      <alignment vertical="center" wrapText="1"/>
    </xf>
    <xf numFmtId="0" fontId="0" fillId="0" borderId="16" xfId="0" applyFont="1" applyFill="1" applyBorder="1" applyAlignment="1">
      <alignment horizontal="left" vertical="top"/>
    </xf>
    <xf numFmtId="0" fontId="7" fillId="0" borderId="43" xfId="0" applyFont="1" applyFill="1" applyBorder="1" applyAlignment="1">
      <alignment horizontal="center" vertical="center"/>
    </xf>
    <xf numFmtId="0" fontId="3" fillId="0" borderId="25" xfId="0" applyFont="1" applyFill="1" applyBorder="1" applyAlignment="1">
      <alignment horizontal="left" vertical="center" wrapText="1"/>
    </xf>
    <xf numFmtId="0" fontId="7" fillId="0" borderId="25" xfId="0" applyFont="1" applyFill="1" applyBorder="1" applyAlignment="1">
      <alignment horizontal="left" vertical="top"/>
    </xf>
    <xf numFmtId="0" fontId="3" fillId="0" borderId="60" xfId="0" applyFont="1" applyBorder="1" applyAlignment="1">
      <alignment horizontal="center" vertical="center"/>
    </xf>
    <xf numFmtId="0" fontId="0" fillId="0" borderId="0" xfId="0" applyFont="1">
      <alignment vertical="center"/>
    </xf>
    <xf numFmtId="0" fontId="22" fillId="0" borderId="13"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54" xfId="0" applyFont="1" applyBorder="1" applyAlignment="1">
      <alignment horizontal="center" vertical="center"/>
    </xf>
    <xf numFmtId="0" fontId="3" fillId="8" borderId="51" xfId="0" applyFont="1" applyFill="1" applyBorder="1" applyAlignment="1">
      <alignment horizontal="center" vertical="center" wrapText="1"/>
    </xf>
    <xf numFmtId="0" fontId="1" fillId="0" borderId="0" xfId="0" applyFont="1">
      <alignment vertical="center"/>
    </xf>
    <xf numFmtId="0" fontId="1" fillId="0" borderId="0" xfId="0" applyFont="1" applyBorder="1" applyAlignment="1">
      <alignment vertical="center"/>
    </xf>
    <xf numFmtId="0" fontId="0" fillId="0" borderId="0" xfId="0" applyBorder="1">
      <alignment vertical="center"/>
    </xf>
    <xf numFmtId="0" fontId="0" fillId="0" borderId="16" xfId="0" applyBorder="1" applyAlignment="1">
      <alignment vertical="center"/>
    </xf>
    <xf numFmtId="0" fontId="1" fillId="2" borderId="22"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1" fillId="0" borderId="28" xfId="0" applyFont="1" applyFill="1" applyBorder="1" applyAlignment="1">
      <alignment vertical="center"/>
    </xf>
    <xf numFmtId="0" fontId="1" fillId="0" borderId="141" xfId="0" applyFont="1" applyFill="1" applyBorder="1" applyAlignment="1">
      <alignment vertical="center"/>
    </xf>
    <xf numFmtId="0" fontId="1" fillId="0" borderId="29" xfId="0" applyFont="1" applyFill="1" applyBorder="1" applyAlignment="1">
      <alignment vertical="center"/>
    </xf>
    <xf numFmtId="179" fontId="1" fillId="0" borderId="0" xfId="0" applyNumberFormat="1" applyFont="1" applyAlignment="1">
      <alignment vertical="center"/>
    </xf>
    <xf numFmtId="0" fontId="0" fillId="0" borderId="13" xfId="0" applyFill="1" applyBorder="1" applyAlignment="1">
      <alignment horizontal="center" vertical="center"/>
    </xf>
    <xf numFmtId="0" fontId="32" fillId="0" borderId="0" xfId="0" applyFont="1" applyAlignment="1">
      <alignment vertical="top"/>
    </xf>
    <xf numFmtId="0" fontId="30" fillId="0" borderId="0" xfId="0" applyFont="1" applyAlignment="1">
      <alignment horizontal="right" vertical="top"/>
    </xf>
    <xf numFmtId="0" fontId="0" fillId="0" borderId="88" xfId="0" applyBorder="1">
      <alignment vertical="center"/>
    </xf>
    <xf numFmtId="0" fontId="0" fillId="0" borderId="0" xfId="0" applyAlignment="1"/>
    <xf numFmtId="0" fontId="0" fillId="0" borderId="0" xfId="0" applyFill="1">
      <alignment vertical="center"/>
    </xf>
    <xf numFmtId="0" fontId="0" fillId="0" borderId="0" xfId="0" applyBorder="1" applyAlignment="1">
      <alignment vertical="center"/>
    </xf>
    <xf numFmtId="0" fontId="0" fillId="0" borderId="56" xfId="0" applyBorder="1" applyAlignment="1">
      <alignment vertical="center" shrinkToFit="1"/>
    </xf>
    <xf numFmtId="0" fontId="0" fillId="0" borderId="56" xfId="0" applyFill="1" applyBorder="1" applyAlignment="1">
      <alignment vertical="center" shrinkToFit="1"/>
    </xf>
    <xf numFmtId="0" fontId="0" fillId="0" borderId="31" xfId="0" applyBorder="1" applyAlignment="1">
      <alignment vertical="center" shrinkToFit="1"/>
    </xf>
    <xf numFmtId="0" fontId="0" fillId="0" borderId="19" xfId="0" applyFill="1" applyBorder="1" applyAlignment="1">
      <alignment vertical="center" shrinkToFit="1"/>
    </xf>
    <xf numFmtId="0" fontId="0" fillId="0" borderId="34" xfId="0" applyBorder="1" applyAlignment="1">
      <alignment vertical="center" shrinkToFit="1"/>
    </xf>
    <xf numFmtId="0" fontId="0" fillId="0" borderId="80" xfId="0" applyBorder="1" applyAlignment="1">
      <alignment vertical="center" shrinkToFit="1"/>
    </xf>
    <xf numFmtId="0" fontId="0" fillId="0" borderId="80" xfId="0" applyFill="1" applyBorder="1" applyAlignment="1">
      <alignment vertical="center" shrinkToFit="1"/>
    </xf>
    <xf numFmtId="0" fontId="0" fillId="0" borderId="36" xfId="0" applyBorder="1" applyAlignment="1">
      <alignment vertical="center" shrinkToFit="1"/>
    </xf>
    <xf numFmtId="177" fontId="3" fillId="0" borderId="0" xfId="0" applyNumberFormat="1" applyFont="1" applyBorder="1" applyAlignment="1">
      <alignment vertical="center" shrinkToFit="1"/>
    </xf>
    <xf numFmtId="0" fontId="3" fillId="0" borderId="0" xfId="0" applyFont="1" applyBorder="1" applyAlignment="1">
      <alignment vertical="center" shrinkToFit="1"/>
    </xf>
    <xf numFmtId="0" fontId="0" fillId="0" borderId="65" xfId="0" applyBorder="1" applyAlignment="1">
      <alignment vertical="center"/>
    </xf>
    <xf numFmtId="0" fontId="49" fillId="0" borderId="0" xfId="0" applyFont="1" applyBorder="1" applyAlignment="1">
      <alignment vertical="center" wrapText="1"/>
    </xf>
    <xf numFmtId="0" fontId="13" fillId="0" borderId="18" xfId="0" applyFont="1" applyFill="1" applyBorder="1" applyAlignment="1">
      <alignment vertical="center" shrinkToFit="1"/>
    </xf>
    <xf numFmtId="0" fontId="0" fillId="0" borderId="64" xfId="0" applyFill="1" applyBorder="1" applyAlignment="1">
      <alignment vertical="center" shrinkToFit="1"/>
    </xf>
    <xf numFmtId="0" fontId="0" fillId="0" borderId="0" xfId="0" applyAlignment="1">
      <alignment vertical="center" shrinkToFit="1"/>
    </xf>
    <xf numFmtId="0" fontId="0" fillId="0" borderId="0" xfId="0" applyAlignment="1">
      <alignment vertical="top"/>
    </xf>
    <xf numFmtId="0" fontId="0" fillId="0" borderId="0" xfId="0" applyAlignment="1">
      <alignment vertical="center"/>
    </xf>
    <xf numFmtId="0" fontId="38" fillId="0" borderId="0" xfId="0" applyFont="1">
      <alignment vertical="center"/>
    </xf>
    <xf numFmtId="0" fontId="22" fillId="0" borderId="64" xfId="2" applyFont="1" applyBorder="1" applyAlignment="1">
      <alignment horizontal="left" vertical="center" shrinkToFit="1"/>
    </xf>
    <xf numFmtId="0" fontId="3" fillId="0" borderId="0" xfId="0" applyFont="1" applyFill="1" applyBorder="1" applyAlignment="1">
      <alignment vertical="center" wrapText="1"/>
    </xf>
    <xf numFmtId="0" fontId="3" fillId="0" borderId="26"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14" xfId="0" applyFont="1" applyFill="1" applyBorder="1" applyAlignment="1">
      <alignment horizontal="left" vertical="center" wrapText="1"/>
    </xf>
    <xf numFmtId="0" fontId="22" fillId="0" borderId="0" xfId="2" applyFont="1" applyAlignment="1">
      <alignment horizontal="right" vertical="center"/>
    </xf>
    <xf numFmtId="0" fontId="21" fillId="0" borderId="0" xfId="2" applyFont="1" applyBorder="1" applyAlignment="1">
      <alignment vertical="top"/>
    </xf>
    <xf numFmtId="0" fontId="3" fillId="0" borderId="25" xfId="0" applyFont="1" applyFill="1" applyBorder="1" applyAlignment="1">
      <alignment vertical="center" wrapText="1"/>
    </xf>
    <xf numFmtId="0" fontId="7" fillId="8" borderId="3" xfId="0" applyFont="1" applyFill="1" applyBorder="1" applyAlignment="1">
      <alignment vertical="center" wrapText="1"/>
    </xf>
    <xf numFmtId="0" fontId="3" fillId="0" borderId="23"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49" xfId="0" applyFont="1" applyFill="1" applyBorder="1" applyAlignment="1">
      <alignment horizontal="center" vertical="center" wrapText="1"/>
    </xf>
    <xf numFmtId="0" fontId="7" fillId="8" borderId="11" xfId="0" applyFont="1" applyFill="1" applyBorder="1" applyAlignment="1">
      <alignment vertical="top" wrapText="1"/>
    </xf>
    <xf numFmtId="0" fontId="7" fillId="8" borderId="11" xfId="0" applyFont="1" applyFill="1" applyBorder="1" applyAlignment="1">
      <alignment vertical="top" wrapText="1" shrinkToFit="1"/>
    </xf>
    <xf numFmtId="0" fontId="3" fillId="0" borderId="42" xfId="0" applyFont="1" applyFill="1" applyBorder="1" applyAlignment="1">
      <alignment vertical="center" wrapText="1"/>
    </xf>
    <xf numFmtId="0" fontId="3" fillId="8" borderId="2" xfId="0" applyFont="1" applyFill="1" applyBorder="1" applyAlignment="1">
      <alignment horizontal="left" vertical="center"/>
    </xf>
    <xf numFmtId="0" fontId="27" fillId="8" borderId="8" xfId="0" applyFont="1" applyFill="1" applyBorder="1" applyAlignment="1">
      <alignment horizontal="center" vertical="center"/>
    </xf>
    <xf numFmtId="0" fontId="27" fillId="8" borderId="8"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8" borderId="3"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23" xfId="0" applyFont="1" applyFill="1" applyBorder="1" applyAlignment="1">
      <alignment horizontal="center" vertical="center"/>
    </xf>
    <xf numFmtId="0" fontId="7" fillId="8" borderId="1" xfId="0" applyFont="1" applyFill="1" applyBorder="1" applyAlignment="1">
      <alignment horizontal="left" vertical="top" wrapText="1"/>
    </xf>
    <xf numFmtId="0" fontId="27" fillId="8" borderId="62" xfId="0" applyFont="1" applyFill="1" applyBorder="1" applyAlignment="1">
      <alignment horizontal="center" vertical="center"/>
    </xf>
    <xf numFmtId="0" fontId="27" fillId="8" borderId="62" xfId="0" applyFont="1" applyFill="1" applyBorder="1" applyAlignment="1">
      <alignment horizontal="left" vertical="center"/>
    </xf>
    <xf numFmtId="0" fontId="7" fillId="8" borderId="10" xfId="0" applyFont="1" applyFill="1" applyBorder="1" applyAlignment="1">
      <alignment horizontal="left" vertical="top"/>
    </xf>
    <xf numFmtId="0" fontId="53" fillId="0" borderId="51" xfId="0" applyFont="1" applyFill="1" applyBorder="1" applyAlignment="1">
      <alignment horizontal="center" vertical="center" textRotation="255" wrapText="1"/>
    </xf>
    <xf numFmtId="0" fontId="3" fillId="0" borderId="58" xfId="0" applyFont="1" applyFill="1" applyBorder="1" applyAlignment="1">
      <alignment horizontal="center" vertical="center" textRotation="255" wrapText="1"/>
    </xf>
    <xf numFmtId="0" fontId="7" fillId="8" borderId="15" xfId="0" applyFont="1" applyFill="1" applyBorder="1" applyAlignment="1">
      <alignment horizontal="left" vertical="top" wrapText="1"/>
    </xf>
    <xf numFmtId="0" fontId="3" fillId="8" borderId="52" xfId="0" applyFont="1" applyFill="1" applyBorder="1" applyAlignment="1">
      <alignment vertical="center" wrapText="1"/>
    </xf>
    <xf numFmtId="0" fontId="3" fillId="0" borderId="52" xfId="0" applyFont="1" applyFill="1" applyBorder="1" applyAlignment="1">
      <alignment horizontal="center" vertical="center"/>
    </xf>
    <xf numFmtId="0" fontId="27" fillId="0" borderId="23" xfId="0" applyFont="1" applyFill="1" applyBorder="1" applyAlignment="1">
      <alignment horizontal="center" vertical="center"/>
    </xf>
    <xf numFmtId="0" fontId="3" fillId="0" borderId="52" xfId="0" applyFont="1" applyFill="1" applyBorder="1" applyAlignment="1">
      <alignment horizontal="left" vertical="center"/>
    </xf>
    <xf numFmtId="0" fontId="27" fillId="0" borderId="23" xfId="0" applyFont="1" applyFill="1" applyBorder="1" applyAlignment="1">
      <alignment horizontal="left" vertical="center"/>
    </xf>
    <xf numFmtId="0" fontId="0" fillId="0" borderId="0" xfId="0" applyBorder="1" applyAlignment="1">
      <alignment horizontal="center" vertical="center"/>
    </xf>
    <xf numFmtId="0" fontId="0" fillId="0" borderId="0" xfId="0">
      <alignment vertical="center"/>
    </xf>
    <xf numFmtId="0" fontId="7" fillId="8" borderId="10" xfId="0" applyFont="1" applyFill="1" applyBorder="1" applyAlignment="1">
      <alignment vertical="top" wrapText="1" shrinkToFit="1"/>
    </xf>
    <xf numFmtId="0" fontId="3" fillId="8" borderId="79" xfId="0" applyFont="1" applyFill="1" applyBorder="1" applyAlignment="1">
      <alignment horizontal="left" vertical="center" wrapText="1"/>
    </xf>
    <xf numFmtId="0" fontId="3" fillId="8" borderId="78" xfId="0" applyFont="1" applyFill="1" applyBorder="1" applyAlignment="1">
      <alignment horizontal="center" vertical="center"/>
    </xf>
    <xf numFmtId="0" fontId="3" fillId="8" borderId="79" xfId="0" applyFont="1" applyFill="1" applyBorder="1" applyAlignment="1">
      <alignment horizontal="left" vertical="center"/>
    </xf>
    <xf numFmtId="0" fontId="7" fillId="8" borderId="79" xfId="0" applyFont="1" applyFill="1" applyBorder="1" applyAlignment="1">
      <alignment vertical="top" wrapText="1" shrinkToFit="1"/>
    </xf>
    <xf numFmtId="0" fontId="7" fillId="8" borderId="143" xfId="0" applyFont="1" applyFill="1" applyBorder="1" applyAlignment="1">
      <alignment horizontal="left" vertical="top" wrapText="1"/>
    </xf>
    <xf numFmtId="0" fontId="3" fillId="0" borderId="46" xfId="0" applyFont="1" applyBorder="1" applyAlignment="1">
      <alignment horizontal="center" vertical="center"/>
    </xf>
    <xf numFmtId="0" fontId="7" fillId="8" borderId="23" xfId="0" applyFont="1" applyFill="1" applyBorder="1" applyAlignment="1">
      <alignment horizontal="left" vertical="top" wrapText="1"/>
    </xf>
    <xf numFmtId="0" fontId="0" fillId="0" borderId="0" xfId="0">
      <alignment vertical="center"/>
    </xf>
    <xf numFmtId="0" fontId="1" fillId="0" borderId="0" xfId="0" applyFont="1" applyAlignment="1">
      <alignment vertical="center"/>
    </xf>
    <xf numFmtId="0" fontId="0" fillId="0" borderId="98" xfId="0" applyBorder="1" applyAlignment="1">
      <alignment horizontal="center" vertical="center"/>
    </xf>
    <xf numFmtId="0" fontId="0" fillId="0" borderId="98" xfId="0" applyBorder="1" applyAlignment="1">
      <alignment vertical="center"/>
    </xf>
    <xf numFmtId="0" fontId="3" fillId="0" borderId="0" xfId="0" applyFont="1" applyFill="1" applyBorder="1" applyAlignment="1">
      <alignment vertical="center"/>
    </xf>
    <xf numFmtId="0" fontId="0" fillId="0" borderId="16" xfId="0" applyBorder="1" applyAlignment="1">
      <alignment horizontal="center" vertical="center"/>
    </xf>
    <xf numFmtId="0" fontId="1" fillId="0" borderId="71" xfId="0" applyFont="1" applyFill="1" applyBorder="1" applyAlignment="1">
      <alignment vertical="center"/>
    </xf>
    <xf numFmtId="0" fontId="1" fillId="0" borderId="0" xfId="0" applyFont="1" applyAlignment="1">
      <alignment horizontal="left" vertical="center"/>
    </xf>
    <xf numFmtId="0" fontId="0" fillId="0" borderId="0" xfId="0">
      <alignment vertical="center"/>
    </xf>
    <xf numFmtId="49" fontId="0" fillId="0" borderId="0" xfId="0" applyNumberFormat="1" applyFill="1" applyBorder="1" applyAlignment="1">
      <alignment vertical="center"/>
    </xf>
    <xf numFmtId="0" fontId="0" fillId="0" borderId="13" xfId="0" applyBorder="1" applyAlignment="1">
      <alignment horizontal="center" vertical="center"/>
    </xf>
    <xf numFmtId="0" fontId="0" fillId="0" borderId="0" xfId="0">
      <alignment vertical="center"/>
    </xf>
    <xf numFmtId="0" fontId="0" fillId="0" borderId="64" xfId="0" applyBorder="1">
      <alignment vertical="center"/>
    </xf>
    <xf numFmtId="0" fontId="0" fillId="0" borderId="19" xfId="0" applyBorder="1" applyAlignment="1">
      <alignment vertical="center" shrinkToFit="1"/>
    </xf>
    <xf numFmtId="0" fontId="0" fillId="0" borderId="0" xfId="0">
      <alignment vertical="center"/>
    </xf>
    <xf numFmtId="0" fontId="0" fillId="0" borderId="0" xfId="0" applyBorder="1" applyAlignment="1">
      <alignment horizontal="center" vertical="center"/>
    </xf>
    <xf numFmtId="0" fontId="0" fillId="0" borderId="0" xfId="0" applyFont="1" applyAlignment="1"/>
    <xf numFmtId="0" fontId="0" fillId="0" borderId="64" xfId="0" applyBorder="1" applyAlignment="1"/>
    <xf numFmtId="0" fontId="0" fillId="0" borderId="8" xfId="0" applyFill="1" applyBorder="1" applyAlignment="1">
      <alignment vertical="center"/>
    </xf>
    <xf numFmtId="0" fontId="0" fillId="0" borderId="15" xfId="0" applyBorder="1" applyAlignment="1">
      <alignment vertical="center" shrinkToFit="1"/>
    </xf>
    <xf numFmtId="0" fontId="0" fillId="0" borderId="86" xfId="0" applyBorder="1" applyAlignment="1">
      <alignment vertical="center" shrinkToFit="1"/>
    </xf>
    <xf numFmtId="0" fontId="0" fillId="0" borderId="8" xfId="0" applyBorder="1" applyAlignment="1">
      <alignment vertical="center" shrinkToFit="1"/>
    </xf>
    <xf numFmtId="0" fontId="0" fillId="0" borderId="0" xfId="0" applyFill="1" applyBorder="1" applyAlignment="1">
      <alignment vertical="center" shrinkToFit="1"/>
    </xf>
    <xf numFmtId="0" fontId="0" fillId="0" borderId="18" xfId="0" applyBorder="1" applyAlignment="1">
      <alignment vertical="center" shrinkToFit="1"/>
    </xf>
    <xf numFmtId="0" fontId="0" fillId="0" borderId="0" xfId="0">
      <alignment vertical="center"/>
    </xf>
    <xf numFmtId="0" fontId="0" fillId="0" borderId="0" xfId="0">
      <alignment vertical="center"/>
    </xf>
    <xf numFmtId="0" fontId="0" fillId="10" borderId="18" xfId="0" applyFill="1" applyBorder="1" applyAlignment="1">
      <alignment horizontal="center" vertical="center"/>
    </xf>
    <xf numFmtId="0" fontId="0" fillId="10" borderId="64" xfId="0" applyFill="1" applyBorder="1" applyAlignment="1">
      <alignment horizontal="center" vertical="center"/>
    </xf>
    <xf numFmtId="0" fontId="0" fillId="10" borderId="64" xfId="0" applyFill="1" applyBorder="1">
      <alignment vertical="center"/>
    </xf>
    <xf numFmtId="0" fontId="0" fillId="10" borderId="64" xfId="0" applyFill="1" applyBorder="1" applyAlignment="1">
      <alignment horizontal="right" vertical="center"/>
    </xf>
    <xf numFmtId="0" fontId="0" fillId="10" borderId="85" xfId="0" applyFill="1" applyBorder="1" applyAlignment="1">
      <alignment horizontal="left" vertical="center"/>
    </xf>
    <xf numFmtId="0" fontId="0" fillId="0" borderId="0" xfId="0">
      <alignment vertical="center"/>
    </xf>
    <xf numFmtId="0" fontId="0" fillId="10" borderId="13" xfId="0" applyFill="1" applyBorder="1" applyAlignment="1">
      <alignment vertical="center"/>
    </xf>
    <xf numFmtId="0" fontId="0" fillId="10" borderId="19" xfId="0" applyFill="1" applyBorder="1" applyAlignment="1">
      <alignment vertical="center"/>
    </xf>
    <xf numFmtId="0" fontId="0" fillId="0" borderId="0" xfId="0" applyFill="1" applyAlignment="1">
      <alignment vertical="center"/>
    </xf>
    <xf numFmtId="0" fontId="0" fillId="0" borderId="0" xfId="0" applyNumberForma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Border="1" applyAlignment="1">
      <alignment horizontal="center" vertical="center" shrinkToFit="1"/>
    </xf>
    <xf numFmtId="0" fontId="0" fillId="0" borderId="15" xfId="0" applyBorder="1" applyAlignment="1">
      <alignment vertical="center"/>
    </xf>
    <xf numFmtId="0" fontId="0" fillId="10" borderId="18" xfId="0" applyFill="1" applyBorder="1" applyAlignment="1">
      <alignment vertical="center"/>
    </xf>
    <xf numFmtId="0" fontId="0" fillId="10" borderId="64" xfId="0" applyFill="1" applyBorder="1" applyAlignment="1">
      <alignment vertical="center"/>
    </xf>
    <xf numFmtId="0" fontId="0" fillId="10" borderId="64" xfId="0" applyFill="1" applyBorder="1" applyAlignment="1">
      <alignment horizontal="left" vertical="center"/>
    </xf>
    <xf numFmtId="0" fontId="0" fillId="10" borderId="85" xfId="0" applyFill="1" applyBorder="1" applyAlignment="1">
      <alignment vertical="center"/>
    </xf>
    <xf numFmtId="177" fontId="34" fillId="0" borderId="0" xfId="0" applyNumberFormat="1" applyFont="1" applyFill="1" applyBorder="1" applyAlignment="1">
      <alignment vertical="center" shrinkToFit="1"/>
    </xf>
    <xf numFmtId="0" fontId="7" fillId="0" borderId="0" xfId="0" applyFont="1" applyAlignment="1">
      <alignment horizontal="right" vertical="center"/>
    </xf>
    <xf numFmtId="0" fontId="28" fillId="8" borderId="22" xfId="0" applyFont="1" applyFill="1" applyBorder="1" applyAlignment="1">
      <alignment horizontal="left" vertical="top" wrapText="1"/>
    </xf>
    <xf numFmtId="0" fontId="3" fillId="0" borderId="0" xfId="0" applyFont="1" applyFill="1" applyBorder="1" applyAlignment="1">
      <alignment vertical="center" wrapText="1"/>
    </xf>
    <xf numFmtId="0" fontId="7" fillId="0" borderId="22" xfId="0" applyFont="1" applyFill="1" applyBorder="1" applyAlignment="1">
      <alignment vertical="top" wrapText="1"/>
    </xf>
    <xf numFmtId="0" fontId="3" fillId="8" borderId="25" xfId="0" applyFont="1" applyFill="1" applyBorder="1" applyAlignment="1">
      <alignment horizontal="left" vertical="center" wrapText="1"/>
    </xf>
    <xf numFmtId="0" fontId="7" fillId="8" borderId="26" xfId="0" applyFont="1" applyFill="1" applyBorder="1" applyAlignment="1">
      <alignment horizontal="left" vertical="top" wrapText="1"/>
    </xf>
    <xf numFmtId="49" fontId="3" fillId="4" borderId="68" xfId="0" applyNumberFormat="1" applyFont="1" applyFill="1" applyBorder="1" applyAlignment="1">
      <alignment vertical="center"/>
    </xf>
    <xf numFmtId="0" fontId="3" fillId="0" borderId="18" xfId="0" applyFont="1" applyFill="1" applyBorder="1" applyAlignment="1">
      <alignment horizontal="center" vertical="center"/>
    </xf>
    <xf numFmtId="0" fontId="42" fillId="0" borderId="0" xfId="0" applyFont="1" applyFill="1" applyBorder="1" applyAlignment="1">
      <alignment vertical="center"/>
    </xf>
    <xf numFmtId="0" fontId="0" fillId="0" borderId="0" xfId="0" applyFont="1" applyFill="1" applyBorder="1" applyAlignment="1">
      <alignment vertical="center"/>
    </xf>
    <xf numFmtId="0" fontId="11" fillId="0" borderId="64" xfId="0" applyFont="1" applyFill="1" applyBorder="1" applyAlignment="1">
      <alignment horizontal="right" vertical="center" shrinkToFit="1"/>
    </xf>
    <xf numFmtId="0" fontId="3" fillId="0" borderId="64" xfId="0" applyFont="1" applyFill="1" applyBorder="1" applyAlignment="1">
      <alignment horizontal="right" vertical="center" wrapText="1"/>
    </xf>
    <xf numFmtId="0" fontId="3" fillId="0" borderId="61" xfId="0" applyFont="1" applyFill="1" applyBorder="1" applyAlignment="1">
      <alignment horizontal="center" vertical="center" wrapText="1"/>
    </xf>
    <xf numFmtId="0" fontId="3" fillId="0" borderId="0" xfId="0" applyFont="1" applyBorder="1" applyAlignment="1">
      <alignment horizontal="center" vertical="center"/>
    </xf>
    <xf numFmtId="0" fontId="7" fillId="8" borderId="9" xfId="0" applyFont="1" applyFill="1" applyBorder="1" applyAlignment="1">
      <alignment horizontal="left" vertical="top" wrapText="1" shrinkToFit="1"/>
    </xf>
    <xf numFmtId="0" fontId="0" fillId="0" borderId="25" xfId="0" applyFont="1" applyFill="1" applyBorder="1" applyAlignment="1">
      <alignment horizontal="left" vertical="center"/>
    </xf>
    <xf numFmtId="0" fontId="0" fillId="0" borderId="18" xfId="0" applyFont="1" applyFill="1" applyBorder="1" applyAlignment="1">
      <alignment horizontal="left" vertical="center"/>
    </xf>
    <xf numFmtId="0" fontId="7" fillId="0" borderId="22" xfId="0" applyFont="1" applyFill="1" applyBorder="1" applyAlignment="1">
      <alignment horizontal="left" vertical="top" wrapText="1"/>
    </xf>
    <xf numFmtId="0" fontId="3" fillId="0" borderId="50"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7" fillId="0" borderId="23" xfId="0" applyFont="1" applyFill="1" applyBorder="1" applyAlignment="1">
      <alignment horizontal="left" vertical="top" wrapText="1"/>
    </xf>
    <xf numFmtId="0" fontId="7" fillId="8" borderId="101" xfId="0" applyFont="1" applyFill="1" applyBorder="1" applyAlignment="1">
      <alignment horizontal="left" vertical="top" wrapText="1"/>
    </xf>
    <xf numFmtId="0" fontId="3" fillId="0" borderId="41" xfId="0" applyFont="1" applyFill="1" applyBorder="1" applyAlignment="1">
      <alignment horizontal="left" vertical="center" wrapText="1"/>
    </xf>
    <xf numFmtId="176" fontId="7" fillId="0" borderId="20" xfId="4" applyNumberFormat="1" applyFont="1" applyFill="1" applyBorder="1" applyAlignment="1">
      <alignment horizontal="center" vertical="center" wrapText="1" shrinkToFit="1"/>
    </xf>
    <xf numFmtId="0" fontId="3" fillId="0" borderId="51" xfId="0" applyFont="1" applyFill="1" applyBorder="1" applyAlignment="1">
      <alignment horizontal="center" vertical="center" wrapText="1"/>
    </xf>
    <xf numFmtId="0" fontId="7" fillId="8" borderId="8" xfId="0" applyFont="1" applyFill="1" applyBorder="1" applyAlignment="1">
      <alignment vertical="top"/>
    </xf>
    <xf numFmtId="0" fontId="7" fillId="8" borderId="18" xfId="0" applyFont="1" applyFill="1" applyBorder="1" applyAlignment="1">
      <alignment vertical="top"/>
    </xf>
    <xf numFmtId="0" fontId="3" fillId="0" borderId="35" xfId="0" applyFont="1" applyFill="1" applyBorder="1" applyAlignment="1">
      <alignment vertical="center" wrapText="1"/>
    </xf>
    <xf numFmtId="0" fontId="7" fillId="8" borderId="40" xfId="0" applyFont="1" applyFill="1" applyBorder="1" applyAlignment="1">
      <alignment vertical="center" wrapText="1"/>
    </xf>
    <xf numFmtId="0" fontId="7" fillId="8" borderId="53" xfId="0" applyFont="1" applyFill="1" applyBorder="1" applyAlignment="1">
      <alignment vertical="top"/>
    </xf>
    <xf numFmtId="0" fontId="3" fillId="0" borderId="13" xfId="0" applyFont="1" applyFill="1" applyBorder="1" applyAlignment="1">
      <alignment horizontal="left" vertical="center" wrapText="1"/>
    </xf>
    <xf numFmtId="0" fontId="3" fillId="8" borderId="17" xfId="0" applyFont="1" applyFill="1" applyBorder="1" applyAlignment="1">
      <alignment horizontal="left" vertical="center" wrapText="1"/>
    </xf>
    <xf numFmtId="0" fontId="7" fillId="8" borderId="17" xfId="0" applyFont="1" applyFill="1" applyBorder="1" applyAlignment="1">
      <alignment vertical="top" wrapText="1"/>
    </xf>
    <xf numFmtId="0" fontId="7" fillId="8" borderId="43" xfId="0" applyFont="1" applyFill="1" applyBorder="1" applyAlignment="1">
      <alignment vertical="top"/>
    </xf>
    <xf numFmtId="0" fontId="3" fillId="8" borderId="185" xfId="0" applyFont="1" applyFill="1" applyBorder="1" applyAlignment="1">
      <alignment horizontal="left" vertical="center"/>
    </xf>
    <xf numFmtId="0" fontId="3" fillId="8" borderId="185" xfId="0" applyFont="1" applyFill="1" applyBorder="1" applyAlignment="1">
      <alignment horizontal="center" vertical="center"/>
    </xf>
    <xf numFmtId="0" fontId="3" fillId="8" borderId="188" xfId="0" applyFont="1" applyFill="1" applyBorder="1" applyAlignment="1">
      <alignment horizontal="center" vertical="center"/>
    </xf>
    <xf numFmtId="0" fontId="3" fillId="8" borderId="189" xfId="0" applyFont="1" applyFill="1" applyBorder="1" applyAlignment="1">
      <alignment horizontal="center" vertical="center"/>
    </xf>
    <xf numFmtId="49" fontId="22" fillId="0" borderId="0" xfId="2" applyNumberFormat="1" applyFont="1" applyBorder="1" applyAlignment="1">
      <alignment vertical="center" wrapText="1" shrinkToFit="1"/>
    </xf>
    <xf numFmtId="0" fontId="0" fillId="0" borderId="0" xfId="0">
      <alignment vertical="center"/>
    </xf>
    <xf numFmtId="0" fontId="31" fillId="0" borderId="16" xfId="0" applyFont="1" applyBorder="1" applyAlignment="1">
      <alignment vertical="center" shrinkToFit="1"/>
    </xf>
    <xf numFmtId="0" fontId="55" fillId="0" borderId="16" xfId="0" applyFont="1" applyBorder="1" applyAlignment="1">
      <alignment vertical="center" shrinkToFit="1"/>
    </xf>
    <xf numFmtId="0" fontId="1" fillId="6" borderId="190" xfId="4" applyFont="1" applyFill="1" applyBorder="1" applyAlignment="1">
      <alignment horizontal="center" vertical="center" shrinkToFit="1"/>
    </xf>
    <xf numFmtId="0" fontId="1" fillId="6" borderId="131" xfId="4" applyFont="1" applyFill="1" applyBorder="1" applyAlignment="1">
      <alignment horizontal="center" vertical="center" shrinkToFit="1"/>
    </xf>
    <xf numFmtId="0" fontId="7" fillId="0" borderId="20" xfId="4" applyFont="1" applyFill="1" applyBorder="1" applyAlignment="1">
      <alignment horizontal="center" vertical="center" wrapText="1" shrinkToFit="1"/>
    </xf>
    <xf numFmtId="0" fontId="3" fillId="0" borderId="20" xfId="4" applyFont="1" applyFill="1" applyBorder="1" applyAlignment="1">
      <alignment horizontal="left" vertical="center" wrapText="1" shrinkToFit="1"/>
    </xf>
    <xf numFmtId="0" fontId="3" fillId="0" borderId="20" xfId="4" applyFont="1" applyFill="1" applyBorder="1" applyAlignment="1">
      <alignment horizontal="justify" vertical="center"/>
    </xf>
    <xf numFmtId="0" fontId="6" fillId="0" borderId="20" xfId="4" applyFont="1" applyFill="1" applyBorder="1" applyAlignment="1">
      <alignment horizontal="center" vertical="center" wrapText="1" shrinkToFit="1"/>
    </xf>
    <xf numFmtId="58" fontId="7" fillId="0" borderId="20" xfId="4" applyNumberFormat="1" applyFont="1" applyFill="1" applyBorder="1" applyAlignment="1">
      <alignment horizontal="center" vertical="center" wrapText="1" shrinkToFit="1"/>
    </xf>
    <xf numFmtId="176" fontId="7" fillId="0" borderId="20" xfId="4" applyNumberFormat="1" applyFont="1" applyFill="1" applyBorder="1" applyAlignment="1">
      <alignment horizontal="center" vertical="center" shrinkToFit="1"/>
    </xf>
    <xf numFmtId="0" fontId="3" fillId="0" borderId="17" xfId="4" applyFont="1" applyFill="1" applyBorder="1" applyAlignment="1">
      <alignment horizontal="left" vertical="center" shrinkToFit="1"/>
    </xf>
    <xf numFmtId="0" fontId="3" fillId="0" borderId="20" xfId="0" applyFont="1" applyFill="1" applyBorder="1">
      <alignment vertical="center"/>
    </xf>
    <xf numFmtId="0" fontId="3" fillId="0" borderId="62" xfId="0" applyFont="1" applyFill="1" applyBorder="1">
      <alignment vertical="center"/>
    </xf>
    <xf numFmtId="0" fontId="3" fillId="0" borderId="0" xfId="0" applyFont="1" applyFill="1" applyBorder="1" applyAlignment="1">
      <alignment horizontal="center" vertical="center"/>
    </xf>
    <xf numFmtId="0" fontId="0" fillId="0" borderId="0" xfId="0">
      <alignment vertical="center"/>
    </xf>
    <xf numFmtId="49" fontId="3" fillId="0" borderId="67" xfId="0" applyNumberFormat="1" applyFont="1" applyFill="1" applyBorder="1" applyAlignment="1">
      <alignment horizontal="center" vertical="center"/>
    </xf>
    <xf numFmtId="0" fontId="3" fillId="0" borderId="71" xfId="0" applyFont="1" applyFill="1" applyBorder="1" applyAlignment="1">
      <alignment vertical="center" wrapText="1"/>
    </xf>
    <xf numFmtId="49" fontId="3" fillId="0" borderId="75"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0" fontId="3" fillId="0" borderId="16" xfId="0" applyFont="1" applyFill="1" applyBorder="1" applyAlignment="1">
      <alignment vertical="center" wrapText="1"/>
    </xf>
    <xf numFmtId="0" fontId="3" fillId="0" borderId="20" xfId="0" applyFont="1" applyFill="1" applyBorder="1" applyAlignment="1">
      <alignment horizontal="center" vertical="center"/>
    </xf>
    <xf numFmtId="49" fontId="3" fillId="0" borderId="38" xfId="0" applyNumberFormat="1" applyFont="1" applyFill="1" applyBorder="1" applyAlignment="1">
      <alignment horizontal="center" vertical="center"/>
    </xf>
    <xf numFmtId="49" fontId="3" fillId="0" borderId="37" xfId="0" applyNumberFormat="1" applyFont="1" applyFill="1" applyBorder="1" applyAlignment="1">
      <alignment horizontal="center" vertical="center"/>
    </xf>
    <xf numFmtId="0" fontId="7" fillId="8" borderId="20" xfId="0" applyFont="1" applyFill="1" applyBorder="1" applyAlignment="1">
      <alignment vertical="top" wrapText="1"/>
    </xf>
    <xf numFmtId="0" fontId="3" fillId="0" borderId="48" xfId="0" applyFont="1" applyFill="1" applyBorder="1" applyAlignment="1">
      <alignment horizontal="center" vertical="center" textRotation="255" wrapText="1"/>
    </xf>
    <xf numFmtId="0" fontId="3" fillId="0" borderId="64" xfId="0" applyFont="1" applyFill="1" applyBorder="1" applyAlignment="1">
      <alignment vertical="center" wrapText="1"/>
    </xf>
    <xf numFmtId="0" fontId="7" fillId="8" borderId="4" xfId="0" applyFont="1" applyFill="1" applyBorder="1" applyAlignment="1">
      <alignment vertical="top" wrapText="1"/>
    </xf>
    <xf numFmtId="0" fontId="7" fillId="8" borderId="18" xfId="0" applyFont="1" applyFill="1" applyBorder="1" applyAlignment="1">
      <alignment vertical="top" wrapText="1"/>
    </xf>
    <xf numFmtId="0" fontId="7" fillId="8" borderId="52" xfId="0" applyFont="1" applyFill="1" applyBorder="1" applyAlignment="1">
      <alignment horizontal="left" vertical="top" wrapText="1" shrinkToFit="1"/>
    </xf>
    <xf numFmtId="0" fontId="7" fillId="8" borderId="43" xfId="0" applyFont="1" applyFill="1" applyBorder="1" applyAlignment="1">
      <alignment horizontal="left" vertical="top" wrapText="1" shrinkToFit="1"/>
    </xf>
    <xf numFmtId="0" fontId="3" fillId="8" borderId="52" xfId="0" applyFont="1" applyFill="1" applyBorder="1" applyAlignment="1">
      <alignment horizontal="center" vertical="center"/>
    </xf>
    <xf numFmtId="0" fontId="3" fillId="8" borderId="26" xfId="0" applyFont="1" applyFill="1" applyBorder="1" applyAlignment="1">
      <alignment horizontal="center" vertical="center"/>
    </xf>
    <xf numFmtId="0" fontId="7" fillId="8" borderId="62" xfId="0" applyFont="1" applyFill="1" applyBorder="1" applyAlignment="1">
      <alignment vertical="top" wrapText="1"/>
    </xf>
    <xf numFmtId="0" fontId="7" fillId="8" borderId="43" xfId="0" applyFont="1" applyFill="1" applyBorder="1" applyAlignment="1">
      <alignment vertical="top" wrapText="1"/>
    </xf>
    <xf numFmtId="0" fontId="7" fillId="8" borderId="4" xfId="0" applyFont="1" applyFill="1" applyBorder="1" applyAlignment="1">
      <alignment horizontal="left" vertical="top" wrapText="1"/>
    </xf>
    <xf numFmtId="0" fontId="7" fillId="8" borderId="9" xfId="0" applyFont="1" applyFill="1" applyBorder="1" applyAlignment="1">
      <alignment horizontal="left" vertical="top" wrapText="1"/>
    </xf>
    <xf numFmtId="0" fontId="3" fillId="0" borderId="2" xfId="0" applyFont="1" applyFill="1" applyBorder="1" applyAlignment="1">
      <alignment vertical="center" wrapText="1"/>
    </xf>
    <xf numFmtId="0" fontId="3" fillId="8" borderId="6"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25" xfId="0" applyFont="1" applyFill="1" applyBorder="1" applyAlignment="1">
      <alignment vertical="center" wrapText="1"/>
    </xf>
    <xf numFmtId="0" fontId="3" fillId="8" borderId="2" xfId="0" applyFont="1" applyFill="1" applyBorder="1" applyAlignment="1">
      <alignment horizontal="center" vertical="center"/>
    </xf>
    <xf numFmtId="0" fontId="3" fillId="8" borderId="25" xfId="0" applyFont="1" applyFill="1" applyBorder="1" applyAlignment="1">
      <alignment horizontal="center" vertical="center"/>
    </xf>
    <xf numFmtId="0" fontId="3" fillId="8" borderId="9" xfId="0" applyFont="1" applyFill="1" applyBorder="1" applyAlignment="1">
      <alignment horizontal="center" vertical="center"/>
    </xf>
    <xf numFmtId="0" fontId="3" fillId="0" borderId="6" xfId="0" applyFont="1" applyFill="1" applyBorder="1" applyAlignment="1">
      <alignment vertical="center" wrapText="1"/>
    </xf>
    <xf numFmtId="49" fontId="3" fillId="4" borderId="68" xfId="0" applyNumberFormat="1" applyFont="1" applyFill="1" applyBorder="1" applyAlignment="1">
      <alignment vertical="center"/>
    </xf>
    <xf numFmtId="0" fontId="3" fillId="0" borderId="14" xfId="0" applyFont="1" applyFill="1" applyBorder="1" applyAlignment="1">
      <alignment vertical="center" wrapText="1"/>
    </xf>
    <xf numFmtId="0" fontId="7" fillId="8" borderId="25" xfId="0" applyFont="1" applyFill="1" applyBorder="1" applyAlignment="1">
      <alignment horizontal="left" vertical="top" wrapText="1"/>
    </xf>
    <xf numFmtId="0" fontId="7" fillId="8" borderId="11" xfId="0" applyFont="1" applyFill="1" applyBorder="1" applyAlignment="1">
      <alignment horizontal="left" vertical="top" wrapText="1"/>
    </xf>
    <xf numFmtId="0" fontId="3" fillId="8" borderId="17" xfId="0" applyFont="1" applyFill="1" applyBorder="1" applyAlignment="1">
      <alignment vertical="center" wrapText="1"/>
    </xf>
    <xf numFmtId="0" fontId="3" fillId="8" borderId="8" xfId="0" applyFont="1" applyFill="1" applyBorder="1" applyAlignment="1">
      <alignment vertical="center" wrapText="1"/>
    </xf>
    <xf numFmtId="0" fontId="3" fillId="8" borderId="41" xfId="0" applyFont="1" applyFill="1" applyBorder="1" applyAlignment="1">
      <alignment horizontal="left" vertical="center"/>
    </xf>
    <xf numFmtId="0" fontId="3" fillId="0" borderId="27" xfId="0" applyFont="1" applyFill="1" applyBorder="1" applyAlignment="1">
      <alignment horizontal="left" vertical="center" wrapText="1"/>
    </xf>
    <xf numFmtId="0" fontId="3" fillId="8" borderId="25" xfId="0" applyFont="1" applyFill="1" applyBorder="1" applyAlignment="1">
      <alignment horizontal="left" vertical="center"/>
    </xf>
    <xf numFmtId="0" fontId="31" fillId="0" borderId="16" xfId="0" applyFont="1" applyBorder="1" applyAlignment="1">
      <alignment vertical="center" shrinkToFit="1"/>
    </xf>
    <xf numFmtId="0" fontId="11" fillId="0" borderId="16" xfId="0" applyFont="1" applyFill="1" applyBorder="1" applyAlignment="1">
      <alignment vertical="center"/>
    </xf>
    <xf numFmtId="0" fontId="0" fillId="0" borderId="0" xfId="0" applyFont="1" applyAlignment="1">
      <alignment vertical="center"/>
    </xf>
    <xf numFmtId="0" fontId="39" fillId="0" borderId="0" xfId="0" applyFont="1" applyBorder="1" applyAlignment="1">
      <alignment vertical="center"/>
    </xf>
    <xf numFmtId="178" fontId="1" fillId="0" borderId="0" xfId="0" applyNumberFormat="1" applyFont="1" applyAlignment="1">
      <alignment vertical="center"/>
    </xf>
    <xf numFmtId="0" fontId="0" fillId="0" borderId="0" xfId="0" applyFont="1" applyBorder="1" applyAlignment="1">
      <alignment horizontal="right" vertical="center"/>
    </xf>
    <xf numFmtId="0" fontId="0" fillId="0" borderId="131" xfId="0" applyFont="1" applyFill="1" applyBorder="1" applyAlignment="1">
      <alignment horizontal="center" vertical="center" shrinkToFit="1"/>
    </xf>
    <xf numFmtId="0" fontId="0" fillId="0" borderId="55" xfId="0" applyFont="1" applyBorder="1" applyAlignment="1">
      <alignment horizontal="center" vertical="center" shrinkToFit="1"/>
    </xf>
    <xf numFmtId="0" fontId="0" fillId="0" borderId="48" xfId="0" applyFont="1" applyBorder="1" applyAlignment="1">
      <alignment horizontal="center" vertical="center" shrinkToFit="1"/>
    </xf>
    <xf numFmtId="0" fontId="1" fillId="2" borderId="154" xfId="0" applyFont="1" applyFill="1" applyBorder="1" applyAlignment="1">
      <alignment horizontal="center" vertical="center" shrinkToFit="1"/>
    </xf>
    <xf numFmtId="0" fontId="0" fillId="0" borderId="198" xfId="0" applyFont="1" applyBorder="1" applyAlignment="1">
      <alignment horizontal="center" vertical="center" shrinkToFit="1"/>
    </xf>
    <xf numFmtId="0" fontId="1" fillId="0" borderId="199" xfId="0" applyFont="1" applyFill="1" applyBorder="1" applyAlignment="1">
      <alignment vertical="center"/>
    </xf>
    <xf numFmtId="0" fontId="1" fillId="0" borderId="200" xfId="0" applyFont="1" applyFill="1" applyBorder="1" applyAlignment="1">
      <alignment vertical="center"/>
    </xf>
    <xf numFmtId="0" fontId="1" fillId="0" borderId="201" xfId="0" applyFont="1" applyFill="1" applyBorder="1" applyAlignment="1">
      <alignment vertical="center"/>
    </xf>
    <xf numFmtId="0" fontId="1" fillId="0" borderId="204" xfId="0" applyFont="1" applyFill="1" applyBorder="1" applyAlignment="1">
      <alignment vertical="center"/>
    </xf>
    <xf numFmtId="0" fontId="1" fillId="0" borderId="205" xfId="0" applyFont="1" applyFill="1" applyBorder="1" applyAlignment="1">
      <alignment vertical="center"/>
    </xf>
    <xf numFmtId="0" fontId="1" fillId="0" borderId="206" xfId="0" applyFont="1" applyFill="1" applyBorder="1" applyAlignment="1">
      <alignment vertical="center"/>
    </xf>
    <xf numFmtId="0" fontId="1" fillId="0" borderId="207" xfId="0" applyFont="1" applyFill="1" applyBorder="1" applyAlignment="1">
      <alignment vertical="center"/>
    </xf>
    <xf numFmtId="0" fontId="1" fillId="0" borderId="208" xfId="0" applyFont="1" applyFill="1" applyBorder="1" applyAlignment="1">
      <alignment vertical="center"/>
    </xf>
    <xf numFmtId="0" fontId="1" fillId="0" borderId="209" xfId="0" applyFont="1" applyFill="1" applyBorder="1" applyAlignment="1">
      <alignment vertical="center"/>
    </xf>
    <xf numFmtId="0" fontId="1" fillId="0" borderId="210" xfId="0" applyFont="1" applyFill="1" applyBorder="1" applyAlignment="1">
      <alignment vertical="center"/>
    </xf>
    <xf numFmtId="0" fontId="1" fillId="0" borderId="211" xfId="0" applyFont="1" applyFill="1" applyBorder="1" applyAlignment="1">
      <alignment vertical="center"/>
    </xf>
    <xf numFmtId="0" fontId="1" fillId="0" borderId="212" xfId="0" applyFont="1" applyFill="1" applyBorder="1" applyAlignment="1">
      <alignment vertical="center"/>
    </xf>
    <xf numFmtId="0" fontId="1" fillId="0" borderId="213" xfId="0" applyFont="1" applyFill="1" applyBorder="1" applyAlignment="1">
      <alignment vertical="center"/>
    </xf>
    <xf numFmtId="0" fontId="1" fillId="0" borderId="214" xfId="0" applyFont="1" applyFill="1" applyBorder="1" applyAlignment="1">
      <alignment vertical="center"/>
    </xf>
    <xf numFmtId="0" fontId="1" fillId="0" borderId="215" xfId="0" applyFont="1" applyFill="1" applyBorder="1" applyAlignment="1">
      <alignment vertical="center"/>
    </xf>
    <xf numFmtId="0" fontId="1" fillId="0" borderId="216" xfId="0" applyFont="1" applyFill="1" applyBorder="1" applyAlignment="1">
      <alignment vertical="center"/>
    </xf>
    <xf numFmtId="0" fontId="1" fillId="0" borderId="217" xfId="0" applyFont="1" applyFill="1" applyBorder="1" applyAlignment="1">
      <alignment vertical="center"/>
    </xf>
    <xf numFmtId="0" fontId="1" fillId="0" borderId="71" xfId="0" applyFont="1" applyBorder="1" applyAlignment="1">
      <alignment vertical="center"/>
    </xf>
    <xf numFmtId="0" fontId="0" fillId="9" borderId="222" xfId="0" applyNumberFormat="1" applyFill="1" applyBorder="1" applyAlignment="1" applyProtection="1">
      <alignment horizontal="center" vertical="center" shrinkToFit="1"/>
      <protection locked="0"/>
    </xf>
    <xf numFmtId="0" fontId="0" fillId="9" borderId="194" xfId="0" applyNumberFormat="1" applyFill="1" applyBorder="1" applyAlignment="1" applyProtection="1">
      <alignment horizontal="center" vertical="center" shrinkToFit="1"/>
      <protection locked="0"/>
    </xf>
    <xf numFmtId="0" fontId="0" fillId="9" borderId="203" xfId="0" applyNumberFormat="1" applyFill="1" applyBorder="1" applyAlignment="1" applyProtection="1">
      <alignment horizontal="center" vertical="center" shrinkToFit="1"/>
      <protection locked="0"/>
    </xf>
    <xf numFmtId="0" fontId="0" fillId="9" borderId="195" xfId="0" applyNumberFormat="1" applyFill="1" applyBorder="1" applyAlignment="1" applyProtection="1">
      <alignment horizontal="center" vertical="center" shrinkToFit="1"/>
      <protection locked="0"/>
    </xf>
    <xf numFmtId="0" fontId="0" fillId="9" borderId="16" xfId="0" applyNumberFormat="1" applyFill="1" applyBorder="1" applyAlignment="1" applyProtection="1">
      <alignment horizontal="center" vertical="center" shrinkToFit="1"/>
      <protection locked="0"/>
    </xf>
    <xf numFmtId="0" fontId="3" fillId="9" borderId="224" xfId="0" applyFont="1" applyFill="1" applyBorder="1" applyAlignment="1" applyProtection="1">
      <alignment horizontal="center" vertical="center" shrinkToFit="1"/>
    </xf>
    <xf numFmtId="0" fontId="3" fillId="9" borderId="210" xfId="0" applyFont="1" applyFill="1" applyBorder="1" applyAlignment="1" applyProtection="1">
      <alignment horizontal="center" vertical="center" shrinkToFit="1"/>
    </xf>
    <xf numFmtId="0" fontId="3" fillId="9" borderId="211" xfId="0" applyFont="1" applyFill="1" applyBorder="1" applyAlignment="1" applyProtection="1">
      <alignment horizontal="center" vertical="center" shrinkToFit="1"/>
    </xf>
    <xf numFmtId="0" fontId="3" fillId="9" borderId="212" xfId="0" applyFont="1" applyFill="1" applyBorder="1" applyAlignment="1" applyProtection="1">
      <alignment horizontal="center" vertical="center" shrinkToFit="1"/>
    </xf>
    <xf numFmtId="0" fontId="3" fillId="9" borderId="56" xfId="0" applyFont="1" applyFill="1" applyBorder="1" applyAlignment="1" applyProtection="1">
      <alignment horizontal="center" vertical="center" shrinkToFit="1"/>
    </xf>
    <xf numFmtId="0" fontId="3" fillId="9" borderId="225" xfId="0" applyFont="1" applyFill="1" applyBorder="1" applyAlignment="1" applyProtection="1">
      <alignment horizontal="center" vertical="center" shrinkToFit="1"/>
    </xf>
    <xf numFmtId="0" fontId="3" fillId="9" borderId="28" xfId="0" applyFont="1" applyFill="1" applyBorder="1" applyAlignment="1" applyProtection="1">
      <alignment horizontal="center" vertical="center" shrinkToFit="1"/>
    </xf>
    <xf numFmtId="0" fontId="3" fillId="9" borderId="215" xfId="0" applyFont="1" applyFill="1" applyBorder="1" applyAlignment="1" applyProtection="1">
      <alignment horizontal="center" vertical="center" shrinkToFit="1"/>
    </xf>
    <xf numFmtId="0" fontId="3" fillId="9" borderId="141" xfId="0" applyFont="1" applyFill="1" applyBorder="1" applyAlignment="1" applyProtection="1">
      <alignment horizontal="center" vertical="center" shrinkToFit="1"/>
    </xf>
    <xf numFmtId="0" fontId="3" fillId="9" borderId="19" xfId="0" applyFont="1" applyFill="1" applyBorder="1" applyAlignment="1" applyProtection="1">
      <alignment horizontal="center" vertical="center" shrinkToFit="1"/>
    </xf>
    <xf numFmtId="0" fontId="3" fillId="9" borderId="226" xfId="0" applyFont="1" applyFill="1" applyBorder="1" applyAlignment="1" applyProtection="1">
      <alignment horizontal="center" vertical="center" shrinkToFit="1"/>
    </xf>
    <xf numFmtId="0" fontId="3" fillId="9" borderId="149" xfId="0" applyFont="1" applyFill="1" applyBorder="1" applyAlignment="1" applyProtection="1">
      <alignment horizontal="center" vertical="center" shrinkToFit="1"/>
    </xf>
    <xf numFmtId="0" fontId="3" fillId="9" borderId="227" xfId="0" applyFont="1" applyFill="1" applyBorder="1" applyAlignment="1" applyProtection="1">
      <alignment horizontal="center" vertical="center" shrinkToFit="1"/>
    </xf>
    <xf numFmtId="0" fontId="3" fillId="9" borderId="150" xfId="0" applyFont="1" applyFill="1" applyBorder="1" applyAlignment="1" applyProtection="1">
      <alignment horizontal="center" vertical="center" shrinkToFit="1"/>
    </xf>
    <xf numFmtId="0" fontId="3" fillId="9" borderId="191" xfId="0" applyFont="1" applyFill="1" applyBorder="1" applyAlignment="1" applyProtection="1">
      <alignment horizontal="center" vertical="center" shrinkToFit="1"/>
    </xf>
    <xf numFmtId="0" fontId="35" fillId="9" borderId="222" xfId="0" applyFont="1" applyFill="1" applyBorder="1" applyAlignment="1" applyProtection="1">
      <alignment horizontal="center" vertical="center" shrinkToFit="1"/>
    </xf>
    <xf numFmtId="0" fontId="35" fillId="9" borderId="194" xfId="0" applyFont="1" applyFill="1" applyBorder="1" applyAlignment="1" applyProtection="1">
      <alignment horizontal="center" vertical="center" shrinkToFit="1"/>
    </xf>
    <xf numFmtId="0" fontId="35" fillId="9" borderId="203" xfId="0" applyFont="1" applyFill="1" applyBorder="1" applyAlignment="1" applyProtection="1">
      <alignment horizontal="center" vertical="center" shrinkToFit="1"/>
    </xf>
    <xf numFmtId="0" fontId="35" fillId="9" borderId="195" xfId="0" applyFont="1" applyFill="1" applyBorder="1" applyAlignment="1" applyProtection="1">
      <alignment horizontal="center" vertical="center" shrinkToFit="1"/>
    </xf>
    <xf numFmtId="0" fontId="35" fillId="9" borderId="76" xfId="0" applyFont="1" applyFill="1" applyBorder="1" applyAlignment="1" applyProtection="1">
      <alignment horizontal="center" vertical="center" shrinkToFit="1"/>
    </xf>
    <xf numFmtId="0" fontId="3" fillId="0" borderId="211" xfId="0" applyNumberFormat="1" applyFont="1" applyFill="1" applyBorder="1" applyAlignment="1" applyProtection="1">
      <alignment horizontal="center" vertical="center" shrinkToFit="1"/>
      <protection locked="0"/>
    </xf>
    <xf numFmtId="0" fontId="3" fillId="0" borderId="230" xfId="0" applyNumberFormat="1" applyFont="1" applyFill="1" applyBorder="1" applyAlignment="1" applyProtection="1">
      <alignment horizontal="center" vertical="center" shrinkToFit="1"/>
      <protection locked="0"/>
    </xf>
    <xf numFmtId="0" fontId="3" fillId="0" borderId="200" xfId="0" applyNumberFormat="1" applyFont="1" applyFill="1" applyBorder="1" applyAlignment="1" applyProtection="1">
      <alignment horizontal="center" vertical="center" shrinkToFit="1"/>
      <protection locked="0"/>
    </xf>
    <xf numFmtId="0" fontId="3" fillId="0" borderId="217" xfId="0" applyNumberFormat="1" applyFont="1" applyFill="1" applyBorder="1" applyAlignment="1" applyProtection="1">
      <alignment horizontal="center" vertical="center" shrinkToFit="1"/>
      <protection locked="0"/>
    </xf>
    <xf numFmtId="0" fontId="3" fillId="0" borderId="199" xfId="0" applyNumberFormat="1" applyFont="1" applyFill="1" applyBorder="1" applyAlignment="1" applyProtection="1">
      <alignment horizontal="center" vertical="center" shrinkToFit="1"/>
      <protection locked="0"/>
    </xf>
    <xf numFmtId="0" fontId="3" fillId="0" borderId="162" xfId="0" applyNumberFormat="1" applyFont="1" applyFill="1" applyBorder="1" applyAlignment="1" applyProtection="1">
      <alignment horizontal="center" vertical="center" shrinkToFit="1"/>
      <protection locked="0"/>
    </xf>
    <xf numFmtId="0" fontId="3" fillId="0" borderId="160" xfId="0" applyNumberFormat="1" applyFont="1" applyFill="1" applyBorder="1" applyAlignment="1" applyProtection="1">
      <alignment horizontal="center" vertical="center" shrinkToFit="1"/>
      <protection locked="0"/>
    </xf>
    <xf numFmtId="0" fontId="3" fillId="0" borderId="224" xfId="0" applyNumberFormat="1" applyFont="1" applyFill="1" applyBorder="1" applyAlignment="1" applyProtection="1">
      <alignment horizontal="center" vertical="center" shrinkToFit="1"/>
      <protection locked="0"/>
    </xf>
    <xf numFmtId="0" fontId="3" fillId="0" borderId="210" xfId="0" applyNumberFormat="1" applyFont="1" applyFill="1" applyBorder="1" applyAlignment="1" applyProtection="1">
      <alignment horizontal="center" vertical="center" shrinkToFit="1"/>
      <protection locked="0"/>
    </xf>
    <xf numFmtId="0" fontId="3" fillId="0" borderId="212" xfId="0" applyNumberFormat="1" applyFont="1" applyFill="1" applyBorder="1" applyAlignment="1" applyProtection="1">
      <alignment horizontal="center" vertical="center" shrinkToFit="1"/>
      <protection locked="0"/>
    </xf>
    <xf numFmtId="0" fontId="3" fillId="0" borderId="56" xfId="0" applyNumberFormat="1" applyFont="1" applyFill="1" applyBorder="1" applyAlignment="1" applyProtection="1">
      <alignment horizontal="center" vertical="center" shrinkToFit="1"/>
      <protection locked="0"/>
    </xf>
    <xf numFmtId="0" fontId="3" fillId="0" borderId="10" xfId="0" applyNumberFormat="1" applyFont="1" applyFill="1" applyBorder="1" applyAlignment="1" applyProtection="1">
      <alignment horizontal="center" vertical="center" shrinkToFit="1"/>
      <protection locked="0"/>
    </xf>
    <xf numFmtId="0" fontId="11" fillId="0" borderId="16" xfId="0" applyFont="1" applyFill="1" applyBorder="1" applyAlignment="1">
      <alignment vertical="center" shrinkToFit="1"/>
    </xf>
    <xf numFmtId="0" fontId="11" fillId="0" borderId="16" xfId="0" applyFont="1" applyBorder="1" applyAlignment="1">
      <alignment vertical="center"/>
    </xf>
    <xf numFmtId="0" fontId="35" fillId="0" borderId="153" xfId="0" applyNumberFormat="1" applyFont="1" applyFill="1" applyBorder="1" applyAlignment="1" applyProtection="1">
      <alignment horizontal="center" vertical="center"/>
      <protection locked="0"/>
    </xf>
    <xf numFmtId="0" fontId="35" fillId="0" borderId="152" xfId="0" applyNumberFormat="1" applyFont="1" applyFill="1" applyBorder="1" applyAlignment="1" applyProtection="1">
      <alignment horizontal="center" vertical="center"/>
      <protection locked="0"/>
    </xf>
    <xf numFmtId="0" fontId="35" fillId="0" borderId="229" xfId="0" applyNumberFormat="1" applyFont="1" applyFill="1" applyBorder="1" applyAlignment="1" applyProtection="1">
      <alignment horizontal="center" vertical="center"/>
      <protection locked="0"/>
    </xf>
    <xf numFmtId="0" fontId="35" fillId="0" borderId="85" xfId="0" applyNumberFormat="1"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49" fontId="0" fillId="0" borderId="0" xfId="0" applyNumberFormat="1" applyAlignment="1">
      <alignment vertical="center" textRotation="180"/>
    </xf>
    <xf numFmtId="0" fontId="19" fillId="0" borderId="0" xfId="2" applyFont="1" applyAlignment="1">
      <alignment vertical="center" wrapText="1"/>
    </xf>
    <xf numFmtId="0" fontId="11" fillId="0" borderId="0" xfId="5" applyFont="1" applyBorder="1"/>
    <xf numFmtId="49" fontId="9" fillId="0" borderId="0" xfId="0" applyNumberFormat="1" applyFont="1" applyBorder="1" applyAlignment="1">
      <alignment vertical="center" textRotation="90"/>
    </xf>
    <xf numFmtId="49" fontId="14" fillId="0" borderId="0" xfId="0" applyNumberFormat="1" applyFont="1" applyBorder="1" applyAlignment="1">
      <alignment vertical="center" textRotation="90"/>
    </xf>
    <xf numFmtId="49" fontId="0" fillId="0" borderId="0" xfId="0" applyNumberFormat="1" applyBorder="1" applyAlignment="1">
      <alignment vertical="center" textRotation="90"/>
    </xf>
    <xf numFmtId="0" fontId="1" fillId="2" borderId="78" xfId="5" applyFont="1" applyFill="1" applyBorder="1" applyAlignment="1">
      <alignment horizontal="center" vertical="center"/>
    </xf>
    <xf numFmtId="0" fontId="1" fillId="2" borderId="78" xfId="5" applyFont="1" applyFill="1" applyBorder="1" applyAlignment="1">
      <alignment horizontal="center" vertical="center" wrapText="1"/>
    </xf>
    <xf numFmtId="0" fontId="1" fillId="2" borderId="131" xfId="5" applyFont="1" applyFill="1" applyBorder="1" applyAlignment="1">
      <alignment horizontal="center" vertical="center" wrapText="1"/>
    </xf>
    <xf numFmtId="49" fontId="0" fillId="0" borderId="0" xfId="0" applyNumberFormat="1" applyBorder="1" applyAlignment="1">
      <alignment horizontal="left" vertical="center" textRotation="90"/>
    </xf>
    <xf numFmtId="0" fontId="1" fillId="0" borderId="234" xfId="5" applyFont="1" applyBorder="1" applyAlignment="1">
      <alignment horizontal="center" vertical="center"/>
    </xf>
    <xf numFmtId="0" fontId="1" fillId="0" borderId="234" xfId="5" applyFont="1" applyFill="1" applyBorder="1" applyAlignment="1">
      <alignment horizontal="center" vertical="center"/>
    </xf>
    <xf numFmtId="0" fontId="1" fillId="0" borderId="237" xfId="5" applyFont="1" applyBorder="1" applyAlignment="1">
      <alignment horizontal="center" vertical="center"/>
    </xf>
    <xf numFmtId="0" fontId="1" fillId="0" borderId="237" xfId="5" applyFont="1" applyFill="1" applyBorder="1" applyAlignment="1">
      <alignment horizontal="center" vertical="center"/>
    </xf>
    <xf numFmtId="0" fontId="1" fillId="0" borderId="237" xfId="5" applyFont="1" applyBorder="1" applyAlignment="1">
      <alignment horizontal="center" vertical="center" wrapText="1"/>
    </xf>
    <xf numFmtId="0" fontId="1" fillId="0" borderId="242" xfId="5" applyFont="1" applyBorder="1" applyAlignment="1">
      <alignment horizontal="center" vertical="center"/>
    </xf>
    <xf numFmtId="0" fontId="1" fillId="0" borderId="242" xfId="5" applyFont="1" applyFill="1" applyBorder="1" applyAlignment="1">
      <alignment horizontal="center" vertical="center"/>
    </xf>
    <xf numFmtId="0" fontId="3" fillId="2" borderId="78" xfId="5" applyFont="1" applyFill="1" applyBorder="1" applyAlignment="1">
      <alignment horizontal="center" vertical="center" wrapText="1"/>
    </xf>
    <xf numFmtId="0" fontId="0" fillId="0" borderId="0" xfId="5" applyFont="1" applyFill="1" applyBorder="1" applyAlignment="1">
      <alignment horizontal="center" vertical="center"/>
    </xf>
    <xf numFmtId="0" fontId="14" fillId="0" borderId="0" xfId="5" applyFont="1" applyFill="1" applyBorder="1" applyAlignment="1">
      <alignment horizontal="left" vertical="center"/>
    </xf>
    <xf numFmtId="0" fontId="11" fillId="0" borderId="0" xfId="5" applyFont="1" applyFill="1" applyBorder="1" applyAlignment="1">
      <alignment horizontal="left" vertical="center"/>
    </xf>
    <xf numFmtId="0" fontId="11" fillId="0" borderId="0" xfId="5" applyFont="1" applyFill="1" applyBorder="1" applyAlignment="1">
      <alignment vertical="center"/>
    </xf>
    <xf numFmtId="0" fontId="10" fillId="0" borderId="0" xfId="5" applyFont="1" applyFill="1" applyBorder="1" applyAlignment="1"/>
    <xf numFmtId="0" fontId="11" fillId="0" borderId="0" xfId="5" applyFont="1" applyFill="1" applyBorder="1" applyAlignment="1">
      <alignment horizontal="right"/>
    </xf>
    <xf numFmtId="49" fontId="0" fillId="0" borderId="0" xfId="0" applyNumberFormat="1" applyFill="1" applyBorder="1" applyAlignment="1">
      <alignment vertical="center" textRotation="90"/>
    </xf>
    <xf numFmtId="57" fontId="11" fillId="0" borderId="234" xfId="5" applyNumberFormat="1" applyFont="1" applyBorder="1" applyAlignment="1">
      <alignment horizontal="center" vertical="center"/>
    </xf>
    <xf numFmtId="57" fontId="11" fillId="0" borderId="237" xfId="5" applyNumberFormat="1" applyFont="1" applyBorder="1" applyAlignment="1">
      <alignment horizontal="center" vertical="center"/>
    </xf>
    <xf numFmtId="57" fontId="11" fillId="0" borderId="242" xfId="5" applyNumberFormat="1" applyFont="1" applyBorder="1" applyAlignment="1">
      <alignment horizontal="center" vertical="center"/>
    </xf>
    <xf numFmtId="0" fontId="0" fillId="0" borderId="234" xfId="5" applyFont="1" applyBorder="1" applyAlignment="1">
      <alignment horizontal="center" vertical="center" shrinkToFit="1"/>
    </xf>
    <xf numFmtId="0" fontId="1" fillId="0" borderId="237" xfId="5" applyFont="1" applyBorder="1" applyAlignment="1">
      <alignment horizontal="center" vertical="center" shrinkToFit="1"/>
    </xf>
    <xf numFmtId="0" fontId="1" fillId="0" borderId="242" xfId="5" applyFont="1" applyBorder="1" applyAlignment="1">
      <alignment horizontal="center" vertical="center" shrinkToFit="1"/>
    </xf>
    <xf numFmtId="0" fontId="1" fillId="0" borderId="238" xfId="1" applyNumberFormat="1" applyFont="1" applyBorder="1" applyAlignment="1">
      <alignment horizontal="center" vertical="center" wrapText="1"/>
    </xf>
    <xf numFmtId="0" fontId="1" fillId="0" borderId="238" xfId="5" applyNumberFormat="1" applyFont="1" applyBorder="1" applyAlignment="1">
      <alignment horizontal="center" vertical="center" wrapText="1"/>
    </xf>
    <xf numFmtId="0" fontId="1" fillId="0" borderId="243" xfId="5" applyNumberFormat="1" applyFont="1" applyBorder="1" applyAlignment="1">
      <alignment horizontal="center" vertical="center" wrapText="1"/>
    </xf>
    <xf numFmtId="0" fontId="0" fillId="0" borderId="235" xfId="1" applyNumberFormat="1" applyFont="1" applyBorder="1" applyAlignment="1">
      <alignment horizontal="center" vertical="center" wrapText="1"/>
    </xf>
    <xf numFmtId="0" fontId="1" fillId="12" borderId="207" xfId="0" applyFont="1" applyFill="1" applyBorder="1" applyAlignment="1">
      <alignment vertical="center"/>
    </xf>
    <xf numFmtId="0" fontId="1" fillId="12" borderId="205" xfId="0" applyFont="1" applyFill="1" applyBorder="1" applyAlignment="1">
      <alignment vertical="center"/>
    </xf>
    <xf numFmtId="0" fontId="1" fillId="12" borderId="206" xfId="0" applyFont="1" applyFill="1" applyBorder="1" applyAlignment="1">
      <alignment vertical="center"/>
    </xf>
    <xf numFmtId="0" fontId="1" fillId="13" borderId="212" xfId="0" applyFont="1" applyFill="1" applyBorder="1" applyAlignment="1">
      <alignment vertical="center"/>
    </xf>
    <xf numFmtId="0" fontId="1" fillId="13" borderId="210" xfId="0" applyFont="1" applyFill="1" applyBorder="1" applyAlignment="1">
      <alignment vertical="center"/>
    </xf>
    <xf numFmtId="0" fontId="1" fillId="13" borderId="211" xfId="0" applyFont="1" applyFill="1" applyBorder="1" applyAlignment="1">
      <alignment vertical="center"/>
    </xf>
    <xf numFmtId="0" fontId="1" fillId="13" borderId="141" xfId="0" applyFont="1" applyFill="1" applyBorder="1" applyAlignment="1">
      <alignment vertical="center"/>
    </xf>
    <xf numFmtId="0" fontId="1" fillId="13" borderId="28" xfId="0" applyFont="1" applyFill="1" applyBorder="1" applyAlignment="1">
      <alignment vertical="center"/>
    </xf>
    <xf numFmtId="0" fontId="1" fillId="13" borderId="215" xfId="0" applyFont="1" applyFill="1" applyBorder="1" applyAlignment="1">
      <alignment vertical="center"/>
    </xf>
    <xf numFmtId="0" fontId="0" fillId="0" borderId="214" xfId="0" applyFont="1" applyFill="1" applyBorder="1" applyAlignment="1">
      <alignment vertical="center"/>
    </xf>
    <xf numFmtId="0" fontId="3" fillId="0" borderId="0" xfId="0" applyFont="1" applyFill="1" applyBorder="1">
      <alignment vertical="center"/>
    </xf>
    <xf numFmtId="0" fontId="7" fillId="0" borderId="0" xfId="0" applyFont="1" applyFill="1" applyBorder="1">
      <alignment vertical="center"/>
    </xf>
    <xf numFmtId="49" fontId="3" fillId="0" borderId="0" xfId="0" applyNumberFormat="1" applyFont="1" applyAlignment="1">
      <alignment vertical="center" textRotation="90"/>
    </xf>
    <xf numFmtId="49" fontId="0" fillId="0" borderId="65" xfId="0" applyNumberFormat="1" applyFont="1" applyBorder="1" applyAlignment="1">
      <alignment vertical="center" textRotation="90"/>
    </xf>
    <xf numFmtId="0" fontId="0" fillId="0" borderId="0" xfId="0">
      <alignment vertical="center"/>
    </xf>
    <xf numFmtId="179" fontId="3" fillId="0" borderId="0" xfId="0" applyNumberFormat="1" applyFont="1" applyAlignment="1">
      <alignment vertical="center"/>
    </xf>
    <xf numFmtId="0" fontId="0" fillId="0" borderId="0" xfId="5" applyFont="1" applyFill="1" applyBorder="1" applyAlignment="1">
      <alignment horizontal="left" vertical="center"/>
    </xf>
    <xf numFmtId="0" fontId="38" fillId="0" borderId="0" xfId="5" applyFont="1" applyFill="1" applyBorder="1" applyAlignment="1">
      <alignment horizontal="left" vertical="center"/>
    </xf>
    <xf numFmtId="0" fontId="3" fillId="0" borderId="6" xfId="0" applyFont="1" applyFill="1" applyBorder="1" applyAlignment="1">
      <alignment vertical="center" wrapText="1"/>
    </xf>
    <xf numFmtId="0" fontId="3" fillId="8" borderId="186" xfId="0" applyFont="1" applyFill="1" applyBorder="1" applyAlignment="1">
      <alignment vertical="center" wrapText="1"/>
    </xf>
    <xf numFmtId="0" fontId="3" fillId="0" borderId="187" xfId="0" applyFont="1" applyFill="1" applyBorder="1" applyAlignment="1">
      <alignment horizontal="center" vertical="center" wrapText="1"/>
    </xf>
    <xf numFmtId="0" fontId="7" fillId="8" borderId="8" xfId="0" applyFont="1" applyFill="1" applyBorder="1" applyAlignment="1">
      <alignment vertical="center" wrapText="1"/>
    </xf>
    <xf numFmtId="0" fontId="7" fillId="8" borderId="18" xfId="0" applyFont="1" applyFill="1" applyBorder="1" applyAlignment="1">
      <alignment vertical="center" wrapText="1"/>
    </xf>
    <xf numFmtId="0" fontId="7" fillId="8" borderId="1" xfId="0" applyFont="1" applyFill="1" applyBorder="1" applyAlignment="1">
      <alignment vertical="center" wrapText="1"/>
    </xf>
    <xf numFmtId="0" fontId="7" fillId="8" borderId="1" xfId="0" applyFont="1" applyFill="1" applyBorder="1" applyAlignment="1">
      <alignment vertical="top" wrapText="1"/>
    </xf>
    <xf numFmtId="0" fontId="7" fillId="8" borderId="18" xfId="0" applyFont="1" applyFill="1" applyBorder="1" applyAlignment="1">
      <alignment vertical="top" wrapText="1" shrinkToFit="1"/>
    </xf>
    <xf numFmtId="0" fontId="1" fillId="0" borderId="0" xfId="5" applyFont="1" applyFill="1" applyBorder="1" applyAlignment="1">
      <alignment horizontal="center" vertical="center"/>
    </xf>
    <xf numFmtId="0" fontId="1" fillId="0" borderId="0" xfId="5" applyFont="1" applyFill="1" applyBorder="1" applyAlignment="1">
      <alignment horizontal="left" vertical="center"/>
    </xf>
    <xf numFmtId="0" fontId="0" fillId="0" borderId="0" xfId="0">
      <alignment vertical="center"/>
    </xf>
    <xf numFmtId="0" fontId="11" fillId="0" borderId="0" xfId="0" applyFont="1" applyBorder="1" applyAlignment="1">
      <alignment vertical="top"/>
    </xf>
    <xf numFmtId="0" fontId="1" fillId="0" borderId="0" xfId="0" applyFont="1" applyBorder="1" applyAlignment="1">
      <alignment vertical="top" wrapText="1"/>
    </xf>
    <xf numFmtId="0" fontId="1" fillId="14" borderId="20" xfId="0" applyFont="1" applyFill="1" applyBorder="1" applyAlignment="1">
      <alignment vertical="center"/>
    </xf>
    <xf numFmtId="0" fontId="0" fillId="0" borderId="0" xfId="0" applyFont="1" applyBorder="1" applyAlignment="1">
      <alignment vertical="center"/>
    </xf>
    <xf numFmtId="0" fontId="71" fillId="0" borderId="0" xfId="0" applyFont="1">
      <alignment vertical="center"/>
    </xf>
    <xf numFmtId="0" fontId="3" fillId="0" borderId="21" xfId="0" applyFont="1" applyFill="1" applyBorder="1" applyAlignment="1">
      <alignment vertical="center"/>
    </xf>
    <xf numFmtId="0" fontId="3" fillId="0" borderId="51" xfId="0" applyFont="1" applyFill="1" applyBorder="1" applyAlignment="1">
      <alignment horizontal="center" vertical="center"/>
    </xf>
    <xf numFmtId="0" fontId="3" fillId="8" borderId="8" xfId="0" applyFont="1" applyFill="1" applyBorder="1" applyAlignment="1">
      <alignment vertical="center" wrapText="1"/>
    </xf>
    <xf numFmtId="0" fontId="7" fillId="8" borderId="17" xfId="0" applyFont="1" applyFill="1" applyBorder="1" applyAlignment="1">
      <alignment horizontal="left" vertical="top" wrapText="1"/>
    </xf>
    <xf numFmtId="0" fontId="3" fillId="0" borderId="26" xfId="0" applyFont="1" applyFill="1" applyBorder="1" applyAlignment="1">
      <alignment vertical="center" wrapText="1"/>
    </xf>
    <xf numFmtId="0" fontId="3" fillId="0" borderId="62" xfId="0" applyFont="1" applyFill="1" applyBorder="1" applyAlignment="1">
      <alignment horizontal="left" vertical="center" wrapText="1"/>
    </xf>
    <xf numFmtId="0" fontId="3" fillId="0" borderId="60" xfId="0" applyFont="1" applyFill="1" applyBorder="1" applyAlignment="1">
      <alignment horizontal="center" vertical="center" wrapText="1"/>
    </xf>
    <xf numFmtId="0" fontId="7" fillId="8" borderId="20" xfId="0" applyFont="1" applyFill="1" applyBorder="1" applyAlignment="1">
      <alignment vertical="center" wrapText="1"/>
    </xf>
    <xf numFmtId="0" fontId="7" fillId="0" borderId="17" xfId="0" applyFont="1" applyFill="1" applyBorder="1" applyAlignment="1">
      <alignment horizontal="left" vertical="top" wrapText="1"/>
    </xf>
    <xf numFmtId="49" fontId="3" fillId="0" borderId="38" xfId="0" applyNumberFormat="1" applyFont="1" applyFill="1" applyBorder="1" applyAlignment="1">
      <alignment horizontal="center" vertical="center"/>
    </xf>
    <xf numFmtId="0" fontId="7" fillId="8" borderId="20" xfId="0" applyFont="1" applyFill="1" applyBorder="1" applyAlignment="1">
      <alignment vertical="top" wrapText="1"/>
    </xf>
    <xf numFmtId="0" fontId="3" fillId="8" borderId="21" xfId="0" applyFont="1" applyFill="1" applyBorder="1" applyAlignment="1">
      <alignment horizontal="center" vertical="center"/>
    </xf>
    <xf numFmtId="0" fontId="3" fillId="8" borderId="5" xfId="0" applyFont="1" applyFill="1" applyBorder="1" applyAlignment="1">
      <alignment horizontal="center" vertical="center"/>
    </xf>
    <xf numFmtId="0" fontId="3" fillId="0" borderId="5" xfId="0" applyFont="1" applyFill="1" applyBorder="1" applyAlignment="1">
      <alignment vertical="center" wrapText="1"/>
    </xf>
    <xf numFmtId="0" fontId="3" fillId="8" borderId="17" xfId="0" applyFont="1" applyFill="1" applyBorder="1" applyAlignment="1">
      <alignment vertical="center" wrapText="1"/>
    </xf>
    <xf numFmtId="0" fontId="3" fillId="8" borderId="17" xfId="0" applyFont="1" applyFill="1" applyBorder="1" applyAlignment="1">
      <alignment horizontal="left" vertical="top"/>
    </xf>
    <xf numFmtId="0" fontId="7" fillId="8" borderId="5" xfId="0" applyFont="1" applyFill="1" applyBorder="1" applyAlignment="1">
      <alignment vertical="top" wrapText="1"/>
    </xf>
    <xf numFmtId="0" fontId="3" fillId="0" borderId="62" xfId="0" applyFont="1" applyFill="1" applyBorder="1" applyAlignment="1">
      <alignment horizontal="left" vertical="center"/>
    </xf>
    <xf numFmtId="0" fontId="3" fillId="0" borderId="263" xfId="0" applyFont="1" applyFill="1" applyBorder="1" applyAlignment="1">
      <alignment horizontal="center" vertical="center"/>
    </xf>
    <xf numFmtId="0" fontId="3" fillId="0" borderId="263" xfId="0" applyFont="1" applyFill="1" applyBorder="1" applyAlignment="1">
      <alignment horizontal="left" vertical="center"/>
    </xf>
    <xf numFmtId="0" fontId="3" fillId="0" borderId="264" xfId="0" applyFont="1" applyFill="1" applyBorder="1" applyAlignment="1">
      <alignment horizontal="center" vertical="center" wrapText="1"/>
    </xf>
    <xf numFmtId="0" fontId="3" fillId="8" borderId="21" xfId="0" applyFont="1" applyFill="1" applyBorder="1" applyAlignment="1">
      <alignment vertical="center" wrapText="1"/>
    </xf>
    <xf numFmtId="0" fontId="3" fillId="0" borderId="185" xfId="0" applyFont="1" applyFill="1" applyBorder="1" applyAlignment="1">
      <alignment horizontal="center" vertical="center"/>
    </xf>
    <xf numFmtId="0" fontId="3" fillId="0" borderId="185" xfId="0" applyFont="1" applyFill="1" applyBorder="1" applyAlignment="1">
      <alignment horizontal="left" vertical="center"/>
    </xf>
    <xf numFmtId="0" fontId="7" fillId="8" borderId="62" xfId="0" applyFont="1" applyFill="1" applyBorder="1" applyAlignment="1">
      <alignment horizontal="left" vertical="top" wrapText="1" shrinkToFit="1"/>
    </xf>
    <xf numFmtId="0" fontId="3" fillId="0" borderId="57" xfId="0" applyFont="1" applyFill="1" applyBorder="1" applyAlignment="1">
      <alignment horizontal="center" vertical="center"/>
    </xf>
    <xf numFmtId="0" fontId="3" fillId="0" borderId="8"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61" xfId="0" applyFont="1" applyFill="1" applyBorder="1" applyAlignment="1">
      <alignment horizontal="center" vertical="center"/>
    </xf>
    <xf numFmtId="0" fontId="3" fillId="8" borderId="3" xfId="0" applyFont="1" applyFill="1" applyBorder="1" applyAlignment="1">
      <alignment horizontal="left" vertical="center" wrapText="1"/>
    </xf>
    <xf numFmtId="0" fontId="3" fillId="0" borderId="63" xfId="0" applyFont="1" applyBorder="1" applyAlignment="1">
      <alignment vertical="center" wrapText="1"/>
    </xf>
    <xf numFmtId="0" fontId="7" fillId="0" borderId="43" xfId="0" applyFont="1" applyFill="1" applyBorder="1" applyAlignment="1">
      <alignment vertical="top" wrapText="1"/>
    </xf>
    <xf numFmtId="0" fontId="3" fillId="8" borderId="52" xfId="0" applyFont="1" applyFill="1" applyBorder="1" applyAlignment="1">
      <alignment horizontal="center" vertical="center"/>
    </xf>
    <xf numFmtId="0" fontId="3" fillId="8" borderId="21" xfId="0" applyFont="1" applyFill="1" applyBorder="1" applyAlignment="1">
      <alignment horizontal="center" vertical="center"/>
    </xf>
    <xf numFmtId="0" fontId="3" fillId="0" borderId="51" xfId="0" applyFont="1" applyFill="1" applyBorder="1" applyAlignment="1">
      <alignment horizontal="center" vertical="center"/>
    </xf>
    <xf numFmtId="49" fontId="3" fillId="0" borderId="67" xfId="0" applyNumberFormat="1" applyFont="1" applyBorder="1" applyAlignment="1">
      <alignment horizontal="center" vertical="center"/>
    </xf>
    <xf numFmtId="49" fontId="3" fillId="0" borderId="65" xfId="0" applyNumberFormat="1" applyFont="1" applyBorder="1" applyAlignment="1">
      <alignment horizontal="center" vertical="center"/>
    </xf>
    <xf numFmtId="0" fontId="7" fillId="8" borderId="21" xfId="0" applyFont="1" applyFill="1" applyBorder="1" applyAlignment="1">
      <alignment horizontal="left" vertical="top" wrapText="1"/>
    </xf>
    <xf numFmtId="0" fontId="7" fillId="8" borderId="43" xfId="0" applyFont="1" applyFill="1" applyBorder="1" applyAlignment="1">
      <alignment horizontal="left" vertical="top" wrapText="1"/>
    </xf>
    <xf numFmtId="0" fontId="3" fillId="8" borderId="22" xfId="0" applyFont="1" applyFill="1" applyBorder="1" applyAlignment="1">
      <alignment horizontal="center" vertical="center"/>
    </xf>
    <xf numFmtId="0" fontId="3" fillId="8" borderId="23" xfId="0" applyFont="1" applyFill="1" applyBorder="1" applyAlignment="1">
      <alignment horizontal="center" vertical="center"/>
    </xf>
    <xf numFmtId="49" fontId="3" fillId="8" borderId="65" xfId="0" applyNumberFormat="1" applyFont="1" applyFill="1" applyBorder="1" applyAlignment="1">
      <alignment horizontal="center" vertical="center"/>
    </xf>
    <xf numFmtId="49" fontId="3" fillId="8" borderId="66" xfId="0" applyNumberFormat="1" applyFont="1" applyFill="1" applyBorder="1" applyAlignment="1">
      <alignment horizontal="center" vertical="center"/>
    </xf>
    <xf numFmtId="0" fontId="3" fillId="8" borderId="76" xfId="0" applyFont="1" applyFill="1" applyBorder="1" applyAlignment="1">
      <alignment horizontal="left" vertical="center" wrapText="1"/>
    </xf>
    <xf numFmtId="0" fontId="9" fillId="8" borderId="21" xfId="0" applyFont="1" applyFill="1" applyBorder="1" applyAlignment="1">
      <alignment horizontal="left" vertical="center"/>
    </xf>
    <xf numFmtId="0" fontId="9" fillId="8" borderId="22" xfId="0" applyFont="1" applyFill="1" applyBorder="1" applyAlignment="1">
      <alignment horizontal="left" vertical="center"/>
    </xf>
    <xf numFmtId="0" fontId="3" fillId="8" borderId="54" xfId="0" applyFont="1" applyFill="1" applyBorder="1" applyAlignment="1">
      <alignment horizontal="center" vertical="center"/>
    </xf>
    <xf numFmtId="0" fontId="3" fillId="8" borderId="0" xfId="0" applyFont="1" applyFill="1" applyBorder="1" applyAlignment="1">
      <alignment horizontal="center" vertical="center"/>
    </xf>
    <xf numFmtId="0" fontId="3" fillId="8" borderId="0" xfId="0" applyFont="1" applyFill="1" applyBorder="1" applyAlignment="1">
      <alignment horizontal="left" vertical="center"/>
    </xf>
    <xf numFmtId="0" fontId="3" fillId="8" borderId="62" xfId="0" applyFont="1" applyFill="1" applyBorder="1" applyAlignment="1">
      <alignment horizontal="center" vertical="center"/>
    </xf>
    <xf numFmtId="0" fontId="3" fillId="8" borderId="18" xfId="0" applyFont="1" applyFill="1" applyBorder="1" applyAlignment="1">
      <alignment horizontal="left" vertical="center" wrapText="1"/>
    </xf>
    <xf numFmtId="0" fontId="3" fillId="8" borderId="17" xfId="0" applyFont="1" applyFill="1" applyBorder="1" applyAlignment="1">
      <alignment horizontal="left" vertical="center"/>
    </xf>
    <xf numFmtId="0" fontId="3" fillId="8" borderId="17" xfId="0" applyFont="1" applyFill="1" applyBorder="1" applyAlignment="1">
      <alignment vertical="center" wrapText="1"/>
    </xf>
    <xf numFmtId="0" fontId="3" fillId="8" borderId="13" xfId="0" applyFont="1" applyFill="1" applyBorder="1" applyAlignment="1">
      <alignment horizontal="left" vertical="center" wrapText="1"/>
    </xf>
    <xf numFmtId="0" fontId="3" fillId="8" borderId="62" xfId="0" applyFont="1" applyFill="1" applyBorder="1" applyAlignment="1">
      <alignment horizontal="center" vertical="center"/>
    </xf>
    <xf numFmtId="0" fontId="7" fillId="8" borderId="43" xfId="0" applyFont="1" applyFill="1" applyBorder="1" applyAlignment="1">
      <alignment horizontal="left" vertical="top" wrapText="1"/>
    </xf>
    <xf numFmtId="0" fontId="3" fillId="8" borderId="22" xfId="0" applyFont="1" applyFill="1" applyBorder="1" applyAlignment="1">
      <alignment horizontal="center" vertical="center"/>
    </xf>
    <xf numFmtId="0" fontId="3" fillId="8" borderId="8" xfId="0" applyFont="1" applyFill="1" applyBorder="1" applyAlignment="1">
      <alignment horizontal="left" vertical="center"/>
    </xf>
    <xf numFmtId="0" fontId="37" fillId="8" borderId="22" xfId="0" applyFont="1" applyFill="1" applyBorder="1" applyAlignment="1">
      <alignment horizontal="left" vertical="top" wrapText="1"/>
    </xf>
    <xf numFmtId="0" fontId="3" fillId="8" borderId="64" xfId="0" applyFont="1" applyFill="1" applyBorder="1" applyAlignment="1">
      <alignment horizontal="center" vertical="center" wrapText="1"/>
    </xf>
    <xf numFmtId="49" fontId="27" fillId="8" borderId="38" xfId="0" applyNumberFormat="1" applyFont="1" applyFill="1" applyBorder="1" applyAlignment="1">
      <alignment horizontal="center" vertical="center"/>
    </xf>
    <xf numFmtId="0" fontId="0" fillId="8" borderId="13" xfId="0" applyFont="1" applyFill="1" applyBorder="1" applyAlignment="1">
      <alignment vertical="center" wrapText="1"/>
    </xf>
    <xf numFmtId="0" fontId="3" fillId="8" borderId="13" xfId="0" applyFont="1" applyFill="1" applyBorder="1" applyAlignment="1">
      <alignment horizontal="center" vertical="center"/>
    </xf>
    <xf numFmtId="0" fontId="3" fillId="8" borderId="13" xfId="0" applyFont="1" applyFill="1" applyBorder="1" applyAlignment="1">
      <alignment horizontal="left" vertical="center"/>
    </xf>
    <xf numFmtId="0" fontId="3" fillId="8" borderId="48" xfId="0" applyFont="1" applyFill="1" applyBorder="1" applyAlignment="1">
      <alignment horizontal="center" vertical="center" wrapText="1"/>
    </xf>
    <xf numFmtId="0" fontId="7" fillId="8" borderId="20" xfId="0" applyFont="1" applyFill="1" applyBorder="1" applyAlignment="1">
      <alignment horizontal="left" vertical="top" wrapText="1"/>
    </xf>
    <xf numFmtId="0" fontId="0" fillId="0" borderId="43" xfId="0" applyBorder="1" applyAlignment="1">
      <alignment horizontal="left" vertical="top" wrapText="1"/>
    </xf>
    <xf numFmtId="0" fontId="38" fillId="0" borderId="43" xfId="0" applyFont="1" applyBorder="1" applyAlignment="1">
      <alignment horizontal="left" vertical="top" wrapText="1"/>
    </xf>
    <xf numFmtId="0" fontId="3" fillId="8" borderId="43" xfId="0" applyFont="1" applyFill="1" applyBorder="1" applyAlignment="1">
      <alignment horizontal="center" vertical="center"/>
    </xf>
    <xf numFmtId="0" fontId="3" fillId="8" borderId="9" xfId="0" applyFont="1" applyFill="1" applyBorder="1" applyAlignment="1">
      <alignment horizontal="left" vertical="center"/>
    </xf>
    <xf numFmtId="0" fontId="3" fillId="8" borderId="16" xfId="0" applyFont="1" applyFill="1" applyBorder="1" applyAlignment="1">
      <alignment horizontal="center" vertical="center"/>
    </xf>
    <xf numFmtId="0" fontId="37" fillId="8" borderId="43" xfId="0" applyFont="1" applyFill="1" applyBorder="1" applyAlignment="1">
      <alignment horizontal="left" vertical="top" wrapText="1"/>
    </xf>
    <xf numFmtId="0" fontId="3" fillId="8" borderId="57" xfId="0" applyFont="1" applyFill="1" applyBorder="1" applyAlignment="1">
      <alignment horizontal="center" vertical="center" wrapText="1"/>
    </xf>
    <xf numFmtId="0" fontId="3" fillId="8" borderId="64" xfId="0" applyFont="1" applyFill="1" applyBorder="1" applyAlignment="1">
      <alignment horizontal="center" vertical="center"/>
    </xf>
    <xf numFmtId="0" fontId="3" fillId="8" borderId="55" xfId="0" applyFont="1" applyFill="1" applyBorder="1" applyAlignment="1">
      <alignment horizontal="center" vertical="center" wrapText="1"/>
    </xf>
    <xf numFmtId="0" fontId="7" fillId="8" borderId="22" xfId="0" applyFont="1" applyFill="1" applyBorder="1" applyAlignment="1">
      <alignment horizontal="left" vertical="top" wrapText="1"/>
    </xf>
    <xf numFmtId="0" fontId="3" fillId="8" borderId="16" xfId="0" applyFont="1" applyFill="1" applyBorder="1" applyAlignment="1">
      <alignment horizontal="left" vertical="center"/>
    </xf>
    <xf numFmtId="0" fontId="3" fillId="8" borderId="76" xfId="0" applyFont="1" applyFill="1" applyBorder="1" applyAlignment="1">
      <alignment horizontal="left" vertical="center"/>
    </xf>
    <xf numFmtId="0" fontId="3" fillId="8" borderId="59" xfId="0" applyFont="1" applyFill="1" applyBorder="1" applyAlignment="1">
      <alignment horizontal="center" vertical="center" textRotation="255"/>
    </xf>
    <xf numFmtId="49" fontId="27" fillId="0" borderId="67" xfId="0" applyNumberFormat="1" applyFont="1" applyBorder="1" applyAlignment="1">
      <alignment horizontal="center" vertical="center"/>
    </xf>
    <xf numFmtId="49" fontId="27" fillId="0" borderId="39" xfId="0" applyNumberFormat="1" applyFont="1" applyBorder="1" applyAlignment="1">
      <alignment horizontal="center" vertical="center"/>
    </xf>
    <xf numFmtId="0" fontId="3" fillId="0" borderId="80" xfId="0" applyFont="1" applyBorder="1" applyAlignment="1">
      <alignment vertical="center" wrapText="1"/>
    </xf>
    <xf numFmtId="0" fontId="3" fillId="0" borderId="72" xfId="0" applyFont="1" applyBorder="1" applyAlignment="1">
      <alignment horizontal="center" vertical="center"/>
    </xf>
    <xf numFmtId="0" fontId="7" fillId="8" borderId="42" xfId="0" applyFont="1" applyFill="1" applyBorder="1" applyAlignment="1">
      <alignment vertical="center" wrapText="1"/>
    </xf>
    <xf numFmtId="0" fontId="3" fillId="0" borderId="263" xfId="0" applyFont="1" applyFill="1" applyBorder="1" applyAlignment="1">
      <alignment vertical="center"/>
    </xf>
    <xf numFmtId="0" fontId="7" fillId="8" borderId="21" xfId="0" applyFont="1" applyFill="1" applyBorder="1" applyAlignment="1">
      <alignment vertical="top" wrapText="1"/>
    </xf>
    <xf numFmtId="0" fontId="7" fillId="8" borderId="52" xfId="0" applyFont="1" applyFill="1" applyBorder="1" applyAlignment="1">
      <alignment horizontal="left" vertical="top" wrapText="1"/>
    </xf>
    <xf numFmtId="0" fontId="7" fillId="8" borderId="62" xfId="0" applyFont="1" applyFill="1" applyBorder="1" applyAlignment="1">
      <alignment horizontal="left" vertical="top" wrapText="1"/>
    </xf>
    <xf numFmtId="0" fontId="7" fillId="8" borderId="43" xfId="0" applyFont="1" applyFill="1" applyBorder="1" applyAlignment="1">
      <alignment vertical="top" wrapText="1"/>
    </xf>
    <xf numFmtId="0" fontId="3" fillId="8" borderId="265" xfId="0" applyFont="1" applyFill="1" applyBorder="1" applyAlignment="1">
      <alignment horizontal="center" vertical="center"/>
    </xf>
    <xf numFmtId="49" fontId="3" fillId="0" borderId="67" xfId="0" applyNumberFormat="1" applyFont="1" applyFill="1" applyBorder="1" applyAlignment="1">
      <alignment horizontal="center" vertical="center"/>
    </xf>
    <xf numFmtId="49" fontId="3" fillId="0" borderId="75" xfId="0" applyNumberFormat="1" applyFont="1" applyFill="1" applyBorder="1" applyAlignment="1">
      <alignment horizontal="center" vertical="center"/>
    </xf>
    <xf numFmtId="0" fontId="7" fillId="8" borderId="52" xfId="0" applyFont="1" applyFill="1" applyBorder="1" applyAlignment="1">
      <alignment vertical="top" wrapText="1"/>
    </xf>
    <xf numFmtId="0" fontId="7" fillId="8" borderId="22" xfId="0" applyFont="1" applyFill="1" applyBorder="1" applyAlignment="1">
      <alignment vertical="top" wrapText="1"/>
    </xf>
    <xf numFmtId="0" fontId="7" fillId="8" borderId="21" xfId="0" applyFont="1" applyFill="1" applyBorder="1" applyAlignment="1">
      <alignment horizontal="left" vertical="top" wrapText="1"/>
    </xf>
    <xf numFmtId="49" fontId="3" fillId="0" borderId="74" xfId="0" applyNumberFormat="1" applyFont="1" applyFill="1" applyBorder="1" applyAlignment="1">
      <alignment horizontal="center" vertical="center"/>
    </xf>
    <xf numFmtId="0" fontId="7" fillId="8" borderId="21" xfId="0" applyFont="1" applyFill="1" applyBorder="1" applyAlignment="1">
      <alignment vertical="top" wrapText="1"/>
    </xf>
    <xf numFmtId="49" fontId="3" fillId="0" borderId="65" xfId="0" applyNumberFormat="1" applyFont="1" applyFill="1" applyBorder="1" applyAlignment="1">
      <alignment horizontal="center" vertical="center"/>
    </xf>
    <xf numFmtId="0" fontId="3" fillId="0" borderId="63" xfId="0" applyFont="1" applyFill="1" applyBorder="1" applyAlignment="1">
      <alignment vertical="center" wrapText="1"/>
    </xf>
    <xf numFmtId="49" fontId="3" fillId="0" borderId="38" xfId="0" applyNumberFormat="1" applyFont="1" applyFill="1" applyBorder="1" applyAlignment="1">
      <alignment horizontal="center" vertical="center"/>
    </xf>
    <xf numFmtId="49" fontId="3" fillId="0" borderId="37" xfId="0" applyNumberFormat="1" applyFont="1" applyFill="1" applyBorder="1" applyAlignment="1">
      <alignment horizontal="center" vertical="center"/>
    </xf>
    <xf numFmtId="0" fontId="7" fillId="8" borderId="20" xfId="0" applyFont="1" applyFill="1" applyBorder="1" applyAlignment="1">
      <alignment vertical="top" wrapText="1"/>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64" xfId="0" applyFont="1" applyFill="1" applyBorder="1" applyAlignment="1">
      <alignment vertical="center" wrapText="1"/>
    </xf>
    <xf numFmtId="0" fontId="28" fillId="8" borderId="62" xfId="0" applyFont="1" applyFill="1" applyBorder="1" applyAlignment="1">
      <alignment horizontal="left" vertical="top" wrapText="1"/>
    </xf>
    <xf numFmtId="0" fontId="3" fillId="0" borderId="85" xfId="0" applyFont="1" applyFill="1" applyBorder="1" applyAlignment="1">
      <alignment vertical="center" wrapText="1"/>
    </xf>
    <xf numFmtId="0" fontId="7" fillId="8" borderId="62" xfId="0" applyFont="1" applyFill="1" applyBorder="1" applyAlignment="1">
      <alignment horizontal="left" vertical="top" wrapText="1"/>
    </xf>
    <xf numFmtId="0" fontId="7" fillId="8" borderId="43" xfId="0" applyFont="1" applyFill="1" applyBorder="1" applyAlignment="1">
      <alignment horizontal="left" vertical="top" wrapText="1"/>
    </xf>
    <xf numFmtId="0" fontId="3" fillId="8" borderId="52" xfId="0" applyFont="1" applyFill="1" applyBorder="1" applyAlignment="1">
      <alignment horizontal="left" vertical="center" wrapText="1"/>
    </xf>
    <xf numFmtId="0" fontId="3" fillId="8" borderId="52" xfId="0" applyFont="1" applyFill="1" applyBorder="1" applyAlignment="1">
      <alignment horizontal="center" vertical="center"/>
    </xf>
    <xf numFmtId="0" fontId="3" fillId="8" borderId="62" xfId="0" applyFont="1" applyFill="1" applyBorder="1" applyAlignment="1">
      <alignment horizontal="center" vertical="center"/>
    </xf>
    <xf numFmtId="0" fontId="7" fillId="0" borderId="52"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8" borderId="62" xfId="0" applyFont="1" applyFill="1" applyBorder="1" applyAlignment="1">
      <alignment vertical="top" wrapText="1"/>
    </xf>
    <xf numFmtId="0" fontId="7" fillId="8" borderId="4"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 fillId="8" borderId="21" xfId="0" applyFont="1" applyFill="1" applyBorder="1" applyAlignment="1">
      <alignment horizontal="left" vertical="center"/>
    </xf>
    <xf numFmtId="49" fontId="3" fillId="0" borderId="97" xfId="0" applyNumberFormat="1" applyFont="1" applyFill="1" applyBorder="1" applyAlignment="1">
      <alignment horizontal="center" vertical="center"/>
    </xf>
    <xf numFmtId="0" fontId="3" fillId="0" borderId="101" xfId="0" applyFont="1" applyFill="1" applyBorder="1" applyAlignment="1">
      <alignment horizontal="left" vertical="center" wrapText="1"/>
    </xf>
    <xf numFmtId="0" fontId="7" fillId="8" borderId="43" xfId="0" applyFont="1" applyFill="1" applyBorder="1" applyAlignment="1">
      <alignment vertical="top" wrapText="1"/>
    </xf>
    <xf numFmtId="0" fontId="3" fillId="8" borderId="3"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23" xfId="0" applyFont="1" applyFill="1" applyBorder="1" applyAlignment="1">
      <alignment horizontal="center" vertical="center"/>
    </xf>
    <xf numFmtId="0" fontId="3" fillId="0" borderId="60" xfId="0" applyFont="1" applyFill="1" applyBorder="1" applyAlignment="1">
      <alignment horizontal="center" vertical="center" textRotation="255" wrapText="1"/>
    </xf>
    <xf numFmtId="0" fontId="3" fillId="0" borderId="55" xfId="0" applyFont="1" applyFill="1" applyBorder="1" applyAlignment="1">
      <alignment horizontal="center" vertical="center" textRotation="255" wrapText="1"/>
    </xf>
    <xf numFmtId="0" fontId="3" fillId="8" borderId="8" xfId="0" applyFont="1" applyFill="1" applyBorder="1" applyAlignment="1">
      <alignment horizontal="left" vertical="center"/>
    </xf>
    <xf numFmtId="0" fontId="3" fillId="8" borderId="9"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7" xfId="0" applyFont="1" applyFill="1" applyBorder="1" applyAlignment="1">
      <alignment horizontal="center" vertical="center"/>
    </xf>
    <xf numFmtId="0" fontId="3" fillId="8" borderId="25" xfId="0" applyFont="1" applyFill="1" applyBorder="1" applyAlignment="1">
      <alignment horizontal="left" vertical="center"/>
    </xf>
    <xf numFmtId="49" fontId="3" fillId="4" borderId="68" xfId="0" applyNumberFormat="1" applyFont="1" applyFill="1" applyBorder="1" applyAlignment="1">
      <alignment vertical="center"/>
    </xf>
    <xf numFmtId="0" fontId="3" fillId="8" borderId="18" xfId="0" applyFont="1" applyFill="1" applyBorder="1" applyAlignment="1">
      <alignment horizontal="left" vertical="center" wrapText="1"/>
    </xf>
    <xf numFmtId="0" fontId="3" fillId="8" borderId="6" xfId="0" applyFont="1" applyFill="1" applyBorder="1" applyAlignment="1">
      <alignment horizontal="left" vertical="center" wrapText="1"/>
    </xf>
    <xf numFmtId="0" fontId="7" fillId="8" borderId="12" xfId="0" applyFont="1" applyFill="1" applyBorder="1" applyAlignment="1">
      <alignment horizontal="left" vertical="top" wrapText="1"/>
    </xf>
    <xf numFmtId="0" fontId="3" fillId="0" borderId="27" xfId="0" applyFont="1" applyFill="1" applyBorder="1" applyAlignment="1">
      <alignment horizontal="left" vertical="center" wrapText="1"/>
    </xf>
    <xf numFmtId="0" fontId="3" fillId="8" borderId="14" xfId="0" applyFont="1" applyFill="1" applyBorder="1" applyAlignment="1">
      <alignment vertical="center" wrapText="1"/>
    </xf>
    <xf numFmtId="0" fontId="3" fillId="8" borderId="6" xfId="0" applyFont="1" applyFill="1" applyBorder="1" applyAlignment="1">
      <alignment vertical="center" wrapText="1"/>
    </xf>
    <xf numFmtId="0" fontId="3" fillId="8" borderId="6"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14" xfId="0" applyFont="1" applyFill="1" applyBorder="1" applyAlignment="1">
      <alignment horizontal="center" vertical="center"/>
    </xf>
    <xf numFmtId="0" fontId="3" fillId="0" borderId="6" xfId="0" applyFont="1" applyFill="1" applyBorder="1" applyAlignment="1">
      <alignment vertical="center" wrapText="1"/>
    </xf>
    <xf numFmtId="0" fontId="3" fillId="8" borderId="25" xfId="0" applyFont="1" applyFill="1" applyBorder="1" applyAlignment="1">
      <alignment vertical="center" wrapText="1"/>
    </xf>
    <xf numFmtId="0" fontId="3" fillId="8" borderId="8" xfId="0" applyFont="1" applyFill="1" applyBorder="1" applyAlignment="1">
      <alignment horizontal="left" vertical="center" wrapText="1"/>
    </xf>
    <xf numFmtId="0" fontId="3" fillId="8" borderId="23" xfId="0" applyFont="1" applyFill="1" applyBorder="1" applyAlignment="1">
      <alignment vertical="center" wrapText="1"/>
    </xf>
    <xf numFmtId="0" fontId="3" fillId="8" borderId="17" xfId="0" applyFont="1" applyFill="1" applyBorder="1" applyAlignment="1">
      <alignment horizontal="left" vertical="center"/>
    </xf>
    <xf numFmtId="0" fontId="3" fillId="8" borderId="8" xfId="0" applyFont="1" applyFill="1" applyBorder="1" applyAlignment="1">
      <alignment vertical="center" wrapText="1"/>
    </xf>
    <xf numFmtId="0" fontId="7" fillId="8" borderId="43" xfId="0" applyFont="1" applyFill="1" applyBorder="1" applyAlignment="1">
      <alignment horizontal="left" vertical="top" wrapText="1"/>
    </xf>
    <xf numFmtId="0" fontId="3" fillId="0" borderId="60" xfId="0" applyFont="1" applyFill="1" applyBorder="1" applyAlignment="1">
      <alignment horizontal="center" vertical="center" textRotation="255" wrapText="1"/>
    </xf>
    <xf numFmtId="0" fontId="7" fillId="8" borderId="4" xfId="0" applyFont="1" applyFill="1" applyBorder="1" applyAlignment="1">
      <alignment horizontal="left" vertical="top" wrapText="1"/>
    </xf>
    <xf numFmtId="0" fontId="7" fillId="8" borderId="4" xfId="0" applyFont="1" applyFill="1" applyBorder="1" applyAlignment="1">
      <alignment horizontal="left" vertical="center" wrapText="1"/>
    </xf>
    <xf numFmtId="0" fontId="7" fillId="0" borderId="4" xfId="0" applyFont="1" applyFill="1" applyBorder="1" applyAlignment="1">
      <alignment horizontal="left" vertical="top" wrapText="1"/>
    </xf>
    <xf numFmtId="0" fontId="3" fillId="0" borderId="4" xfId="0" applyFont="1" applyFill="1" applyBorder="1" applyAlignment="1">
      <alignment horizontal="left" vertical="center"/>
    </xf>
    <xf numFmtId="0" fontId="3" fillId="0" borderId="266" xfId="0" applyFont="1" applyFill="1" applyBorder="1" applyAlignment="1">
      <alignment horizontal="center" vertical="center" textRotation="255" wrapText="1"/>
    </xf>
    <xf numFmtId="0" fontId="3" fillId="8" borderId="52" xfId="0" applyFont="1" applyFill="1" applyBorder="1" applyAlignment="1">
      <alignment horizontal="center" vertical="center"/>
    </xf>
    <xf numFmtId="0" fontId="3" fillId="8" borderId="43" xfId="0" applyFont="1" applyFill="1" applyBorder="1" applyAlignment="1">
      <alignment horizontal="center" vertical="center"/>
    </xf>
    <xf numFmtId="0" fontId="3" fillId="8" borderId="9" xfId="0" applyFont="1" applyFill="1" applyBorder="1" applyAlignment="1">
      <alignment horizontal="left" vertical="center"/>
    </xf>
    <xf numFmtId="0" fontId="3" fillId="8" borderId="7" xfId="0" applyFont="1" applyFill="1" applyBorder="1" applyAlignment="1">
      <alignment horizontal="center" vertical="center"/>
    </xf>
    <xf numFmtId="0" fontId="7" fillId="8" borderId="62" xfId="0" applyFont="1" applyFill="1" applyBorder="1" applyAlignment="1">
      <alignment vertical="top" wrapText="1"/>
    </xf>
    <xf numFmtId="0" fontId="3" fillId="8" borderId="99" xfId="0" applyFont="1" applyFill="1" applyBorder="1" applyAlignment="1">
      <alignment horizontal="center" vertical="center"/>
    </xf>
    <xf numFmtId="0" fontId="3" fillId="8" borderId="62" xfId="0" applyFont="1" applyFill="1" applyBorder="1" applyAlignment="1">
      <alignment vertical="center" wrapText="1"/>
    </xf>
    <xf numFmtId="0" fontId="3" fillId="8" borderId="99" xfId="0" applyFont="1" applyFill="1" applyBorder="1" applyAlignment="1">
      <alignment horizontal="left" vertical="center"/>
    </xf>
    <xf numFmtId="0" fontId="3" fillId="8" borderId="84" xfId="0" applyFont="1" applyFill="1" applyBorder="1" applyAlignment="1">
      <alignment horizontal="left" vertical="center"/>
    </xf>
    <xf numFmtId="0" fontId="3" fillId="8" borderId="15" xfId="0" applyFont="1" applyFill="1" applyBorder="1" applyAlignment="1">
      <alignment horizontal="left" vertical="center"/>
    </xf>
    <xf numFmtId="0" fontId="3" fillId="8" borderId="86" xfId="0" applyFont="1" applyFill="1" applyBorder="1" applyAlignment="1">
      <alignment horizontal="left" vertical="center"/>
    </xf>
    <xf numFmtId="0" fontId="3" fillId="8" borderId="61" xfId="0" applyFont="1" applyFill="1" applyBorder="1" applyAlignment="1">
      <alignment horizontal="center" vertical="center" wrapText="1"/>
    </xf>
    <xf numFmtId="0" fontId="3" fillId="8" borderId="47" xfId="0" applyFont="1" applyFill="1" applyBorder="1" applyAlignment="1">
      <alignment horizontal="center" vertical="center" wrapText="1"/>
    </xf>
    <xf numFmtId="0" fontId="3" fillId="8" borderId="71" xfId="0" applyFont="1" applyFill="1" applyBorder="1" applyAlignment="1">
      <alignment horizontal="center" vertical="center"/>
    </xf>
    <xf numFmtId="0" fontId="3" fillId="8" borderId="71" xfId="0" applyFont="1" applyFill="1" applyBorder="1" applyAlignment="1">
      <alignment horizontal="left" vertical="center"/>
    </xf>
    <xf numFmtId="0" fontId="3" fillId="8" borderId="81" xfId="0" applyFont="1" applyFill="1" applyBorder="1" applyAlignment="1">
      <alignment horizontal="left" vertical="center"/>
    </xf>
    <xf numFmtId="0" fontId="3" fillId="8" borderId="7" xfId="0" applyFont="1" applyFill="1" applyBorder="1" applyAlignment="1">
      <alignment horizontal="center" vertical="center"/>
    </xf>
    <xf numFmtId="0" fontId="3" fillId="8" borderId="23" xfId="0" applyFont="1" applyFill="1" applyBorder="1" applyAlignment="1">
      <alignment horizontal="center" vertical="center"/>
    </xf>
    <xf numFmtId="0" fontId="3" fillId="8" borderId="7" xfId="0" applyFont="1" applyFill="1" applyBorder="1" applyAlignment="1">
      <alignment vertical="center" wrapText="1"/>
    </xf>
    <xf numFmtId="0" fontId="7" fillId="8" borderId="7" xfId="0" applyFont="1" applyFill="1" applyBorder="1" applyAlignment="1">
      <alignment vertical="center" wrapText="1"/>
    </xf>
    <xf numFmtId="0" fontId="7" fillId="8" borderId="23" xfId="0" applyFont="1" applyFill="1" applyBorder="1" applyAlignment="1">
      <alignment vertical="center" wrapText="1"/>
    </xf>
    <xf numFmtId="0" fontId="3" fillId="8" borderId="6" xfId="0" applyFont="1" applyFill="1" applyBorder="1" applyAlignment="1">
      <alignment horizontal="center" vertical="center"/>
    </xf>
    <xf numFmtId="0" fontId="9" fillId="8" borderId="7" xfId="0" applyFont="1" applyFill="1" applyBorder="1" applyAlignment="1">
      <alignment horizontal="left" vertical="center"/>
    </xf>
    <xf numFmtId="0" fontId="0" fillId="0" borderId="21" xfId="0" applyFont="1" applyFill="1" applyBorder="1" applyAlignment="1">
      <alignment horizontal="left" vertical="center"/>
    </xf>
    <xf numFmtId="0" fontId="0" fillId="0" borderId="43" xfId="0" applyFont="1" applyFill="1" applyBorder="1" applyAlignment="1">
      <alignment horizontal="left" vertical="center"/>
    </xf>
    <xf numFmtId="49" fontId="3" fillId="0" borderId="38" xfId="0" applyNumberFormat="1" applyFont="1" applyFill="1" applyBorder="1" applyAlignment="1">
      <alignment horizontal="center" vertical="center"/>
    </xf>
    <xf numFmtId="0" fontId="3" fillId="0" borderId="20" xfId="0" applyFont="1" applyFill="1" applyBorder="1" applyAlignment="1">
      <alignment horizontal="center" vertical="center"/>
    </xf>
    <xf numFmtId="49" fontId="3" fillId="0" borderId="67" xfId="0" applyNumberFormat="1" applyFont="1" applyFill="1" applyBorder="1" applyAlignment="1">
      <alignment horizontal="center" vertical="center"/>
    </xf>
    <xf numFmtId="0" fontId="7" fillId="8" borderId="52" xfId="0" applyFont="1" applyFill="1" applyBorder="1" applyAlignment="1">
      <alignment vertical="top" wrapText="1"/>
    </xf>
    <xf numFmtId="0" fontId="7" fillId="8" borderId="21" xfId="0" applyFont="1" applyFill="1" applyBorder="1" applyAlignment="1">
      <alignment horizontal="left" vertical="top" wrapText="1"/>
    </xf>
    <xf numFmtId="0" fontId="7" fillId="0" borderId="21" xfId="0" applyFont="1" applyFill="1" applyBorder="1" applyAlignment="1">
      <alignment vertical="top" wrapText="1"/>
    </xf>
    <xf numFmtId="0" fontId="7" fillId="0" borderId="52" xfId="0" applyFont="1" applyFill="1" applyBorder="1" applyAlignment="1">
      <alignment horizontal="left" vertical="top" wrapText="1"/>
    </xf>
    <xf numFmtId="0" fontId="7" fillId="8" borderId="52" xfId="0" applyFont="1" applyFill="1" applyBorder="1" applyAlignment="1">
      <alignment horizontal="left" vertical="top" wrapText="1"/>
    </xf>
    <xf numFmtId="0" fontId="7" fillId="8" borderId="62" xfId="0" applyFont="1" applyFill="1" applyBorder="1" applyAlignment="1">
      <alignment horizontal="left" vertical="top" wrapText="1"/>
    </xf>
    <xf numFmtId="0" fontId="7" fillId="8" borderId="9" xfId="0" applyFont="1" applyFill="1" applyBorder="1" applyAlignment="1">
      <alignment horizontal="left" vertical="top" wrapText="1"/>
    </xf>
    <xf numFmtId="0" fontId="7" fillId="8" borderId="4" xfId="0" applyFont="1" applyFill="1" applyBorder="1" applyAlignment="1">
      <alignment horizontal="left" vertical="top" wrapText="1"/>
    </xf>
    <xf numFmtId="49" fontId="3" fillId="4" borderId="68" xfId="0" applyNumberFormat="1" applyFont="1" applyFill="1" applyBorder="1" applyAlignment="1">
      <alignment vertical="center"/>
    </xf>
    <xf numFmtId="0" fontId="3" fillId="8" borderId="6" xfId="0" applyFont="1" applyFill="1" applyBorder="1" applyAlignment="1">
      <alignment horizontal="left" vertical="center" wrapText="1"/>
    </xf>
    <xf numFmtId="0" fontId="3" fillId="0" borderId="81" xfId="0" applyFont="1" applyBorder="1" applyAlignment="1">
      <alignment vertical="center" wrapText="1"/>
    </xf>
    <xf numFmtId="0" fontId="4" fillId="0" borderId="19" xfId="0" applyFont="1" applyFill="1" applyBorder="1" applyAlignment="1">
      <alignment horizontal="left" vertical="center" wrapText="1"/>
    </xf>
    <xf numFmtId="0" fontId="3" fillId="8" borderId="185" xfId="0" applyFont="1" applyFill="1" applyBorder="1" applyAlignment="1">
      <alignment vertical="center" wrapText="1"/>
    </xf>
    <xf numFmtId="0" fontId="3" fillId="8" borderId="263" xfId="0" applyFont="1" applyFill="1" applyBorder="1" applyAlignment="1">
      <alignment vertical="center" wrapText="1"/>
    </xf>
    <xf numFmtId="0" fontId="7" fillId="8" borderId="184" xfId="0" applyFont="1" applyFill="1" applyBorder="1" applyAlignment="1">
      <alignment horizontal="left" vertical="top" wrapText="1"/>
    </xf>
    <xf numFmtId="0" fontId="49" fillId="8" borderId="62" xfId="0" applyFont="1" applyFill="1" applyBorder="1" applyAlignment="1">
      <alignment horizontal="left" vertical="top" wrapText="1" shrinkToFit="1"/>
    </xf>
    <xf numFmtId="0" fontId="7" fillId="0" borderId="26" xfId="0" applyFont="1" applyBorder="1" applyAlignment="1">
      <alignment vertical="top" wrapText="1"/>
    </xf>
    <xf numFmtId="0" fontId="7" fillId="0" borderId="43" xfId="0" applyFont="1" applyBorder="1" applyAlignment="1">
      <alignment vertical="top" wrapText="1"/>
    </xf>
    <xf numFmtId="0" fontId="7" fillId="0" borderId="24" xfId="0" applyFont="1" applyFill="1" applyBorder="1" applyAlignment="1">
      <alignment vertical="top" wrapText="1"/>
    </xf>
    <xf numFmtId="0" fontId="7" fillId="8" borderId="185" xfId="0" applyFont="1" applyFill="1" applyBorder="1" applyAlignment="1">
      <alignment horizontal="left" vertical="center" wrapText="1"/>
    </xf>
    <xf numFmtId="0" fontId="7" fillId="0" borderId="185" xfId="0" applyFont="1" applyFill="1" applyBorder="1" applyAlignment="1">
      <alignment horizontal="left" vertical="top" wrapText="1"/>
    </xf>
    <xf numFmtId="0" fontId="3" fillId="8" borderId="63" xfId="0" applyFont="1" applyFill="1" applyBorder="1" applyAlignment="1">
      <alignment horizontal="left" vertical="center" wrapText="1"/>
    </xf>
    <xf numFmtId="0" fontId="3" fillId="8" borderId="52" xfId="0" applyFont="1" applyFill="1" applyBorder="1" applyAlignment="1">
      <alignment vertical="top" wrapText="1"/>
    </xf>
    <xf numFmtId="0" fontId="7" fillId="8" borderId="42" xfId="0" applyFont="1" applyFill="1" applyBorder="1" applyAlignment="1">
      <alignment horizontal="left" vertical="top" wrapText="1"/>
    </xf>
    <xf numFmtId="0" fontId="3" fillId="8" borderId="40" xfId="0" applyFont="1" applyFill="1" applyBorder="1" applyAlignment="1">
      <alignment vertical="top"/>
    </xf>
    <xf numFmtId="0" fontId="19" fillId="0" borderId="0" xfId="2" applyFont="1" applyAlignment="1">
      <alignment horizontal="center" vertical="center" wrapText="1"/>
    </xf>
    <xf numFmtId="0" fontId="22" fillId="0" borderId="64" xfId="2" applyFont="1" applyBorder="1" applyAlignment="1">
      <alignment horizontal="center" vertical="center" shrinkToFit="1"/>
    </xf>
    <xf numFmtId="49" fontId="24" fillId="0" borderId="0" xfId="2" applyNumberFormat="1" applyFont="1" applyBorder="1" applyAlignment="1">
      <alignment vertical="center" wrapText="1" shrinkToFit="1"/>
    </xf>
    <xf numFmtId="49" fontId="22" fillId="0" borderId="0" xfId="2" applyNumberFormat="1" applyFont="1" applyBorder="1" applyAlignment="1">
      <alignment vertical="center" wrapText="1" shrinkToFit="1"/>
    </xf>
    <xf numFmtId="0" fontId="22" fillId="0" borderId="0" xfId="2" applyFont="1" applyAlignment="1">
      <alignment horizontal="center" vertical="center" shrinkToFit="1"/>
    </xf>
    <xf numFmtId="0" fontId="3" fillId="2" borderId="17" xfId="0" applyFont="1" applyFill="1" applyBorder="1" applyAlignment="1">
      <alignment vertical="center" wrapText="1"/>
    </xf>
    <xf numFmtId="0" fontId="3" fillId="2" borderId="13" xfId="0" applyFont="1" applyFill="1" applyBorder="1" applyAlignment="1">
      <alignment vertical="center" wrapText="1"/>
    </xf>
    <xf numFmtId="0" fontId="3" fillId="2" borderId="19"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14" xfId="0" applyFont="1" applyBorder="1" applyAlignment="1">
      <alignment horizontal="center" vertical="center"/>
    </xf>
    <xf numFmtId="0" fontId="3" fillId="0" borderId="181" xfId="0" applyFont="1" applyBorder="1" applyAlignment="1">
      <alignment horizontal="center" vertical="center"/>
    </xf>
    <xf numFmtId="0" fontId="3" fillId="5" borderId="182" xfId="0" applyFont="1" applyFill="1" applyBorder="1" applyAlignment="1">
      <alignment horizontal="center" vertical="center" wrapText="1"/>
    </xf>
    <xf numFmtId="0" fontId="3" fillId="5" borderId="146" xfId="0" applyFont="1" applyFill="1" applyBorder="1" applyAlignment="1">
      <alignment horizontal="center" vertical="center" wrapText="1"/>
    </xf>
    <xf numFmtId="0" fontId="3" fillId="5" borderId="147" xfId="0" applyFont="1" applyFill="1" applyBorder="1" applyAlignment="1">
      <alignment horizontal="center" vertical="center" wrapText="1"/>
    </xf>
    <xf numFmtId="0" fontId="3" fillId="5" borderId="145" xfId="0" applyFont="1" applyFill="1" applyBorder="1" applyAlignment="1">
      <alignment horizontal="center" vertical="center" wrapText="1"/>
    </xf>
    <xf numFmtId="0" fontId="3" fillId="5" borderId="178" xfId="0" applyFont="1" applyFill="1" applyBorder="1" applyAlignment="1">
      <alignment horizontal="center" vertical="center" wrapText="1"/>
    </xf>
    <xf numFmtId="0" fontId="13" fillId="0" borderId="38" xfId="0" applyFont="1" applyBorder="1" applyAlignment="1">
      <alignment horizontal="right" vertical="center" shrinkToFit="1"/>
    </xf>
    <xf numFmtId="0" fontId="13" fillId="0" borderId="183" xfId="0" applyFont="1" applyBorder="1" applyAlignment="1">
      <alignment horizontal="right" vertical="center" shrinkToFit="1"/>
    </xf>
    <xf numFmtId="0" fontId="3" fillId="0" borderId="19" xfId="0" applyFont="1" applyBorder="1" applyAlignment="1">
      <alignment horizontal="center" vertical="center"/>
    </xf>
    <xf numFmtId="0" fontId="3" fillId="0" borderId="162" xfId="0" applyFont="1" applyBorder="1" applyAlignment="1">
      <alignment horizontal="center" vertical="center"/>
    </xf>
    <xf numFmtId="0" fontId="13" fillId="0" borderId="1" xfId="0" applyFont="1" applyBorder="1" applyAlignment="1">
      <alignment horizontal="right" vertical="center" shrinkToFit="1"/>
    </xf>
    <xf numFmtId="0" fontId="13" fillId="0" borderId="15" xfId="0" applyFont="1" applyBorder="1" applyAlignment="1">
      <alignment horizontal="right" vertical="center" shrinkToFit="1"/>
    </xf>
    <xf numFmtId="0" fontId="13" fillId="0" borderId="130" xfId="0" applyFont="1" applyBorder="1" applyAlignment="1">
      <alignment horizontal="right" vertical="center" shrinkToFit="1"/>
    </xf>
    <xf numFmtId="0" fontId="13" fillId="0" borderId="124" xfId="0" applyFont="1" applyBorder="1" applyAlignment="1">
      <alignment horizontal="right" vertical="center" shrinkToFit="1"/>
    </xf>
    <xf numFmtId="0" fontId="13" fillId="0" borderId="17" xfId="0" applyFont="1" applyBorder="1" applyAlignment="1">
      <alignment horizontal="right" vertical="center" shrinkToFit="1"/>
    </xf>
    <xf numFmtId="0" fontId="13" fillId="0" borderId="160" xfId="0" applyFont="1" applyBorder="1" applyAlignment="1">
      <alignment horizontal="right" vertical="center" shrinkToFit="1"/>
    </xf>
    <xf numFmtId="0" fontId="35" fillId="5" borderId="176" xfId="0" applyFont="1" applyFill="1" applyBorder="1" applyAlignment="1">
      <alignment horizontal="center" vertical="center" wrapText="1" shrinkToFit="1"/>
    </xf>
    <xf numFmtId="0" fontId="35" fillId="5" borderId="177" xfId="0" applyFont="1" applyFill="1" applyBorder="1" applyAlignment="1">
      <alignment horizontal="center" vertical="center" shrinkToFit="1"/>
    </xf>
    <xf numFmtId="0" fontId="35" fillId="5" borderId="179" xfId="0" applyFont="1" applyFill="1" applyBorder="1" applyAlignment="1">
      <alignment horizontal="center" vertical="center" shrinkToFit="1"/>
    </xf>
    <xf numFmtId="0" fontId="35" fillId="5" borderId="20" xfId="0" applyFont="1" applyFill="1" applyBorder="1" applyAlignment="1">
      <alignment horizontal="center" vertical="center" shrinkToFit="1"/>
    </xf>
    <xf numFmtId="0" fontId="35" fillId="5" borderId="180" xfId="0" applyFont="1" applyFill="1" applyBorder="1" applyAlignment="1">
      <alignment horizontal="center" vertical="center" shrinkToFit="1"/>
    </xf>
    <xf numFmtId="0" fontId="35" fillId="5" borderId="154" xfId="0" applyFont="1" applyFill="1" applyBorder="1" applyAlignment="1">
      <alignment horizontal="center" vertical="center" shrinkToFi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3" fillId="2" borderId="86" xfId="0" applyFont="1" applyFill="1" applyBorder="1" applyAlignment="1">
      <alignment vertical="center" wrapText="1"/>
    </xf>
    <xf numFmtId="0" fontId="3" fillId="2" borderId="18" xfId="0" applyFont="1" applyFill="1" applyBorder="1" applyAlignment="1">
      <alignment vertical="center" wrapText="1"/>
    </xf>
    <xf numFmtId="0" fontId="3" fillId="2" borderId="64" xfId="0" applyFont="1" applyFill="1" applyBorder="1" applyAlignment="1">
      <alignment vertical="center" wrapText="1"/>
    </xf>
    <xf numFmtId="0" fontId="3" fillId="2" borderId="85"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61" xfId="0" applyFont="1" applyBorder="1" applyAlignment="1">
      <alignment horizontal="center" vertical="center"/>
    </xf>
    <xf numFmtId="0" fontId="3" fillId="2" borderId="1"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86"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86" xfId="0" applyFont="1" applyFill="1" applyBorder="1" applyAlignment="1">
      <alignment horizontal="center" vertical="center" shrinkToFit="1"/>
    </xf>
    <xf numFmtId="0" fontId="3" fillId="10" borderId="1" xfId="0" applyFont="1" applyFill="1" applyBorder="1" applyAlignment="1">
      <alignment horizontal="center" vertical="center"/>
    </xf>
    <xf numFmtId="0" fontId="3" fillId="10" borderId="15" xfId="0" applyFont="1" applyFill="1" applyBorder="1" applyAlignment="1">
      <alignment horizontal="center" vertical="center"/>
    </xf>
    <xf numFmtId="0" fontId="3" fillId="10" borderId="86" xfId="0" applyFont="1" applyFill="1" applyBorder="1" applyAlignment="1">
      <alignment horizontal="center" vertical="center"/>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86" xfId="0" applyFont="1" applyBorder="1" applyAlignment="1">
      <alignment horizontal="center" vertical="center" shrinkToFit="1"/>
    </xf>
    <xf numFmtId="0" fontId="3" fillId="2" borderId="18"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85" xfId="0" applyFont="1" applyFill="1" applyBorder="1" applyAlignment="1">
      <alignment horizontal="center" vertical="center"/>
    </xf>
    <xf numFmtId="0" fontId="3" fillId="0" borderId="18" xfId="0" applyFont="1" applyFill="1" applyBorder="1" applyAlignment="1">
      <alignment horizontal="center" vertical="center" shrinkToFit="1"/>
    </xf>
    <xf numFmtId="0" fontId="3" fillId="0" borderId="64" xfId="0" applyFont="1" applyFill="1" applyBorder="1" applyAlignment="1">
      <alignment horizontal="center" vertical="center" shrinkToFit="1"/>
    </xf>
    <xf numFmtId="0" fontId="9" fillId="0" borderId="64" xfId="0" applyFont="1" applyFill="1" applyBorder="1" applyAlignment="1">
      <alignment horizontal="center" vertical="center" shrinkToFit="1"/>
    </xf>
    <xf numFmtId="0" fontId="9" fillId="0" borderId="85" xfId="0" applyFont="1" applyFill="1" applyBorder="1" applyAlignment="1">
      <alignment horizontal="center" vertical="center" shrinkToFit="1"/>
    </xf>
    <xf numFmtId="0" fontId="3" fillId="10" borderId="18" xfId="0" applyFont="1" applyFill="1" applyBorder="1" applyAlignment="1">
      <alignment horizontal="center" vertical="center"/>
    </xf>
    <xf numFmtId="0" fontId="3" fillId="10" borderId="64" xfId="0" applyFont="1" applyFill="1" applyBorder="1" applyAlignment="1">
      <alignment horizontal="center" vertical="center"/>
    </xf>
    <xf numFmtId="0" fontId="3" fillId="10" borderId="85" xfId="0" applyFont="1" applyFill="1" applyBorder="1" applyAlignment="1">
      <alignment horizontal="center" vertical="center"/>
    </xf>
    <xf numFmtId="0" fontId="3" fillId="0" borderId="18"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85" xfId="0" applyFont="1" applyBorder="1" applyAlignment="1">
      <alignment horizontal="center" vertical="center" shrinkToFit="1"/>
    </xf>
    <xf numFmtId="0" fontId="13" fillId="0" borderId="0" xfId="0" applyFont="1" applyAlignment="1">
      <alignment horizontal="center" vertical="center"/>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63" xfId="0" applyFont="1" applyBorder="1" applyAlignment="1">
      <alignment vertical="center" wrapText="1"/>
    </xf>
    <xf numFmtId="0" fontId="3" fillId="0" borderId="0" xfId="0" applyFont="1" applyFill="1" applyBorder="1" applyAlignment="1">
      <alignment horizontal="center" vertical="center" shrinkToFit="1"/>
    </xf>
    <xf numFmtId="0" fontId="9" fillId="0" borderId="64" xfId="0" applyFont="1" applyBorder="1" applyAlignment="1">
      <alignment horizontal="center" vertical="center" shrinkToFit="1"/>
    </xf>
    <xf numFmtId="0" fontId="9" fillId="0" borderId="85" xfId="0" applyFont="1" applyBorder="1" applyAlignment="1">
      <alignment horizontal="center" vertical="center" shrinkToFit="1"/>
    </xf>
    <xf numFmtId="0" fontId="3" fillId="5" borderId="20" xfId="0" applyFont="1" applyFill="1" applyBorder="1" applyAlignment="1">
      <alignment horizontal="center" vertical="center"/>
    </xf>
    <xf numFmtId="0" fontId="3" fillId="2" borderId="18" xfId="0" applyFont="1" applyFill="1" applyBorder="1" applyAlignment="1">
      <alignment vertical="center"/>
    </xf>
    <xf numFmtId="0" fontId="3" fillId="2" borderId="64" xfId="0" applyFont="1" applyFill="1" applyBorder="1" applyAlignment="1">
      <alignment vertical="center"/>
    </xf>
    <xf numFmtId="0" fontId="3" fillId="2" borderId="85" xfId="0" applyFont="1" applyFill="1" applyBorder="1" applyAlignment="1">
      <alignment vertical="center"/>
    </xf>
    <xf numFmtId="0" fontId="9" fillId="0" borderId="15" xfId="0" applyFont="1" applyBorder="1" applyAlignment="1">
      <alignment horizontal="center" vertical="center" shrinkToFit="1"/>
    </xf>
    <xf numFmtId="0" fontId="9" fillId="0" borderId="86" xfId="0" applyFont="1" applyBorder="1" applyAlignment="1">
      <alignment horizontal="center" vertical="center" shrinkToFit="1"/>
    </xf>
    <xf numFmtId="0" fontId="7" fillId="0" borderId="64" xfId="0" applyFont="1" applyFill="1" applyBorder="1" applyAlignment="1">
      <alignment horizontal="center" shrinkToFit="1"/>
    </xf>
    <xf numFmtId="0" fontId="9" fillId="0" borderId="0" xfId="0" applyFont="1" applyBorder="1">
      <alignment vertical="center"/>
    </xf>
    <xf numFmtId="0" fontId="9" fillId="0" borderId="63" xfId="0" applyFont="1" applyBorder="1">
      <alignment vertical="center"/>
    </xf>
    <xf numFmtId="0" fontId="56" fillId="0" borderId="15" xfId="6" applyBorder="1" applyAlignment="1">
      <alignment horizontal="center" vertical="center" shrinkToFit="1"/>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5" borderId="17"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2" borderId="104" xfId="0" applyFont="1" applyFill="1" applyBorder="1" applyAlignment="1">
      <alignment vertical="center" wrapText="1"/>
    </xf>
    <xf numFmtId="0" fontId="3" fillId="2" borderId="105" xfId="0" applyFont="1" applyFill="1" applyBorder="1" applyAlignment="1">
      <alignment vertical="center" wrapText="1"/>
    </xf>
    <xf numFmtId="0" fontId="3" fillId="2" borderId="106" xfId="0" applyFont="1" applyFill="1" applyBorder="1" applyAlignment="1">
      <alignment vertical="center" wrapText="1"/>
    </xf>
    <xf numFmtId="0" fontId="3" fillId="0" borderId="105"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35" fillId="5" borderId="20" xfId="0" applyFont="1" applyFill="1" applyBorder="1" applyAlignment="1">
      <alignment horizontal="center" vertical="center" wrapText="1" shrinkToFit="1"/>
    </xf>
    <xf numFmtId="0" fontId="35" fillId="5" borderId="21" xfId="0" applyFont="1" applyFill="1" applyBorder="1" applyAlignment="1">
      <alignment horizontal="center" vertical="center" shrinkToFit="1"/>
    </xf>
    <xf numFmtId="0" fontId="3" fillId="0" borderId="86" xfId="0" applyFont="1" applyBorder="1" applyAlignment="1">
      <alignment horizontal="center" vertical="center"/>
    </xf>
    <xf numFmtId="0" fontId="42"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11" fillId="0" borderId="0" xfId="0" applyFont="1" applyFill="1" applyBorder="1" applyAlignment="1">
      <alignment vertical="center" shrinkToFit="1"/>
    </xf>
    <xf numFmtId="0" fontId="3" fillId="0" borderId="8" xfId="0" applyFont="1" applyFill="1" applyBorder="1" applyAlignment="1">
      <alignment horizontal="center" vertical="center" wrapText="1"/>
    </xf>
    <xf numFmtId="0" fontId="11" fillId="0" borderId="8" xfId="0" applyFont="1" applyFill="1" applyBorder="1" applyAlignment="1">
      <alignment vertical="center" shrinkToFit="1"/>
    </xf>
    <xf numFmtId="0" fontId="3" fillId="0" borderId="18" xfId="0" applyFont="1" applyFill="1" applyBorder="1" applyAlignment="1">
      <alignment horizontal="center" vertical="center"/>
    </xf>
    <xf numFmtId="0" fontId="3" fillId="0" borderId="64"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86"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1" xfId="0" applyFont="1" applyBorder="1" applyAlignment="1">
      <alignment vertical="center" wrapText="1"/>
    </xf>
    <xf numFmtId="0" fontId="3" fillId="0" borderId="15" xfId="0" applyFont="1" applyBorder="1" applyAlignment="1">
      <alignment vertical="center" wrapText="1"/>
    </xf>
    <xf numFmtId="0" fontId="3" fillId="0" borderId="18" xfId="0" applyFont="1" applyBorder="1" applyAlignment="1">
      <alignment vertical="center" wrapText="1"/>
    </xf>
    <xf numFmtId="0" fontId="3" fillId="0" borderId="64" xfId="0" applyFont="1" applyBorder="1" applyAlignment="1">
      <alignment vertical="center" wrapText="1"/>
    </xf>
    <xf numFmtId="0" fontId="6" fillId="2" borderId="161" xfId="0" applyFont="1" applyFill="1" applyBorder="1" applyAlignment="1">
      <alignment horizontal="center" vertical="center" wrapText="1"/>
    </xf>
    <xf numFmtId="0" fontId="6" fillId="2" borderId="162" xfId="0" applyFont="1" applyFill="1" applyBorder="1" applyAlignment="1">
      <alignment horizontal="center" vertical="center" wrapText="1"/>
    </xf>
    <xf numFmtId="0" fontId="9" fillId="0" borderId="64" xfId="0" applyFont="1" applyBorder="1">
      <alignment vertical="center"/>
    </xf>
    <xf numFmtId="0" fontId="9" fillId="0" borderId="85" xfId="0" applyFont="1" applyBorder="1">
      <alignment vertical="center"/>
    </xf>
    <xf numFmtId="0" fontId="3" fillId="0" borderId="85" xfId="0" applyFont="1" applyBorder="1" applyAlignment="1">
      <alignment vertical="center" wrapText="1"/>
    </xf>
    <xf numFmtId="0" fontId="3" fillId="0" borderId="64" xfId="0" applyFont="1" applyBorder="1" applyAlignment="1">
      <alignment horizontal="left" vertical="center"/>
    </xf>
    <xf numFmtId="0" fontId="3" fillId="5" borderId="160" xfId="0" applyFont="1" applyFill="1" applyBorder="1" applyAlignment="1">
      <alignment horizontal="center" vertical="center" wrapText="1"/>
    </xf>
    <xf numFmtId="0" fontId="3" fillId="5" borderId="161" xfId="0" applyFont="1" applyFill="1" applyBorder="1" applyAlignment="1">
      <alignment horizontal="center" vertical="center" wrapText="1"/>
    </xf>
    <xf numFmtId="0" fontId="3" fillId="5" borderId="162" xfId="0" applyFont="1" applyFill="1" applyBorder="1" applyAlignment="1">
      <alignment horizontal="center" vertical="center" wrapText="1"/>
    </xf>
    <xf numFmtId="0" fontId="1" fillId="6" borderId="79" xfId="4" applyFont="1" applyFill="1" applyBorder="1" applyAlignment="1">
      <alignment horizontal="center" vertical="center"/>
    </xf>
    <xf numFmtId="0" fontId="1" fillId="6" borderId="77" xfId="4" applyFont="1" applyFill="1" applyBorder="1" applyAlignment="1">
      <alignment horizontal="center" vertical="center"/>
    </xf>
    <xf numFmtId="181" fontId="0" fillId="10" borderId="17" xfId="0" applyNumberFormat="1" applyFill="1" applyBorder="1" applyAlignment="1">
      <alignment horizontal="center" vertical="center" shrinkToFit="1"/>
    </xf>
    <xf numFmtId="181" fontId="0" fillId="10" borderId="13" xfId="0" applyNumberFormat="1" applyFill="1" applyBorder="1" applyAlignment="1">
      <alignment horizontal="center" vertical="center" shrinkToFit="1"/>
    </xf>
    <xf numFmtId="0" fontId="0" fillId="0" borderId="13" xfId="0" applyBorder="1" applyAlignment="1">
      <alignment horizontal="center" vertical="center" shrinkToFit="1"/>
    </xf>
    <xf numFmtId="0" fontId="0" fillId="0" borderId="19" xfId="0" applyBorder="1" applyAlignment="1">
      <alignment horizontal="center" vertical="center" shrinkToFit="1"/>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86" xfId="0" applyBorder="1" applyAlignment="1">
      <alignment horizontal="center" vertical="center"/>
    </xf>
    <xf numFmtId="0" fontId="0" fillId="0" borderId="18" xfId="0" applyBorder="1" applyAlignment="1">
      <alignment horizontal="center" vertical="center"/>
    </xf>
    <xf numFmtId="0" fontId="0" fillId="0" borderId="64" xfId="0" applyBorder="1" applyAlignment="1">
      <alignment horizontal="center" vertical="center"/>
    </xf>
    <xf numFmtId="0" fontId="0" fillId="0" borderId="85" xfId="0" applyBorder="1" applyAlignment="1">
      <alignment horizontal="center" vertical="center"/>
    </xf>
    <xf numFmtId="0" fontId="0" fillId="10" borderId="1" xfId="0" applyFill="1" applyBorder="1" applyAlignment="1">
      <alignment horizontal="center" vertical="center"/>
    </xf>
    <xf numFmtId="0" fontId="0" fillId="10" borderId="15" xfId="0" applyFill="1" applyBorder="1" applyAlignment="1">
      <alignment horizontal="center" vertical="center"/>
    </xf>
    <xf numFmtId="0" fontId="0" fillId="10" borderId="86" xfId="0" applyFill="1"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14" xfId="0" applyBorder="1" applyAlignment="1">
      <alignment horizontal="center" vertical="center"/>
    </xf>
    <xf numFmtId="183" fontId="0" fillId="10" borderId="13" xfId="0" applyNumberFormat="1" applyFill="1" applyBorder="1" applyAlignment="1">
      <alignment horizontal="center" vertical="center" shrinkToFit="1"/>
    </xf>
    <xf numFmtId="183" fontId="0" fillId="10" borderId="17" xfId="0" applyNumberFormat="1" applyFill="1" applyBorder="1" applyAlignment="1">
      <alignment horizontal="center" vertical="center" shrinkToFit="1"/>
    </xf>
    <xf numFmtId="182" fontId="0" fillId="10" borderId="17" xfId="0" applyNumberFormat="1" applyFill="1" applyBorder="1" applyAlignment="1">
      <alignment horizontal="center" vertical="center" shrinkToFit="1"/>
    </xf>
    <xf numFmtId="182" fontId="0" fillId="10" borderId="13" xfId="0" applyNumberFormat="1" applyFill="1" applyBorder="1" applyAlignment="1">
      <alignment horizontal="center" vertical="center" shrinkToFit="1"/>
    </xf>
    <xf numFmtId="0" fontId="0" fillId="0" borderId="20" xfId="0" applyBorder="1" applyAlignment="1">
      <alignment horizontal="center" vertical="center"/>
    </xf>
    <xf numFmtId="0" fontId="0" fillId="10" borderId="3" xfId="0" applyFill="1" applyBorder="1" applyAlignment="1">
      <alignment horizontal="center" vertical="center"/>
    </xf>
    <xf numFmtId="0" fontId="0" fillId="10" borderId="18" xfId="0" applyFill="1" applyBorder="1" applyAlignment="1">
      <alignment horizontal="center" vertical="center"/>
    </xf>
    <xf numFmtId="0" fontId="0" fillId="10" borderId="64" xfId="0" applyFill="1" applyBorder="1" applyAlignment="1">
      <alignment horizontal="center" vertical="center"/>
    </xf>
    <xf numFmtId="0" fontId="0" fillId="10" borderId="85" xfId="0" applyFill="1" applyBorder="1" applyAlignment="1">
      <alignment horizontal="center" vertical="center"/>
    </xf>
    <xf numFmtId="181" fontId="0" fillId="10" borderId="17" xfId="0" applyNumberFormat="1" applyFill="1" applyBorder="1" applyAlignment="1">
      <alignment horizontal="center" vertical="center"/>
    </xf>
    <xf numFmtId="181" fontId="0" fillId="10" borderId="13" xfId="0" applyNumberFormat="1" applyFill="1" applyBorder="1" applyAlignment="1">
      <alignment horizontal="center" vertical="center"/>
    </xf>
    <xf numFmtId="0" fontId="3" fillId="0" borderId="13" xfId="0" applyFont="1" applyBorder="1" applyAlignment="1">
      <alignment horizontal="center" vertical="center" wrapText="1" shrinkToFit="1"/>
    </xf>
    <xf numFmtId="0" fontId="0" fillId="0" borderId="175"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shrinkToFit="1"/>
    </xf>
    <xf numFmtId="182" fontId="0" fillId="10" borderId="17" xfId="0" applyNumberFormat="1" applyFill="1" applyBorder="1" applyAlignment="1">
      <alignment horizontal="center" vertical="center"/>
    </xf>
    <xf numFmtId="182" fontId="0" fillId="10" borderId="13" xfId="0" applyNumberFormat="1" applyFill="1" applyBorder="1" applyAlignment="1">
      <alignment horizontal="center" vertical="center"/>
    </xf>
    <xf numFmtId="0" fontId="13" fillId="10" borderId="17" xfId="0" applyFont="1" applyFill="1" applyBorder="1" applyAlignment="1">
      <alignment horizontal="center" vertical="center"/>
    </xf>
    <xf numFmtId="0" fontId="13" fillId="10" borderId="13" xfId="0" applyFont="1" applyFill="1" applyBorder="1" applyAlignment="1">
      <alignment horizontal="center" vertical="center"/>
    </xf>
    <xf numFmtId="0" fontId="0" fillId="10" borderId="17" xfId="0" applyFill="1" applyBorder="1" applyAlignment="1">
      <alignment horizontal="center" vertical="center"/>
    </xf>
    <xf numFmtId="0" fontId="0" fillId="10" borderId="13" xfId="0" applyFill="1" applyBorder="1" applyAlignment="1">
      <alignment horizontal="center" vertical="center"/>
    </xf>
    <xf numFmtId="0" fontId="0" fillId="10" borderId="19" xfId="0" applyFill="1" applyBorder="1" applyAlignment="1">
      <alignment horizontal="center" vertical="center"/>
    </xf>
    <xf numFmtId="0" fontId="0" fillId="10" borderId="21" xfId="0" applyFill="1" applyBorder="1" applyAlignment="1">
      <alignment horizontal="center" vertical="center"/>
    </xf>
    <xf numFmtId="0" fontId="3" fillId="0" borderId="35" xfId="0" applyFont="1" applyBorder="1" applyAlignment="1">
      <alignment horizontal="center" vertical="center"/>
    </xf>
    <xf numFmtId="0" fontId="3" fillId="0" borderId="80" xfId="0" applyFont="1" applyBorder="1" applyAlignment="1">
      <alignment horizontal="center" vertical="center"/>
    </xf>
    <xf numFmtId="0" fontId="13" fillId="10" borderId="39" xfId="0" applyFont="1" applyFill="1" applyBorder="1" applyAlignment="1">
      <alignment horizontal="center" vertical="center"/>
    </xf>
    <xf numFmtId="0" fontId="13" fillId="10" borderId="35" xfId="0" applyFont="1" applyFill="1" applyBorder="1" applyAlignment="1">
      <alignment horizontal="center" vertical="center"/>
    </xf>
    <xf numFmtId="0" fontId="13" fillId="10" borderId="53" xfId="0" applyFont="1" applyFill="1" applyBorder="1" applyAlignment="1">
      <alignment horizontal="center" vertical="center"/>
    </xf>
    <xf numFmtId="0" fontId="13" fillId="10" borderId="32" xfId="0" applyFont="1" applyFill="1" applyBorder="1" applyAlignment="1">
      <alignment horizontal="center" vertical="center" shrinkToFit="1"/>
    </xf>
    <xf numFmtId="0" fontId="13" fillId="10" borderId="13" xfId="0" applyFont="1" applyFill="1" applyBorder="1" applyAlignment="1">
      <alignment horizontal="center" vertical="center" shrinkToFit="1"/>
    </xf>
    <xf numFmtId="0" fontId="0" fillId="0" borderId="20" xfId="0" applyBorder="1" applyAlignment="1">
      <alignment vertical="center" shrinkToFit="1"/>
    </xf>
    <xf numFmtId="0" fontId="13" fillId="10" borderId="17" xfId="0" applyFont="1" applyFill="1" applyBorder="1" applyAlignment="1">
      <alignment horizontal="center" vertical="center" shrinkToFit="1"/>
    </xf>
    <xf numFmtId="177" fontId="34" fillId="0" borderId="0" xfId="0" applyNumberFormat="1" applyFont="1" applyFill="1" applyBorder="1" applyAlignment="1">
      <alignment horizontal="right" vertical="center" shrinkToFit="1"/>
    </xf>
    <xf numFmtId="0" fontId="30" fillId="10" borderId="1" xfId="0" applyFont="1" applyFill="1" applyBorder="1" applyAlignment="1">
      <alignment horizontal="right" vertical="center"/>
    </xf>
    <xf numFmtId="0" fontId="30" fillId="10" borderId="15" xfId="0" applyFont="1" applyFill="1" applyBorder="1" applyAlignment="1">
      <alignment horizontal="right" vertical="center"/>
    </xf>
    <xf numFmtId="0" fontId="30" fillId="10" borderId="86" xfId="0" applyFont="1" applyFill="1" applyBorder="1" applyAlignment="1">
      <alignment horizontal="right" vertical="center"/>
    </xf>
    <xf numFmtId="0" fontId="0" fillId="10" borderId="64" xfId="0" applyFill="1" applyBorder="1" applyAlignment="1">
      <alignment horizontal="center" vertical="center" shrinkToFit="1"/>
    </xf>
    <xf numFmtId="0" fontId="0" fillId="0" borderId="89" xfId="0" applyBorder="1" applyAlignment="1">
      <alignment horizontal="center" vertical="center"/>
    </xf>
    <xf numFmtId="0" fontId="0" fillId="0" borderId="44" xfId="0" applyBorder="1" applyAlignment="1">
      <alignment horizontal="center" vertical="center"/>
    </xf>
    <xf numFmtId="0" fontId="13" fillId="10" borderId="38" xfId="0" applyFont="1" applyFill="1" applyBorder="1" applyAlignment="1">
      <alignment horizontal="center" vertical="center"/>
    </xf>
    <xf numFmtId="0" fontId="0" fillId="10" borderId="17" xfId="0" applyFill="1" applyBorder="1" applyAlignment="1">
      <alignment horizontal="center" vertical="center" shrinkToFit="1"/>
    </xf>
    <xf numFmtId="0" fontId="0" fillId="10" borderId="13" xfId="0" applyFill="1" applyBorder="1" applyAlignment="1">
      <alignment horizontal="center" vertical="center" shrinkToFit="1"/>
    </xf>
    <xf numFmtId="0" fontId="0" fillId="10" borderId="19" xfId="0" applyFill="1" applyBorder="1" applyAlignment="1">
      <alignment horizontal="center" vertical="center" shrinkToFit="1"/>
    </xf>
    <xf numFmtId="0" fontId="3" fillId="0" borderId="0" xfId="0" applyFont="1" applyAlignment="1">
      <alignment horizontal="right" vertical="center"/>
    </xf>
    <xf numFmtId="0" fontId="3" fillId="0" borderId="63" xfId="0" applyFont="1" applyBorder="1" applyAlignment="1">
      <alignment horizontal="right" vertical="center"/>
    </xf>
    <xf numFmtId="0" fontId="0" fillId="0" borderId="20" xfId="0" applyFont="1" applyBorder="1" applyAlignment="1">
      <alignment vertical="center" shrinkToFit="1"/>
    </xf>
    <xf numFmtId="0" fontId="0" fillId="0" borderId="53" xfId="0" applyBorder="1" applyAlignment="1">
      <alignment horizontal="center" vertical="center"/>
    </xf>
    <xf numFmtId="0" fontId="0" fillId="0" borderId="35" xfId="0" applyBorder="1" applyAlignment="1">
      <alignment horizontal="center" vertical="center"/>
    </xf>
    <xf numFmtId="0" fontId="0" fillId="0" borderId="80" xfId="0" applyBorder="1" applyAlignment="1">
      <alignment horizontal="center" vertical="center"/>
    </xf>
    <xf numFmtId="0" fontId="0" fillId="10" borderId="20" xfId="0" applyFill="1" applyBorder="1" applyAlignment="1">
      <alignment horizontal="center" vertical="center" shrinkToFit="1"/>
    </xf>
    <xf numFmtId="0" fontId="0" fillId="10" borderId="17" xfId="0" applyFill="1" applyBorder="1" applyAlignment="1">
      <alignment horizontal="right" vertical="center" shrinkToFit="1"/>
    </xf>
    <xf numFmtId="0" fontId="0" fillId="10" borderId="13" xfId="0" applyFill="1" applyBorder="1" applyAlignment="1">
      <alignment horizontal="right" vertical="center" shrinkToFit="1"/>
    </xf>
    <xf numFmtId="0" fontId="3" fillId="0" borderId="20" xfId="0" applyFont="1" applyBorder="1" applyAlignment="1">
      <alignment horizontal="center" vertical="center" wrapText="1"/>
    </xf>
    <xf numFmtId="0" fontId="35" fillId="0" borderId="20" xfId="0" applyFont="1" applyBorder="1" applyAlignment="1">
      <alignment horizontal="center" vertical="center"/>
    </xf>
    <xf numFmtId="0" fontId="35" fillId="0" borderId="17" xfId="0" applyFont="1" applyBorder="1" applyAlignment="1">
      <alignment horizontal="center" vertical="center"/>
    </xf>
    <xf numFmtId="0" fontId="0" fillId="10" borderId="38" xfId="0" applyFill="1" applyBorder="1" applyAlignment="1">
      <alignment horizontal="right" vertical="center" shrinkToFit="1"/>
    </xf>
    <xf numFmtId="0" fontId="0" fillId="0" borderId="169" xfId="0" applyBorder="1" applyAlignment="1">
      <alignment horizontal="center" vertical="center"/>
    </xf>
    <xf numFmtId="0" fontId="0" fillId="10" borderId="100" xfId="0"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9" xfId="0" applyFont="1" applyBorder="1" applyAlignment="1">
      <alignment horizontal="center" vertical="center" shrinkToFit="1"/>
    </xf>
    <xf numFmtId="0" fontId="0" fillId="10" borderId="172" xfId="0" applyFont="1" applyFill="1" applyBorder="1" applyAlignment="1">
      <alignment horizontal="center" vertical="center" shrinkToFit="1"/>
    </xf>
    <xf numFmtId="0" fontId="0" fillId="10" borderId="13" xfId="0" applyFont="1" applyFill="1" applyBorder="1" applyAlignment="1">
      <alignment horizontal="center" vertical="center" shrinkToFit="1"/>
    </xf>
    <xf numFmtId="0" fontId="0" fillId="10" borderId="19"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0" xfId="0" applyAlignment="1">
      <alignment horizontal="right" vertical="center"/>
    </xf>
    <xf numFmtId="0" fontId="0" fillId="0" borderId="0" xfId="0" applyBorder="1" applyAlignment="1">
      <alignment horizontal="right" vertical="center"/>
    </xf>
    <xf numFmtId="177" fontId="31" fillId="0" borderId="68" xfId="0" applyNumberFormat="1" applyFont="1" applyFill="1" applyBorder="1" applyAlignment="1">
      <alignment horizontal="center" vertical="center" shrinkToFit="1"/>
    </xf>
    <xf numFmtId="177" fontId="31" fillId="0" borderId="69" xfId="0" applyNumberFormat="1" applyFont="1" applyFill="1" applyBorder="1" applyAlignment="1">
      <alignment horizontal="center" vertical="center" shrinkToFit="1"/>
    </xf>
    <xf numFmtId="177" fontId="31" fillId="0" borderId="70" xfId="0" applyNumberFormat="1" applyFont="1" applyFill="1" applyBorder="1" applyAlignment="1">
      <alignment horizontal="center" vertical="center" shrinkToFit="1"/>
    </xf>
    <xf numFmtId="0" fontId="35" fillId="0" borderId="20" xfId="0" applyFont="1" applyBorder="1" applyAlignment="1">
      <alignment horizontal="center" vertical="center" shrinkToFit="1"/>
    </xf>
    <xf numFmtId="0" fontId="3" fillId="0" borderId="0" xfId="0" applyFont="1" applyAlignment="1">
      <alignment horizontal="right"/>
    </xf>
    <xf numFmtId="0" fontId="0" fillId="10" borderId="2" xfId="0" applyFill="1" applyBorder="1" applyAlignment="1">
      <alignment horizontal="center" vertical="center" shrinkToFit="1"/>
    </xf>
    <xf numFmtId="0" fontId="0" fillId="10" borderId="144" xfId="0" applyFill="1" applyBorder="1" applyAlignment="1">
      <alignment horizontal="center" vertical="center" shrinkToFit="1"/>
    </xf>
    <xf numFmtId="0" fontId="0" fillId="10" borderId="143" xfId="0" applyFill="1" applyBorder="1" applyAlignment="1">
      <alignment horizontal="center" vertical="center" shrinkToFit="1"/>
    </xf>
    <xf numFmtId="0" fontId="0" fillId="0" borderId="1" xfId="0" applyBorder="1" applyAlignment="1">
      <alignment horizontal="center" vertical="center" shrinkToFit="1"/>
    </xf>
    <xf numFmtId="0" fontId="0" fillId="0" borderId="15" xfId="0" applyBorder="1" applyAlignment="1">
      <alignment horizontal="center" vertical="center" shrinkToFit="1"/>
    </xf>
    <xf numFmtId="0" fontId="0" fillId="0" borderId="86" xfId="0" applyBorder="1" applyAlignment="1">
      <alignment horizontal="center" vertical="center" shrinkToFit="1"/>
    </xf>
    <xf numFmtId="0" fontId="0" fillId="0" borderId="8" xfId="0" applyBorder="1" applyAlignment="1">
      <alignment horizontal="center" vertical="center" shrinkToFit="1"/>
    </xf>
    <xf numFmtId="0" fontId="0" fillId="0" borderId="0" xfId="0" applyBorder="1" applyAlignment="1">
      <alignment horizontal="center" vertical="center" shrinkToFit="1"/>
    </xf>
    <xf numFmtId="0" fontId="0" fillId="0" borderId="63" xfId="0" applyBorder="1" applyAlignment="1">
      <alignment horizontal="center" vertical="center" shrinkToFit="1"/>
    </xf>
    <xf numFmtId="0" fontId="0" fillId="0" borderId="18" xfId="0" applyBorder="1" applyAlignment="1">
      <alignment horizontal="center" vertical="center" shrinkToFit="1"/>
    </xf>
    <xf numFmtId="0" fontId="0" fillId="0" borderId="64" xfId="0" applyBorder="1" applyAlignment="1">
      <alignment horizontal="center" vertical="center" shrinkToFit="1"/>
    </xf>
    <xf numFmtId="0" fontId="35" fillId="0" borderId="170" xfId="0" applyFont="1" applyBorder="1" applyAlignment="1">
      <alignment horizontal="center" vertical="center" shrinkToFit="1"/>
    </xf>
    <xf numFmtId="0" fontId="35" fillId="0" borderId="173" xfId="0" applyFont="1" applyBorder="1" applyAlignment="1">
      <alignment horizontal="center" vertical="center" shrinkToFit="1"/>
    </xf>
    <xf numFmtId="0" fontId="35" fillId="0" borderId="171" xfId="0" applyFont="1" applyBorder="1" applyAlignment="1">
      <alignment horizontal="center" vertical="center" shrinkToFit="1"/>
    </xf>
    <xf numFmtId="0" fontId="0" fillId="0" borderId="170" xfId="0" applyBorder="1" applyAlignment="1">
      <alignment horizontal="center" vertical="center" shrinkToFit="1"/>
    </xf>
    <xf numFmtId="0" fontId="0" fillId="0" borderId="173" xfId="0" applyBorder="1" applyAlignment="1">
      <alignment horizontal="center" vertical="center" shrinkToFit="1"/>
    </xf>
    <xf numFmtId="0" fontId="0" fillId="0" borderId="171" xfId="0" applyBorder="1" applyAlignment="1">
      <alignment horizontal="center" vertical="center" shrinkToFit="1"/>
    </xf>
    <xf numFmtId="0" fontId="0" fillId="0" borderId="174" xfId="0" applyBorder="1" applyAlignment="1">
      <alignment horizontal="center" vertical="center" shrinkToFit="1"/>
    </xf>
    <xf numFmtId="0" fontId="3" fillId="0" borderId="64" xfId="0" applyFont="1" applyFill="1" applyBorder="1" applyAlignment="1">
      <alignment vertical="center" shrinkToFit="1"/>
    </xf>
    <xf numFmtId="0" fontId="0" fillId="0" borderId="14" xfId="0" applyFill="1" applyBorder="1" applyAlignment="1">
      <alignment horizontal="right" vertical="center"/>
    </xf>
    <xf numFmtId="0" fontId="0" fillId="0" borderId="100" xfId="0" applyFill="1" applyBorder="1" applyAlignment="1">
      <alignment horizontal="right" vertical="center"/>
    </xf>
    <xf numFmtId="0" fontId="0" fillId="0" borderId="100" xfId="0" applyFill="1" applyBorder="1" applyAlignment="1">
      <alignment horizontal="left" vertical="center" shrinkToFit="1"/>
    </xf>
    <xf numFmtId="0" fontId="0" fillId="0" borderId="132" xfId="0" applyFill="1" applyBorder="1" applyAlignment="1">
      <alignment horizontal="left" vertical="center" shrinkToFit="1"/>
    </xf>
    <xf numFmtId="0" fontId="42" fillId="0" borderId="20" xfId="0" applyFont="1" applyBorder="1" applyAlignment="1">
      <alignment horizontal="center" vertical="center"/>
    </xf>
    <xf numFmtId="0" fontId="35" fillId="10" borderId="17" xfId="0" applyFont="1" applyFill="1" applyBorder="1" applyAlignment="1">
      <alignment horizontal="center" vertical="center" shrinkToFit="1"/>
    </xf>
    <xf numFmtId="0" fontId="35" fillId="10" borderId="13"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35" fillId="10" borderId="20" xfId="0" applyFont="1" applyFill="1" applyBorder="1" applyAlignment="1">
      <alignment horizontal="center" vertical="center" shrinkToFit="1"/>
    </xf>
    <xf numFmtId="0" fontId="0" fillId="10" borderId="17" xfId="0" applyFont="1" applyFill="1" applyBorder="1" applyAlignment="1">
      <alignment horizontal="center" vertical="center" shrinkToFit="1"/>
    </xf>
    <xf numFmtId="0" fontId="30" fillId="10" borderId="17" xfId="0" applyFont="1" applyFill="1" applyBorder="1" applyAlignment="1">
      <alignment horizontal="right" vertical="center"/>
    </xf>
    <xf numFmtId="0" fontId="30" fillId="10" borderId="13" xfId="0" applyFont="1" applyFill="1" applyBorder="1" applyAlignment="1">
      <alignment horizontal="right" vertical="center"/>
    </xf>
    <xf numFmtId="0" fontId="30" fillId="10" borderId="19" xfId="0" applyFont="1" applyFill="1" applyBorder="1" applyAlignment="1">
      <alignment horizontal="right" vertical="center"/>
    </xf>
    <xf numFmtId="0" fontId="35" fillId="0" borderId="17"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9" xfId="0" applyFont="1" applyBorder="1" applyAlignment="1">
      <alignment horizontal="center" vertical="center" shrinkToFit="1"/>
    </xf>
    <xf numFmtId="0" fontId="0" fillId="10" borderId="20" xfId="0" applyFont="1" applyFill="1" applyBorder="1" applyAlignment="1">
      <alignment horizontal="center" vertical="center" shrinkToFit="1"/>
    </xf>
    <xf numFmtId="0" fontId="0" fillId="0" borderId="17" xfId="0" applyFont="1" applyBorder="1" applyAlignment="1">
      <alignment horizontal="center" vertical="center" shrinkToFit="1"/>
    </xf>
    <xf numFmtId="0" fontId="0" fillId="0" borderId="17" xfId="0" applyFill="1" applyBorder="1" applyAlignment="1">
      <alignment horizontal="center" vertical="center" shrinkToFit="1"/>
    </xf>
    <xf numFmtId="0" fontId="0" fillId="0" borderId="13" xfId="0" applyFill="1" applyBorder="1" applyAlignment="1">
      <alignment horizontal="center" vertical="center" shrinkToFit="1"/>
    </xf>
    <xf numFmtId="0" fontId="0" fillId="10" borderId="32"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17" xfId="0" applyFont="1" applyBorder="1" applyAlignment="1">
      <alignment vertical="center" shrinkToFit="1"/>
    </xf>
    <xf numFmtId="0" fontId="0" fillId="0" borderId="13" xfId="0" applyFont="1" applyBorder="1" applyAlignment="1">
      <alignment vertical="center" shrinkToFit="1"/>
    </xf>
    <xf numFmtId="0" fontId="0" fillId="0" borderId="20" xfId="0" applyBorder="1" applyAlignment="1">
      <alignment vertical="center"/>
    </xf>
    <xf numFmtId="0" fontId="0" fillId="10" borderId="17" xfId="0" applyFill="1" applyBorder="1" applyAlignment="1">
      <alignment horizontal="center" vertical="center" wrapText="1"/>
    </xf>
    <xf numFmtId="0" fontId="0" fillId="10" borderId="32" xfId="0" applyFill="1" applyBorder="1" applyAlignment="1">
      <alignment horizontal="center" vertical="center"/>
    </xf>
    <xf numFmtId="0" fontId="3" fillId="0" borderId="154" xfId="0" applyFont="1" applyBorder="1" applyAlignment="1">
      <alignment horizontal="center" vertical="center"/>
    </xf>
    <xf numFmtId="0" fontId="0" fillId="10" borderId="22" xfId="0" applyFill="1" applyBorder="1" applyAlignment="1">
      <alignment horizontal="center" vertical="center" shrinkToFit="1"/>
    </xf>
    <xf numFmtId="0" fontId="0" fillId="10" borderId="147" xfId="0" applyFill="1" applyBorder="1" applyAlignment="1">
      <alignment horizontal="center" vertical="center" shrinkToFit="1"/>
    </xf>
    <xf numFmtId="0" fontId="0" fillId="10" borderId="145" xfId="0" applyFill="1" applyBorder="1" applyAlignment="1">
      <alignment horizontal="center" vertical="center" shrinkToFit="1"/>
    </xf>
    <xf numFmtId="0" fontId="0" fillId="10" borderId="146" xfId="0" applyFill="1" applyBorder="1" applyAlignment="1">
      <alignment horizontal="center" vertical="center" shrinkToFit="1"/>
    </xf>
    <xf numFmtId="0" fontId="48" fillId="0" borderId="158" xfId="0" applyFont="1" applyBorder="1" applyAlignment="1">
      <alignment vertical="center" wrapText="1"/>
    </xf>
    <xf numFmtId="0" fontId="49" fillId="0" borderId="99" xfId="0" applyFont="1" applyBorder="1" applyAlignment="1">
      <alignment vertical="center" wrapText="1"/>
    </xf>
    <xf numFmtId="0" fontId="49" fillId="0" borderId="159" xfId="0" applyFont="1" applyBorder="1" applyAlignment="1">
      <alignment vertical="center" wrapText="1"/>
    </xf>
    <xf numFmtId="0" fontId="49" fillId="0" borderId="158" xfId="0" applyFont="1" applyBorder="1" applyAlignment="1">
      <alignment vertical="center" wrapText="1"/>
    </xf>
    <xf numFmtId="177" fontId="34" fillId="10" borderId="155" xfId="0" applyNumberFormat="1" applyFont="1" applyFill="1" applyBorder="1" applyAlignment="1">
      <alignment horizontal="right" vertical="center" shrinkToFit="1"/>
    </xf>
    <xf numFmtId="177" fontId="34" fillId="10" borderId="156" xfId="0" applyNumberFormat="1" applyFont="1" applyFill="1" applyBorder="1" applyAlignment="1">
      <alignment horizontal="right" vertical="center" shrinkToFit="1"/>
    </xf>
    <xf numFmtId="177" fontId="34" fillId="10" borderId="157" xfId="0" applyNumberFormat="1" applyFont="1" applyFill="1" applyBorder="1" applyAlignment="1">
      <alignment horizontal="right" vertical="center" shrinkToFit="1"/>
    </xf>
    <xf numFmtId="0" fontId="0" fillId="0" borderId="49" xfId="0" applyBorder="1" applyAlignment="1">
      <alignment horizontal="center" vertical="center"/>
    </xf>
    <xf numFmtId="0" fontId="7" fillId="0" borderId="83" xfId="0" applyFont="1" applyBorder="1" applyAlignment="1"/>
    <xf numFmtId="0" fontId="0" fillId="0" borderId="83" xfId="0" applyFont="1" applyBorder="1" applyAlignment="1"/>
    <xf numFmtId="0" fontId="3" fillId="0" borderId="34" xfId="0" applyFont="1" applyBorder="1" applyAlignment="1">
      <alignment horizontal="center" vertical="center"/>
    </xf>
    <xf numFmtId="0" fontId="0" fillId="0" borderId="0" xfId="0" applyBorder="1" applyAlignment="1">
      <alignment horizontal="right"/>
    </xf>
    <xf numFmtId="0" fontId="0" fillId="0" borderId="0" xfId="0">
      <alignment vertical="center"/>
    </xf>
    <xf numFmtId="0" fontId="0" fillId="0" borderId="64" xfId="0" applyBorder="1">
      <alignment vertical="center"/>
    </xf>
    <xf numFmtId="0" fontId="3" fillId="0" borderId="36" xfId="0" applyFont="1" applyBorder="1" applyAlignment="1">
      <alignment horizontal="center" vertical="center"/>
    </xf>
    <xf numFmtId="0" fontId="0" fillId="10" borderId="37" xfId="0" applyFill="1" applyBorder="1" applyAlignment="1">
      <alignment horizontal="right" vertical="center" shrinkToFit="1"/>
    </xf>
    <xf numFmtId="0" fontId="0" fillId="10" borderId="27" xfId="0" applyFill="1" applyBorder="1" applyAlignment="1">
      <alignment horizontal="right" vertical="center" shrinkToFit="1"/>
    </xf>
    <xf numFmtId="0" fontId="0" fillId="10" borderId="10" xfId="0" applyFill="1" applyBorder="1" applyAlignment="1">
      <alignment horizontal="right" vertical="center" shrinkToFit="1"/>
    </xf>
    <xf numFmtId="0" fontId="0" fillId="0" borderId="20" xfId="0" applyBorder="1" applyAlignment="1">
      <alignment horizontal="center" vertical="center" wrapText="1"/>
    </xf>
    <xf numFmtId="0" fontId="0" fillId="0" borderId="21" xfId="0" applyBorder="1" applyAlignment="1">
      <alignment horizontal="center" vertical="center"/>
    </xf>
    <xf numFmtId="0" fontId="0" fillId="0" borderId="20" xfId="0" applyFont="1" applyBorder="1" applyAlignment="1">
      <alignment vertical="center"/>
    </xf>
    <xf numFmtId="0" fontId="0" fillId="10" borderId="39" xfId="0" applyFill="1" applyBorder="1" applyAlignment="1">
      <alignment horizontal="right" vertical="center" shrinkToFit="1"/>
    </xf>
    <xf numFmtId="0" fontId="0" fillId="10" borderId="35" xfId="0" applyFill="1" applyBorder="1" applyAlignment="1">
      <alignment horizontal="right" vertical="center" shrinkToFit="1"/>
    </xf>
    <xf numFmtId="0" fontId="0" fillId="10" borderId="53" xfId="0" applyFill="1" applyBorder="1" applyAlignment="1">
      <alignment horizontal="right" vertical="center" shrinkToFit="1"/>
    </xf>
    <xf numFmtId="0" fontId="0" fillId="10" borderId="20" xfId="0" applyFill="1" applyBorder="1" applyAlignment="1">
      <alignment horizontal="center" vertical="center"/>
    </xf>
    <xf numFmtId="0" fontId="3" fillId="0" borderId="17" xfId="0" applyFont="1" applyBorder="1" applyAlignment="1">
      <alignment horizontal="center" vertical="center"/>
    </xf>
    <xf numFmtId="0" fontId="0" fillId="10" borderId="114" xfId="0" applyFill="1" applyBorder="1" applyAlignment="1">
      <alignment horizontal="center" vertical="center"/>
    </xf>
    <xf numFmtId="0" fontId="3" fillId="0" borderId="140" xfId="0" applyFont="1" applyBorder="1" applyAlignment="1">
      <alignment horizontal="center" vertical="center"/>
    </xf>
    <xf numFmtId="0" fontId="0" fillId="10" borderId="140" xfId="0" applyFill="1" applyBorder="1" applyAlignment="1">
      <alignment horizontal="center" vertical="center"/>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86" xfId="0" applyBorder="1" applyAlignment="1">
      <alignment horizontal="center" vertical="center" wrapText="1"/>
    </xf>
    <xf numFmtId="0" fontId="0" fillId="0" borderId="18" xfId="0" applyBorder="1" applyAlignment="1">
      <alignment horizontal="center" vertical="center" wrapText="1"/>
    </xf>
    <xf numFmtId="0" fontId="0" fillId="0" borderId="64" xfId="0" applyBorder="1" applyAlignment="1">
      <alignment horizontal="center" vertical="center" wrapText="1"/>
    </xf>
    <xf numFmtId="0" fontId="0" fillId="0" borderId="85" xfId="0" applyBorder="1" applyAlignment="1">
      <alignment horizontal="center" vertical="center" wrapText="1"/>
    </xf>
    <xf numFmtId="0" fontId="0" fillId="0" borderId="33" xfId="0" applyBorder="1" applyAlignment="1">
      <alignment horizontal="center" vertical="center" shrinkToFit="1"/>
    </xf>
    <xf numFmtId="0" fontId="3" fillId="0" borderId="81" xfId="0" applyFont="1" applyFill="1" applyBorder="1" applyAlignment="1">
      <alignment horizontal="center" vertical="center" wrapText="1"/>
    </xf>
    <xf numFmtId="49" fontId="3" fillId="0" borderId="67" xfId="0" applyNumberFormat="1" applyFont="1" applyFill="1" applyBorder="1" applyAlignment="1">
      <alignment horizontal="center" vertical="center"/>
    </xf>
    <xf numFmtId="49" fontId="3" fillId="0" borderId="75" xfId="0" applyNumberFormat="1" applyFont="1" applyFill="1" applyBorder="1" applyAlignment="1">
      <alignment horizontal="center" vertical="center"/>
    </xf>
    <xf numFmtId="0" fontId="7" fillId="8" borderId="52" xfId="0" applyFont="1" applyFill="1" applyBorder="1" applyAlignment="1">
      <alignment vertical="top" wrapText="1"/>
    </xf>
    <xf numFmtId="0" fontId="7" fillId="8" borderId="22" xfId="0" applyFont="1" applyFill="1" applyBorder="1" applyAlignment="1">
      <alignment vertical="top" wrapText="1"/>
    </xf>
    <xf numFmtId="49" fontId="3" fillId="0" borderId="74" xfId="0" applyNumberFormat="1" applyFont="1" applyFill="1" applyBorder="1" applyAlignment="1">
      <alignment horizontal="center" vertical="center"/>
    </xf>
    <xf numFmtId="0" fontId="0" fillId="0" borderId="66" xfId="0" applyFont="1" applyBorder="1" applyAlignment="1">
      <alignment horizontal="center" vertical="center"/>
    </xf>
    <xf numFmtId="0" fontId="4" fillId="0" borderId="86" xfId="0" applyFont="1" applyFill="1" applyBorder="1" applyAlignment="1">
      <alignment horizontal="left" vertical="center" wrapText="1"/>
    </xf>
    <xf numFmtId="0" fontId="0" fillId="0" borderId="76" xfId="0" applyFont="1" applyBorder="1" applyAlignment="1">
      <alignment horizontal="left" vertical="center" wrapText="1"/>
    </xf>
    <xf numFmtId="49" fontId="3" fillId="0" borderId="65" xfId="0" applyNumberFormat="1" applyFont="1" applyFill="1" applyBorder="1" applyAlignment="1">
      <alignment horizontal="center" vertical="center"/>
    </xf>
    <xf numFmtId="0" fontId="0" fillId="0" borderId="75" xfId="0" applyFont="1" applyBorder="1" applyAlignment="1">
      <alignment horizontal="center" vertical="center"/>
    </xf>
    <xf numFmtId="0" fontId="4" fillId="0" borderId="63" xfId="0" applyFont="1" applyFill="1" applyBorder="1" applyAlignment="1">
      <alignment horizontal="left" vertical="center" wrapText="1"/>
    </xf>
    <xf numFmtId="0" fontId="0" fillId="0" borderId="85" xfId="0" applyFont="1" applyBorder="1" applyAlignment="1">
      <alignment horizontal="left" vertical="center" wrapText="1"/>
    </xf>
    <xf numFmtId="0" fontId="7" fillId="0" borderId="21" xfId="0" applyFont="1" applyFill="1" applyBorder="1" applyAlignment="1">
      <alignment horizontal="left" vertical="top" wrapText="1"/>
    </xf>
    <xf numFmtId="0" fontId="0" fillId="0" borderId="43" xfId="0" applyFont="1" applyBorder="1" applyAlignment="1">
      <alignment horizontal="left" vertical="top" wrapText="1"/>
    </xf>
    <xf numFmtId="0" fontId="7" fillId="8" borderId="21" xfId="0" applyFont="1" applyFill="1" applyBorder="1" applyAlignment="1">
      <alignment horizontal="left" vertical="top" wrapText="1"/>
    </xf>
    <xf numFmtId="49" fontId="27" fillId="0" borderId="75" xfId="0" applyNumberFormat="1" applyFont="1" applyFill="1" applyBorder="1" applyAlignment="1">
      <alignment horizontal="center" vertical="center"/>
    </xf>
    <xf numFmtId="0" fontId="7" fillId="8" borderId="21" xfId="0" applyFont="1" applyFill="1" applyBorder="1" applyAlignment="1">
      <alignment vertical="top" wrapText="1"/>
    </xf>
    <xf numFmtId="0" fontId="7" fillId="0" borderId="21" xfId="0" applyFont="1" applyFill="1" applyBorder="1" applyAlignment="1">
      <alignment vertical="top" wrapText="1"/>
    </xf>
    <xf numFmtId="0" fontId="7" fillId="0" borderId="22" xfId="0" applyFont="1" applyFill="1" applyBorder="1" applyAlignment="1">
      <alignment vertical="top" wrapText="1"/>
    </xf>
    <xf numFmtId="0" fontId="0" fillId="0" borderId="66" xfId="0" applyBorder="1" applyAlignment="1">
      <alignment horizontal="center" vertical="center"/>
    </xf>
    <xf numFmtId="0" fontId="3" fillId="0" borderId="71" xfId="0" applyFont="1" applyFill="1" applyBorder="1" applyAlignment="1">
      <alignment vertical="center" wrapText="1"/>
    </xf>
    <xf numFmtId="0" fontId="0" fillId="0" borderId="16" xfId="0" applyBorder="1" applyAlignment="1">
      <alignment vertical="center" wrapText="1"/>
    </xf>
    <xf numFmtId="0" fontId="0" fillId="0" borderId="76" xfId="0" applyFont="1" applyFill="1" applyBorder="1" applyAlignment="1">
      <alignment horizontal="left" vertical="center" wrapText="1"/>
    </xf>
    <xf numFmtId="0" fontId="0" fillId="0" borderId="66" xfId="0" applyFont="1" applyFill="1" applyBorder="1" applyAlignment="1">
      <alignment horizontal="center" vertical="center"/>
    </xf>
    <xf numFmtId="0" fontId="0" fillId="0" borderId="75" xfId="0" applyFont="1" applyFill="1" applyBorder="1" applyAlignment="1">
      <alignment horizontal="center" vertical="center"/>
    </xf>
    <xf numFmtId="0" fontId="3" fillId="0" borderId="63" xfId="0" applyFont="1" applyFill="1" applyBorder="1" applyAlignment="1">
      <alignment vertical="center" wrapText="1"/>
    </xf>
    <xf numFmtId="0" fontId="0" fillId="0" borderId="85" xfId="0" applyFont="1" applyFill="1" applyBorder="1" applyAlignment="1">
      <alignment vertical="center" wrapText="1"/>
    </xf>
    <xf numFmtId="49" fontId="27" fillId="0" borderId="66"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0" fontId="3" fillId="0" borderId="0" xfId="0" applyFont="1" applyFill="1" applyBorder="1" applyAlignment="1">
      <alignment vertical="center" wrapText="1"/>
    </xf>
    <xf numFmtId="0" fontId="3" fillId="0" borderId="16" xfId="0" applyFont="1" applyFill="1" applyBorder="1" applyAlignment="1">
      <alignment vertical="center" wrapText="1"/>
    </xf>
    <xf numFmtId="0" fontId="3" fillId="7" borderId="5" xfId="0" applyFont="1" applyFill="1" applyBorder="1" applyAlignment="1">
      <alignment vertical="center" wrapText="1"/>
    </xf>
    <xf numFmtId="0" fontId="3" fillId="7" borderId="101" xfId="0" applyFont="1" applyFill="1" applyBorder="1" applyAlignment="1">
      <alignment vertical="center" wrapText="1"/>
    </xf>
    <xf numFmtId="0" fontId="3" fillId="7" borderId="165" xfId="0" applyFont="1" applyFill="1" applyBorder="1" applyAlignment="1">
      <alignment vertical="center" wrapText="1"/>
    </xf>
    <xf numFmtId="0" fontId="3" fillId="7" borderId="6" xfId="0" applyFont="1" applyFill="1" applyBorder="1" applyAlignment="1">
      <alignment vertical="center" wrapText="1"/>
    </xf>
    <xf numFmtId="0" fontId="3" fillId="7" borderId="99" xfId="0" applyFont="1" applyFill="1" applyBorder="1" applyAlignment="1">
      <alignment vertical="center" wrapText="1"/>
    </xf>
    <xf numFmtId="0" fontId="3" fillId="7" borderId="164" xfId="0" applyFont="1" applyFill="1" applyBorder="1" applyAlignment="1">
      <alignment vertical="center" wrapText="1"/>
    </xf>
    <xf numFmtId="0" fontId="3" fillId="9" borderId="6" xfId="0" applyFont="1" applyFill="1" applyBorder="1" applyAlignment="1">
      <alignment vertical="center" wrapText="1"/>
    </xf>
    <xf numFmtId="0" fontId="3" fillId="9" borderId="99" xfId="0" applyFont="1" applyFill="1" applyBorder="1" applyAlignment="1">
      <alignment vertical="center" wrapText="1"/>
    </xf>
    <xf numFmtId="0" fontId="3" fillId="9" borderId="164" xfId="0" applyFont="1" applyFill="1" applyBorder="1" applyAlignment="1">
      <alignment vertical="center" wrapText="1"/>
    </xf>
    <xf numFmtId="0" fontId="3" fillId="9" borderId="11" xfId="0" applyFont="1" applyFill="1" applyBorder="1" applyAlignment="1">
      <alignment vertical="center" wrapText="1"/>
    </xf>
    <xf numFmtId="0" fontId="3" fillId="9" borderId="100" xfId="0" applyFont="1" applyFill="1" applyBorder="1" applyAlignment="1">
      <alignment vertical="center" wrapText="1"/>
    </xf>
    <xf numFmtId="0" fontId="3" fillId="9" borderId="163" xfId="0" applyFont="1" applyFill="1" applyBorder="1" applyAlignment="1">
      <alignment vertical="center" wrapText="1"/>
    </xf>
    <xf numFmtId="0" fontId="7" fillId="0" borderId="44" xfId="0" applyFont="1" applyFill="1" applyBorder="1" applyAlignment="1">
      <alignment vertical="top"/>
    </xf>
    <xf numFmtId="0" fontId="7" fillId="0" borderId="20" xfId="0" applyFont="1" applyFill="1" applyBorder="1" applyAlignment="1">
      <alignment vertical="top"/>
    </xf>
    <xf numFmtId="0" fontId="3" fillId="0" borderId="20" xfId="0" applyFont="1" applyFill="1" applyBorder="1" applyAlignment="1">
      <alignment horizontal="center" vertical="center"/>
    </xf>
    <xf numFmtId="0" fontId="3" fillId="0" borderId="44" xfId="0" applyFont="1" applyFill="1" applyBorder="1" applyAlignment="1">
      <alignment horizontal="center" vertical="center"/>
    </xf>
    <xf numFmtId="49" fontId="3" fillId="0" borderId="38" xfId="0" applyNumberFormat="1" applyFont="1" applyFill="1" applyBorder="1" applyAlignment="1">
      <alignment horizontal="center" vertical="center"/>
    </xf>
    <xf numFmtId="0" fontId="3" fillId="0" borderId="13" xfId="0" applyFont="1" applyFill="1" applyBorder="1" applyAlignment="1">
      <alignment vertical="center" wrapText="1"/>
    </xf>
    <xf numFmtId="0" fontId="9" fillId="3" borderId="60"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0" fillId="3" borderId="89"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40"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40" xfId="0" applyFont="1" applyFill="1" applyBorder="1" applyAlignment="1">
      <alignment horizontal="center" vertical="center"/>
    </xf>
    <xf numFmtId="49" fontId="3" fillId="0" borderId="37" xfId="0" applyNumberFormat="1" applyFont="1" applyFill="1" applyBorder="1" applyAlignment="1">
      <alignment horizontal="center" vertical="center"/>
    </xf>
    <xf numFmtId="0" fontId="3" fillId="0" borderId="27" xfId="0" applyFont="1" applyFill="1" applyBorder="1" applyAlignment="1">
      <alignment vertical="center" wrapText="1"/>
    </xf>
    <xf numFmtId="0" fontId="7" fillId="8" borderId="44" xfId="0" applyFont="1" applyFill="1" applyBorder="1" applyAlignment="1">
      <alignment vertical="top" wrapText="1"/>
    </xf>
    <xf numFmtId="0" fontId="7" fillId="8" borderId="20" xfId="0" applyFont="1" applyFill="1" applyBorder="1" applyAlignment="1">
      <alignment vertical="top" wrapText="1"/>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1" fillId="3" borderId="4" xfId="0" applyFont="1" applyFill="1" applyBorder="1" applyAlignment="1">
      <alignment horizontal="center" vertical="center"/>
    </xf>
    <xf numFmtId="0" fontId="1" fillId="3" borderId="71" xfId="0" applyFont="1" applyFill="1" applyBorder="1" applyAlignment="1">
      <alignment horizontal="center" vertical="center"/>
    </xf>
    <xf numFmtId="0" fontId="6" fillId="3" borderId="21"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1" fillId="3" borderId="44"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3" xfId="0" applyFont="1" applyFill="1" applyBorder="1" applyAlignment="1">
      <alignment horizontal="center" vertical="center"/>
    </xf>
    <xf numFmtId="0" fontId="7" fillId="8" borderId="11" xfId="0" applyFont="1" applyFill="1" applyBorder="1" applyAlignment="1">
      <alignment vertical="top" wrapText="1" shrinkToFit="1"/>
    </xf>
    <xf numFmtId="0" fontId="7" fillId="8" borderId="6" xfId="0" applyFont="1" applyFill="1" applyBorder="1" applyAlignment="1">
      <alignment vertical="top" wrapText="1" shrinkToFit="1"/>
    </xf>
    <xf numFmtId="0" fontId="7" fillId="8" borderId="2" xfId="0" applyFont="1" applyFill="1" applyBorder="1" applyAlignment="1">
      <alignment vertical="top" wrapText="1" shrinkToFit="1"/>
    </xf>
    <xf numFmtId="0" fontId="4" fillId="0" borderId="76" xfId="0" applyFont="1" applyFill="1" applyBorder="1" applyAlignment="1">
      <alignment horizontal="left" vertical="center" wrapText="1"/>
    </xf>
    <xf numFmtId="0" fontId="6" fillId="8" borderId="21" xfId="0" applyFont="1" applyFill="1" applyBorder="1" applyAlignment="1">
      <alignment vertical="top" wrapText="1" shrinkToFit="1"/>
    </xf>
    <xf numFmtId="0" fontId="6" fillId="8" borderId="43" xfId="0" applyFont="1" applyFill="1" applyBorder="1" applyAlignment="1">
      <alignment vertical="top" wrapText="1" shrinkToFit="1"/>
    </xf>
    <xf numFmtId="0" fontId="3" fillId="0" borderId="64" xfId="0" applyFont="1" applyFill="1" applyBorder="1" applyAlignment="1">
      <alignment vertical="center" wrapText="1"/>
    </xf>
    <xf numFmtId="0" fontId="7" fillId="8" borderId="8" xfId="0" applyFont="1" applyFill="1" applyBorder="1" applyAlignment="1">
      <alignment vertical="top" wrapText="1"/>
    </xf>
    <xf numFmtId="0" fontId="7" fillId="8" borderId="18" xfId="0" applyFont="1" applyFill="1" applyBorder="1" applyAlignment="1">
      <alignment vertical="top" wrapText="1"/>
    </xf>
    <xf numFmtId="0" fontId="3" fillId="0" borderId="86" xfId="0" applyFont="1" applyFill="1" applyBorder="1" applyAlignment="1">
      <alignment vertical="center" wrapText="1"/>
    </xf>
    <xf numFmtId="0" fontId="3" fillId="0" borderId="76" xfId="0" applyFont="1" applyFill="1" applyBorder="1" applyAlignment="1">
      <alignment vertical="center" wrapText="1"/>
    </xf>
    <xf numFmtId="0" fontId="7" fillId="0" borderId="62" xfId="0" applyFont="1" applyFill="1" applyBorder="1" applyAlignment="1">
      <alignment horizontal="left" vertical="top" wrapText="1"/>
    </xf>
    <xf numFmtId="0" fontId="7" fillId="0" borderId="43" xfId="0" applyFont="1" applyFill="1" applyBorder="1" applyAlignment="1">
      <alignment horizontal="left" vertical="top" wrapText="1"/>
    </xf>
    <xf numFmtId="0" fontId="4" fillId="0" borderId="86" xfId="0" applyFont="1" applyFill="1" applyBorder="1" applyAlignment="1">
      <alignment vertical="center" wrapText="1"/>
    </xf>
    <xf numFmtId="0" fontId="4" fillId="0" borderId="85" xfId="0" applyFont="1" applyFill="1" applyBorder="1" applyAlignment="1">
      <alignment vertical="center" wrapText="1"/>
    </xf>
    <xf numFmtId="0" fontId="7" fillId="8" borderId="62" xfId="0" applyFont="1" applyFill="1" applyBorder="1" applyAlignment="1">
      <alignment horizontal="left" vertical="top" wrapText="1"/>
    </xf>
    <xf numFmtId="0" fontId="0" fillId="0" borderId="22" xfId="0" applyFont="1" applyBorder="1" applyAlignment="1">
      <alignment horizontal="left" vertical="top" wrapText="1"/>
    </xf>
    <xf numFmtId="0" fontId="0" fillId="0" borderId="22" xfId="0" applyBorder="1" applyAlignment="1">
      <alignment horizontal="left" vertical="top" wrapText="1"/>
    </xf>
    <xf numFmtId="0" fontId="3" fillId="0" borderId="81" xfId="0" applyFont="1" applyFill="1" applyBorder="1" applyAlignment="1">
      <alignment vertical="center" wrapText="1"/>
    </xf>
    <xf numFmtId="0" fontId="3" fillId="0" borderId="85" xfId="0" applyFont="1" applyFill="1" applyBorder="1" applyAlignment="1">
      <alignment vertical="center" wrapText="1"/>
    </xf>
    <xf numFmtId="49" fontId="27" fillId="0" borderId="67" xfId="0" applyNumberFormat="1" applyFont="1" applyFill="1" applyBorder="1" applyAlignment="1">
      <alignment horizontal="center" vertical="center"/>
    </xf>
    <xf numFmtId="0" fontId="7" fillId="8" borderId="52" xfId="0" applyFont="1" applyFill="1" applyBorder="1" applyAlignment="1">
      <alignment horizontal="left" vertical="top" wrapText="1"/>
    </xf>
    <xf numFmtId="0" fontId="7" fillId="8" borderId="43" xfId="0" applyFont="1" applyFill="1" applyBorder="1" applyAlignment="1">
      <alignment horizontal="left" vertical="top" wrapText="1"/>
    </xf>
    <xf numFmtId="0" fontId="7" fillId="8" borderId="52" xfId="0" applyFont="1" applyFill="1" applyBorder="1" applyAlignment="1">
      <alignment horizontal="left" vertical="top" wrapText="1" shrinkToFit="1"/>
    </xf>
    <xf numFmtId="0" fontId="7" fillId="8" borderId="62" xfId="0" applyFont="1" applyFill="1" applyBorder="1" applyAlignment="1">
      <alignment horizontal="left" vertical="top" wrapText="1" shrinkToFit="1"/>
    </xf>
    <xf numFmtId="0" fontId="7" fillId="8" borderId="43" xfId="0" applyFont="1" applyFill="1" applyBorder="1" applyAlignment="1">
      <alignment horizontal="left" vertical="top" wrapText="1" shrinkToFit="1"/>
    </xf>
    <xf numFmtId="0" fontId="0" fillId="0" borderId="63" xfId="0" applyFont="1" applyBorder="1" applyAlignment="1">
      <alignment vertical="center" wrapText="1"/>
    </xf>
    <xf numFmtId="0" fontId="0" fillId="0" borderId="76" xfId="0" applyFont="1" applyBorder="1" applyAlignment="1">
      <alignment vertical="center" wrapText="1"/>
    </xf>
    <xf numFmtId="0" fontId="0" fillId="0" borderId="65" xfId="0" applyFont="1" applyBorder="1" applyAlignment="1">
      <alignment horizontal="center" vertical="center"/>
    </xf>
    <xf numFmtId="0" fontId="0" fillId="0" borderId="63" xfId="0" applyBorder="1" applyAlignment="1">
      <alignment vertical="center" wrapText="1"/>
    </xf>
    <xf numFmtId="0" fontId="0" fillId="0" borderId="76" xfId="0" applyBorder="1" applyAlignment="1">
      <alignment vertical="center" wrapText="1"/>
    </xf>
    <xf numFmtId="49" fontId="3" fillId="0" borderId="65" xfId="0" applyNumberFormat="1" applyFont="1" applyBorder="1" applyAlignment="1">
      <alignment horizontal="center" vertical="center"/>
    </xf>
    <xf numFmtId="0" fontId="0" fillId="0" borderId="65" xfId="0" applyBorder="1" applyAlignment="1">
      <alignment horizontal="center" vertical="center"/>
    </xf>
    <xf numFmtId="0" fontId="3" fillId="8" borderId="52" xfId="0" applyFont="1" applyFill="1" applyBorder="1" applyAlignment="1">
      <alignment horizontal="left" vertical="center" wrapText="1"/>
    </xf>
    <xf numFmtId="0" fontId="3" fillId="8" borderId="22" xfId="0" applyFont="1" applyFill="1" applyBorder="1" applyAlignment="1">
      <alignment horizontal="left" vertical="center" wrapText="1"/>
    </xf>
    <xf numFmtId="0" fontId="3" fillId="8" borderId="52" xfId="0" applyFont="1" applyFill="1" applyBorder="1" applyAlignment="1">
      <alignment horizontal="center" vertical="center"/>
    </xf>
    <xf numFmtId="0" fontId="3" fillId="8" borderId="62" xfId="0" applyFont="1" applyFill="1" applyBorder="1" applyAlignment="1">
      <alignment horizontal="center" vertical="center"/>
    </xf>
    <xf numFmtId="0" fontId="7" fillId="8" borderId="21" xfId="0" applyFont="1" applyFill="1" applyBorder="1" applyAlignment="1">
      <alignment horizontal="left" vertical="top" wrapText="1" shrinkToFit="1"/>
    </xf>
    <xf numFmtId="0" fontId="0" fillId="0" borderId="62" xfId="0" applyFont="1" applyBorder="1" applyAlignment="1">
      <alignment horizontal="left" vertical="top" wrapText="1" shrinkToFit="1"/>
    </xf>
    <xf numFmtId="0" fontId="0" fillId="0" borderId="62" xfId="0" applyFont="1" applyBorder="1" applyAlignment="1">
      <alignment horizontal="left" vertical="top" wrapText="1"/>
    </xf>
    <xf numFmtId="0" fontId="7" fillId="0" borderId="52" xfId="0" applyFont="1" applyFill="1" applyBorder="1" applyAlignment="1">
      <alignment vertical="top" wrapText="1"/>
    </xf>
    <xf numFmtId="0" fontId="7" fillId="0" borderId="62" xfId="0" applyFont="1" applyBorder="1" applyAlignment="1">
      <alignment vertical="top"/>
    </xf>
    <xf numFmtId="0" fontId="7" fillId="8" borderId="184" xfId="0" applyFont="1" applyFill="1" applyBorder="1" applyAlignment="1">
      <alignment vertical="top" wrapText="1"/>
    </xf>
    <xf numFmtId="0" fontId="0" fillId="0" borderId="62" xfId="0" applyBorder="1" applyAlignment="1">
      <alignment vertical="top" wrapText="1"/>
    </xf>
    <xf numFmtId="0" fontId="1" fillId="3" borderId="60"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1" fillId="3" borderId="17" xfId="0" applyFont="1" applyFill="1" applyBorder="1" applyAlignment="1">
      <alignment horizontal="center" vertical="center"/>
    </xf>
    <xf numFmtId="0" fontId="1" fillId="3" borderId="13" xfId="0" applyFont="1" applyFill="1" applyBorder="1" applyAlignment="1">
      <alignment horizontal="center" vertical="center"/>
    </xf>
    <xf numFmtId="0" fontId="7" fillId="0" borderId="52" xfId="0" applyFont="1" applyFill="1" applyBorder="1" applyAlignment="1">
      <alignment horizontal="left" vertical="top" wrapText="1"/>
    </xf>
    <xf numFmtId="0" fontId="7" fillId="0" borderId="26" xfId="0" applyFont="1" applyFill="1" applyBorder="1" applyAlignment="1">
      <alignment horizontal="left" vertical="top" wrapText="1"/>
    </xf>
    <xf numFmtId="0" fontId="3" fillId="0" borderId="81"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3" fillId="0" borderId="76" xfId="0" applyFont="1" applyFill="1" applyBorder="1" applyAlignment="1">
      <alignment horizontal="left" vertical="center" wrapText="1"/>
    </xf>
    <xf numFmtId="0" fontId="1" fillId="3" borderId="22" xfId="0" applyFont="1" applyFill="1" applyBorder="1" applyAlignment="1">
      <alignment horizontal="center" vertical="center"/>
    </xf>
    <xf numFmtId="0" fontId="1" fillId="3" borderId="40" xfId="0" applyFont="1" applyFill="1" applyBorder="1" applyAlignment="1">
      <alignment horizontal="center" vertical="center"/>
    </xf>
    <xf numFmtId="0" fontId="7" fillId="8" borderId="21" xfId="0" applyFont="1" applyFill="1" applyBorder="1" applyAlignment="1">
      <alignment vertical="top" wrapText="1" shrinkToFit="1"/>
    </xf>
    <xf numFmtId="0" fontId="7" fillId="8" borderId="22" xfId="0" applyFont="1" applyFill="1" applyBorder="1" applyAlignment="1">
      <alignment vertical="top" wrapText="1" shrinkToFit="1"/>
    </xf>
    <xf numFmtId="49" fontId="3" fillId="0" borderId="96" xfId="0" applyNumberFormat="1" applyFont="1" applyFill="1" applyBorder="1" applyAlignment="1">
      <alignment horizontal="center" vertical="center"/>
    </xf>
    <xf numFmtId="49" fontId="3" fillId="0" borderId="95" xfId="0" applyNumberFormat="1" applyFont="1" applyFill="1" applyBorder="1" applyAlignment="1">
      <alignment horizontal="center" vertical="center"/>
    </xf>
    <xf numFmtId="49" fontId="3" fillId="0" borderId="97" xfId="0" applyNumberFormat="1" applyFont="1" applyFill="1" applyBorder="1" applyAlignment="1">
      <alignment horizontal="center" vertical="center"/>
    </xf>
    <xf numFmtId="0" fontId="3" fillId="0" borderId="100" xfId="0" applyFont="1" applyFill="1" applyBorder="1" applyAlignment="1">
      <alignment horizontal="left" vertical="center" wrapText="1"/>
    </xf>
    <xf numFmtId="0" fontId="3" fillId="0" borderId="99" xfId="0" applyFont="1" applyFill="1" applyBorder="1" applyAlignment="1">
      <alignment horizontal="left" vertical="center" wrapText="1"/>
    </xf>
    <xf numFmtId="0" fontId="3" fillId="0" borderId="101" xfId="0" applyFont="1" applyFill="1" applyBorder="1" applyAlignment="1">
      <alignment horizontal="left" vertical="center" wrapText="1"/>
    </xf>
    <xf numFmtId="0" fontId="7" fillId="8" borderId="3" xfId="0" applyFont="1" applyFill="1" applyBorder="1" applyAlignment="1">
      <alignment horizontal="center" vertical="top" wrapText="1"/>
    </xf>
    <xf numFmtId="0" fontId="7" fillId="8" borderId="7" xfId="0" applyFont="1" applyFill="1" applyBorder="1" applyAlignment="1">
      <alignment horizontal="center" vertical="top" wrapText="1"/>
    </xf>
    <xf numFmtId="0" fontId="7" fillId="8" borderId="23" xfId="0" applyFont="1" applyFill="1" applyBorder="1" applyAlignment="1">
      <alignment horizontal="center" vertical="top" wrapText="1"/>
    </xf>
    <xf numFmtId="0" fontId="3" fillId="8" borderId="3"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23" xfId="0" applyFont="1" applyFill="1" applyBorder="1" applyAlignment="1">
      <alignment horizontal="center" vertical="center"/>
    </xf>
    <xf numFmtId="0" fontId="7" fillId="8" borderId="43" xfId="0" applyFont="1" applyFill="1" applyBorder="1" applyAlignment="1">
      <alignment vertical="top" wrapText="1"/>
    </xf>
    <xf numFmtId="0" fontId="7" fillId="8" borderId="78" xfId="0" applyFont="1" applyFill="1" applyBorder="1" applyAlignment="1">
      <alignment vertical="top" wrapText="1"/>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49" fontId="3" fillId="0" borderId="67" xfId="0" applyNumberFormat="1" applyFont="1" applyFill="1" applyBorder="1" applyAlignment="1">
      <alignment vertical="center"/>
    </xf>
    <xf numFmtId="49" fontId="3" fillId="0" borderId="66" xfId="0" applyNumberFormat="1" applyFont="1" applyFill="1" applyBorder="1" applyAlignment="1">
      <alignment vertical="center"/>
    </xf>
    <xf numFmtId="0" fontId="7" fillId="8" borderId="22" xfId="0" applyFont="1" applyFill="1" applyBorder="1" applyAlignment="1">
      <alignment horizontal="left" vertical="top" wrapText="1"/>
    </xf>
    <xf numFmtId="0" fontId="3" fillId="0" borderId="51"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86" xfId="0" applyFont="1" applyFill="1" applyBorder="1" applyAlignment="1">
      <alignment horizontal="left" vertical="center" wrapText="1"/>
    </xf>
    <xf numFmtId="0" fontId="3" fillId="0" borderId="60" xfId="0" applyFont="1" applyFill="1" applyBorder="1" applyAlignment="1">
      <alignment horizontal="center" vertical="center" textRotation="255" wrapText="1"/>
    </xf>
    <xf numFmtId="0" fontId="3" fillId="0" borderId="55" xfId="0" applyFont="1" applyFill="1" applyBorder="1" applyAlignment="1">
      <alignment horizontal="center" vertical="center" textRotation="255" wrapText="1"/>
    </xf>
    <xf numFmtId="0" fontId="7" fillId="8" borderId="8" xfId="0" applyFont="1" applyFill="1" applyBorder="1" applyAlignment="1">
      <alignment horizontal="left" vertical="top"/>
    </xf>
    <xf numFmtId="0" fontId="7" fillId="8" borderId="9" xfId="0" applyFont="1" applyFill="1" applyBorder="1" applyAlignment="1">
      <alignment horizontal="left" vertical="top"/>
    </xf>
    <xf numFmtId="0" fontId="3" fillId="8" borderId="43" xfId="0" applyFont="1" applyFill="1" applyBorder="1" applyAlignment="1">
      <alignment horizontal="center" vertical="center"/>
    </xf>
    <xf numFmtId="0" fontId="3" fillId="8" borderId="8" xfId="0" applyFont="1" applyFill="1" applyBorder="1" applyAlignment="1">
      <alignment horizontal="left" vertical="center"/>
    </xf>
    <xf numFmtId="0" fontId="3" fillId="8" borderId="9" xfId="0" applyFont="1" applyFill="1" applyBorder="1" applyAlignment="1">
      <alignment horizontal="left" vertical="center"/>
    </xf>
    <xf numFmtId="0" fontId="0" fillId="0" borderId="85" xfId="0" applyFont="1" applyBorder="1" applyAlignment="1">
      <alignment vertical="center"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62" xfId="0" applyFont="1" applyFill="1" applyBorder="1" applyAlignment="1">
      <alignment vertical="top" wrapText="1"/>
    </xf>
    <xf numFmtId="0" fontId="3" fillId="0" borderId="85"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0" fillId="0" borderId="16" xfId="0" applyBorder="1" applyAlignment="1">
      <alignment horizontal="left" vertical="center" wrapText="1"/>
    </xf>
    <xf numFmtId="49" fontId="3" fillId="0" borderId="67" xfId="0" applyNumberFormat="1" applyFont="1" applyFill="1" applyBorder="1" applyAlignment="1">
      <alignment horizontal="center" vertical="center" wrapText="1"/>
    </xf>
    <xf numFmtId="0" fontId="0" fillId="0" borderId="66" xfId="0" applyBorder="1" applyAlignment="1">
      <alignment horizontal="center" vertical="center" wrapText="1"/>
    </xf>
    <xf numFmtId="0" fontId="3" fillId="0" borderId="25" xfId="0" applyFont="1" applyFill="1" applyBorder="1" applyAlignment="1">
      <alignment vertical="center" wrapText="1"/>
    </xf>
    <xf numFmtId="0" fontId="0" fillId="0" borderId="94" xfId="0" applyFont="1" applyFill="1" applyBorder="1" applyAlignment="1">
      <alignment vertical="center" wrapText="1"/>
    </xf>
    <xf numFmtId="0" fontId="7" fillId="8" borderId="44" xfId="0" applyFont="1" applyFill="1" applyBorder="1" applyAlignment="1">
      <alignment horizontal="left" vertical="top" wrapText="1"/>
    </xf>
    <xf numFmtId="0" fontId="3" fillId="8" borderId="25" xfId="0" applyFont="1" applyFill="1" applyBorder="1" applyAlignment="1">
      <alignment horizontal="left" vertical="center"/>
    </xf>
    <xf numFmtId="0" fontId="3" fillId="8" borderId="98" xfId="0" applyFont="1" applyFill="1" applyBorder="1" applyAlignment="1">
      <alignment horizontal="left" vertical="center"/>
    </xf>
    <xf numFmtId="0" fontId="3" fillId="8" borderId="94" xfId="0" applyFont="1" applyFill="1" applyBorder="1" applyAlignment="1">
      <alignment horizontal="left" vertical="center"/>
    </xf>
    <xf numFmtId="0" fontId="37" fillId="8" borderId="52" xfId="0" applyFont="1" applyFill="1" applyBorder="1" applyAlignment="1">
      <alignment horizontal="left" vertical="top" wrapText="1"/>
    </xf>
    <xf numFmtId="0" fontId="37" fillId="8" borderId="62" xfId="0" applyFont="1" applyFill="1" applyBorder="1" applyAlignment="1">
      <alignment horizontal="left" vertical="top" wrapText="1"/>
    </xf>
    <xf numFmtId="0" fontId="3" fillId="8" borderId="6" xfId="0" applyFont="1" applyFill="1" applyBorder="1" applyAlignment="1">
      <alignment vertical="center" wrapText="1"/>
    </xf>
    <xf numFmtId="0" fontId="0" fillId="8" borderId="84" xfId="0" applyFont="1" applyFill="1" applyBorder="1" applyAlignment="1">
      <alignment vertical="center" wrapText="1"/>
    </xf>
    <xf numFmtId="0" fontId="3" fillId="8" borderId="6" xfId="0" applyFont="1" applyFill="1" applyBorder="1" applyAlignment="1">
      <alignment horizontal="left" vertical="center"/>
    </xf>
    <xf numFmtId="0" fontId="3" fillId="8" borderId="99" xfId="0" applyFont="1" applyFill="1" applyBorder="1" applyAlignment="1">
      <alignment horizontal="left" vertical="center"/>
    </xf>
    <xf numFmtId="0" fontId="3" fillId="8" borderId="84" xfId="0" applyFont="1" applyFill="1" applyBorder="1" applyAlignment="1">
      <alignment horizontal="left" vertical="center"/>
    </xf>
    <xf numFmtId="0" fontId="0" fillId="0" borderId="81" xfId="0" applyFont="1" applyBorder="1" applyAlignment="1">
      <alignment horizontal="left" vertical="center" wrapText="1"/>
    </xf>
    <xf numFmtId="0" fontId="0" fillId="0" borderId="63" xfId="0" applyFont="1" applyBorder="1" applyAlignment="1">
      <alignment horizontal="left" vertical="center" wrapText="1"/>
    </xf>
    <xf numFmtId="49" fontId="0" fillId="0" borderId="67" xfId="0" applyNumberFormat="1" applyFont="1" applyBorder="1" applyAlignment="1">
      <alignment horizontal="center" vertical="center" wrapText="1"/>
    </xf>
    <xf numFmtId="49" fontId="0" fillId="0" borderId="65" xfId="0" applyNumberFormat="1" applyFont="1" applyBorder="1" applyAlignment="1">
      <alignment horizontal="center" vertical="center" wrapText="1"/>
    </xf>
    <xf numFmtId="49" fontId="0" fillId="0" borderId="66" xfId="0" applyNumberFormat="1" applyFont="1" applyBorder="1" applyAlignment="1">
      <alignment horizontal="center" vertical="center" wrapText="1"/>
    </xf>
    <xf numFmtId="49" fontId="3" fillId="4" borderId="68" xfId="0" applyNumberFormat="1" applyFont="1" applyFill="1" applyBorder="1" applyAlignment="1">
      <alignment vertical="center"/>
    </xf>
    <xf numFmtId="0" fontId="0" fillId="0" borderId="69" xfId="0" applyFont="1" applyBorder="1" applyAlignment="1">
      <alignment vertical="center"/>
    </xf>
    <xf numFmtId="0" fontId="0" fillId="0" borderId="70" xfId="0" applyFont="1" applyBorder="1" applyAlignment="1">
      <alignment vertical="center"/>
    </xf>
    <xf numFmtId="0" fontId="3" fillId="8" borderId="9" xfId="0" applyFont="1" applyFill="1" applyBorder="1" applyAlignment="1">
      <alignment vertical="center" wrapText="1"/>
    </xf>
    <xf numFmtId="0" fontId="3" fillId="8" borderId="86" xfId="0" applyFont="1" applyFill="1" applyBorder="1" applyAlignment="1">
      <alignment horizontal="left" vertical="center" wrapText="1"/>
    </xf>
    <xf numFmtId="49" fontId="3" fillId="8" borderId="74" xfId="0" applyNumberFormat="1" applyFont="1" applyFill="1" applyBorder="1" applyAlignment="1">
      <alignment horizontal="center" vertical="center"/>
    </xf>
    <xf numFmtId="0" fontId="3" fillId="8" borderId="18" xfId="0" applyFont="1" applyFill="1" applyBorder="1" applyAlignment="1">
      <alignment horizontal="left" vertical="center" wrapText="1"/>
    </xf>
    <xf numFmtId="0" fontId="3" fillId="8" borderId="85" xfId="0" applyFont="1" applyFill="1" applyBorder="1" applyAlignment="1">
      <alignment horizontal="left" vertical="center" wrapText="1"/>
    </xf>
    <xf numFmtId="0" fontId="0" fillId="8" borderId="5" xfId="0" applyFont="1" applyFill="1" applyBorder="1" applyAlignment="1">
      <alignment horizontal="left" vertical="center"/>
    </xf>
    <xf numFmtId="0" fontId="0" fillId="8" borderId="101" xfId="0" applyFont="1" applyFill="1" applyBorder="1" applyAlignment="1">
      <alignment horizontal="left" vertical="center"/>
    </xf>
    <xf numFmtId="0" fontId="0" fillId="8" borderId="133" xfId="0" applyFont="1" applyFill="1" applyBorder="1" applyAlignment="1">
      <alignment horizontal="left" vertical="center"/>
    </xf>
    <xf numFmtId="0" fontId="3" fillId="8" borderId="6" xfId="0" applyFont="1" applyFill="1" applyBorder="1" applyAlignment="1">
      <alignment horizontal="left" vertical="center" wrapText="1"/>
    </xf>
    <xf numFmtId="0" fontId="0" fillId="8" borderId="25" xfId="0" applyFont="1" applyFill="1" applyBorder="1" applyAlignment="1">
      <alignment horizontal="left" vertical="center"/>
    </xf>
    <xf numFmtId="0" fontId="0" fillId="8" borderId="98" xfId="0" applyFont="1" applyFill="1" applyBorder="1" applyAlignment="1">
      <alignment horizontal="left" vertical="center"/>
    </xf>
    <xf numFmtId="0" fontId="3" fillId="8" borderId="64" xfId="0" applyFont="1" applyFill="1" applyBorder="1" applyAlignment="1">
      <alignment vertical="center" wrapText="1"/>
    </xf>
    <xf numFmtId="0" fontId="3" fillId="8" borderId="64" xfId="0" applyFont="1" applyFill="1" applyBorder="1" applyAlignment="1">
      <alignment horizontal="left" vertical="center" wrapText="1"/>
    </xf>
    <xf numFmtId="0" fontId="3" fillId="8" borderId="92" xfId="0" applyFont="1" applyFill="1" applyBorder="1" applyAlignment="1">
      <alignment horizontal="left" vertical="center" wrapText="1"/>
    </xf>
    <xf numFmtId="0" fontId="0" fillId="8" borderId="6" xfId="0" applyFont="1" applyFill="1" applyBorder="1" applyAlignment="1">
      <alignment horizontal="left" vertical="center"/>
    </xf>
    <xf numFmtId="0" fontId="0" fillId="8" borderId="99" xfId="0" applyFont="1" applyFill="1" applyBorder="1" applyAlignment="1">
      <alignment horizontal="left" vertical="center"/>
    </xf>
    <xf numFmtId="0" fontId="7" fillId="8" borderId="12" xfId="0" applyFont="1" applyFill="1" applyBorder="1" applyAlignment="1">
      <alignment horizontal="left" vertical="top" wrapText="1"/>
    </xf>
    <xf numFmtId="0" fontId="3" fillId="0" borderId="27"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0" fillId="3" borderId="60" xfId="0" applyFont="1" applyFill="1" applyBorder="1" applyAlignment="1">
      <alignment horizontal="center" vertical="center" wrapText="1"/>
    </xf>
    <xf numFmtId="0" fontId="0" fillId="3" borderId="5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7" fillId="0" borderId="62" xfId="0" applyFont="1" applyBorder="1" applyAlignment="1">
      <alignment horizontal="left" vertical="top" wrapText="1"/>
    </xf>
    <xf numFmtId="0" fontId="3" fillId="8" borderId="14" xfId="0" applyFont="1" applyFill="1" applyBorder="1" applyAlignment="1">
      <alignment vertical="center" wrapText="1"/>
    </xf>
    <xf numFmtId="0" fontId="3" fillId="8" borderId="132" xfId="0" applyFont="1" applyFill="1" applyBorder="1" applyAlignment="1">
      <alignment vertical="center" wrapText="1"/>
    </xf>
    <xf numFmtId="0" fontId="3" fillId="0" borderId="2" xfId="0" applyFont="1" applyFill="1" applyBorder="1" applyAlignment="1">
      <alignment vertical="center" wrapText="1"/>
    </xf>
    <xf numFmtId="0" fontId="3" fillId="0" borderId="143" xfId="0" applyFont="1" applyFill="1" applyBorder="1" applyAlignment="1">
      <alignment vertical="center" wrapText="1"/>
    </xf>
    <xf numFmtId="0" fontId="3" fillId="8" borderId="84" xfId="0" applyFont="1" applyFill="1" applyBorder="1" applyAlignment="1">
      <alignment vertical="center" wrapText="1"/>
    </xf>
    <xf numFmtId="0" fontId="3" fillId="8" borderId="6" xfId="0" applyFont="1" applyFill="1" applyBorder="1" applyAlignment="1">
      <alignment horizontal="center" vertical="center"/>
    </xf>
    <xf numFmtId="0" fontId="3" fillId="8" borderId="99" xfId="0" applyFont="1" applyFill="1" applyBorder="1" applyAlignment="1">
      <alignment horizontal="center" vertical="center"/>
    </xf>
    <xf numFmtId="0" fontId="3" fillId="8" borderId="84"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56" xfId="0" applyFont="1" applyFill="1" applyBorder="1" applyAlignment="1">
      <alignment horizontal="center" vertical="center"/>
    </xf>
    <xf numFmtId="0" fontId="3" fillId="8" borderId="84" xfId="0" applyFont="1" applyFill="1" applyBorder="1" applyAlignment="1">
      <alignment horizontal="left" vertical="center" wrapText="1"/>
    </xf>
    <xf numFmtId="0" fontId="3" fillId="8" borderId="5" xfId="0" applyFont="1" applyFill="1" applyBorder="1" applyAlignment="1">
      <alignment vertical="center" wrapText="1"/>
    </xf>
    <xf numFmtId="0" fontId="3" fillId="8" borderId="133" xfId="0" applyFont="1" applyFill="1" applyBorder="1" applyAlignment="1">
      <alignment vertical="center" wrapText="1"/>
    </xf>
    <xf numFmtId="0" fontId="3" fillId="8" borderId="5" xfId="0" applyFont="1" applyFill="1" applyBorder="1" applyAlignment="1">
      <alignment horizontal="center" vertical="center"/>
    </xf>
    <xf numFmtId="0" fontId="3" fillId="8" borderId="101" xfId="0" applyFont="1" applyFill="1" applyBorder="1" applyAlignment="1">
      <alignment horizontal="center" vertical="center"/>
    </xf>
    <xf numFmtId="0" fontId="3" fillId="8" borderId="133" xfId="0" applyFont="1" applyFill="1" applyBorder="1" applyAlignment="1">
      <alignment horizontal="center" vertical="center"/>
    </xf>
    <xf numFmtId="49" fontId="3" fillId="8" borderId="65" xfId="0" applyNumberFormat="1" applyFont="1" applyFill="1" applyBorder="1" applyAlignment="1">
      <alignment horizontal="center" vertical="center"/>
    </xf>
    <xf numFmtId="49" fontId="3" fillId="8" borderId="66" xfId="0" applyNumberFormat="1" applyFont="1" applyFill="1" applyBorder="1" applyAlignment="1">
      <alignment horizontal="center" vertical="center"/>
    </xf>
    <xf numFmtId="0" fontId="3" fillId="0" borderId="81" xfId="0" applyFont="1" applyBorder="1" applyAlignment="1">
      <alignment vertical="center" wrapText="1"/>
    </xf>
    <xf numFmtId="49" fontId="27" fillId="0" borderId="67" xfId="0" applyNumberFormat="1" applyFont="1" applyBorder="1" applyAlignment="1">
      <alignment horizontal="center" vertical="center"/>
    </xf>
    <xf numFmtId="49" fontId="27" fillId="0" borderId="65" xfId="0" applyNumberFormat="1" applyFont="1" applyBorder="1" applyAlignment="1">
      <alignment horizontal="center" vertical="center"/>
    </xf>
    <xf numFmtId="49" fontId="27" fillId="0" borderId="75" xfId="0" applyNumberFormat="1" applyFont="1" applyBorder="1" applyAlignment="1">
      <alignment horizontal="center" vertical="center"/>
    </xf>
    <xf numFmtId="0" fontId="3" fillId="0" borderId="86" xfId="0" applyFont="1" applyBorder="1" applyAlignment="1">
      <alignment vertical="center" wrapText="1"/>
    </xf>
    <xf numFmtId="0" fontId="3" fillId="0" borderId="76" xfId="0" applyFont="1" applyBorder="1" applyAlignment="1">
      <alignment vertical="center" wrapText="1"/>
    </xf>
    <xf numFmtId="49" fontId="27" fillId="0" borderId="74" xfId="0" applyNumberFormat="1" applyFont="1" applyBorder="1" applyAlignment="1">
      <alignment horizontal="center" vertical="center"/>
    </xf>
    <xf numFmtId="49" fontId="27" fillId="0" borderId="66" xfId="0" applyNumberFormat="1" applyFont="1" applyBorder="1" applyAlignment="1">
      <alignment horizontal="center" vertical="center"/>
    </xf>
    <xf numFmtId="0" fontId="3" fillId="8" borderId="53" xfId="0" applyFont="1" applyFill="1" applyBorder="1" applyAlignment="1">
      <alignment vertical="center" wrapText="1"/>
    </xf>
    <xf numFmtId="0" fontId="3" fillId="8" borderId="80" xfId="0" applyFont="1" applyFill="1" applyBorder="1" applyAlignment="1">
      <alignment vertical="center" wrapText="1"/>
    </xf>
    <xf numFmtId="0" fontId="3" fillId="8" borderId="14" xfId="0" applyFont="1" applyFill="1" applyBorder="1" applyAlignment="1">
      <alignment horizontal="center" vertical="center"/>
    </xf>
    <xf numFmtId="0" fontId="3" fillId="8" borderId="100" xfId="0" applyFont="1" applyFill="1" applyBorder="1" applyAlignment="1">
      <alignment horizontal="center" vertical="center"/>
    </xf>
    <xf numFmtId="0" fontId="3" fillId="8" borderId="132"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44" xfId="0" applyFont="1" applyFill="1" applyBorder="1" applyAlignment="1">
      <alignment horizontal="center" vertical="center"/>
    </xf>
    <xf numFmtId="0" fontId="3" fillId="8" borderId="143" xfId="0" applyFont="1" applyFill="1" applyBorder="1" applyAlignment="1">
      <alignment horizontal="center" vertical="center"/>
    </xf>
    <xf numFmtId="0" fontId="0" fillId="8" borderId="14" xfId="0" applyFont="1" applyFill="1" applyBorder="1" applyAlignment="1">
      <alignment horizontal="center" vertical="center" wrapText="1"/>
    </xf>
    <xf numFmtId="0" fontId="0" fillId="8" borderId="100" xfId="0" applyFont="1" applyFill="1" applyBorder="1" applyAlignment="1">
      <alignment horizontal="center" vertical="center"/>
    </xf>
    <xf numFmtId="0" fontId="0" fillId="8" borderId="132" xfId="0" applyFont="1" applyFill="1" applyBorder="1" applyAlignment="1">
      <alignment horizontal="center" vertical="center"/>
    </xf>
    <xf numFmtId="0" fontId="0" fillId="8" borderId="6" xfId="0" applyFont="1" applyFill="1" applyBorder="1" applyAlignment="1">
      <alignment horizontal="center" vertical="center"/>
    </xf>
    <xf numFmtId="0" fontId="0" fillId="8" borderId="99" xfId="0" applyFont="1" applyFill="1" applyBorder="1" applyAlignment="1">
      <alignment horizontal="center" vertical="center"/>
    </xf>
    <xf numFmtId="0" fontId="0" fillId="8" borderId="84" xfId="0" applyFont="1" applyFill="1" applyBorder="1" applyAlignment="1">
      <alignment horizontal="center" vertical="center"/>
    </xf>
    <xf numFmtId="0" fontId="0" fillId="8" borderId="5" xfId="0" applyFont="1" applyFill="1" applyBorder="1" applyAlignment="1">
      <alignment horizontal="center" vertical="center"/>
    </xf>
    <xf numFmtId="0" fontId="0" fillId="8" borderId="101" xfId="0" applyFont="1" applyFill="1" applyBorder="1" applyAlignment="1">
      <alignment horizontal="center" vertical="center"/>
    </xf>
    <xf numFmtId="0" fontId="0" fillId="8" borderId="133" xfId="0" applyFont="1" applyFill="1" applyBorder="1" applyAlignment="1">
      <alignment horizontal="center" vertical="center"/>
    </xf>
    <xf numFmtId="0" fontId="3" fillId="8" borderId="25" xfId="0" applyFont="1" applyFill="1" applyBorder="1" applyAlignment="1">
      <alignment horizontal="center" vertical="center"/>
    </xf>
    <xf numFmtId="0" fontId="3" fillId="8" borderId="98" xfId="0" applyFont="1" applyFill="1" applyBorder="1" applyAlignment="1">
      <alignment horizontal="center" vertical="center"/>
    </xf>
    <xf numFmtId="0" fontId="3" fillId="8" borderId="94" xfId="0" applyFont="1" applyFill="1" applyBorder="1" applyAlignment="1">
      <alignment horizontal="center" vertical="center"/>
    </xf>
    <xf numFmtId="0" fontId="3" fillId="8" borderId="53" xfId="0" applyFont="1" applyFill="1" applyBorder="1" applyAlignment="1">
      <alignment horizontal="center" vertical="center"/>
    </xf>
    <xf numFmtId="0" fontId="3" fillId="8" borderId="35" xfId="0" applyFont="1" applyFill="1" applyBorder="1" applyAlignment="1">
      <alignment horizontal="center" vertical="center"/>
    </xf>
    <xf numFmtId="0" fontId="3" fillId="8" borderId="80" xfId="0" applyFont="1" applyFill="1" applyBorder="1" applyAlignment="1">
      <alignment horizontal="center" vertical="center"/>
    </xf>
    <xf numFmtId="0" fontId="3" fillId="0" borderId="6" xfId="0" applyFont="1" applyFill="1" applyBorder="1" applyAlignment="1">
      <alignment vertical="center" wrapText="1"/>
    </xf>
    <xf numFmtId="0" fontId="3" fillId="0" borderId="84" xfId="0" applyFont="1" applyFill="1" applyBorder="1" applyAlignment="1">
      <alignment vertical="center" wrapText="1"/>
    </xf>
    <xf numFmtId="0" fontId="3" fillId="8" borderId="25" xfId="0" applyFont="1" applyFill="1" applyBorder="1" applyAlignment="1">
      <alignment vertical="center" wrapText="1"/>
    </xf>
    <xf numFmtId="0" fontId="3" fillId="8" borderId="94" xfId="0" applyFont="1" applyFill="1" applyBorder="1" applyAlignment="1">
      <alignment vertical="center" wrapText="1"/>
    </xf>
    <xf numFmtId="0" fontId="3" fillId="8" borderId="2" xfId="0" applyFont="1" applyFill="1" applyBorder="1" applyAlignment="1">
      <alignment vertical="center" wrapText="1"/>
    </xf>
    <xf numFmtId="0" fontId="3" fillId="8" borderId="143" xfId="0" applyFont="1" applyFill="1" applyBorder="1" applyAlignment="1">
      <alignment vertical="center" wrapText="1"/>
    </xf>
    <xf numFmtId="0" fontId="38" fillId="0" borderId="75" xfId="0" applyFont="1" applyBorder="1" applyAlignment="1">
      <alignment vertical="center"/>
    </xf>
    <xf numFmtId="0" fontId="3" fillId="8" borderId="27" xfId="0" applyFont="1" applyFill="1" applyBorder="1" applyAlignment="1">
      <alignment horizontal="left" vertical="center" wrapText="1"/>
    </xf>
    <xf numFmtId="0" fontId="3" fillId="8" borderId="56" xfId="0" applyFont="1" applyFill="1" applyBorder="1" applyAlignment="1">
      <alignment horizontal="left" vertical="center" wrapText="1"/>
    </xf>
    <xf numFmtId="0" fontId="3" fillId="0" borderId="86" xfId="0" applyFont="1" applyBorder="1" applyAlignment="1">
      <alignment horizontal="left" vertical="center" wrapText="1"/>
    </xf>
    <xf numFmtId="0" fontId="1" fillId="0" borderId="85" xfId="0" applyFont="1" applyBorder="1" applyAlignment="1">
      <alignment vertical="center" wrapText="1"/>
    </xf>
    <xf numFmtId="0" fontId="0" fillId="3" borderId="103" xfId="0" applyFont="1" applyFill="1" applyBorder="1" applyAlignment="1">
      <alignment horizontal="center" vertical="center"/>
    </xf>
    <xf numFmtId="0" fontId="0" fillId="3" borderId="21" xfId="0" applyFont="1" applyFill="1" applyBorder="1" applyAlignment="1">
      <alignment horizontal="center" vertical="center"/>
    </xf>
    <xf numFmtId="0" fontId="3" fillId="8" borderId="81" xfId="0" applyFont="1" applyFill="1" applyBorder="1" applyAlignment="1">
      <alignment horizontal="left" vertical="center" wrapText="1"/>
    </xf>
    <xf numFmtId="0" fontId="0" fillId="8" borderId="63" xfId="0" applyFont="1" applyFill="1" applyBorder="1" applyAlignment="1">
      <alignment horizontal="left" vertical="center" wrapText="1"/>
    </xf>
    <xf numFmtId="0" fontId="0" fillId="8" borderId="76" xfId="0" applyFont="1" applyFill="1" applyBorder="1" applyAlignment="1">
      <alignment horizontal="left" vertical="center" wrapText="1"/>
    </xf>
    <xf numFmtId="0" fontId="3" fillId="8" borderId="25" xfId="0" applyFont="1" applyFill="1" applyBorder="1" applyAlignment="1">
      <alignment horizontal="left" vertical="center" wrapText="1"/>
    </xf>
    <xf numFmtId="0" fontId="0" fillId="8" borderId="94" xfId="0" applyFont="1" applyFill="1" applyBorder="1" applyAlignment="1">
      <alignment vertical="center" wrapText="1"/>
    </xf>
    <xf numFmtId="49" fontId="3" fillId="8" borderId="67" xfId="0" applyNumberFormat="1" applyFont="1" applyFill="1" applyBorder="1" applyAlignment="1">
      <alignment horizontal="center" vertical="center"/>
    </xf>
    <xf numFmtId="0" fontId="0" fillId="8" borderId="65" xfId="0" applyFont="1" applyFill="1" applyBorder="1" applyAlignment="1">
      <alignment horizontal="center" vertical="center"/>
    </xf>
    <xf numFmtId="0" fontId="0" fillId="8" borderId="66" xfId="0" applyFont="1" applyFill="1" applyBorder="1" applyAlignment="1">
      <alignment horizontal="center" vertical="center"/>
    </xf>
    <xf numFmtId="0" fontId="0" fillId="0" borderId="63" xfId="0" applyBorder="1" applyAlignment="1">
      <alignment horizontal="left" vertical="center" wrapText="1"/>
    </xf>
    <xf numFmtId="49" fontId="27" fillId="8" borderId="67" xfId="0" applyNumberFormat="1" applyFont="1" applyFill="1" applyBorder="1" applyAlignment="1">
      <alignment horizontal="center" vertical="center"/>
    </xf>
    <xf numFmtId="49" fontId="27" fillId="8" borderId="75" xfId="0" applyNumberFormat="1" applyFont="1" applyFill="1" applyBorder="1" applyAlignment="1">
      <alignment horizontal="center" vertical="center"/>
    </xf>
    <xf numFmtId="0" fontId="3" fillId="8" borderId="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3" fillId="8" borderId="8" xfId="0" applyFont="1" applyFill="1" applyBorder="1" applyAlignment="1">
      <alignment vertical="center" wrapText="1"/>
    </xf>
    <xf numFmtId="0" fontId="3" fillId="8" borderId="63" xfId="0" applyFont="1" applyFill="1" applyBorder="1" applyAlignment="1">
      <alignment vertical="center" wrapText="1"/>
    </xf>
    <xf numFmtId="0" fontId="0" fillId="8" borderId="133" xfId="0" applyFont="1" applyFill="1" applyBorder="1" applyAlignment="1">
      <alignment vertical="center" wrapText="1"/>
    </xf>
    <xf numFmtId="49" fontId="0" fillId="0" borderId="67" xfId="0" applyNumberFormat="1" applyFont="1" applyBorder="1" applyAlignment="1">
      <alignment horizontal="center" vertical="center"/>
    </xf>
    <xf numFmtId="49" fontId="0" fillId="0" borderId="65" xfId="0" applyNumberFormat="1" applyFont="1" applyBorder="1" applyAlignment="1">
      <alignment horizontal="center" vertical="center"/>
    </xf>
    <xf numFmtId="49" fontId="0" fillId="0" borderId="75" xfId="0" applyNumberFormat="1" applyFont="1" applyBorder="1" applyAlignment="1">
      <alignment horizontal="center" vertical="center"/>
    </xf>
    <xf numFmtId="0" fontId="0" fillId="0" borderId="84" xfId="0" applyFont="1" applyFill="1" applyBorder="1" applyAlignment="1">
      <alignment vertical="center" wrapText="1"/>
    </xf>
    <xf numFmtId="0" fontId="3" fillId="8" borderId="63" xfId="0" applyFont="1" applyFill="1" applyBorder="1" applyAlignment="1">
      <alignment horizontal="left" vertical="center" wrapText="1"/>
    </xf>
    <xf numFmtId="0" fontId="3" fillId="8" borderId="76" xfId="0" applyFont="1" applyFill="1" applyBorder="1" applyAlignment="1">
      <alignment horizontal="left" vertical="center" wrapText="1"/>
    </xf>
    <xf numFmtId="0" fontId="3" fillId="8" borderId="23" xfId="0" applyFont="1" applyFill="1" applyBorder="1" applyAlignment="1">
      <alignment vertical="center" wrapText="1"/>
    </xf>
    <xf numFmtId="0" fontId="3" fillId="8" borderId="23" xfId="0" applyFont="1" applyFill="1" applyBorder="1" applyAlignment="1">
      <alignment vertical="center"/>
    </xf>
    <xf numFmtId="0" fontId="0" fillId="3" borderId="17" xfId="0" applyFont="1" applyFill="1" applyBorder="1" applyAlignment="1">
      <alignment horizontal="center" vertical="center"/>
    </xf>
    <xf numFmtId="0" fontId="0" fillId="3" borderId="13"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86"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76" xfId="0" applyFont="1" applyFill="1" applyBorder="1" applyAlignment="1">
      <alignment horizontal="left" vertical="center" wrapText="1"/>
    </xf>
    <xf numFmtId="0" fontId="0" fillId="8" borderId="41" xfId="0" applyFont="1" applyFill="1" applyBorder="1" applyAlignment="1">
      <alignment horizontal="left" vertical="center"/>
    </xf>
    <xf numFmtId="0" fontId="0" fillId="8" borderId="102" xfId="0" applyFont="1" applyFill="1" applyBorder="1" applyAlignment="1">
      <alignment horizontal="left" vertical="center"/>
    </xf>
    <xf numFmtId="0" fontId="3" fillId="8" borderId="17" xfId="0" applyFont="1" applyFill="1" applyBorder="1" applyAlignment="1">
      <alignment horizontal="left" vertical="center"/>
    </xf>
    <xf numFmtId="0" fontId="0" fillId="8" borderId="13" xfId="0" applyFont="1" applyFill="1" applyBorder="1" applyAlignment="1">
      <alignment horizontal="left" vertical="center"/>
    </xf>
    <xf numFmtId="0" fontId="3" fillId="8" borderId="17" xfId="0" applyFont="1" applyFill="1" applyBorder="1" applyAlignment="1">
      <alignment vertical="center" wrapText="1"/>
    </xf>
    <xf numFmtId="0" fontId="3" fillId="8" borderId="13" xfId="0" applyFont="1" applyFill="1" applyBorder="1" applyAlignment="1">
      <alignment vertical="center" wrapText="1"/>
    </xf>
    <xf numFmtId="0" fontId="3" fillId="8" borderId="14" xfId="0" applyFont="1" applyFill="1" applyBorder="1" applyAlignment="1">
      <alignment horizontal="left" vertical="center" wrapText="1"/>
    </xf>
    <xf numFmtId="0" fontId="3" fillId="8" borderId="132" xfId="0" applyFont="1" applyFill="1" applyBorder="1" applyAlignment="1">
      <alignment horizontal="left" vertical="center" wrapText="1"/>
    </xf>
    <xf numFmtId="0" fontId="3" fillId="8" borderId="14" xfId="0" applyFont="1" applyFill="1" applyBorder="1" applyAlignment="1">
      <alignment horizontal="left" vertical="center"/>
    </xf>
    <xf numFmtId="0" fontId="3" fillId="8" borderId="100" xfId="0" applyFont="1" applyFill="1" applyBorder="1" applyAlignment="1">
      <alignment horizontal="left" vertical="center"/>
    </xf>
    <xf numFmtId="0" fontId="0" fillId="3" borderId="4" xfId="0" applyFont="1" applyFill="1" applyBorder="1" applyAlignment="1">
      <alignment horizontal="center" vertical="center"/>
    </xf>
    <xf numFmtId="0" fontId="0" fillId="3" borderId="71" xfId="0" applyFont="1" applyFill="1" applyBorder="1" applyAlignment="1">
      <alignment horizontal="center" vertical="center"/>
    </xf>
    <xf numFmtId="0" fontId="3" fillId="8" borderId="99" xfId="0" applyFont="1" applyFill="1" applyBorder="1" applyAlignment="1">
      <alignment horizontal="left" vertical="center" wrapText="1"/>
    </xf>
    <xf numFmtId="0" fontId="0" fillId="0" borderId="27" xfId="0" applyFont="1" applyBorder="1" applyAlignment="1">
      <alignment horizontal="left" vertical="center" wrapText="1"/>
    </xf>
    <xf numFmtId="0" fontId="0" fillId="0" borderId="27" xfId="0" applyFont="1" applyFill="1" applyBorder="1" applyAlignment="1">
      <alignment vertical="center" wrapText="1"/>
    </xf>
    <xf numFmtId="0" fontId="7" fillId="3" borderId="52"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43" xfId="0" applyFont="1" applyFill="1" applyBorder="1" applyAlignment="1">
      <alignment horizontal="center" vertical="center"/>
    </xf>
    <xf numFmtId="49" fontId="0" fillId="0" borderId="74" xfId="0" applyNumberFormat="1" applyFont="1" applyBorder="1" applyAlignment="1">
      <alignment horizontal="center" vertical="center" wrapText="1"/>
    </xf>
    <xf numFmtId="0" fontId="0" fillId="0" borderId="65" xfId="0" applyFont="1" applyBorder="1" applyAlignment="1">
      <alignment horizontal="center" vertical="center" wrapText="1"/>
    </xf>
    <xf numFmtId="0" fontId="0" fillId="0" borderId="66" xfId="0" applyFont="1" applyBorder="1" applyAlignment="1">
      <alignment horizontal="center" vertical="center" wrapText="1"/>
    </xf>
    <xf numFmtId="0" fontId="7" fillId="0" borderId="21" xfId="0" applyFont="1" applyBorder="1" applyAlignment="1">
      <alignment horizontal="left" vertical="top" wrapText="1"/>
    </xf>
    <xf numFmtId="0" fontId="3" fillId="8" borderId="4" xfId="0" applyFont="1" applyFill="1" applyBorder="1" applyAlignment="1">
      <alignment vertical="center" wrapText="1"/>
    </xf>
    <xf numFmtId="0" fontId="0" fillId="0" borderId="81" xfId="0" applyFont="1" applyBorder="1" applyAlignment="1">
      <alignment vertical="center" wrapText="1"/>
    </xf>
    <xf numFmtId="0" fontId="0" fillId="0" borderId="143" xfId="0" applyFont="1" applyBorder="1" applyAlignment="1">
      <alignment vertical="center" wrapText="1"/>
    </xf>
    <xf numFmtId="0" fontId="0" fillId="8" borderId="63" xfId="0" applyFont="1" applyFill="1" applyBorder="1" applyAlignment="1">
      <alignment vertical="center" wrapText="1"/>
    </xf>
    <xf numFmtId="0" fontId="0" fillId="0" borderId="86" xfId="0" applyFont="1" applyBorder="1" applyAlignment="1">
      <alignment horizontal="left" vertical="center" wrapText="1"/>
    </xf>
    <xf numFmtId="49" fontId="0" fillId="0" borderId="65" xfId="0" applyNumberFormat="1" applyFont="1" applyBorder="1" applyAlignment="1">
      <alignment horizontal="center" vertical="center" textRotation="90"/>
    </xf>
    <xf numFmtId="0" fontId="1" fillId="2" borderId="117" xfId="0" applyFont="1" applyFill="1" applyBorder="1" applyAlignment="1">
      <alignment horizontal="center" vertical="center"/>
    </xf>
    <xf numFmtId="0" fontId="1" fillId="2" borderId="107" xfId="0" applyFont="1" applyFill="1" applyBorder="1" applyAlignment="1">
      <alignment horizontal="center" vertical="center"/>
    </xf>
    <xf numFmtId="0" fontId="1" fillId="2" borderId="118" xfId="0" applyFont="1" applyFill="1" applyBorder="1" applyAlignment="1">
      <alignment horizontal="center" vertical="center"/>
    </xf>
    <xf numFmtId="0" fontId="3" fillId="2" borderId="119" xfId="0" applyFont="1" applyFill="1" applyBorder="1" applyAlignment="1">
      <alignment horizontal="center" vertical="center"/>
    </xf>
    <xf numFmtId="0" fontId="3" fillId="2" borderId="120" xfId="0" applyFont="1" applyFill="1" applyBorder="1" applyAlignment="1">
      <alignment horizontal="center" vertical="center"/>
    </xf>
    <xf numFmtId="0" fontId="3" fillId="2" borderId="109" xfId="0" applyFont="1" applyFill="1" applyBorder="1" applyAlignment="1">
      <alignment horizontal="center" vertical="center" wrapText="1"/>
    </xf>
    <xf numFmtId="0" fontId="3" fillId="2" borderId="107" xfId="0" applyFont="1" applyFill="1" applyBorder="1" applyAlignment="1">
      <alignment horizontal="center" vertical="center"/>
    </xf>
    <xf numFmtId="0" fontId="3" fillId="2" borderId="107" xfId="0" applyFont="1" applyFill="1" applyBorder="1" applyAlignment="1">
      <alignment horizontal="center" vertical="center" wrapText="1"/>
    </xf>
    <xf numFmtId="0" fontId="7" fillId="2" borderId="109" xfId="0" applyFont="1" applyFill="1" applyBorder="1" applyAlignment="1">
      <alignment horizontal="center" vertical="center" wrapText="1"/>
    </xf>
    <xf numFmtId="0" fontId="7" fillId="2" borderId="107" xfId="0" applyFont="1" applyFill="1" applyBorder="1" applyAlignment="1">
      <alignment horizontal="center" vertical="center" wrapText="1"/>
    </xf>
    <xf numFmtId="0" fontId="3" fillId="2" borderId="109" xfId="0" applyFont="1" applyFill="1" applyBorder="1" applyAlignment="1">
      <alignment horizontal="center" vertical="center"/>
    </xf>
    <xf numFmtId="0" fontId="3" fillId="2" borderId="110" xfId="0" applyFont="1" applyFill="1" applyBorder="1" applyAlignment="1">
      <alignment horizontal="center" vertical="center"/>
    </xf>
    <xf numFmtId="0" fontId="6" fillId="2" borderId="107" xfId="0" applyFont="1" applyFill="1" applyBorder="1" applyAlignment="1">
      <alignment horizontal="center" vertical="center" wrapText="1" shrinkToFit="1"/>
    </xf>
    <xf numFmtId="0" fontId="6" fillId="2" borderId="107" xfId="0" applyFont="1" applyFill="1" applyBorder="1" applyAlignment="1">
      <alignment horizontal="center" vertical="center" shrinkToFit="1"/>
    </xf>
    <xf numFmtId="0" fontId="3" fillId="2" borderId="109" xfId="0" applyFont="1" applyFill="1" applyBorder="1" applyAlignment="1">
      <alignment horizontal="center" vertical="center" wrapText="1" shrinkToFit="1"/>
    </xf>
    <xf numFmtId="0" fontId="27" fillId="2" borderId="107" xfId="0" applyFont="1" applyFill="1" applyBorder="1" applyAlignment="1">
      <alignment horizontal="center" vertical="center" shrinkToFit="1"/>
    </xf>
    <xf numFmtId="0" fontId="27" fillId="2" borderId="108" xfId="0" applyFont="1" applyFill="1" applyBorder="1" applyAlignment="1">
      <alignment horizontal="center" vertical="center" shrinkToFit="1"/>
    </xf>
    <xf numFmtId="0" fontId="1" fillId="0" borderId="104" xfId="0" applyFont="1" applyBorder="1" applyAlignment="1">
      <alignment horizontal="center" vertical="center" shrinkToFit="1"/>
    </xf>
    <xf numFmtId="0" fontId="1" fillId="0" borderId="105" xfId="0" applyFont="1" applyBorder="1" applyAlignment="1">
      <alignment horizontal="center" vertical="center" shrinkToFit="1"/>
    </xf>
    <xf numFmtId="0" fontId="1" fillId="0" borderId="106"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85" xfId="0" applyFont="1" applyBorder="1" applyAlignment="1">
      <alignment horizontal="center" vertical="center" shrinkToFit="1"/>
    </xf>
    <xf numFmtId="14" fontId="1" fillId="0" borderId="8"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1" fillId="0" borderId="88" xfId="0" applyFont="1" applyBorder="1" applyAlignment="1">
      <alignment horizontal="center" vertical="center" shrinkToFit="1"/>
    </xf>
    <xf numFmtId="0" fontId="1" fillId="0" borderId="92" xfId="0" applyFont="1" applyBorder="1" applyAlignment="1">
      <alignment horizontal="center" vertical="center" shrinkToFit="1"/>
    </xf>
    <xf numFmtId="0" fontId="1" fillId="2" borderId="38" xfId="0" applyFont="1" applyFill="1" applyBorder="1" applyAlignment="1">
      <alignment horizontal="center" vertical="center"/>
    </xf>
    <xf numFmtId="0" fontId="1" fillId="2" borderId="64" xfId="0" applyFont="1" applyFill="1" applyBorder="1" applyAlignment="1">
      <alignment horizontal="center" vertical="center"/>
    </xf>
    <xf numFmtId="0" fontId="1" fillId="2" borderId="113"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14" xfId="0" applyFont="1" applyFill="1" applyBorder="1" applyAlignment="1">
      <alignment horizontal="center" vertical="center"/>
    </xf>
    <xf numFmtId="0" fontId="1" fillId="0" borderId="244" xfId="0" applyFont="1" applyBorder="1" applyAlignment="1">
      <alignment horizontal="center" vertical="center" shrinkToFit="1"/>
    </xf>
    <xf numFmtId="0" fontId="1" fillId="0" borderId="245" xfId="0" applyFont="1" applyBorder="1" applyAlignment="1">
      <alignment horizontal="center" vertical="center" shrinkToFit="1"/>
    </xf>
    <xf numFmtId="0" fontId="1" fillId="0" borderId="246" xfId="0" applyFont="1" applyBorder="1" applyAlignment="1">
      <alignment horizontal="center" vertical="center" shrinkToFit="1"/>
    </xf>
    <xf numFmtId="0" fontId="1" fillId="0" borderId="247" xfId="0" applyFont="1" applyBorder="1" applyAlignment="1">
      <alignment horizontal="center" vertical="center" shrinkToFit="1"/>
    </xf>
    <xf numFmtId="0" fontId="1" fillId="0" borderId="246" xfId="0" applyFont="1" applyFill="1" applyBorder="1" applyAlignment="1">
      <alignment horizontal="center" vertical="center" shrinkToFit="1"/>
    </xf>
    <xf numFmtId="0" fontId="1" fillId="0" borderId="245" xfId="0" applyFont="1" applyFill="1" applyBorder="1" applyAlignment="1">
      <alignment horizontal="center" vertical="center" shrinkToFit="1"/>
    </xf>
    <xf numFmtId="0" fontId="0" fillId="2" borderId="121" xfId="0" applyFont="1" applyFill="1" applyBorder="1" applyAlignment="1">
      <alignment horizontal="center" vertical="center"/>
    </xf>
    <xf numFmtId="0" fontId="0" fillId="2" borderId="105"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64" xfId="0" applyFont="1" applyBorder="1" applyAlignment="1">
      <alignment horizontal="center" vertical="center"/>
    </xf>
    <xf numFmtId="0" fontId="0" fillId="0" borderId="113" xfId="0" applyFont="1" applyBorder="1" applyAlignment="1">
      <alignment horizontal="center" vertical="center"/>
    </xf>
    <xf numFmtId="0" fontId="1" fillId="0" borderId="123" xfId="0" applyFont="1" applyBorder="1" applyAlignment="1">
      <alignment horizontal="center" vertical="center" shrinkToFit="1"/>
    </xf>
    <xf numFmtId="0" fontId="1" fillId="0" borderId="111" xfId="0" applyFont="1" applyBorder="1" applyAlignment="1">
      <alignment horizontal="center" vertical="center" shrinkToFit="1"/>
    </xf>
    <xf numFmtId="0" fontId="1" fillId="0" borderId="104" xfId="0" applyFont="1" applyFill="1" applyBorder="1" applyAlignment="1">
      <alignment horizontal="center" vertical="center" shrinkToFit="1"/>
    </xf>
    <xf numFmtId="0" fontId="1" fillId="0" borderId="105"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64" xfId="0" applyFont="1" applyFill="1" applyBorder="1" applyAlignment="1">
      <alignment horizontal="center" vertical="center" shrinkToFit="1"/>
    </xf>
    <xf numFmtId="0" fontId="1" fillId="0" borderId="248" xfId="0" applyFont="1" applyBorder="1" applyAlignment="1">
      <alignment horizontal="center" vertical="center" shrinkToFit="1"/>
    </xf>
    <xf numFmtId="0" fontId="1" fillId="0" borderId="249" xfId="0" applyFont="1" applyBorder="1" applyAlignment="1">
      <alignment horizontal="center" vertical="center" shrinkToFit="1"/>
    </xf>
    <xf numFmtId="0" fontId="1" fillId="0" borderId="250" xfId="0" applyFont="1" applyBorder="1" applyAlignment="1">
      <alignment horizontal="center" vertical="center" shrinkToFit="1"/>
    </xf>
    <xf numFmtId="0" fontId="1" fillId="0" borderId="251" xfId="0" applyFont="1" applyBorder="1" applyAlignment="1">
      <alignment horizontal="center" vertical="center" shrinkToFit="1"/>
    </xf>
    <xf numFmtId="0" fontId="1" fillId="0" borderId="252" xfId="0" applyFont="1" applyBorder="1" applyAlignment="1">
      <alignment horizontal="center" vertical="center" shrinkToFit="1"/>
    </xf>
    <xf numFmtId="0" fontId="1" fillId="0" borderId="251" xfId="0" applyFont="1" applyFill="1" applyBorder="1" applyAlignment="1">
      <alignment horizontal="center" vertical="center" shrinkToFit="1"/>
    </xf>
    <xf numFmtId="0" fontId="1" fillId="0" borderId="250" xfId="0" applyFont="1" applyFill="1" applyBorder="1" applyAlignment="1">
      <alignment horizontal="center" vertical="center" shrinkToFit="1"/>
    </xf>
    <xf numFmtId="0" fontId="1" fillId="0" borderId="253" xfId="0" applyFont="1" applyBorder="1" applyAlignment="1">
      <alignment horizontal="center" vertical="center" shrinkToFit="1"/>
    </xf>
    <xf numFmtId="0" fontId="0" fillId="2" borderId="7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16" xfId="0" applyFont="1" applyFill="1" applyBorder="1" applyAlignment="1">
      <alignment horizontal="center" vertical="center" wrapText="1"/>
    </xf>
    <xf numFmtId="0" fontId="1" fillId="2" borderId="75"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113" xfId="0" applyFont="1" applyFill="1" applyBorder="1" applyAlignment="1">
      <alignment horizontal="center" vertical="center" wrapText="1"/>
    </xf>
    <xf numFmtId="0" fontId="0" fillId="0" borderId="254" xfId="0" applyBorder="1" applyAlignment="1">
      <alignment horizontal="center" vertical="center" shrinkToFit="1"/>
    </xf>
    <xf numFmtId="0" fontId="1" fillId="0" borderId="255" xfId="0" applyFont="1" applyBorder="1" applyAlignment="1">
      <alignment horizontal="center" vertical="center" shrinkToFit="1"/>
    </xf>
    <xf numFmtId="0" fontId="1" fillId="0" borderId="256" xfId="0" applyFont="1" applyBorder="1" applyAlignment="1">
      <alignment horizontal="center" vertical="center" shrinkToFit="1"/>
    </xf>
    <xf numFmtId="0" fontId="1" fillId="0" borderId="240" xfId="0" applyFont="1" applyBorder="1" applyAlignment="1">
      <alignment horizontal="center" vertical="center" shrinkToFit="1"/>
    </xf>
    <xf numFmtId="0" fontId="1" fillId="0" borderId="256" xfId="0" applyFont="1" applyFill="1" applyBorder="1" applyAlignment="1">
      <alignment horizontal="center" vertical="center" shrinkToFit="1"/>
    </xf>
    <xf numFmtId="0" fontId="1" fillId="0" borderId="255" xfId="0" applyFont="1" applyFill="1" applyBorder="1" applyAlignment="1">
      <alignment horizontal="center" vertical="center" shrinkToFit="1"/>
    </xf>
    <xf numFmtId="0" fontId="0" fillId="0" borderId="256" xfId="0" applyFill="1" applyBorder="1" applyAlignment="1">
      <alignment horizontal="center" vertical="center" shrinkToFit="1"/>
    </xf>
    <xf numFmtId="0" fontId="1" fillId="0" borderId="254" xfId="0" applyFont="1" applyBorder="1" applyAlignment="1">
      <alignment horizontal="center" vertical="center" shrinkToFit="1"/>
    </xf>
    <xf numFmtId="0" fontId="1" fillId="0" borderId="257" xfId="0" applyFont="1" applyBorder="1" applyAlignment="1">
      <alignment horizontal="center" vertical="center" shrinkToFit="1"/>
    </xf>
    <xf numFmtId="0" fontId="7" fillId="0" borderId="255" xfId="0" applyFont="1" applyBorder="1" applyAlignment="1">
      <alignment horizontal="center" vertical="center" shrinkToFit="1"/>
    </xf>
    <xf numFmtId="0" fontId="1" fillId="2" borderId="15" xfId="0" applyFont="1" applyFill="1" applyBorder="1" applyAlignment="1">
      <alignment horizontal="center" vertical="center"/>
    </xf>
    <xf numFmtId="0" fontId="1" fillId="2" borderId="112" xfId="0" applyFont="1" applyFill="1" applyBorder="1" applyAlignment="1">
      <alignment horizontal="center" vertical="center"/>
    </xf>
    <xf numFmtId="0" fontId="1" fillId="2" borderId="75" xfId="0" applyFont="1" applyFill="1" applyBorder="1" applyAlignment="1">
      <alignment horizontal="center" vertical="center"/>
    </xf>
    <xf numFmtId="0" fontId="1" fillId="0" borderId="252" xfId="0" applyFont="1" applyFill="1" applyBorder="1" applyAlignment="1">
      <alignment horizontal="center" vertical="center" shrinkToFit="1"/>
    </xf>
    <xf numFmtId="0" fontId="1" fillId="2" borderId="74" xfId="0" applyFont="1" applyFill="1" applyBorder="1" applyAlignment="1">
      <alignment horizontal="center" vertical="center" wrapText="1"/>
    </xf>
    <xf numFmtId="0" fontId="1" fillId="2" borderId="67" xfId="0" applyFont="1" applyFill="1" applyBorder="1" applyAlignment="1">
      <alignment horizontal="center" vertical="center"/>
    </xf>
    <xf numFmtId="0" fontId="1" fillId="2" borderId="81" xfId="0" applyFont="1" applyFill="1" applyBorder="1" applyAlignment="1">
      <alignment horizontal="center" vertical="center"/>
    </xf>
    <xf numFmtId="0" fontId="1" fillId="2" borderId="65"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7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98" xfId="0" applyFont="1" applyFill="1" applyBorder="1" applyAlignment="1">
      <alignment horizontal="center" vertical="center"/>
    </xf>
    <xf numFmtId="180" fontId="0" fillId="0" borderId="25" xfId="0" applyNumberFormat="1" applyBorder="1" applyAlignment="1">
      <alignment horizontal="right" vertical="center"/>
    </xf>
    <xf numFmtId="180" fontId="0" fillId="0" borderId="98" xfId="0" applyNumberFormat="1" applyBorder="1" applyAlignment="1">
      <alignment horizontal="right" vertical="center"/>
    </xf>
    <xf numFmtId="49" fontId="0" fillId="0" borderId="98" xfId="0" applyNumberFormat="1" applyBorder="1" applyAlignment="1">
      <alignment horizontal="left" vertical="center"/>
    </xf>
    <xf numFmtId="49" fontId="0" fillId="0" borderId="93" xfId="0" applyNumberFormat="1" applyBorder="1" applyAlignment="1">
      <alignment horizontal="left" vertical="center"/>
    </xf>
    <xf numFmtId="0" fontId="1" fillId="2" borderId="39"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115" xfId="0" applyFont="1" applyFill="1" applyBorder="1" applyAlignment="1">
      <alignment horizontal="center" vertical="center"/>
    </xf>
    <xf numFmtId="180" fontId="0" fillId="0" borderId="9" xfId="0" applyNumberFormat="1" applyBorder="1" applyAlignment="1">
      <alignment horizontal="right" vertical="center"/>
    </xf>
    <xf numFmtId="180" fontId="0" fillId="0" borderId="16" xfId="0" applyNumberFormat="1" applyBorder="1" applyAlignment="1">
      <alignment horizontal="right" vertical="center"/>
    </xf>
    <xf numFmtId="49" fontId="0" fillId="0" borderId="16" xfId="0" applyNumberFormat="1" applyBorder="1" applyAlignment="1">
      <alignment horizontal="left" vertical="center"/>
    </xf>
    <xf numFmtId="49" fontId="0" fillId="0" borderId="87" xfId="0" applyNumberFormat="1" applyBorder="1" applyAlignment="1">
      <alignment horizontal="left" vertical="center"/>
    </xf>
    <xf numFmtId="0" fontId="7"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180" fontId="0" fillId="0" borderId="8" xfId="0" applyNumberFormat="1" applyBorder="1" applyAlignment="1">
      <alignment horizontal="right" vertical="center"/>
    </xf>
    <xf numFmtId="180" fontId="0" fillId="0" borderId="0" xfId="0" applyNumberFormat="1" applyBorder="1" applyAlignment="1">
      <alignment horizontal="right" vertical="center"/>
    </xf>
    <xf numFmtId="49" fontId="0" fillId="0" borderId="0" xfId="0" applyNumberFormat="1" applyBorder="1" applyAlignment="1">
      <alignment horizontal="left" vertical="center"/>
    </xf>
    <xf numFmtId="49" fontId="0" fillId="0" borderId="88" xfId="0" applyNumberFormat="1" applyBorder="1" applyAlignment="1">
      <alignment horizontal="left" vertical="center"/>
    </xf>
    <xf numFmtId="0" fontId="0" fillId="0" borderId="0" xfId="0" applyFont="1" applyAlignment="1">
      <alignment horizontal="center" vertical="center" wrapText="1"/>
    </xf>
    <xf numFmtId="0" fontId="1" fillId="0" borderId="0" xfId="0" applyFont="1" applyAlignment="1">
      <alignment horizontal="center" vertical="center"/>
    </xf>
    <xf numFmtId="0" fontId="0" fillId="2" borderId="160" xfId="0" applyFont="1" applyFill="1" applyBorder="1" applyAlignment="1">
      <alignment horizontal="center" vertical="center"/>
    </xf>
    <xf numFmtId="0" fontId="0" fillId="2" borderId="219" xfId="0" applyFont="1" applyFill="1" applyBorder="1" applyAlignment="1">
      <alignment horizontal="center" vertical="center"/>
    </xf>
    <xf numFmtId="0" fontId="3" fillId="0" borderId="17" xfId="0" applyNumberFormat="1" applyFont="1" applyFill="1" applyBorder="1" applyAlignment="1" applyProtection="1">
      <alignment horizontal="center" vertical="center"/>
      <protection locked="0"/>
    </xf>
    <xf numFmtId="0" fontId="3" fillId="0" borderId="141" xfId="0" applyNumberFormat="1" applyFont="1" applyFill="1" applyBorder="1" applyAlignment="1" applyProtection="1">
      <alignment horizontal="center" vertical="center"/>
      <protection locked="0"/>
    </xf>
    <xf numFmtId="0" fontId="3" fillId="0" borderId="161" xfId="0" applyNumberFormat="1" applyFont="1" applyFill="1" applyBorder="1" applyAlignment="1" applyProtection="1">
      <alignment horizontal="center" vertical="center"/>
      <protection locked="0"/>
    </xf>
    <xf numFmtId="0" fontId="3" fillId="0" borderId="162" xfId="0" applyNumberFormat="1" applyFont="1" applyFill="1" applyBorder="1" applyAlignment="1" applyProtection="1">
      <alignment horizontal="center" vertical="center"/>
      <protection locked="0"/>
    </xf>
    <xf numFmtId="0" fontId="0" fillId="5" borderId="89" xfId="0" applyFont="1" applyFill="1" applyBorder="1" applyAlignment="1">
      <alignment horizontal="center" vertical="center" textRotation="255" shrinkToFit="1"/>
    </xf>
    <xf numFmtId="0" fontId="1" fillId="5" borderId="125" xfId="0" applyFont="1" applyFill="1" applyBorder="1" applyAlignment="1">
      <alignment horizontal="center" vertical="center" textRotation="255" shrinkToFit="1"/>
    </xf>
    <xf numFmtId="0" fontId="1" fillId="5" borderId="103" xfId="0" applyFont="1" applyFill="1" applyBorder="1" applyAlignment="1">
      <alignment horizontal="center" vertical="center" textRotation="255" shrinkToFit="1"/>
    </xf>
    <xf numFmtId="0" fontId="1" fillId="5" borderId="91" xfId="0" applyFont="1" applyFill="1" applyBorder="1" applyAlignment="1">
      <alignment horizontal="center" vertical="center" textRotation="255" shrinkToFit="1"/>
    </xf>
    <xf numFmtId="0" fontId="0" fillId="5" borderId="44" xfId="0" applyFill="1" applyBorder="1" applyAlignment="1">
      <alignment horizontal="center" vertical="center" shrinkToFit="1"/>
    </xf>
    <xf numFmtId="0" fontId="1" fillId="5" borderId="49" xfId="0" applyFont="1" applyFill="1" applyBorder="1" applyAlignment="1">
      <alignment horizontal="center" vertical="center" shrinkToFit="1"/>
    </xf>
    <xf numFmtId="0" fontId="3" fillId="9" borderId="10" xfId="0" applyFont="1" applyFill="1" applyBorder="1" applyAlignment="1" applyProtection="1">
      <alignment horizontal="center" vertical="center" shrinkToFit="1"/>
    </xf>
    <xf numFmtId="0" fontId="3" fillId="9" borderId="212" xfId="0" applyFont="1" applyFill="1" applyBorder="1" applyAlignment="1" applyProtection="1">
      <alignment horizontal="center" vertical="center" shrinkToFit="1"/>
    </xf>
    <xf numFmtId="0" fontId="3" fillId="9" borderId="218" xfId="0" applyFont="1" applyFill="1" applyBorder="1" applyAlignment="1" applyProtection="1">
      <alignment horizontal="center" vertical="center" shrinkToFit="1"/>
    </xf>
    <xf numFmtId="0" fontId="3" fillId="9" borderId="56" xfId="0" applyFont="1" applyFill="1" applyBorder="1" applyAlignment="1" applyProtection="1">
      <alignment horizontal="center" vertical="center" shrinkToFit="1"/>
    </xf>
    <xf numFmtId="0" fontId="0" fillId="5" borderId="154" xfId="0" applyFont="1" applyFill="1" applyBorder="1" applyAlignment="1">
      <alignment horizontal="center" vertical="center" shrinkToFit="1"/>
    </xf>
    <xf numFmtId="0" fontId="1" fillId="5" borderId="198" xfId="0" applyFont="1" applyFill="1" applyBorder="1" applyAlignment="1">
      <alignment horizontal="center" vertical="center" shrinkToFit="1"/>
    </xf>
    <xf numFmtId="0" fontId="3" fillId="9" borderId="17" xfId="0" applyFont="1" applyFill="1" applyBorder="1" applyAlignment="1" applyProtection="1">
      <alignment horizontal="center" vertical="center" shrinkToFit="1"/>
    </xf>
    <xf numFmtId="0" fontId="3" fillId="9" borderId="141" xfId="0" applyFont="1" applyFill="1" applyBorder="1" applyAlignment="1" applyProtection="1">
      <alignment horizontal="center" vertical="center" shrinkToFit="1"/>
    </xf>
    <xf numFmtId="0" fontId="3" fillId="9" borderId="142" xfId="0" applyFont="1" applyFill="1" applyBorder="1" applyAlignment="1" applyProtection="1">
      <alignment horizontal="center" vertical="center" shrinkToFit="1"/>
    </xf>
    <xf numFmtId="0" fontId="3" fillId="9" borderId="19" xfId="0" applyFont="1" applyFill="1" applyBorder="1" applyAlignment="1" applyProtection="1">
      <alignment horizontal="center" vertical="center" shrinkToFit="1"/>
    </xf>
    <xf numFmtId="0" fontId="0" fillId="5" borderId="148" xfId="0" applyFont="1" applyFill="1" applyBorder="1" applyAlignment="1">
      <alignment horizontal="center" vertical="center" shrinkToFit="1"/>
    </xf>
    <xf numFmtId="0" fontId="1" fillId="5" borderId="221" xfId="0" applyFont="1" applyFill="1" applyBorder="1" applyAlignment="1">
      <alignment horizontal="center" vertical="center" shrinkToFit="1"/>
    </xf>
    <xf numFmtId="0" fontId="3" fillId="9" borderId="192" xfId="0" applyFont="1" applyFill="1" applyBorder="1" applyAlignment="1" applyProtection="1">
      <alignment horizontal="center" vertical="center" shrinkToFit="1"/>
    </xf>
    <xf numFmtId="0" fontId="3" fillId="9" borderId="150" xfId="0" applyFont="1" applyFill="1" applyBorder="1" applyAlignment="1" applyProtection="1">
      <alignment horizontal="center" vertical="center" shrinkToFit="1"/>
    </xf>
    <xf numFmtId="0" fontId="3" fillId="9" borderId="193" xfId="0" applyFont="1" applyFill="1" applyBorder="1" applyAlignment="1" applyProtection="1">
      <alignment horizontal="center" vertical="center" shrinkToFit="1"/>
    </xf>
    <xf numFmtId="0" fontId="3" fillId="9" borderId="191" xfId="0" applyFont="1" applyFill="1" applyBorder="1" applyAlignment="1" applyProtection="1">
      <alignment horizontal="center" vertical="center" shrinkToFit="1"/>
    </xf>
    <xf numFmtId="0" fontId="0" fillId="5" borderId="43" xfId="0" applyFont="1" applyFill="1" applyBorder="1" applyAlignment="1">
      <alignment horizontal="center" vertical="center" shrinkToFit="1"/>
    </xf>
    <xf numFmtId="0" fontId="1" fillId="5" borderId="57" xfId="0" applyFont="1" applyFill="1" applyBorder="1" applyAlignment="1">
      <alignment horizontal="center" vertical="center" shrinkToFit="1"/>
    </xf>
    <xf numFmtId="0" fontId="35" fillId="9" borderId="79" xfId="0" applyFont="1" applyFill="1" applyBorder="1" applyAlignment="1" applyProtection="1">
      <alignment horizontal="center" vertical="center" shrinkToFit="1"/>
    </xf>
    <xf numFmtId="0" fontId="35" fillId="9" borderId="207" xfId="0" applyFont="1" applyFill="1" applyBorder="1" applyAlignment="1" applyProtection="1">
      <alignment horizontal="center" vertical="center" shrinkToFit="1"/>
    </xf>
    <xf numFmtId="0" fontId="35" fillId="9" borderId="69" xfId="0" applyFont="1" applyFill="1" applyBorder="1" applyAlignment="1" applyProtection="1">
      <alignment horizontal="center" vertical="center" shrinkToFit="1"/>
    </xf>
    <xf numFmtId="0" fontId="35" fillId="9" borderId="77" xfId="0" applyFont="1" applyFill="1" applyBorder="1" applyAlignment="1" applyProtection="1">
      <alignment horizontal="center" vertical="center" shrinkToFit="1"/>
    </xf>
    <xf numFmtId="0" fontId="0" fillId="2" borderId="89" xfId="0" applyFont="1" applyFill="1" applyBorder="1" applyAlignment="1">
      <alignment horizontal="center" vertical="center" textRotation="255"/>
    </xf>
    <xf numFmtId="0" fontId="0" fillId="2" borderId="125" xfId="0" applyFont="1" applyFill="1" applyBorder="1" applyAlignment="1">
      <alignment horizontal="center" vertical="center" textRotation="255"/>
    </xf>
    <xf numFmtId="0" fontId="0" fillId="2" borderId="91" xfId="0" applyFont="1" applyFill="1" applyBorder="1" applyAlignment="1">
      <alignment horizontal="center" vertical="center" textRotation="255"/>
    </xf>
    <xf numFmtId="0" fontId="0" fillId="2" borderId="192" xfId="0" applyFont="1" applyFill="1" applyBorder="1" applyAlignment="1">
      <alignment horizontal="center" vertical="center"/>
    </xf>
    <xf numFmtId="0" fontId="0" fillId="2" borderId="220" xfId="0" applyFont="1" applyFill="1" applyBorder="1" applyAlignment="1">
      <alignment horizontal="center" vertical="center"/>
    </xf>
    <xf numFmtId="0" fontId="35" fillId="9" borderId="193" xfId="0" applyNumberFormat="1" applyFont="1" applyFill="1" applyBorder="1" applyAlignment="1" applyProtection="1">
      <alignment horizontal="center" vertical="center"/>
    </xf>
    <xf numFmtId="0" fontId="35" fillId="9" borderId="150" xfId="0" applyNumberFormat="1" applyFont="1" applyFill="1" applyBorder="1" applyAlignment="1" applyProtection="1">
      <alignment horizontal="center" vertical="center"/>
    </xf>
    <xf numFmtId="0" fontId="35" fillId="9" borderId="151" xfId="0" applyNumberFormat="1" applyFont="1" applyFill="1" applyBorder="1" applyAlignment="1" applyProtection="1">
      <alignment horizontal="center" vertical="center"/>
    </xf>
    <xf numFmtId="0" fontId="35" fillId="9" borderId="191" xfId="0" applyNumberFormat="1" applyFont="1" applyFill="1" applyBorder="1" applyAlignment="1" applyProtection="1">
      <alignment horizontal="center" vertical="center"/>
    </xf>
    <xf numFmtId="0" fontId="35" fillId="9" borderId="16" xfId="0" applyNumberFormat="1" applyFont="1" applyFill="1" applyBorder="1" applyAlignment="1" applyProtection="1">
      <alignment horizontal="center" vertical="center"/>
    </xf>
    <xf numFmtId="0" fontId="35" fillId="9" borderId="195" xfId="0" applyNumberFormat="1" applyFont="1" applyFill="1" applyBorder="1" applyAlignment="1" applyProtection="1">
      <alignment horizontal="center" vertical="center"/>
    </xf>
    <xf numFmtId="0" fontId="3" fillId="9" borderId="71" xfId="0" applyFont="1" applyFill="1" applyBorder="1" applyAlignment="1" applyProtection="1">
      <alignment horizontal="center" vertical="center" shrinkToFit="1"/>
    </xf>
    <xf numFmtId="0" fontId="3" fillId="9" borderId="223" xfId="0" applyFont="1" applyFill="1" applyBorder="1" applyAlignment="1" applyProtection="1">
      <alignment horizontal="center" vertical="center" shrinkToFit="1"/>
    </xf>
    <xf numFmtId="0" fontId="10" fillId="0" borderId="16" xfId="0" applyFont="1" applyBorder="1" applyAlignment="1">
      <alignment vertical="center" shrinkToFit="1"/>
    </xf>
    <xf numFmtId="0" fontId="1" fillId="2" borderId="190" xfId="0" applyFont="1" applyFill="1" applyBorder="1" applyAlignment="1">
      <alignment horizontal="center" vertical="center" wrapText="1"/>
    </xf>
    <xf numFmtId="0" fontId="1" fillId="2" borderId="78" xfId="0" applyFont="1" applyFill="1" applyBorder="1" applyAlignment="1">
      <alignment horizontal="center" vertical="center" wrapText="1"/>
    </xf>
    <xf numFmtId="0" fontId="11" fillId="2" borderId="30" xfId="0" applyFont="1" applyFill="1" applyBorder="1" applyAlignment="1">
      <alignment horizontal="center" vertical="center" shrinkToFit="1"/>
    </xf>
    <xf numFmtId="0" fontId="11" fillId="2" borderId="128" xfId="0" applyFont="1" applyFill="1" applyBorder="1" applyAlignment="1">
      <alignment horizontal="center" vertical="center" shrinkToFit="1"/>
    </xf>
    <xf numFmtId="0" fontId="11" fillId="2" borderId="202" xfId="0" applyFont="1" applyFill="1" applyBorder="1" applyAlignment="1">
      <alignment horizontal="center" vertical="center" shrinkToFit="1"/>
    </xf>
    <xf numFmtId="0" fontId="3" fillId="0" borderId="10" xfId="0" applyNumberFormat="1" applyFont="1" applyFill="1" applyBorder="1" applyAlignment="1" applyProtection="1">
      <alignment horizontal="center" vertical="center"/>
      <protection locked="0"/>
    </xf>
    <xf numFmtId="0" fontId="3" fillId="0" borderId="212" xfId="0" applyNumberFormat="1" applyFont="1" applyFill="1" applyBorder="1" applyAlignment="1" applyProtection="1">
      <alignment horizontal="center" vertical="center"/>
      <protection locked="0"/>
    </xf>
    <xf numFmtId="0" fontId="3" fillId="0" borderId="27" xfId="0" applyNumberFormat="1" applyFont="1" applyFill="1" applyBorder="1" applyAlignment="1" applyProtection="1">
      <alignment horizontal="center" vertical="center"/>
      <protection locked="0"/>
    </xf>
    <xf numFmtId="0" fontId="3" fillId="0" borderId="56"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shrinkToFit="1"/>
    </xf>
    <xf numFmtId="0" fontId="11" fillId="2" borderId="81" xfId="0" applyFont="1" applyFill="1" applyBorder="1" applyAlignment="1">
      <alignment horizontal="center" vertical="center" shrinkToFit="1"/>
    </xf>
    <xf numFmtId="0" fontId="3" fillId="2" borderId="66" xfId="0" applyFont="1" applyFill="1" applyBorder="1" applyAlignment="1">
      <alignment horizontal="center" vertical="center" shrinkToFit="1"/>
    </xf>
    <xf numFmtId="0" fontId="3" fillId="2" borderId="76" xfId="0" applyFont="1" applyFill="1" applyBorder="1" applyAlignment="1">
      <alignment horizontal="center" vertical="center" shrinkToFit="1"/>
    </xf>
    <xf numFmtId="0" fontId="0" fillId="2" borderId="1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66"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87" xfId="0" applyFont="1" applyFill="1" applyBorder="1" applyAlignment="1">
      <alignment horizontal="center" vertical="center" shrinkToFit="1"/>
    </xf>
    <xf numFmtId="0" fontId="0" fillId="2" borderId="126" xfId="0" applyFont="1" applyFill="1" applyBorder="1" applyAlignment="1">
      <alignment horizontal="center" vertical="center" textRotation="255"/>
    </xf>
    <xf numFmtId="0" fontId="0" fillId="2" borderId="197" xfId="0" applyFont="1" applyFill="1" applyBorder="1" applyAlignment="1">
      <alignment horizontal="center" vertical="center" textRotation="255"/>
    </xf>
    <xf numFmtId="0" fontId="0" fillId="2" borderId="127" xfId="0" applyFont="1" applyFill="1" applyBorder="1" applyAlignment="1">
      <alignment horizontal="center" vertical="center" textRotation="255"/>
    </xf>
    <xf numFmtId="0" fontId="11" fillId="11" borderId="16" xfId="0" applyFont="1" applyFill="1" applyBorder="1" applyAlignment="1">
      <alignment horizontal="center" vertical="center" shrinkToFit="1"/>
    </xf>
    <xf numFmtId="0" fontId="11" fillId="0" borderId="16" xfId="0" applyFont="1" applyBorder="1" applyAlignment="1">
      <alignment horizontal="center" vertical="center" shrinkToFit="1"/>
    </xf>
    <xf numFmtId="0" fontId="35" fillId="0" borderId="232" xfId="0" applyNumberFormat="1" applyFont="1" applyFill="1" applyBorder="1" applyAlignment="1" applyProtection="1">
      <alignment horizontal="center" vertical="center"/>
      <protection locked="0"/>
    </xf>
    <xf numFmtId="0" fontId="35" fillId="0" borderId="146" xfId="0" applyNumberFormat="1" applyFont="1" applyFill="1" applyBorder="1" applyAlignment="1" applyProtection="1">
      <alignment horizontal="center" vertical="center"/>
      <protection locked="0"/>
    </xf>
    <xf numFmtId="0" fontId="11" fillId="2" borderId="129" xfId="0" applyFont="1" applyFill="1" applyBorder="1" applyAlignment="1">
      <alignment horizontal="center" vertical="center" shrinkToFit="1"/>
    </xf>
    <xf numFmtId="0" fontId="35" fillId="0" borderId="147" xfId="0" applyNumberFormat="1" applyFont="1" applyFill="1" applyBorder="1" applyAlignment="1" applyProtection="1">
      <alignment horizontal="center" vertical="center"/>
      <protection locked="0"/>
    </xf>
    <xf numFmtId="0" fontId="35" fillId="0" borderId="231" xfId="0" applyNumberFormat="1" applyFont="1" applyFill="1" applyBorder="1" applyAlignment="1" applyProtection="1">
      <alignment horizontal="center" vertical="center"/>
      <protection locked="0"/>
    </xf>
    <xf numFmtId="0" fontId="35" fillId="0" borderId="151" xfId="0" applyNumberFormat="1" applyFont="1" applyFill="1" applyBorder="1" applyAlignment="1" applyProtection="1">
      <alignment horizontal="center" vertical="center"/>
      <protection locked="0"/>
    </xf>
    <xf numFmtId="0" fontId="35" fillId="0" borderId="220" xfId="0" applyNumberFormat="1" applyFont="1" applyFill="1" applyBorder="1" applyAlignment="1" applyProtection="1">
      <alignment horizontal="center" vertical="center"/>
      <protection locked="0"/>
    </xf>
    <xf numFmtId="0" fontId="35" fillId="9" borderId="9" xfId="0" applyNumberFormat="1" applyFont="1" applyFill="1" applyBorder="1" applyAlignment="1" applyProtection="1">
      <alignment horizontal="center" vertical="center"/>
    </xf>
    <xf numFmtId="0" fontId="35" fillId="9" borderId="196" xfId="0" applyNumberFormat="1" applyFont="1" applyFill="1" applyBorder="1" applyAlignment="1" applyProtection="1">
      <alignment horizontal="center" vertical="center"/>
    </xf>
    <xf numFmtId="0" fontId="35" fillId="9" borderId="76" xfId="0" applyNumberFormat="1" applyFont="1" applyFill="1" applyBorder="1" applyAlignment="1" applyProtection="1">
      <alignment horizontal="center" vertical="center"/>
    </xf>
    <xf numFmtId="0" fontId="35" fillId="9" borderId="228" xfId="0" applyFont="1" applyFill="1" applyBorder="1" applyAlignment="1" applyProtection="1">
      <alignment horizontal="center" vertical="center" shrinkToFit="1"/>
    </xf>
    <xf numFmtId="0" fontId="35" fillId="9" borderId="70" xfId="0" applyFont="1" applyFill="1" applyBorder="1" applyAlignment="1" applyProtection="1">
      <alignment horizontal="center" vertical="center" shrinkToFit="1"/>
    </xf>
    <xf numFmtId="0" fontId="3" fillId="9" borderId="151" xfId="0" applyFont="1" applyFill="1" applyBorder="1" applyAlignment="1" applyProtection="1">
      <alignment horizontal="center" vertical="center" shrinkToFit="1"/>
    </xf>
    <xf numFmtId="0" fontId="3" fillId="0" borderId="160" xfId="0" applyNumberFormat="1" applyFont="1" applyFill="1" applyBorder="1" applyAlignment="1" applyProtection="1">
      <alignment horizontal="center" vertical="center"/>
      <protection locked="0"/>
    </xf>
    <xf numFmtId="0" fontId="3" fillId="0" borderId="199" xfId="0" applyNumberFormat="1" applyFont="1" applyFill="1" applyBorder="1" applyAlignment="1" applyProtection="1">
      <alignment horizontal="center" vertical="center"/>
      <protection locked="0"/>
    </xf>
    <xf numFmtId="0" fontId="3" fillId="0" borderId="13" xfId="0" applyNumberFormat="1" applyFont="1" applyFill="1" applyBorder="1" applyAlignment="1" applyProtection="1">
      <alignment horizontal="center" vertical="center"/>
      <protection locked="0"/>
    </xf>
    <xf numFmtId="0" fontId="3" fillId="0" borderId="19" xfId="0" applyNumberFormat="1" applyFont="1" applyFill="1" applyBorder="1" applyAlignment="1" applyProtection="1">
      <alignment horizontal="center" vertical="center"/>
      <protection locked="0"/>
    </xf>
    <xf numFmtId="0" fontId="3" fillId="9" borderId="220" xfId="0" applyFont="1" applyFill="1" applyBorder="1" applyAlignment="1" applyProtection="1">
      <alignment horizontal="center" vertical="center" shrinkToFit="1"/>
    </xf>
    <xf numFmtId="0" fontId="3" fillId="9" borderId="31" xfId="0" applyFont="1" applyFill="1" applyBorder="1" applyAlignment="1" applyProtection="1">
      <alignment horizontal="center" vertical="center" shrinkToFit="1"/>
    </xf>
    <xf numFmtId="0" fontId="3" fillId="9" borderId="34" xfId="0" applyFont="1" applyFill="1" applyBorder="1" applyAlignment="1" applyProtection="1">
      <alignment horizontal="center" vertical="center" shrinkToFit="1"/>
    </xf>
    <xf numFmtId="0" fontId="35" fillId="9" borderId="220" xfId="0" applyNumberFormat="1" applyFont="1" applyFill="1" applyBorder="1" applyAlignment="1" applyProtection="1">
      <alignment horizontal="center" vertical="center"/>
    </xf>
    <xf numFmtId="0" fontId="3" fillId="0" borderId="31" xfId="0" applyNumberFormat="1" applyFont="1" applyFill="1" applyBorder="1" applyAlignment="1" applyProtection="1">
      <alignment horizontal="center" vertical="center"/>
      <protection locked="0"/>
    </xf>
    <xf numFmtId="0" fontId="3" fillId="0" borderId="34" xfId="0" applyNumberFormat="1" applyFont="1" applyFill="1" applyBorder="1" applyAlignment="1" applyProtection="1">
      <alignment horizontal="center" vertical="center"/>
      <protection locked="0"/>
    </xf>
    <xf numFmtId="49" fontId="3" fillId="0" borderId="0" xfId="0" applyNumberFormat="1" applyFont="1" applyAlignment="1">
      <alignment horizontal="center" vertical="center" textRotation="180"/>
    </xf>
    <xf numFmtId="0" fontId="3" fillId="9" borderId="13" xfId="0" applyFont="1" applyFill="1" applyBorder="1" applyAlignment="1" applyProtection="1">
      <alignment horizontal="center" vertical="center" shrinkToFit="1"/>
    </xf>
    <xf numFmtId="0" fontId="1" fillId="14" borderId="66" xfId="0" applyFont="1" applyFill="1" applyBorder="1" applyAlignment="1">
      <alignment horizontal="center" vertical="center"/>
    </xf>
    <xf numFmtId="0" fontId="1" fillId="14" borderId="16" xfId="0" applyFont="1" applyFill="1" applyBorder="1" applyAlignment="1">
      <alignment horizontal="center" vertical="center"/>
    </xf>
    <xf numFmtId="0" fontId="1" fillId="14" borderId="87" xfId="0"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00" xfId="0" applyNumberFormat="1" applyFont="1" applyFill="1" applyBorder="1" applyAlignment="1">
      <alignment horizontal="center" vertical="center"/>
    </xf>
    <xf numFmtId="0" fontId="0" fillId="0" borderId="163" xfId="0" applyNumberFormat="1" applyFont="1" applyFill="1" applyBorder="1" applyAlignment="1">
      <alignment horizontal="center" vertical="center"/>
    </xf>
    <xf numFmtId="0" fontId="6" fillId="2" borderId="124" xfId="0" applyFont="1" applyFill="1" applyBorder="1" applyAlignment="1">
      <alignment horizontal="center" vertical="center" wrapText="1"/>
    </xf>
    <xf numFmtId="0" fontId="6" fillId="2" borderId="262" xfId="0" applyFont="1" applyFill="1" applyBorder="1" applyAlignment="1">
      <alignment horizontal="center" vertical="center" wrapText="1"/>
    </xf>
    <xf numFmtId="0" fontId="0" fillId="0" borderId="260" xfId="0" applyNumberFormat="1" applyFont="1" applyFill="1" applyBorder="1" applyAlignment="1">
      <alignment horizontal="center" vertical="center" wrapText="1"/>
    </xf>
    <xf numFmtId="0" fontId="0" fillId="0" borderId="124" xfId="0" applyNumberFormat="1" applyFont="1" applyFill="1" applyBorder="1" applyAlignment="1">
      <alignment horizontal="center" vertical="center"/>
    </xf>
    <xf numFmtId="0" fontId="0" fillId="0" borderId="262" xfId="0" applyNumberFormat="1" applyFont="1" applyFill="1" applyBorder="1" applyAlignment="1">
      <alignment horizontal="center" vertical="center"/>
    </xf>
    <xf numFmtId="0" fontId="0" fillId="0" borderId="260" xfId="0" applyNumberFormat="1" applyFont="1" applyFill="1" applyBorder="1" applyAlignment="1">
      <alignment horizontal="center" vertical="center"/>
    </xf>
    <xf numFmtId="0" fontId="0" fillId="2" borderId="6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0" borderId="3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3" fillId="2" borderId="74" xfId="0" applyFont="1" applyFill="1" applyBorder="1" applyAlignment="1">
      <alignment horizontal="center" vertical="center" wrapText="1"/>
    </xf>
    <xf numFmtId="0" fontId="3" fillId="2" borderId="259" xfId="0" applyFont="1" applyFill="1" applyBorder="1" applyAlignment="1">
      <alignment horizontal="center" vertical="center" wrapText="1"/>
    </xf>
    <xf numFmtId="0" fontId="3" fillId="2" borderId="260" xfId="0" applyFont="1" applyFill="1" applyBorder="1" applyAlignment="1">
      <alignment horizontal="center" vertical="center" wrapText="1"/>
    </xf>
    <xf numFmtId="0" fontId="3" fillId="2" borderId="261" xfId="0" applyFont="1" applyFill="1" applyBorder="1" applyAlignment="1">
      <alignment horizontal="center" vertical="center" wrapText="1"/>
    </xf>
    <xf numFmtId="0" fontId="3" fillId="2" borderId="100" xfId="0" applyFont="1" applyFill="1" applyBorder="1" applyAlignment="1">
      <alignment horizontal="center" vertical="center" wrapText="1"/>
    </xf>
    <xf numFmtId="0" fontId="3" fillId="2" borderId="163" xfId="0" applyFont="1" applyFill="1" applyBorder="1" applyAlignment="1">
      <alignment horizontal="center" vertical="center" wrapText="1"/>
    </xf>
    <xf numFmtId="0" fontId="0" fillId="0" borderId="96" xfId="0" applyNumberFormat="1" applyFont="1" applyFill="1" applyBorder="1" applyAlignment="1">
      <alignment horizontal="center" vertical="center" wrapText="1"/>
    </xf>
    <xf numFmtId="185" fontId="1" fillId="14" borderId="16" xfId="0" applyNumberFormat="1" applyFont="1" applyFill="1" applyBorder="1" applyAlignment="1">
      <alignment horizontal="center" vertical="center"/>
    </xf>
    <xf numFmtId="185" fontId="1" fillId="14" borderId="87" xfId="0" applyNumberFormat="1" applyFont="1" applyFill="1" applyBorder="1" applyAlignment="1">
      <alignment horizontal="center" vertical="center"/>
    </xf>
    <xf numFmtId="185" fontId="1" fillId="14" borderId="66" xfId="0" applyNumberFormat="1" applyFont="1" applyFill="1" applyBorder="1" applyAlignment="1">
      <alignment horizontal="center" vertical="center"/>
    </xf>
    <xf numFmtId="185" fontId="1" fillId="14" borderId="76" xfId="0" applyNumberFormat="1" applyFont="1" applyFill="1" applyBorder="1" applyAlignment="1">
      <alignment horizontal="center" vertical="center"/>
    </xf>
    <xf numFmtId="0" fontId="1" fillId="2" borderId="16" xfId="0" applyFont="1" applyFill="1" applyBorder="1" applyAlignment="1">
      <alignment horizontal="center" vertical="center"/>
    </xf>
    <xf numFmtId="0" fontId="1" fillId="2" borderId="87" xfId="0" applyFont="1" applyFill="1" applyBorder="1" applyAlignment="1">
      <alignment horizontal="center" vertical="center"/>
    </xf>
    <xf numFmtId="0" fontId="3" fillId="2" borderId="37" xfId="0"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31" xfId="0" applyFont="1" applyFill="1" applyBorder="1" applyAlignment="1">
      <alignment horizontal="center" vertical="center"/>
    </xf>
    <xf numFmtId="184" fontId="1" fillId="14" borderId="154" xfId="0" applyNumberFormat="1" applyFont="1" applyFill="1" applyBorder="1" applyAlignment="1">
      <alignment horizontal="center" vertical="center"/>
    </xf>
    <xf numFmtId="184" fontId="1" fillId="14" borderId="198" xfId="0" applyNumberFormat="1" applyFont="1" applyFill="1" applyBorder="1" applyAlignment="1">
      <alignment horizontal="center" vertical="center"/>
    </xf>
    <xf numFmtId="0" fontId="1" fillId="0" borderId="258" xfId="0" applyFont="1" applyBorder="1" applyAlignment="1">
      <alignment horizontal="center" vertical="center"/>
    </xf>
    <xf numFmtId="0" fontId="1" fillId="0" borderId="154" xfId="0" applyFont="1" applyBorder="1" applyAlignment="1">
      <alignment horizontal="center" vertical="center"/>
    </xf>
    <xf numFmtId="49" fontId="1" fillId="2" borderId="154" xfId="0" applyNumberFormat="1" applyFont="1" applyFill="1" applyBorder="1" applyAlignment="1">
      <alignment horizontal="center" vertical="center"/>
    </xf>
    <xf numFmtId="49" fontId="1" fillId="2" borderId="198" xfId="0" applyNumberFormat="1" applyFont="1" applyFill="1" applyBorder="1" applyAlignment="1">
      <alignment horizontal="center" vertical="center"/>
    </xf>
    <xf numFmtId="0" fontId="1" fillId="0" borderId="90" xfId="0" applyFont="1" applyBorder="1" applyAlignment="1">
      <alignment horizontal="center" vertical="center"/>
    </xf>
    <xf numFmtId="0" fontId="1" fillId="0" borderId="22" xfId="0" applyFont="1" applyBorder="1" applyAlignment="1">
      <alignment horizontal="center" vertical="center"/>
    </xf>
    <xf numFmtId="184" fontId="1" fillId="14" borderId="22" xfId="0" applyNumberFormat="1" applyFont="1" applyFill="1" applyBorder="1" applyAlignment="1">
      <alignment horizontal="center" vertical="center"/>
    </xf>
    <xf numFmtId="184" fontId="1" fillId="14" borderId="55" xfId="0" applyNumberFormat="1" applyFont="1" applyFill="1" applyBorder="1" applyAlignment="1">
      <alignment horizontal="center" vertical="center"/>
    </xf>
    <xf numFmtId="0" fontId="1" fillId="2" borderId="91" xfId="0" applyFont="1" applyFill="1" applyBorder="1" applyAlignment="1">
      <alignment horizontal="center" vertical="center"/>
    </xf>
    <xf numFmtId="0" fontId="1" fillId="2" borderId="40" xfId="0" applyFont="1" applyFill="1" applyBorder="1">
      <alignment vertical="center"/>
    </xf>
    <xf numFmtId="0" fontId="7" fillId="2" borderId="53" xfId="0" applyFont="1" applyFill="1" applyBorder="1" applyAlignment="1">
      <alignment horizontal="center" vertical="center" wrapText="1" shrinkToFit="1"/>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1" fillId="0" borderId="75" xfId="0" applyFont="1" applyBorder="1" applyAlignment="1">
      <alignment horizontal="center" vertical="center"/>
    </xf>
    <xf numFmtId="0" fontId="1" fillId="0" borderId="85" xfId="0" applyFont="1" applyBorder="1" applyAlignment="1">
      <alignment horizontal="center" vertical="center"/>
    </xf>
    <xf numFmtId="184" fontId="1" fillId="14" borderId="18" xfId="0" applyNumberFormat="1" applyFont="1" applyFill="1" applyBorder="1" applyAlignment="1">
      <alignment horizontal="center" vertical="center"/>
    </xf>
    <xf numFmtId="184" fontId="1" fillId="14" borderId="64" xfId="0" applyNumberFormat="1" applyFont="1" applyFill="1" applyBorder="1" applyAlignment="1">
      <alignment horizontal="center" vertical="center"/>
    </xf>
    <xf numFmtId="184" fontId="1" fillId="14" borderId="92" xfId="0" applyNumberFormat="1" applyFont="1" applyFill="1" applyBorder="1" applyAlignment="1">
      <alignment horizontal="center" vertical="center"/>
    </xf>
    <xf numFmtId="0" fontId="0" fillId="5" borderId="77" xfId="0" applyFill="1" applyBorder="1" applyAlignment="1">
      <alignment horizontal="center" vertical="center"/>
    </xf>
    <xf numFmtId="0" fontId="0" fillId="5" borderId="78" xfId="0" applyFill="1" applyBorder="1" applyAlignment="1">
      <alignment horizontal="center" vertical="center"/>
    </xf>
    <xf numFmtId="0" fontId="0" fillId="5" borderId="131" xfId="0" applyFill="1" applyBorder="1" applyAlignment="1">
      <alignment horizontal="center" vertical="center"/>
    </xf>
    <xf numFmtId="0" fontId="0" fillId="5" borderId="67" xfId="0" applyFill="1" applyBorder="1" applyAlignment="1">
      <alignment horizontal="center" vertical="center" wrapText="1"/>
    </xf>
    <xf numFmtId="0" fontId="0" fillId="5" borderId="71" xfId="0" applyFill="1" applyBorder="1" applyAlignment="1">
      <alignment horizontal="center" vertical="center" wrapText="1"/>
    </xf>
    <xf numFmtId="0" fontId="0" fillId="5" borderId="82" xfId="0" applyFill="1" applyBorder="1" applyAlignment="1">
      <alignment horizontal="center" vertical="center" wrapText="1"/>
    </xf>
    <xf numFmtId="0" fontId="0" fillId="5" borderId="75" xfId="0" applyFill="1" applyBorder="1" applyAlignment="1">
      <alignment horizontal="center" vertical="center" wrapText="1"/>
    </xf>
    <xf numFmtId="0" fontId="0" fillId="5" borderId="64" xfId="0" applyFill="1" applyBorder="1" applyAlignment="1">
      <alignment horizontal="center" vertical="center" wrapText="1"/>
    </xf>
    <xf numFmtId="0" fontId="0" fillId="5" borderId="92" xfId="0" applyFill="1" applyBorder="1" applyAlignment="1">
      <alignment horizontal="center" vertical="center" wrapText="1"/>
    </xf>
    <xf numFmtId="0" fontId="0" fillId="14" borderId="80" xfId="0" applyFont="1" applyFill="1" applyBorder="1" applyAlignment="1">
      <alignment horizontal="center" vertical="center"/>
    </xf>
    <xf numFmtId="0" fontId="0" fillId="14" borderId="40" xfId="0" applyFont="1" applyFill="1" applyBorder="1" applyAlignment="1">
      <alignment horizontal="center" vertical="center"/>
    </xf>
    <xf numFmtId="0" fontId="0" fillId="14" borderId="72" xfId="0" applyFont="1" applyFill="1" applyBorder="1" applyAlignment="1">
      <alignment horizontal="center" vertical="center"/>
    </xf>
    <xf numFmtId="0" fontId="0" fillId="0" borderId="16" xfId="0" applyBorder="1" applyAlignment="1">
      <alignment horizontal="center" vertical="center"/>
    </xf>
    <xf numFmtId="0" fontId="0" fillId="0" borderId="87" xfId="0" applyBorder="1" applyAlignment="1">
      <alignment horizontal="center" vertical="center"/>
    </xf>
    <xf numFmtId="0" fontId="0" fillId="5" borderId="90" xfId="0" applyFill="1" applyBorder="1" applyAlignment="1">
      <alignment horizontal="center" vertical="center"/>
    </xf>
    <xf numFmtId="0" fontId="0" fillId="5" borderId="22" xfId="0" applyFill="1" applyBorder="1" applyAlignment="1">
      <alignment horizontal="center" vertical="center"/>
    </xf>
    <xf numFmtId="0" fontId="0" fillId="5" borderId="55" xfId="0" applyFill="1" applyBorder="1" applyAlignment="1">
      <alignment horizontal="center" vertical="center"/>
    </xf>
    <xf numFmtId="0" fontId="0" fillId="0" borderId="22" xfId="0" applyBorder="1" applyAlignment="1">
      <alignment horizontal="center" vertical="center"/>
    </xf>
    <xf numFmtId="0" fontId="0" fillId="14" borderId="85" xfId="0" applyFill="1" applyBorder="1" applyAlignment="1">
      <alignment horizontal="center" vertical="center"/>
    </xf>
    <xf numFmtId="0" fontId="0" fillId="14" borderId="22" xfId="0" applyFill="1" applyBorder="1" applyAlignment="1">
      <alignment horizontal="center" vertical="center"/>
    </xf>
    <xf numFmtId="0" fontId="0" fillId="14" borderId="55" xfId="0" applyFill="1" applyBorder="1" applyAlignment="1">
      <alignment horizontal="center" vertical="center"/>
    </xf>
    <xf numFmtId="49" fontId="0" fillId="0" borderId="0" xfId="0" applyNumberFormat="1" applyAlignment="1">
      <alignment horizontal="center" vertical="center" textRotation="180"/>
    </xf>
    <xf numFmtId="0" fontId="0" fillId="5" borderId="190" xfId="0" applyFill="1" applyBorder="1" applyAlignment="1">
      <alignment horizontal="center" vertical="center"/>
    </xf>
    <xf numFmtId="0" fontId="0" fillId="5" borderId="91" xfId="0" applyFill="1" applyBorder="1" applyAlignment="1">
      <alignment horizontal="center" vertical="center"/>
    </xf>
    <xf numFmtId="0" fontId="0" fillId="5" borderId="40" xfId="0" applyFill="1" applyBorder="1" applyAlignment="1">
      <alignment horizontal="center" vertical="center"/>
    </xf>
    <xf numFmtId="0" fontId="0" fillId="5" borderId="72" xfId="0" applyFill="1" applyBorder="1" applyAlignment="1">
      <alignment horizontal="center" vertical="center"/>
    </xf>
    <xf numFmtId="0" fontId="1" fillId="2" borderId="258" xfId="0" applyFont="1" applyFill="1" applyBorder="1" applyAlignment="1">
      <alignment horizontal="center" vertical="center"/>
    </xf>
    <xf numFmtId="0" fontId="1" fillId="2" borderId="154" xfId="0" applyFont="1" applyFill="1" applyBorder="1" applyAlignment="1">
      <alignment horizontal="center" vertical="center"/>
    </xf>
    <xf numFmtId="0" fontId="0" fillId="2" borderId="91"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72" xfId="0" applyFont="1" applyFill="1" applyBorder="1">
      <alignment vertical="center"/>
    </xf>
    <xf numFmtId="0" fontId="1" fillId="2" borderId="90" xfId="0" applyFont="1" applyFill="1" applyBorder="1" applyAlignment="1">
      <alignment horizontal="center" vertical="center"/>
    </xf>
    <xf numFmtId="0" fontId="1" fillId="2" borderId="22" xfId="0" applyFont="1" applyFill="1" applyBorder="1" applyAlignment="1">
      <alignment horizontal="center" vertical="center"/>
    </xf>
    <xf numFmtId="49" fontId="1" fillId="2" borderId="22" xfId="0" applyNumberFormat="1" applyFont="1" applyFill="1" applyBorder="1" applyAlignment="1">
      <alignment horizontal="center" vertical="center"/>
    </xf>
    <xf numFmtId="49" fontId="1" fillId="2" borderId="55" xfId="0" applyNumberFormat="1" applyFont="1" applyFill="1" applyBorder="1" applyAlignment="1">
      <alignment horizontal="center" vertical="center"/>
    </xf>
    <xf numFmtId="0" fontId="0" fillId="2" borderId="37"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horizontal="center" vertical="center"/>
    </xf>
    <xf numFmtId="0" fontId="3" fillId="0" borderId="89" xfId="0" applyFont="1" applyBorder="1" applyAlignment="1">
      <alignment horizontal="center" vertical="center"/>
    </xf>
    <xf numFmtId="0" fontId="3" fillId="0" borderId="44" xfId="0" applyFont="1" applyBorder="1" applyAlignment="1">
      <alignment horizontal="center" vertical="center"/>
    </xf>
    <xf numFmtId="0" fontId="3" fillId="0" borderId="49" xfId="0" applyFont="1" applyBorder="1" applyAlignment="1">
      <alignment horizontal="center" vertical="center"/>
    </xf>
    <xf numFmtId="0" fontId="1" fillId="0" borderId="239" xfId="5" applyFont="1" applyBorder="1" applyAlignment="1">
      <alignment horizontal="center" vertical="center" shrinkToFit="1"/>
    </xf>
    <xf numFmtId="0" fontId="1" fillId="0" borderId="240" xfId="5" applyFont="1" applyBorder="1" applyAlignment="1">
      <alignment horizontal="center" vertical="center" shrinkToFit="1"/>
    </xf>
    <xf numFmtId="49" fontId="0" fillId="0" borderId="65" xfId="0" applyNumberFormat="1" applyFill="1" applyBorder="1" applyAlignment="1">
      <alignment horizontal="center" vertical="center" textRotation="90"/>
    </xf>
    <xf numFmtId="0" fontId="1" fillId="0" borderId="241" xfId="5" applyFont="1" applyBorder="1" applyAlignment="1">
      <alignment horizontal="center" vertical="center" shrinkToFit="1"/>
    </xf>
    <xf numFmtId="0" fontId="1" fillId="0" borderId="242" xfId="5" applyFont="1" applyBorder="1" applyAlignment="1">
      <alignment horizontal="center" vertical="center" shrinkToFit="1"/>
    </xf>
    <xf numFmtId="0" fontId="1" fillId="0" borderId="236" xfId="5" applyFont="1" applyBorder="1" applyAlignment="1">
      <alignment horizontal="center" vertical="center" shrinkToFit="1"/>
    </xf>
    <xf numFmtId="0" fontId="1" fillId="0" borderId="237" xfId="5" applyFont="1" applyBorder="1" applyAlignment="1">
      <alignment horizontal="center" vertical="center" shrinkToFit="1"/>
    </xf>
    <xf numFmtId="0" fontId="1" fillId="2" borderId="190" xfId="5" applyFont="1" applyFill="1" applyBorder="1" applyAlignment="1">
      <alignment horizontal="center" vertical="center"/>
    </xf>
    <xf numFmtId="0" fontId="1" fillId="2" borderId="78" xfId="5" applyFont="1" applyFill="1" applyBorder="1" applyAlignment="1">
      <alignment horizontal="center" vertical="center"/>
    </xf>
    <xf numFmtId="0" fontId="0" fillId="0" borderId="233" xfId="5" applyFont="1" applyBorder="1" applyAlignment="1">
      <alignment horizontal="center" vertical="center" shrinkToFit="1"/>
    </xf>
    <xf numFmtId="0" fontId="1" fillId="0" borderId="234" xfId="5" applyFont="1" applyBorder="1" applyAlignment="1">
      <alignment horizontal="center" vertical="center" shrinkToFit="1"/>
    </xf>
    <xf numFmtId="0" fontId="68" fillId="0" borderId="166" xfId="0" applyFont="1" applyBorder="1" applyAlignment="1">
      <alignment horizontal="center" vertical="center"/>
    </xf>
    <xf numFmtId="0" fontId="68" fillId="0" borderId="167" xfId="0" applyFont="1" applyBorder="1" applyAlignment="1">
      <alignment horizontal="center" vertical="center"/>
    </xf>
    <xf numFmtId="0" fontId="68" fillId="0" borderId="168" xfId="0" applyFont="1" applyBorder="1" applyAlignment="1">
      <alignment horizontal="center" vertical="center"/>
    </xf>
  </cellXfs>
  <cellStyles count="7">
    <cellStyle name="ハイパーリンク" xfId="6" builtinId="8"/>
    <cellStyle name="通貨" xfId="1" builtinId="7"/>
    <cellStyle name="標準" xfId="0" builtinId="0"/>
    <cellStyle name="標準 2" xfId="2"/>
    <cellStyle name="標準_Book1" xfId="3"/>
    <cellStyle name="標準_根拠法令" xfId="4"/>
    <cellStyle name="標準_別紙３－５　職員の採用、退職状況" xfId="5"/>
  </cellStyles>
  <dxfs count="7">
    <dxf>
      <font>
        <color theme="6" tint="0.39994506668294322"/>
      </font>
    </dxf>
    <dxf>
      <font>
        <color theme="6" tint="0.39994506668294322"/>
      </font>
    </dxf>
    <dxf>
      <font>
        <color theme="6" tint="0.39994506668294322"/>
      </font>
    </dxf>
    <dxf>
      <font>
        <color theme="6" tint="0.39994506668294322"/>
      </font>
    </dxf>
    <dxf>
      <fill>
        <patternFill>
          <bgColor theme="0" tint="-0.499984740745262"/>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800000"/>
      <color rgb="FFC0C0C0"/>
      <color rgb="FFEAEAEA"/>
      <color rgb="FFCC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3" Type="http://schemas.openxmlformats.org/officeDocument/2006/relationships/image" Target="../media/image21.emf"/><Relationship Id="rId18" Type="http://schemas.openxmlformats.org/officeDocument/2006/relationships/image" Target="../media/image26.emf"/><Relationship Id="rId26" Type="http://schemas.openxmlformats.org/officeDocument/2006/relationships/image" Target="../media/image2.emf"/><Relationship Id="rId39" Type="http://schemas.openxmlformats.org/officeDocument/2006/relationships/image" Target="../media/image39.emf"/><Relationship Id="rId21" Type="http://schemas.openxmlformats.org/officeDocument/2006/relationships/image" Target="../media/image7.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14.emf"/><Relationship Id="rId12" Type="http://schemas.openxmlformats.org/officeDocument/2006/relationships/image" Target="../media/image9.emf"/><Relationship Id="rId17" Type="http://schemas.openxmlformats.org/officeDocument/2006/relationships/image" Target="../media/image25.emf"/><Relationship Id="rId25" Type="http://schemas.openxmlformats.org/officeDocument/2006/relationships/image" Target="../media/image3.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2" Type="http://schemas.openxmlformats.org/officeDocument/2006/relationships/image" Target="../media/image19.emf"/><Relationship Id="rId16" Type="http://schemas.openxmlformats.org/officeDocument/2006/relationships/image" Target="../media/image24.emf"/><Relationship Id="rId20" Type="http://schemas.openxmlformats.org/officeDocument/2006/relationships/image" Target="../media/image8.emf"/><Relationship Id="rId29" Type="http://schemas.openxmlformats.org/officeDocument/2006/relationships/image" Target="../media/image29.emf"/><Relationship Id="rId41" Type="http://schemas.openxmlformats.org/officeDocument/2006/relationships/image" Target="../media/image41.emf"/><Relationship Id="rId54" Type="http://schemas.openxmlformats.org/officeDocument/2006/relationships/image" Target="../media/image54.emf"/><Relationship Id="rId1" Type="http://schemas.openxmlformats.org/officeDocument/2006/relationships/image" Target="../media/image20.emf"/><Relationship Id="rId6" Type="http://schemas.openxmlformats.org/officeDocument/2006/relationships/image" Target="../media/image15.emf"/><Relationship Id="rId11" Type="http://schemas.openxmlformats.org/officeDocument/2006/relationships/image" Target="../media/image10.emf"/><Relationship Id="rId24" Type="http://schemas.openxmlformats.org/officeDocument/2006/relationships/image" Target="../media/image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16.emf"/><Relationship Id="rId15" Type="http://schemas.openxmlformats.org/officeDocument/2006/relationships/image" Target="../media/image23.emf"/><Relationship Id="rId23" Type="http://schemas.openxmlformats.org/officeDocument/2006/relationships/image" Target="../media/image5.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1.emf"/><Relationship Id="rId19" Type="http://schemas.openxmlformats.org/officeDocument/2006/relationships/image" Target="../media/image27.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4" Type="http://schemas.openxmlformats.org/officeDocument/2006/relationships/image" Target="../media/image17.emf"/><Relationship Id="rId9" Type="http://schemas.openxmlformats.org/officeDocument/2006/relationships/image" Target="../media/image12.emf"/><Relationship Id="rId14" Type="http://schemas.openxmlformats.org/officeDocument/2006/relationships/image" Target="../media/image22.emf"/><Relationship Id="rId22" Type="http://schemas.openxmlformats.org/officeDocument/2006/relationships/image" Target="../media/image6.emf"/><Relationship Id="rId27" Type="http://schemas.openxmlformats.org/officeDocument/2006/relationships/image" Target="../media/image1.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13.emf"/><Relationship Id="rId51" Type="http://schemas.openxmlformats.org/officeDocument/2006/relationships/image" Target="../media/image51.emf"/><Relationship Id="rId3"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18</xdr:row>
          <xdr:rowOff>104775</xdr:rowOff>
        </xdr:from>
        <xdr:to>
          <xdr:col>12</xdr:col>
          <xdr:colOff>209550</xdr:colOff>
          <xdr:row>19</xdr:row>
          <xdr:rowOff>85725</xdr:rowOff>
        </xdr:to>
        <xdr:sp macro="" textlink="">
          <xdr:nvSpPr>
            <xdr:cNvPr id="14446" name="Check Box 110" hidden="1">
              <a:extLst>
                <a:ext uri="{63B3BB69-23CF-44E3-9099-C40C66FF867C}">
                  <a14:compatExt spid="_x0000_s1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66675</xdr:rowOff>
        </xdr:from>
        <xdr:to>
          <xdr:col>12</xdr:col>
          <xdr:colOff>209550</xdr:colOff>
          <xdr:row>20</xdr:row>
          <xdr:rowOff>247650</xdr:rowOff>
        </xdr:to>
        <xdr:sp macro="" textlink="">
          <xdr:nvSpPr>
            <xdr:cNvPr id="14447" name="Check Box 111" hidden="1">
              <a:extLst>
                <a:ext uri="{63B3BB69-23CF-44E3-9099-C40C66FF867C}">
                  <a14:compatExt spid="_x0000_s1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xdr:row>
          <xdr:rowOff>104775</xdr:rowOff>
        </xdr:from>
        <xdr:to>
          <xdr:col>12</xdr:col>
          <xdr:colOff>209550</xdr:colOff>
          <xdr:row>22</xdr:row>
          <xdr:rowOff>66675</xdr:rowOff>
        </xdr:to>
        <xdr:sp macro="" textlink="">
          <xdr:nvSpPr>
            <xdr:cNvPr id="14448" name="Check Box 112" hidden="1">
              <a:extLst>
                <a:ext uri="{63B3BB69-23CF-44E3-9099-C40C66FF867C}">
                  <a14:compatExt spid="_x0000_s1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xdr:row>
          <xdr:rowOff>57150</xdr:rowOff>
        </xdr:from>
        <xdr:to>
          <xdr:col>12</xdr:col>
          <xdr:colOff>209550</xdr:colOff>
          <xdr:row>23</xdr:row>
          <xdr:rowOff>238125</xdr:rowOff>
        </xdr:to>
        <xdr:sp macro="" textlink="">
          <xdr:nvSpPr>
            <xdr:cNvPr id="14449" name="Check Box 113" hidden="1">
              <a:extLst>
                <a:ext uri="{63B3BB69-23CF-44E3-9099-C40C66FF867C}">
                  <a14:compatExt spid="_x0000_s1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xdr:row>
          <xdr:rowOff>57150</xdr:rowOff>
        </xdr:from>
        <xdr:to>
          <xdr:col>12</xdr:col>
          <xdr:colOff>209550</xdr:colOff>
          <xdr:row>24</xdr:row>
          <xdr:rowOff>238125</xdr:rowOff>
        </xdr:to>
        <xdr:sp macro="" textlink="">
          <xdr:nvSpPr>
            <xdr:cNvPr id="14450" name="Check Box 114" hidden="1">
              <a:extLst>
                <a:ext uri="{63B3BB69-23CF-44E3-9099-C40C66FF867C}">
                  <a14:compatExt spid="_x0000_s1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25</xdr:row>
          <xdr:rowOff>57150</xdr:rowOff>
        </xdr:from>
        <xdr:to>
          <xdr:col>12</xdr:col>
          <xdr:colOff>209550</xdr:colOff>
          <xdr:row>25</xdr:row>
          <xdr:rowOff>238125</xdr:rowOff>
        </xdr:to>
        <xdr:sp macro="" textlink="">
          <xdr:nvSpPr>
            <xdr:cNvPr id="14451" name="Check Box 115" hidden="1">
              <a:extLst>
                <a:ext uri="{63B3BB69-23CF-44E3-9099-C40C66FF867C}">
                  <a14:compatExt spid="_x0000_s1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57150</xdr:rowOff>
        </xdr:from>
        <xdr:to>
          <xdr:col>12</xdr:col>
          <xdr:colOff>209550</xdr:colOff>
          <xdr:row>26</xdr:row>
          <xdr:rowOff>238125</xdr:rowOff>
        </xdr:to>
        <xdr:sp macro="" textlink="">
          <xdr:nvSpPr>
            <xdr:cNvPr id="14452" name="Check Box 116" hidden="1">
              <a:extLst>
                <a:ext uri="{63B3BB69-23CF-44E3-9099-C40C66FF867C}">
                  <a14:compatExt spid="_x0000_s1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57150</xdr:rowOff>
        </xdr:from>
        <xdr:to>
          <xdr:col>12</xdr:col>
          <xdr:colOff>209550</xdr:colOff>
          <xdr:row>27</xdr:row>
          <xdr:rowOff>238125</xdr:rowOff>
        </xdr:to>
        <xdr:sp macro="" textlink="">
          <xdr:nvSpPr>
            <xdr:cNvPr id="14453" name="Check Box 117" hidden="1">
              <a:extLst>
                <a:ext uri="{63B3BB69-23CF-44E3-9099-C40C66FF867C}">
                  <a14:compatExt spid="_x0000_s1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28</xdr:row>
          <xdr:rowOff>85725</xdr:rowOff>
        </xdr:from>
        <xdr:to>
          <xdr:col>12</xdr:col>
          <xdr:colOff>209550</xdr:colOff>
          <xdr:row>28</xdr:row>
          <xdr:rowOff>266700</xdr:rowOff>
        </xdr:to>
        <xdr:sp macro="" textlink="">
          <xdr:nvSpPr>
            <xdr:cNvPr id="14454" name="Check Box 118" hidden="1">
              <a:extLst>
                <a:ext uri="{63B3BB69-23CF-44E3-9099-C40C66FF867C}">
                  <a14:compatExt spid="_x0000_s1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17</xdr:row>
          <xdr:rowOff>28575</xdr:rowOff>
        </xdr:from>
        <xdr:to>
          <xdr:col>18</xdr:col>
          <xdr:colOff>85725</xdr:colOff>
          <xdr:row>17</xdr:row>
          <xdr:rowOff>285750</xdr:rowOff>
        </xdr:to>
        <xdr:sp macro="" textlink="">
          <xdr:nvSpPr>
            <xdr:cNvPr id="76831" name="CheckBox1" hidden="1">
              <a:extLst>
                <a:ext uri="{63B3BB69-23CF-44E3-9099-C40C66FF867C}">
                  <a14:compatExt spid="_x0000_s768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17</xdr:row>
          <xdr:rowOff>28575</xdr:rowOff>
        </xdr:from>
        <xdr:to>
          <xdr:col>25</xdr:col>
          <xdr:colOff>104775</xdr:colOff>
          <xdr:row>17</xdr:row>
          <xdr:rowOff>285750</xdr:rowOff>
        </xdr:to>
        <xdr:sp macro="" textlink="">
          <xdr:nvSpPr>
            <xdr:cNvPr id="76833" name="CheckBox2" hidden="1">
              <a:extLst>
                <a:ext uri="{63B3BB69-23CF-44E3-9099-C40C66FF867C}">
                  <a14:compatExt spid="_x0000_s768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17</xdr:row>
          <xdr:rowOff>28575</xdr:rowOff>
        </xdr:from>
        <xdr:to>
          <xdr:col>33</xdr:col>
          <xdr:colOff>57150</xdr:colOff>
          <xdr:row>17</xdr:row>
          <xdr:rowOff>285750</xdr:rowOff>
        </xdr:to>
        <xdr:sp macro="" textlink="">
          <xdr:nvSpPr>
            <xdr:cNvPr id="76834" name="CheckBox3" hidden="1">
              <a:extLst>
                <a:ext uri="{63B3BB69-23CF-44E3-9099-C40C66FF867C}">
                  <a14:compatExt spid="_x0000_s768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17</xdr:row>
          <xdr:rowOff>28575</xdr:rowOff>
        </xdr:from>
        <xdr:to>
          <xdr:col>41</xdr:col>
          <xdr:colOff>28575</xdr:colOff>
          <xdr:row>17</xdr:row>
          <xdr:rowOff>285750</xdr:rowOff>
        </xdr:to>
        <xdr:sp macro="" textlink="">
          <xdr:nvSpPr>
            <xdr:cNvPr id="76835" name="CheckBox4" hidden="1">
              <a:extLst>
                <a:ext uri="{63B3BB69-23CF-44E3-9099-C40C66FF867C}">
                  <a14:compatExt spid="_x0000_s768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17</xdr:row>
          <xdr:rowOff>28575</xdr:rowOff>
        </xdr:from>
        <xdr:to>
          <xdr:col>47</xdr:col>
          <xdr:colOff>114300</xdr:colOff>
          <xdr:row>17</xdr:row>
          <xdr:rowOff>285750</xdr:rowOff>
        </xdr:to>
        <xdr:sp macro="" textlink="">
          <xdr:nvSpPr>
            <xdr:cNvPr id="76836" name="CheckBox5" hidden="1">
              <a:extLst>
                <a:ext uri="{63B3BB69-23CF-44E3-9099-C40C66FF867C}">
                  <a14:compatExt spid="_x0000_s768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17</xdr:row>
          <xdr:rowOff>28575</xdr:rowOff>
        </xdr:from>
        <xdr:to>
          <xdr:col>54</xdr:col>
          <xdr:colOff>28575</xdr:colOff>
          <xdr:row>17</xdr:row>
          <xdr:rowOff>285750</xdr:rowOff>
        </xdr:to>
        <xdr:sp macro="" textlink="">
          <xdr:nvSpPr>
            <xdr:cNvPr id="76837" name="CheckBox6" hidden="1">
              <a:extLst>
                <a:ext uri="{63B3BB69-23CF-44E3-9099-C40C66FF867C}">
                  <a14:compatExt spid="_x0000_s768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20</xdr:row>
          <xdr:rowOff>28575</xdr:rowOff>
        </xdr:from>
        <xdr:to>
          <xdr:col>18</xdr:col>
          <xdr:colOff>85725</xdr:colOff>
          <xdr:row>20</xdr:row>
          <xdr:rowOff>285750</xdr:rowOff>
        </xdr:to>
        <xdr:sp macro="" textlink="">
          <xdr:nvSpPr>
            <xdr:cNvPr id="76848" name="CheckBox7" hidden="1">
              <a:extLst>
                <a:ext uri="{63B3BB69-23CF-44E3-9099-C40C66FF867C}">
                  <a14:compatExt spid="_x0000_s768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20</xdr:row>
          <xdr:rowOff>28575</xdr:rowOff>
        </xdr:from>
        <xdr:to>
          <xdr:col>25</xdr:col>
          <xdr:colOff>114300</xdr:colOff>
          <xdr:row>20</xdr:row>
          <xdr:rowOff>285750</xdr:rowOff>
        </xdr:to>
        <xdr:sp macro="" textlink="">
          <xdr:nvSpPr>
            <xdr:cNvPr id="76849" name="CheckBox8" hidden="1">
              <a:extLst>
                <a:ext uri="{63B3BB69-23CF-44E3-9099-C40C66FF867C}">
                  <a14:compatExt spid="_x0000_s768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20</xdr:row>
          <xdr:rowOff>28575</xdr:rowOff>
        </xdr:from>
        <xdr:to>
          <xdr:col>33</xdr:col>
          <xdr:colOff>57150</xdr:colOff>
          <xdr:row>20</xdr:row>
          <xdr:rowOff>285750</xdr:rowOff>
        </xdr:to>
        <xdr:sp macro="" textlink="">
          <xdr:nvSpPr>
            <xdr:cNvPr id="76850" name="CheckBox9" hidden="1">
              <a:extLst>
                <a:ext uri="{63B3BB69-23CF-44E3-9099-C40C66FF867C}">
                  <a14:compatExt spid="_x0000_s768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20</xdr:row>
          <xdr:rowOff>28575</xdr:rowOff>
        </xdr:from>
        <xdr:to>
          <xdr:col>41</xdr:col>
          <xdr:colOff>28575</xdr:colOff>
          <xdr:row>20</xdr:row>
          <xdr:rowOff>285750</xdr:rowOff>
        </xdr:to>
        <xdr:sp macro="" textlink="">
          <xdr:nvSpPr>
            <xdr:cNvPr id="76851" name="CheckBox10" hidden="1">
              <a:extLst>
                <a:ext uri="{63B3BB69-23CF-44E3-9099-C40C66FF867C}">
                  <a14:compatExt spid="_x0000_s768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20</xdr:row>
          <xdr:rowOff>28575</xdr:rowOff>
        </xdr:from>
        <xdr:to>
          <xdr:col>48</xdr:col>
          <xdr:colOff>0</xdr:colOff>
          <xdr:row>20</xdr:row>
          <xdr:rowOff>285750</xdr:rowOff>
        </xdr:to>
        <xdr:sp macro="" textlink="">
          <xdr:nvSpPr>
            <xdr:cNvPr id="76852" name="CheckBox11" hidden="1">
              <a:extLst>
                <a:ext uri="{63B3BB69-23CF-44E3-9099-C40C66FF867C}">
                  <a14:compatExt spid="_x0000_s76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20</xdr:row>
          <xdr:rowOff>28575</xdr:rowOff>
        </xdr:from>
        <xdr:to>
          <xdr:col>54</xdr:col>
          <xdr:colOff>38100</xdr:colOff>
          <xdr:row>20</xdr:row>
          <xdr:rowOff>285750</xdr:rowOff>
        </xdr:to>
        <xdr:sp macro="" textlink="">
          <xdr:nvSpPr>
            <xdr:cNvPr id="76853" name="CheckBox12" hidden="1">
              <a:extLst>
                <a:ext uri="{63B3BB69-23CF-44E3-9099-C40C66FF867C}">
                  <a14:compatExt spid="_x0000_s768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103</xdr:row>
          <xdr:rowOff>28575</xdr:rowOff>
        </xdr:from>
        <xdr:to>
          <xdr:col>18</xdr:col>
          <xdr:colOff>104775</xdr:colOff>
          <xdr:row>104</xdr:row>
          <xdr:rowOff>0</xdr:rowOff>
        </xdr:to>
        <xdr:sp macro="" textlink="">
          <xdr:nvSpPr>
            <xdr:cNvPr id="76876" name="CheckBox13" hidden="1">
              <a:extLst>
                <a:ext uri="{63B3BB69-23CF-44E3-9099-C40C66FF867C}">
                  <a14:compatExt spid="_x0000_s76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103</xdr:row>
          <xdr:rowOff>28575</xdr:rowOff>
        </xdr:from>
        <xdr:to>
          <xdr:col>28</xdr:col>
          <xdr:colOff>0</xdr:colOff>
          <xdr:row>104</xdr:row>
          <xdr:rowOff>0</xdr:rowOff>
        </xdr:to>
        <xdr:sp macro="" textlink="">
          <xdr:nvSpPr>
            <xdr:cNvPr id="76877" name="CheckBox14" hidden="1">
              <a:extLst>
                <a:ext uri="{63B3BB69-23CF-44E3-9099-C40C66FF867C}">
                  <a14:compatExt spid="_x0000_s76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103</xdr:row>
          <xdr:rowOff>28575</xdr:rowOff>
        </xdr:from>
        <xdr:to>
          <xdr:col>36</xdr:col>
          <xdr:colOff>47625</xdr:colOff>
          <xdr:row>104</xdr:row>
          <xdr:rowOff>0</xdr:rowOff>
        </xdr:to>
        <xdr:sp macro="" textlink="">
          <xdr:nvSpPr>
            <xdr:cNvPr id="76878" name="CheckBox15" hidden="1">
              <a:extLst>
                <a:ext uri="{63B3BB69-23CF-44E3-9099-C40C66FF867C}">
                  <a14:compatExt spid="_x0000_s768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103</xdr:row>
          <xdr:rowOff>28575</xdr:rowOff>
        </xdr:from>
        <xdr:to>
          <xdr:col>50</xdr:col>
          <xdr:colOff>47625</xdr:colOff>
          <xdr:row>104</xdr:row>
          <xdr:rowOff>0</xdr:rowOff>
        </xdr:to>
        <xdr:sp macro="" textlink="">
          <xdr:nvSpPr>
            <xdr:cNvPr id="76879" name="CheckBox16" hidden="1">
              <a:extLst>
                <a:ext uri="{63B3BB69-23CF-44E3-9099-C40C66FF867C}">
                  <a14:compatExt spid="_x0000_s76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104</xdr:row>
          <xdr:rowOff>9525</xdr:rowOff>
        </xdr:from>
        <xdr:to>
          <xdr:col>19</xdr:col>
          <xdr:colOff>9525</xdr:colOff>
          <xdr:row>104</xdr:row>
          <xdr:rowOff>257175</xdr:rowOff>
        </xdr:to>
        <xdr:sp macro="" textlink="">
          <xdr:nvSpPr>
            <xdr:cNvPr id="76880" name="CheckBox17" hidden="1">
              <a:extLst>
                <a:ext uri="{63B3BB69-23CF-44E3-9099-C40C66FF867C}">
                  <a14:compatExt spid="_x0000_s768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104</xdr:row>
          <xdr:rowOff>9525</xdr:rowOff>
        </xdr:from>
        <xdr:to>
          <xdr:col>33</xdr:col>
          <xdr:colOff>9525</xdr:colOff>
          <xdr:row>104</xdr:row>
          <xdr:rowOff>257175</xdr:rowOff>
        </xdr:to>
        <xdr:sp macro="" textlink="">
          <xdr:nvSpPr>
            <xdr:cNvPr id="76881" name="CheckBox18" hidden="1">
              <a:extLst>
                <a:ext uri="{63B3BB69-23CF-44E3-9099-C40C66FF867C}">
                  <a14:compatExt spid="_x0000_s76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104</xdr:row>
          <xdr:rowOff>9525</xdr:rowOff>
        </xdr:from>
        <xdr:to>
          <xdr:col>39</xdr:col>
          <xdr:colOff>85725</xdr:colOff>
          <xdr:row>104</xdr:row>
          <xdr:rowOff>257175</xdr:rowOff>
        </xdr:to>
        <xdr:sp macro="" textlink="">
          <xdr:nvSpPr>
            <xdr:cNvPr id="76882" name="CheckBox19" hidden="1">
              <a:extLst>
                <a:ext uri="{63B3BB69-23CF-44E3-9099-C40C66FF867C}">
                  <a14:compatExt spid="_x0000_s768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106</xdr:row>
          <xdr:rowOff>19050</xdr:rowOff>
        </xdr:from>
        <xdr:to>
          <xdr:col>20</xdr:col>
          <xdr:colOff>9525</xdr:colOff>
          <xdr:row>106</xdr:row>
          <xdr:rowOff>257175</xdr:rowOff>
        </xdr:to>
        <xdr:sp macro="" textlink="">
          <xdr:nvSpPr>
            <xdr:cNvPr id="76884" name="CheckBox20" hidden="1">
              <a:extLst>
                <a:ext uri="{63B3BB69-23CF-44E3-9099-C40C66FF867C}">
                  <a14:compatExt spid="_x0000_s76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106</xdr:row>
          <xdr:rowOff>19050</xdr:rowOff>
        </xdr:from>
        <xdr:to>
          <xdr:col>29</xdr:col>
          <xdr:colOff>38100</xdr:colOff>
          <xdr:row>106</xdr:row>
          <xdr:rowOff>266700</xdr:rowOff>
        </xdr:to>
        <xdr:sp macro="" textlink="">
          <xdr:nvSpPr>
            <xdr:cNvPr id="76885" name="CheckBox21" hidden="1">
              <a:extLst>
                <a:ext uri="{63B3BB69-23CF-44E3-9099-C40C66FF867C}">
                  <a14:compatExt spid="_x0000_s768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106</xdr:row>
          <xdr:rowOff>19050</xdr:rowOff>
        </xdr:from>
        <xdr:to>
          <xdr:col>36</xdr:col>
          <xdr:colOff>28575</xdr:colOff>
          <xdr:row>106</xdr:row>
          <xdr:rowOff>266700</xdr:rowOff>
        </xdr:to>
        <xdr:sp macro="" textlink="">
          <xdr:nvSpPr>
            <xdr:cNvPr id="76886" name="CheckBox22" hidden="1">
              <a:extLst>
                <a:ext uri="{63B3BB69-23CF-44E3-9099-C40C66FF867C}">
                  <a14:compatExt spid="_x0000_s768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106</xdr:row>
          <xdr:rowOff>19050</xdr:rowOff>
        </xdr:from>
        <xdr:to>
          <xdr:col>50</xdr:col>
          <xdr:colOff>66675</xdr:colOff>
          <xdr:row>106</xdr:row>
          <xdr:rowOff>266700</xdr:rowOff>
        </xdr:to>
        <xdr:sp macro="" textlink="">
          <xdr:nvSpPr>
            <xdr:cNvPr id="76887" name="CheckBox23" hidden="1">
              <a:extLst>
                <a:ext uri="{63B3BB69-23CF-44E3-9099-C40C66FF867C}">
                  <a14:compatExt spid="_x0000_s768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130</xdr:row>
          <xdr:rowOff>28575</xdr:rowOff>
        </xdr:from>
        <xdr:to>
          <xdr:col>25</xdr:col>
          <xdr:colOff>95250</xdr:colOff>
          <xdr:row>130</xdr:row>
          <xdr:rowOff>285750</xdr:rowOff>
        </xdr:to>
        <xdr:sp macro="" textlink="">
          <xdr:nvSpPr>
            <xdr:cNvPr id="76893" name="CheckBox24" hidden="1">
              <a:extLst>
                <a:ext uri="{63B3BB69-23CF-44E3-9099-C40C66FF867C}">
                  <a14:compatExt spid="_x0000_s768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130</xdr:row>
          <xdr:rowOff>28575</xdr:rowOff>
        </xdr:from>
        <xdr:to>
          <xdr:col>33</xdr:col>
          <xdr:colOff>85725</xdr:colOff>
          <xdr:row>130</xdr:row>
          <xdr:rowOff>285750</xdr:rowOff>
        </xdr:to>
        <xdr:sp macro="" textlink="">
          <xdr:nvSpPr>
            <xdr:cNvPr id="76894" name="CheckBox25" hidden="1">
              <a:extLst>
                <a:ext uri="{63B3BB69-23CF-44E3-9099-C40C66FF867C}">
                  <a14:compatExt spid="_x0000_s768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130</xdr:row>
          <xdr:rowOff>28575</xdr:rowOff>
        </xdr:from>
        <xdr:to>
          <xdr:col>41</xdr:col>
          <xdr:colOff>85725</xdr:colOff>
          <xdr:row>130</xdr:row>
          <xdr:rowOff>285750</xdr:rowOff>
        </xdr:to>
        <xdr:sp macro="" textlink="">
          <xdr:nvSpPr>
            <xdr:cNvPr id="76895" name="CheckBox26" hidden="1">
              <a:extLst>
                <a:ext uri="{63B3BB69-23CF-44E3-9099-C40C66FF867C}">
                  <a14:compatExt spid="_x0000_s768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130</xdr:row>
          <xdr:rowOff>28575</xdr:rowOff>
        </xdr:from>
        <xdr:to>
          <xdr:col>51</xdr:col>
          <xdr:colOff>0</xdr:colOff>
          <xdr:row>130</xdr:row>
          <xdr:rowOff>285750</xdr:rowOff>
        </xdr:to>
        <xdr:sp macro="" textlink="">
          <xdr:nvSpPr>
            <xdr:cNvPr id="76896" name="CheckBox27" hidden="1">
              <a:extLst>
                <a:ext uri="{63B3BB69-23CF-44E3-9099-C40C66FF867C}">
                  <a14:compatExt spid="_x0000_s768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134</xdr:row>
          <xdr:rowOff>28575</xdr:rowOff>
        </xdr:from>
        <xdr:to>
          <xdr:col>27</xdr:col>
          <xdr:colOff>66675</xdr:colOff>
          <xdr:row>135</xdr:row>
          <xdr:rowOff>0</xdr:rowOff>
        </xdr:to>
        <xdr:sp macro="" textlink="">
          <xdr:nvSpPr>
            <xdr:cNvPr id="76897" name="CheckBox28" hidden="1">
              <a:extLst>
                <a:ext uri="{63B3BB69-23CF-44E3-9099-C40C66FF867C}">
                  <a14:compatExt spid="_x0000_s768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134</xdr:row>
          <xdr:rowOff>28575</xdr:rowOff>
        </xdr:from>
        <xdr:to>
          <xdr:col>35</xdr:col>
          <xdr:colOff>57150</xdr:colOff>
          <xdr:row>135</xdr:row>
          <xdr:rowOff>0</xdr:rowOff>
        </xdr:to>
        <xdr:sp macro="" textlink="">
          <xdr:nvSpPr>
            <xdr:cNvPr id="76898" name="CheckBox29" hidden="1">
              <a:extLst>
                <a:ext uri="{63B3BB69-23CF-44E3-9099-C40C66FF867C}">
                  <a14:compatExt spid="_x0000_s768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134</xdr:row>
          <xdr:rowOff>28575</xdr:rowOff>
        </xdr:from>
        <xdr:to>
          <xdr:col>42</xdr:col>
          <xdr:colOff>95250</xdr:colOff>
          <xdr:row>135</xdr:row>
          <xdr:rowOff>0</xdr:rowOff>
        </xdr:to>
        <xdr:sp macro="" textlink="">
          <xdr:nvSpPr>
            <xdr:cNvPr id="76899" name="CheckBox30" hidden="1">
              <a:extLst>
                <a:ext uri="{63B3BB69-23CF-44E3-9099-C40C66FF867C}">
                  <a14:compatExt spid="_x0000_s768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134</xdr:row>
          <xdr:rowOff>28575</xdr:rowOff>
        </xdr:from>
        <xdr:to>
          <xdr:col>51</xdr:col>
          <xdr:colOff>0</xdr:colOff>
          <xdr:row>135</xdr:row>
          <xdr:rowOff>0</xdr:rowOff>
        </xdr:to>
        <xdr:sp macro="" textlink="">
          <xdr:nvSpPr>
            <xdr:cNvPr id="76900" name="CheckBox31" hidden="1">
              <a:extLst>
                <a:ext uri="{63B3BB69-23CF-44E3-9099-C40C66FF867C}">
                  <a14:compatExt spid="_x0000_s76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135</xdr:row>
          <xdr:rowOff>19050</xdr:rowOff>
        </xdr:from>
        <xdr:to>
          <xdr:col>27</xdr:col>
          <xdr:colOff>66675</xdr:colOff>
          <xdr:row>135</xdr:row>
          <xdr:rowOff>276225</xdr:rowOff>
        </xdr:to>
        <xdr:sp macro="" textlink="">
          <xdr:nvSpPr>
            <xdr:cNvPr id="76901" name="CheckBox32" hidden="1">
              <a:extLst>
                <a:ext uri="{63B3BB69-23CF-44E3-9099-C40C66FF867C}">
                  <a14:compatExt spid="_x0000_s769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135</xdr:row>
          <xdr:rowOff>19050</xdr:rowOff>
        </xdr:from>
        <xdr:to>
          <xdr:col>35</xdr:col>
          <xdr:colOff>57150</xdr:colOff>
          <xdr:row>135</xdr:row>
          <xdr:rowOff>276225</xdr:rowOff>
        </xdr:to>
        <xdr:sp macro="" textlink="">
          <xdr:nvSpPr>
            <xdr:cNvPr id="76902" name="CheckBox33" hidden="1">
              <a:extLst>
                <a:ext uri="{63B3BB69-23CF-44E3-9099-C40C66FF867C}">
                  <a14:compatExt spid="_x0000_s769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135</xdr:row>
          <xdr:rowOff>19050</xdr:rowOff>
        </xdr:from>
        <xdr:to>
          <xdr:col>50</xdr:col>
          <xdr:colOff>114300</xdr:colOff>
          <xdr:row>135</xdr:row>
          <xdr:rowOff>276225</xdr:rowOff>
        </xdr:to>
        <xdr:sp macro="" textlink="">
          <xdr:nvSpPr>
            <xdr:cNvPr id="76903" name="CheckBox34" hidden="1">
              <a:extLst>
                <a:ext uri="{63B3BB69-23CF-44E3-9099-C40C66FF867C}">
                  <a14:compatExt spid="_x0000_s769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146</xdr:row>
          <xdr:rowOff>28575</xdr:rowOff>
        </xdr:from>
        <xdr:to>
          <xdr:col>33</xdr:col>
          <xdr:colOff>9525</xdr:colOff>
          <xdr:row>146</xdr:row>
          <xdr:rowOff>285750</xdr:rowOff>
        </xdr:to>
        <xdr:sp macro="" textlink="">
          <xdr:nvSpPr>
            <xdr:cNvPr id="76925" name="CheckBox51" hidden="1">
              <a:extLst>
                <a:ext uri="{63B3BB69-23CF-44E3-9099-C40C66FF867C}">
                  <a14:compatExt spid="_x0000_s769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146</xdr:row>
          <xdr:rowOff>28575</xdr:rowOff>
        </xdr:from>
        <xdr:to>
          <xdr:col>43</xdr:col>
          <xdr:colOff>19050</xdr:colOff>
          <xdr:row>146</xdr:row>
          <xdr:rowOff>285750</xdr:rowOff>
        </xdr:to>
        <xdr:sp macro="" textlink="">
          <xdr:nvSpPr>
            <xdr:cNvPr id="76926" name="CheckBox52" hidden="1">
              <a:extLst>
                <a:ext uri="{63B3BB69-23CF-44E3-9099-C40C66FF867C}">
                  <a14:compatExt spid="_x0000_s769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146</xdr:row>
          <xdr:rowOff>28575</xdr:rowOff>
        </xdr:from>
        <xdr:to>
          <xdr:col>53</xdr:col>
          <xdr:colOff>38100</xdr:colOff>
          <xdr:row>146</xdr:row>
          <xdr:rowOff>285750</xdr:rowOff>
        </xdr:to>
        <xdr:sp macro="" textlink="">
          <xdr:nvSpPr>
            <xdr:cNvPr id="76927" name="CheckBox53" hidden="1">
              <a:extLst>
                <a:ext uri="{63B3BB69-23CF-44E3-9099-C40C66FF867C}">
                  <a14:compatExt spid="_x0000_s769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146</xdr:row>
          <xdr:rowOff>28575</xdr:rowOff>
        </xdr:from>
        <xdr:to>
          <xdr:col>19</xdr:col>
          <xdr:colOff>114300</xdr:colOff>
          <xdr:row>146</xdr:row>
          <xdr:rowOff>285750</xdr:rowOff>
        </xdr:to>
        <xdr:sp macro="" textlink="">
          <xdr:nvSpPr>
            <xdr:cNvPr id="76928" name="CheckBox54" hidden="1">
              <a:extLst>
                <a:ext uri="{63B3BB69-23CF-44E3-9099-C40C66FF867C}">
                  <a14:compatExt spid="_x0000_s769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148</xdr:row>
          <xdr:rowOff>19050</xdr:rowOff>
        </xdr:from>
        <xdr:to>
          <xdr:col>29</xdr:col>
          <xdr:colOff>57150</xdr:colOff>
          <xdr:row>148</xdr:row>
          <xdr:rowOff>276225</xdr:rowOff>
        </xdr:to>
        <xdr:sp macro="" textlink="">
          <xdr:nvSpPr>
            <xdr:cNvPr id="76929" name="CheckBox55" hidden="1">
              <a:extLst>
                <a:ext uri="{63B3BB69-23CF-44E3-9099-C40C66FF867C}">
                  <a14:compatExt spid="_x0000_s769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148</xdr:row>
          <xdr:rowOff>19050</xdr:rowOff>
        </xdr:from>
        <xdr:to>
          <xdr:col>35</xdr:col>
          <xdr:colOff>38100</xdr:colOff>
          <xdr:row>148</xdr:row>
          <xdr:rowOff>276225</xdr:rowOff>
        </xdr:to>
        <xdr:sp macro="" textlink="">
          <xdr:nvSpPr>
            <xdr:cNvPr id="76930" name="CheckBox56" hidden="1">
              <a:extLst>
                <a:ext uri="{63B3BB69-23CF-44E3-9099-C40C66FF867C}">
                  <a14:compatExt spid="_x0000_s769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148</xdr:row>
          <xdr:rowOff>19050</xdr:rowOff>
        </xdr:from>
        <xdr:to>
          <xdr:col>43</xdr:col>
          <xdr:colOff>19050</xdr:colOff>
          <xdr:row>148</xdr:row>
          <xdr:rowOff>276225</xdr:rowOff>
        </xdr:to>
        <xdr:sp macro="" textlink="">
          <xdr:nvSpPr>
            <xdr:cNvPr id="76931" name="CheckBox57" hidden="1">
              <a:extLst>
                <a:ext uri="{63B3BB69-23CF-44E3-9099-C40C66FF867C}">
                  <a14:compatExt spid="_x0000_s76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148</xdr:row>
          <xdr:rowOff>19050</xdr:rowOff>
        </xdr:from>
        <xdr:to>
          <xdr:col>54</xdr:col>
          <xdr:colOff>47625</xdr:colOff>
          <xdr:row>148</xdr:row>
          <xdr:rowOff>276225</xdr:rowOff>
        </xdr:to>
        <xdr:sp macro="" textlink="">
          <xdr:nvSpPr>
            <xdr:cNvPr id="76932" name="CheckBox58" hidden="1">
              <a:extLst>
                <a:ext uri="{63B3BB69-23CF-44E3-9099-C40C66FF867C}">
                  <a14:compatExt spid="_x0000_s76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149</xdr:row>
          <xdr:rowOff>9525</xdr:rowOff>
        </xdr:from>
        <xdr:to>
          <xdr:col>29</xdr:col>
          <xdr:colOff>57150</xdr:colOff>
          <xdr:row>149</xdr:row>
          <xdr:rowOff>266700</xdr:rowOff>
        </xdr:to>
        <xdr:sp macro="" textlink="">
          <xdr:nvSpPr>
            <xdr:cNvPr id="76933" name="CheckBox59" hidden="1">
              <a:extLst>
                <a:ext uri="{63B3BB69-23CF-44E3-9099-C40C66FF867C}">
                  <a14:compatExt spid="_x0000_s769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149</xdr:row>
          <xdr:rowOff>9525</xdr:rowOff>
        </xdr:from>
        <xdr:to>
          <xdr:col>35</xdr:col>
          <xdr:colOff>38100</xdr:colOff>
          <xdr:row>149</xdr:row>
          <xdr:rowOff>266700</xdr:rowOff>
        </xdr:to>
        <xdr:sp macro="" textlink="">
          <xdr:nvSpPr>
            <xdr:cNvPr id="76934" name="CheckBox60" hidden="1">
              <a:extLst>
                <a:ext uri="{63B3BB69-23CF-44E3-9099-C40C66FF867C}">
                  <a14:compatExt spid="_x0000_s769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149</xdr:row>
          <xdr:rowOff>9525</xdr:rowOff>
        </xdr:from>
        <xdr:to>
          <xdr:col>43</xdr:col>
          <xdr:colOff>9525</xdr:colOff>
          <xdr:row>149</xdr:row>
          <xdr:rowOff>266700</xdr:rowOff>
        </xdr:to>
        <xdr:sp macro="" textlink="">
          <xdr:nvSpPr>
            <xdr:cNvPr id="76935" name="CheckBox61" hidden="1">
              <a:extLst>
                <a:ext uri="{63B3BB69-23CF-44E3-9099-C40C66FF867C}">
                  <a14:compatExt spid="_x0000_s769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149</xdr:row>
          <xdr:rowOff>9525</xdr:rowOff>
        </xdr:from>
        <xdr:to>
          <xdr:col>54</xdr:col>
          <xdr:colOff>57150</xdr:colOff>
          <xdr:row>149</xdr:row>
          <xdr:rowOff>266700</xdr:rowOff>
        </xdr:to>
        <xdr:sp macro="" textlink="">
          <xdr:nvSpPr>
            <xdr:cNvPr id="76936" name="CheckBox62" hidden="1">
              <a:extLst>
                <a:ext uri="{63B3BB69-23CF-44E3-9099-C40C66FF867C}">
                  <a14:compatExt spid="_x0000_s76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156</xdr:row>
          <xdr:rowOff>47625</xdr:rowOff>
        </xdr:from>
        <xdr:to>
          <xdr:col>11</xdr:col>
          <xdr:colOff>114300</xdr:colOff>
          <xdr:row>156</xdr:row>
          <xdr:rowOff>304800</xdr:rowOff>
        </xdr:to>
        <xdr:sp macro="" textlink="">
          <xdr:nvSpPr>
            <xdr:cNvPr id="76939" name="CheckBox63" hidden="1">
              <a:extLst>
                <a:ext uri="{63B3BB69-23CF-44E3-9099-C40C66FF867C}">
                  <a14:compatExt spid="_x0000_s769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156</xdr:row>
          <xdr:rowOff>47625</xdr:rowOff>
        </xdr:from>
        <xdr:to>
          <xdr:col>21</xdr:col>
          <xdr:colOff>76200</xdr:colOff>
          <xdr:row>156</xdr:row>
          <xdr:rowOff>304800</xdr:rowOff>
        </xdr:to>
        <xdr:sp macro="" textlink="">
          <xdr:nvSpPr>
            <xdr:cNvPr id="76940" name="CheckBox64" hidden="1">
              <a:extLst>
                <a:ext uri="{63B3BB69-23CF-44E3-9099-C40C66FF867C}">
                  <a14:compatExt spid="_x0000_s769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156</xdr:row>
          <xdr:rowOff>47625</xdr:rowOff>
        </xdr:from>
        <xdr:to>
          <xdr:col>30</xdr:col>
          <xdr:colOff>0</xdr:colOff>
          <xdr:row>156</xdr:row>
          <xdr:rowOff>304800</xdr:rowOff>
        </xdr:to>
        <xdr:sp macro="" textlink="">
          <xdr:nvSpPr>
            <xdr:cNvPr id="76941" name="CheckBox65" hidden="1">
              <a:extLst>
                <a:ext uri="{63B3BB69-23CF-44E3-9099-C40C66FF867C}">
                  <a14:compatExt spid="_x0000_s769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156</xdr:row>
          <xdr:rowOff>47625</xdr:rowOff>
        </xdr:from>
        <xdr:to>
          <xdr:col>36</xdr:col>
          <xdr:colOff>57150</xdr:colOff>
          <xdr:row>156</xdr:row>
          <xdr:rowOff>304800</xdr:rowOff>
        </xdr:to>
        <xdr:sp macro="" textlink="">
          <xdr:nvSpPr>
            <xdr:cNvPr id="76942" name="CheckBox66" hidden="1">
              <a:extLst>
                <a:ext uri="{63B3BB69-23CF-44E3-9099-C40C66FF867C}">
                  <a14:compatExt spid="_x0000_s769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156</xdr:row>
          <xdr:rowOff>47625</xdr:rowOff>
        </xdr:from>
        <xdr:to>
          <xdr:col>46</xdr:col>
          <xdr:colOff>19050</xdr:colOff>
          <xdr:row>156</xdr:row>
          <xdr:rowOff>304800</xdr:rowOff>
        </xdr:to>
        <xdr:sp macro="" textlink="">
          <xdr:nvSpPr>
            <xdr:cNvPr id="76943" name="CheckBox67" hidden="1">
              <a:extLst>
                <a:ext uri="{63B3BB69-23CF-44E3-9099-C40C66FF867C}">
                  <a14:compatExt spid="_x0000_s769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156</xdr:row>
          <xdr:rowOff>47625</xdr:rowOff>
        </xdr:from>
        <xdr:to>
          <xdr:col>54</xdr:col>
          <xdr:colOff>47625</xdr:colOff>
          <xdr:row>156</xdr:row>
          <xdr:rowOff>304800</xdr:rowOff>
        </xdr:to>
        <xdr:sp macro="" textlink="">
          <xdr:nvSpPr>
            <xdr:cNvPr id="76944" name="CheckBox68" hidden="1">
              <a:extLst>
                <a:ext uri="{63B3BB69-23CF-44E3-9099-C40C66FF867C}">
                  <a14:compatExt spid="_x0000_s769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110</xdr:row>
          <xdr:rowOff>19050</xdr:rowOff>
        </xdr:from>
        <xdr:to>
          <xdr:col>31</xdr:col>
          <xdr:colOff>85725</xdr:colOff>
          <xdr:row>110</xdr:row>
          <xdr:rowOff>257175</xdr:rowOff>
        </xdr:to>
        <xdr:sp macro="" textlink="">
          <xdr:nvSpPr>
            <xdr:cNvPr id="76949" name="CheckBox69" hidden="1">
              <a:extLst>
                <a:ext uri="{63B3BB69-23CF-44E3-9099-C40C66FF867C}">
                  <a14:compatExt spid="_x0000_s769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110</xdr:row>
          <xdr:rowOff>19050</xdr:rowOff>
        </xdr:from>
        <xdr:to>
          <xdr:col>39</xdr:col>
          <xdr:colOff>38100</xdr:colOff>
          <xdr:row>110</xdr:row>
          <xdr:rowOff>257175</xdr:rowOff>
        </xdr:to>
        <xdr:sp macro="" textlink="">
          <xdr:nvSpPr>
            <xdr:cNvPr id="76950" name="CheckBox70" hidden="1">
              <a:extLst>
                <a:ext uri="{63B3BB69-23CF-44E3-9099-C40C66FF867C}">
                  <a14:compatExt spid="_x0000_s76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110</xdr:row>
          <xdr:rowOff>19050</xdr:rowOff>
        </xdr:from>
        <xdr:to>
          <xdr:col>47</xdr:col>
          <xdr:colOff>19050</xdr:colOff>
          <xdr:row>110</xdr:row>
          <xdr:rowOff>257175</xdr:rowOff>
        </xdr:to>
        <xdr:sp macro="" textlink="">
          <xdr:nvSpPr>
            <xdr:cNvPr id="76952" name="CheckBox71" hidden="1">
              <a:extLst>
                <a:ext uri="{63B3BB69-23CF-44E3-9099-C40C66FF867C}">
                  <a14:compatExt spid="_x0000_s769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110</xdr:row>
          <xdr:rowOff>19050</xdr:rowOff>
        </xdr:from>
        <xdr:to>
          <xdr:col>53</xdr:col>
          <xdr:colOff>66675</xdr:colOff>
          <xdr:row>110</xdr:row>
          <xdr:rowOff>257175</xdr:rowOff>
        </xdr:to>
        <xdr:sp macro="" textlink="">
          <xdr:nvSpPr>
            <xdr:cNvPr id="76953" name="CheckBox72" hidden="1">
              <a:extLst>
                <a:ext uri="{63B3BB69-23CF-44E3-9099-C40C66FF867C}">
                  <a14:compatExt spid="_x0000_s76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111</xdr:row>
          <xdr:rowOff>19050</xdr:rowOff>
        </xdr:from>
        <xdr:to>
          <xdr:col>33</xdr:col>
          <xdr:colOff>47625</xdr:colOff>
          <xdr:row>111</xdr:row>
          <xdr:rowOff>257175</xdr:rowOff>
        </xdr:to>
        <xdr:sp macro="" textlink="">
          <xdr:nvSpPr>
            <xdr:cNvPr id="76955" name="CheckBox73" hidden="1">
              <a:extLst>
                <a:ext uri="{63B3BB69-23CF-44E3-9099-C40C66FF867C}">
                  <a14:compatExt spid="_x0000_s76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111</xdr:row>
          <xdr:rowOff>19050</xdr:rowOff>
        </xdr:from>
        <xdr:to>
          <xdr:col>39</xdr:col>
          <xdr:colOff>66675</xdr:colOff>
          <xdr:row>111</xdr:row>
          <xdr:rowOff>257175</xdr:rowOff>
        </xdr:to>
        <xdr:sp macro="" textlink="">
          <xdr:nvSpPr>
            <xdr:cNvPr id="76956" name="CheckBox74" hidden="1">
              <a:extLst>
                <a:ext uri="{63B3BB69-23CF-44E3-9099-C40C66FF867C}">
                  <a14:compatExt spid="_x0000_s769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111</xdr:row>
          <xdr:rowOff>19050</xdr:rowOff>
        </xdr:from>
        <xdr:to>
          <xdr:col>45</xdr:col>
          <xdr:colOff>76200</xdr:colOff>
          <xdr:row>111</xdr:row>
          <xdr:rowOff>257175</xdr:rowOff>
        </xdr:to>
        <xdr:sp macro="" textlink="">
          <xdr:nvSpPr>
            <xdr:cNvPr id="76957" name="CheckBox75" hidden="1">
              <a:extLst>
                <a:ext uri="{63B3BB69-23CF-44E3-9099-C40C66FF867C}">
                  <a14:compatExt spid="_x0000_s76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138112</xdr:colOff>
      <xdr:row>61</xdr:row>
      <xdr:rowOff>0</xdr:rowOff>
    </xdr:from>
    <xdr:to>
      <xdr:col>5</xdr:col>
      <xdr:colOff>214312</xdr:colOff>
      <xdr:row>61</xdr:row>
      <xdr:rowOff>209550</xdr:rowOff>
    </xdr:to>
    <xdr:sp macro="" textlink="">
      <xdr:nvSpPr>
        <xdr:cNvPr id="53997" name="Text Box 21"/>
        <xdr:cNvSpPr txBox="1">
          <a:spLocks noChangeArrowheads="1"/>
        </xdr:cNvSpPr>
      </xdr:nvSpPr>
      <xdr:spPr bwMode="auto">
        <a:xfrm>
          <a:off x="7177087" y="42386250"/>
          <a:ext cx="76200" cy="209550"/>
        </a:xfrm>
        <a:prstGeom prst="rect">
          <a:avLst/>
        </a:prstGeom>
        <a:noFill/>
        <a:ln w="9525">
          <a:noFill/>
          <a:miter lim="800000"/>
          <a:headEnd/>
          <a:tailEnd/>
        </a:ln>
      </xdr:spPr>
    </xdr:sp>
    <xdr:clientData/>
  </xdr:twoCellAnchor>
  <mc:AlternateContent xmlns:mc="http://schemas.openxmlformats.org/markup-compatibility/2006">
    <mc:Choice xmlns:a14="http://schemas.microsoft.com/office/drawing/2010/main" Requires="a14">
      <xdr:twoCellAnchor>
        <xdr:from>
          <xdr:col>4</xdr:col>
          <xdr:colOff>19050</xdr:colOff>
          <xdr:row>38</xdr:row>
          <xdr:rowOff>265642</xdr:rowOff>
        </xdr:from>
        <xdr:to>
          <xdr:col>7</xdr:col>
          <xdr:colOff>76200</xdr:colOff>
          <xdr:row>38</xdr:row>
          <xdr:rowOff>484717</xdr:rowOff>
        </xdr:to>
        <xdr:grpSp>
          <xdr:nvGrpSpPr>
            <xdr:cNvPr id="6" name="グループ化 5"/>
            <xdr:cNvGrpSpPr/>
          </xdr:nvGrpSpPr>
          <xdr:grpSpPr>
            <a:xfrm>
              <a:off x="6800850" y="23144692"/>
              <a:ext cx="828675" cy="219075"/>
              <a:chOff x="6771217" y="20525317"/>
              <a:chExt cx="828675" cy="219075"/>
            </a:xfrm>
          </xdr:grpSpPr>
          <xdr:sp macro="" textlink="">
            <xdr:nvSpPr>
              <xdr:cNvPr id="27658" name="Check Box 10" hidden="1">
                <a:extLst>
                  <a:ext uri="{63B3BB69-23CF-44E3-9099-C40C66FF867C}">
                    <a14:compatExt spid="_x0000_s27658"/>
                  </a:ext>
                </a:extLst>
              </xdr:cNvPr>
              <xdr:cNvSpPr/>
            </xdr:nvSpPr>
            <xdr:spPr bwMode="auto">
              <a:xfrm>
                <a:off x="6771217" y="2052531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59" name="Check Box 11" hidden="1">
                <a:extLst>
                  <a:ext uri="{63B3BB69-23CF-44E3-9099-C40C66FF867C}">
                    <a14:compatExt spid="_x0000_s27659"/>
                  </a:ext>
                </a:extLst>
              </xdr:cNvPr>
              <xdr:cNvSpPr/>
            </xdr:nvSpPr>
            <xdr:spPr bwMode="auto">
              <a:xfrm>
                <a:off x="7037917" y="2052531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0" name="Check Box 12" hidden="1">
                <a:extLst>
                  <a:ext uri="{63B3BB69-23CF-44E3-9099-C40C66FF867C}">
                    <a14:compatExt spid="_x0000_s27660"/>
                  </a:ext>
                </a:extLst>
              </xdr:cNvPr>
              <xdr:cNvSpPr/>
            </xdr:nvSpPr>
            <xdr:spPr bwMode="auto">
              <a:xfrm>
                <a:off x="7295092" y="2052531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27</xdr:row>
          <xdr:rowOff>333375</xdr:rowOff>
        </xdr:from>
        <xdr:to>
          <xdr:col>7</xdr:col>
          <xdr:colOff>90487</xdr:colOff>
          <xdr:row>27</xdr:row>
          <xdr:rowOff>638175</xdr:rowOff>
        </xdr:to>
        <xdr:grpSp>
          <xdr:nvGrpSpPr>
            <xdr:cNvPr id="27665" name="Group 17"/>
            <xdr:cNvGrpSpPr>
              <a:grpSpLocks/>
            </xdr:cNvGrpSpPr>
          </xdr:nvGrpSpPr>
          <xdr:grpSpPr bwMode="auto">
            <a:xfrm>
              <a:off x="6786562" y="12896850"/>
              <a:ext cx="857250" cy="304800"/>
              <a:chOff x="773" y="153"/>
              <a:chExt cx="88" cy="22"/>
            </a:xfrm>
          </xdr:grpSpPr>
          <xdr:sp macro="" textlink="">
            <xdr:nvSpPr>
              <xdr:cNvPr id="27666" name="Check Box 18" hidden="1">
                <a:extLst>
                  <a:ext uri="{63B3BB69-23CF-44E3-9099-C40C66FF867C}">
                    <a14:compatExt spid="_x0000_s2766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7" name="Check Box 19" hidden="1">
                <a:extLst>
                  <a:ext uri="{63B3BB69-23CF-44E3-9099-C40C66FF867C}">
                    <a14:compatExt spid="_x0000_s2766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8" name="Check Box 20" hidden="1">
                <a:extLst>
                  <a:ext uri="{63B3BB69-23CF-44E3-9099-C40C66FF867C}">
                    <a14:compatExt spid="_x0000_s2766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29</xdr:row>
          <xdr:rowOff>723900</xdr:rowOff>
        </xdr:from>
        <xdr:to>
          <xdr:col>7</xdr:col>
          <xdr:colOff>90487</xdr:colOff>
          <xdr:row>29</xdr:row>
          <xdr:rowOff>904875</xdr:rowOff>
        </xdr:to>
        <xdr:grpSp>
          <xdr:nvGrpSpPr>
            <xdr:cNvPr id="27738" name="Group 90"/>
            <xdr:cNvGrpSpPr>
              <a:grpSpLocks/>
            </xdr:cNvGrpSpPr>
          </xdr:nvGrpSpPr>
          <xdr:grpSpPr bwMode="auto">
            <a:xfrm>
              <a:off x="6786562" y="15897225"/>
              <a:ext cx="857250" cy="180975"/>
              <a:chOff x="773" y="153"/>
              <a:chExt cx="88" cy="22"/>
            </a:xfrm>
          </xdr:grpSpPr>
          <xdr:sp macro="" textlink="">
            <xdr:nvSpPr>
              <xdr:cNvPr id="27739" name="Check Box 91" hidden="1">
                <a:extLst>
                  <a:ext uri="{63B3BB69-23CF-44E3-9099-C40C66FF867C}">
                    <a14:compatExt spid="_x0000_s2773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740" name="Check Box 92" hidden="1">
                <a:extLst>
                  <a:ext uri="{63B3BB69-23CF-44E3-9099-C40C66FF867C}">
                    <a14:compatExt spid="_x0000_s2774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741" name="Check Box 93" hidden="1">
                <a:extLst>
                  <a:ext uri="{63B3BB69-23CF-44E3-9099-C40C66FF867C}">
                    <a14:compatExt spid="_x0000_s2774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36</xdr:row>
          <xdr:rowOff>371475</xdr:rowOff>
        </xdr:from>
        <xdr:to>
          <xdr:col>7</xdr:col>
          <xdr:colOff>57150</xdr:colOff>
          <xdr:row>36</xdr:row>
          <xdr:rowOff>533400</xdr:rowOff>
        </xdr:to>
        <xdr:grpSp>
          <xdr:nvGrpSpPr>
            <xdr:cNvPr id="43598" name="Group 2638"/>
            <xdr:cNvGrpSpPr>
              <a:grpSpLocks/>
            </xdr:cNvGrpSpPr>
          </xdr:nvGrpSpPr>
          <xdr:grpSpPr bwMode="auto">
            <a:xfrm>
              <a:off x="6819900" y="22078950"/>
              <a:ext cx="790575" cy="161925"/>
              <a:chOff x="773" y="153"/>
              <a:chExt cx="88" cy="22"/>
            </a:xfrm>
          </xdr:grpSpPr>
          <xdr:sp macro="" textlink="">
            <xdr:nvSpPr>
              <xdr:cNvPr id="43599" name="Check Box 2639" hidden="1">
                <a:extLst>
                  <a:ext uri="{63B3BB69-23CF-44E3-9099-C40C66FF867C}">
                    <a14:compatExt spid="_x0000_s435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00" name="Check Box 2640" hidden="1">
                <a:extLst>
                  <a:ext uri="{63B3BB69-23CF-44E3-9099-C40C66FF867C}">
                    <a14:compatExt spid="_x0000_s436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01" name="Check Box 2641" hidden="1">
                <a:extLst>
                  <a:ext uri="{63B3BB69-23CF-44E3-9099-C40C66FF867C}">
                    <a14:compatExt spid="_x0000_s436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59</xdr:row>
          <xdr:rowOff>1266825</xdr:rowOff>
        </xdr:from>
        <xdr:to>
          <xdr:col>7</xdr:col>
          <xdr:colOff>66675</xdr:colOff>
          <xdr:row>59</xdr:row>
          <xdr:rowOff>1438275</xdr:rowOff>
        </xdr:to>
        <xdr:grpSp>
          <xdr:nvGrpSpPr>
            <xdr:cNvPr id="47299" name="Group 3267"/>
            <xdr:cNvGrpSpPr>
              <a:grpSpLocks/>
            </xdr:cNvGrpSpPr>
          </xdr:nvGrpSpPr>
          <xdr:grpSpPr bwMode="auto">
            <a:xfrm>
              <a:off x="6810375" y="40490775"/>
              <a:ext cx="809625" cy="171450"/>
              <a:chOff x="773" y="153"/>
              <a:chExt cx="88" cy="22"/>
            </a:xfrm>
          </xdr:grpSpPr>
          <xdr:sp macro="" textlink="">
            <xdr:nvSpPr>
              <xdr:cNvPr id="47300" name="Check Box 3268" hidden="1">
                <a:extLst>
                  <a:ext uri="{63B3BB69-23CF-44E3-9099-C40C66FF867C}">
                    <a14:compatExt spid="_x0000_s473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1" name="Check Box 3269" hidden="1">
                <a:extLst>
                  <a:ext uri="{63B3BB69-23CF-44E3-9099-C40C66FF867C}">
                    <a14:compatExt spid="_x0000_s473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2" name="Check Box 3270" hidden="1">
                <a:extLst>
                  <a:ext uri="{63B3BB69-23CF-44E3-9099-C40C66FF867C}">
                    <a14:compatExt spid="_x0000_s473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62</xdr:row>
          <xdr:rowOff>257175</xdr:rowOff>
        </xdr:from>
        <xdr:to>
          <xdr:col>7</xdr:col>
          <xdr:colOff>66675</xdr:colOff>
          <xdr:row>62</xdr:row>
          <xdr:rowOff>428625</xdr:rowOff>
        </xdr:to>
        <xdr:grpSp>
          <xdr:nvGrpSpPr>
            <xdr:cNvPr id="47303" name="Group 3271"/>
            <xdr:cNvGrpSpPr>
              <a:grpSpLocks/>
            </xdr:cNvGrpSpPr>
          </xdr:nvGrpSpPr>
          <xdr:grpSpPr bwMode="auto">
            <a:xfrm>
              <a:off x="6810375" y="42929175"/>
              <a:ext cx="809625" cy="171450"/>
              <a:chOff x="773" y="153"/>
              <a:chExt cx="88" cy="22"/>
            </a:xfrm>
          </xdr:grpSpPr>
          <xdr:sp macro="" textlink="">
            <xdr:nvSpPr>
              <xdr:cNvPr id="47304" name="Check Box 3272" hidden="1">
                <a:extLst>
                  <a:ext uri="{63B3BB69-23CF-44E3-9099-C40C66FF867C}">
                    <a14:compatExt spid="_x0000_s473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5" name="Check Box 3273" hidden="1">
                <a:extLst>
                  <a:ext uri="{63B3BB69-23CF-44E3-9099-C40C66FF867C}">
                    <a14:compatExt spid="_x0000_s473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6" name="Check Box 3274" hidden="1">
                <a:extLst>
                  <a:ext uri="{63B3BB69-23CF-44E3-9099-C40C66FF867C}">
                    <a14:compatExt spid="_x0000_s473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64</xdr:row>
          <xdr:rowOff>600075</xdr:rowOff>
        </xdr:from>
        <xdr:to>
          <xdr:col>7</xdr:col>
          <xdr:colOff>66675</xdr:colOff>
          <xdr:row>64</xdr:row>
          <xdr:rowOff>771525</xdr:rowOff>
        </xdr:to>
        <xdr:grpSp>
          <xdr:nvGrpSpPr>
            <xdr:cNvPr id="47307" name="Group 3275"/>
            <xdr:cNvGrpSpPr>
              <a:grpSpLocks/>
            </xdr:cNvGrpSpPr>
          </xdr:nvGrpSpPr>
          <xdr:grpSpPr bwMode="auto">
            <a:xfrm>
              <a:off x="6810375" y="44567475"/>
              <a:ext cx="809625" cy="171450"/>
              <a:chOff x="773" y="153"/>
              <a:chExt cx="88" cy="22"/>
            </a:xfrm>
          </xdr:grpSpPr>
          <xdr:sp macro="" textlink="">
            <xdr:nvSpPr>
              <xdr:cNvPr id="47308" name="Check Box 3276" hidden="1">
                <a:extLst>
                  <a:ext uri="{63B3BB69-23CF-44E3-9099-C40C66FF867C}">
                    <a14:compatExt spid="_x0000_s473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9" name="Check Box 3277" hidden="1">
                <a:extLst>
                  <a:ext uri="{63B3BB69-23CF-44E3-9099-C40C66FF867C}">
                    <a14:compatExt spid="_x0000_s473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0" name="Check Box 3278" hidden="1">
                <a:extLst>
                  <a:ext uri="{63B3BB69-23CF-44E3-9099-C40C66FF867C}">
                    <a14:compatExt spid="_x0000_s473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35</xdr:row>
          <xdr:rowOff>234950</xdr:rowOff>
        </xdr:from>
        <xdr:to>
          <xdr:col>7</xdr:col>
          <xdr:colOff>57150</xdr:colOff>
          <xdr:row>35</xdr:row>
          <xdr:rowOff>396875</xdr:rowOff>
        </xdr:to>
        <xdr:grpSp>
          <xdr:nvGrpSpPr>
            <xdr:cNvPr id="177" name="Group 2638"/>
            <xdr:cNvGrpSpPr>
              <a:grpSpLocks/>
            </xdr:cNvGrpSpPr>
          </xdr:nvGrpSpPr>
          <xdr:grpSpPr bwMode="auto">
            <a:xfrm>
              <a:off x="6819900" y="21332825"/>
              <a:ext cx="790575" cy="161925"/>
              <a:chOff x="773" y="153"/>
              <a:chExt cx="88" cy="22"/>
            </a:xfrm>
          </xdr:grpSpPr>
          <xdr:sp macro="" textlink="">
            <xdr:nvSpPr>
              <xdr:cNvPr id="47314" name="Check Box 3282" hidden="1">
                <a:extLst>
                  <a:ext uri="{63B3BB69-23CF-44E3-9099-C40C66FF867C}">
                    <a14:compatExt spid="_x0000_s4731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5" name="Check Box 3283" hidden="1">
                <a:extLst>
                  <a:ext uri="{63B3BB69-23CF-44E3-9099-C40C66FF867C}">
                    <a14:compatExt spid="_x0000_s4731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6" name="Check Box 3284" hidden="1">
                <a:extLst>
                  <a:ext uri="{63B3BB69-23CF-44E3-9099-C40C66FF867C}">
                    <a14:compatExt spid="_x0000_s4731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5</xdr:row>
          <xdr:rowOff>0</xdr:rowOff>
        </xdr:from>
        <xdr:to>
          <xdr:col>7</xdr:col>
          <xdr:colOff>85725</xdr:colOff>
          <xdr:row>5</xdr:row>
          <xdr:rowOff>304800</xdr:rowOff>
        </xdr:to>
        <xdr:grpSp>
          <xdr:nvGrpSpPr>
            <xdr:cNvPr id="2" name="グループ化 1"/>
            <xdr:cNvGrpSpPr/>
          </xdr:nvGrpSpPr>
          <xdr:grpSpPr>
            <a:xfrm>
              <a:off x="6791325" y="1495425"/>
              <a:ext cx="847725" cy="304800"/>
              <a:chOff x="6772275" y="1524000"/>
              <a:chExt cx="847725" cy="304800"/>
            </a:xfrm>
          </xdr:grpSpPr>
          <xdr:sp macro="" textlink="">
            <xdr:nvSpPr>
              <xdr:cNvPr id="47326" name="Check Box 3294" hidden="1">
                <a:extLst>
                  <a:ext uri="{63B3BB69-23CF-44E3-9099-C40C66FF867C}">
                    <a14:compatExt spid="_x0000_s47326"/>
                  </a:ext>
                </a:extLst>
              </xdr:cNvPr>
              <xdr:cNvSpPr/>
            </xdr:nvSpPr>
            <xdr:spPr bwMode="auto">
              <a:xfrm>
                <a:off x="6772275" y="152400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7" name="Check Box 3295" hidden="1">
                <a:extLst>
                  <a:ext uri="{63B3BB69-23CF-44E3-9099-C40C66FF867C}">
                    <a14:compatExt spid="_x0000_s47327"/>
                  </a:ext>
                </a:extLst>
              </xdr:cNvPr>
              <xdr:cNvSpPr/>
            </xdr:nvSpPr>
            <xdr:spPr bwMode="auto">
              <a:xfrm>
                <a:off x="7035511" y="152400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8" name="Check Box 3296" hidden="1">
                <a:extLst>
                  <a:ext uri="{63B3BB69-23CF-44E3-9099-C40C66FF867C}">
                    <a14:compatExt spid="_x0000_s47328"/>
                  </a:ext>
                </a:extLst>
              </xdr:cNvPr>
              <xdr:cNvSpPr/>
            </xdr:nvSpPr>
            <xdr:spPr bwMode="auto">
              <a:xfrm>
                <a:off x="7308273" y="152400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7</xdr:row>
          <xdr:rowOff>485775</xdr:rowOff>
        </xdr:from>
        <xdr:to>
          <xdr:col>7</xdr:col>
          <xdr:colOff>85725</xdr:colOff>
          <xdr:row>8</xdr:row>
          <xdr:rowOff>219075</xdr:rowOff>
        </xdr:to>
        <xdr:grpSp>
          <xdr:nvGrpSpPr>
            <xdr:cNvPr id="201" name="グループ化 200"/>
            <xdr:cNvGrpSpPr/>
          </xdr:nvGrpSpPr>
          <xdr:grpSpPr>
            <a:xfrm>
              <a:off x="6791325" y="2657475"/>
              <a:ext cx="847725" cy="304800"/>
              <a:chOff x="6772275" y="1524000"/>
              <a:chExt cx="847725" cy="304800"/>
            </a:xfrm>
          </xdr:grpSpPr>
          <xdr:sp macro="" textlink="">
            <xdr:nvSpPr>
              <xdr:cNvPr id="47335" name="Check Box 3303" hidden="1">
                <a:extLst>
                  <a:ext uri="{63B3BB69-23CF-44E3-9099-C40C66FF867C}">
                    <a14:compatExt spid="_x0000_s47335"/>
                  </a:ext>
                </a:extLst>
              </xdr:cNvPr>
              <xdr:cNvSpPr/>
            </xdr:nvSpPr>
            <xdr:spPr bwMode="auto">
              <a:xfrm>
                <a:off x="6772275" y="152400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6" name="Check Box 3304" hidden="1">
                <a:extLst>
                  <a:ext uri="{63B3BB69-23CF-44E3-9099-C40C66FF867C}">
                    <a14:compatExt spid="_x0000_s47336"/>
                  </a:ext>
                </a:extLst>
              </xdr:cNvPr>
              <xdr:cNvSpPr/>
            </xdr:nvSpPr>
            <xdr:spPr bwMode="auto">
              <a:xfrm>
                <a:off x="7035511" y="152400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7" name="Check Box 3305" hidden="1">
                <a:extLst>
                  <a:ext uri="{63B3BB69-23CF-44E3-9099-C40C66FF867C}">
                    <a14:compatExt spid="_x0000_s47337"/>
                  </a:ext>
                </a:extLst>
              </xdr:cNvPr>
              <xdr:cNvSpPr/>
            </xdr:nvSpPr>
            <xdr:spPr bwMode="auto">
              <a:xfrm>
                <a:off x="7308273" y="152400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10</xdr:row>
          <xdr:rowOff>85725</xdr:rowOff>
        </xdr:from>
        <xdr:to>
          <xdr:col>7</xdr:col>
          <xdr:colOff>85725</xdr:colOff>
          <xdr:row>10</xdr:row>
          <xdr:rowOff>390525</xdr:rowOff>
        </xdr:to>
        <xdr:grpSp>
          <xdr:nvGrpSpPr>
            <xdr:cNvPr id="205" name="グループ化 204"/>
            <xdr:cNvGrpSpPr/>
          </xdr:nvGrpSpPr>
          <xdr:grpSpPr>
            <a:xfrm>
              <a:off x="6791325" y="3505200"/>
              <a:ext cx="847725" cy="304800"/>
              <a:chOff x="6772275" y="1524000"/>
              <a:chExt cx="847725" cy="304800"/>
            </a:xfrm>
          </xdr:grpSpPr>
          <xdr:sp macro="" textlink="">
            <xdr:nvSpPr>
              <xdr:cNvPr id="47338" name="Check Box 3306" hidden="1">
                <a:extLst>
                  <a:ext uri="{63B3BB69-23CF-44E3-9099-C40C66FF867C}">
                    <a14:compatExt spid="_x0000_s47338"/>
                  </a:ext>
                </a:extLst>
              </xdr:cNvPr>
              <xdr:cNvSpPr/>
            </xdr:nvSpPr>
            <xdr:spPr bwMode="auto">
              <a:xfrm>
                <a:off x="6772275" y="152400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9" name="Check Box 3307" hidden="1">
                <a:extLst>
                  <a:ext uri="{63B3BB69-23CF-44E3-9099-C40C66FF867C}">
                    <a14:compatExt spid="_x0000_s47339"/>
                  </a:ext>
                </a:extLst>
              </xdr:cNvPr>
              <xdr:cNvSpPr/>
            </xdr:nvSpPr>
            <xdr:spPr bwMode="auto">
              <a:xfrm>
                <a:off x="7035511" y="152400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0" name="Check Box 3308" hidden="1">
                <a:extLst>
                  <a:ext uri="{63B3BB69-23CF-44E3-9099-C40C66FF867C}">
                    <a14:compatExt spid="_x0000_s47340"/>
                  </a:ext>
                </a:extLst>
              </xdr:cNvPr>
              <xdr:cNvSpPr/>
            </xdr:nvSpPr>
            <xdr:spPr bwMode="auto">
              <a:xfrm>
                <a:off x="7308273" y="152400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33</xdr:row>
          <xdr:rowOff>247650</xdr:rowOff>
        </xdr:from>
        <xdr:to>
          <xdr:col>7</xdr:col>
          <xdr:colOff>90487</xdr:colOff>
          <xdr:row>33</xdr:row>
          <xdr:rowOff>428625</xdr:rowOff>
        </xdr:to>
        <xdr:grpSp>
          <xdr:nvGrpSpPr>
            <xdr:cNvPr id="209" name="Group 90"/>
            <xdr:cNvGrpSpPr>
              <a:grpSpLocks/>
            </xdr:cNvGrpSpPr>
          </xdr:nvGrpSpPr>
          <xdr:grpSpPr bwMode="auto">
            <a:xfrm>
              <a:off x="6786562" y="20212050"/>
              <a:ext cx="857250" cy="180975"/>
              <a:chOff x="773" y="153"/>
              <a:chExt cx="88" cy="22"/>
            </a:xfrm>
          </xdr:grpSpPr>
          <xdr:sp macro="" textlink="">
            <xdr:nvSpPr>
              <xdr:cNvPr id="47341" name="Check Box 3309" hidden="1">
                <a:extLst>
                  <a:ext uri="{63B3BB69-23CF-44E3-9099-C40C66FF867C}">
                    <a14:compatExt spid="_x0000_s4734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2" name="Check Box 3310" hidden="1">
                <a:extLst>
                  <a:ext uri="{63B3BB69-23CF-44E3-9099-C40C66FF867C}">
                    <a14:compatExt spid="_x0000_s4734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3" name="Check Box 3311" hidden="1">
                <a:extLst>
                  <a:ext uri="{63B3BB69-23CF-44E3-9099-C40C66FF867C}">
                    <a14:compatExt spid="_x0000_s4734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39</xdr:row>
          <xdr:rowOff>398992</xdr:rowOff>
        </xdr:from>
        <xdr:to>
          <xdr:col>7</xdr:col>
          <xdr:colOff>76200</xdr:colOff>
          <xdr:row>39</xdr:row>
          <xdr:rowOff>618067</xdr:rowOff>
        </xdr:to>
        <xdr:grpSp>
          <xdr:nvGrpSpPr>
            <xdr:cNvPr id="7" name="グループ化 6"/>
            <xdr:cNvGrpSpPr/>
          </xdr:nvGrpSpPr>
          <xdr:grpSpPr>
            <a:xfrm>
              <a:off x="6800850" y="24020992"/>
              <a:ext cx="828675" cy="219075"/>
              <a:chOff x="6771217" y="21401617"/>
              <a:chExt cx="828675" cy="219075"/>
            </a:xfrm>
          </xdr:grpSpPr>
          <xdr:sp macro="" textlink="">
            <xdr:nvSpPr>
              <xdr:cNvPr id="47353" name="Check Box 3321" hidden="1">
                <a:extLst>
                  <a:ext uri="{63B3BB69-23CF-44E3-9099-C40C66FF867C}">
                    <a14:compatExt spid="_x0000_s47353"/>
                  </a:ext>
                </a:extLst>
              </xdr:cNvPr>
              <xdr:cNvSpPr/>
            </xdr:nvSpPr>
            <xdr:spPr bwMode="auto">
              <a:xfrm>
                <a:off x="6771217" y="2140161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4" name="Check Box 3322" hidden="1">
                <a:extLst>
                  <a:ext uri="{63B3BB69-23CF-44E3-9099-C40C66FF867C}">
                    <a14:compatExt spid="_x0000_s47354"/>
                  </a:ext>
                </a:extLst>
              </xdr:cNvPr>
              <xdr:cNvSpPr/>
            </xdr:nvSpPr>
            <xdr:spPr bwMode="auto">
              <a:xfrm>
                <a:off x="7037917" y="2140161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5" name="Check Box 3323" hidden="1">
                <a:extLst>
                  <a:ext uri="{63B3BB69-23CF-44E3-9099-C40C66FF867C}">
                    <a14:compatExt spid="_x0000_s47355"/>
                  </a:ext>
                </a:extLst>
              </xdr:cNvPr>
              <xdr:cNvSpPr/>
            </xdr:nvSpPr>
            <xdr:spPr bwMode="auto">
              <a:xfrm>
                <a:off x="7295092" y="2140161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40</xdr:row>
          <xdr:rowOff>465667</xdr:rowOff>
        </xdr:from>
        <xdr:to>
          <xdr:col>7</xdr:col>
          <xdr:colOff>76200</xdr:colOff>
          <xdr:row>40</xdr:row>
          <xdr:rowOff>684742</xdr:rowOff>
        </xdr:to>
        <xdr:grpSp>
          <xdr:nvGrpSpPr>
            <xdr:cNvPr id="8" name="グループ化 7"/>
            <xdr:cNvGrpSpPr/>
          </xdr:nvGrpSpPr>
          <xdr:grpSpPr>
            <a:xfrm>
              <a:off x="6800850" y="25116367"/>
              <a:ext cx="828675" cy="219075"/>
              <a:chOff x="6771217" y="22496992"/>
              <a:chExt cx="828675" cy="219075"/>
            </a:xfrm>
          </xdr:grpSpPr>
          <xdr:sp macro="" textlink="">
            <xdr:nvSpPr>
              <xdr:cNvPr id="47356" name="Check Box 3324" hidden="1">
                <a:extLst>
                  <a:ext uri="{63B3BB69-23CF-44E3-9099-C40C66FF867C}">
                    <a14:compatExt spid="_x0000_s47356"/>
                  </a:ext>
                </a:extLst>
              </xdr:cNvPr>
              <xdr:cNvSpPr/>
            </xdr:nvSpPr>
            <xdr:spPr bwMode="auto">
              <a:xfrm>
                <a:off x="6771217" y="2249699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7" name="Check Box 3325" hidden="1">
                <a:extLst>
                  <a:ext uri="{63B3BB69-23CF-44E3-9099-C40C66FF867C}">
                    <a14:compatExt spid="_x0000_s47357"/>
                  </a:ext>
                </a:extLst>
              </xdr:cNvPr>
              <xdr:cNvSpPr/>
            </xdr:nvSpPr>
            <xdr:spPr bwMode="auto">
              <a:xfrm>
                <a:off x="7037917" y="2249699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8" name="Check Box 3326" hidden="1">
                <a:extLst>
                  <a:ext uri="{63B3BB69-23CF-44E3-9099-C40C66FF867C}">
                    <a14:compatExt spid="_x0000_s47358"/>
                  </a:ext>
                </a:extLst>
              </xdr:cNvPr>
              <xdr:cNvSpPr/>
            </xdr:nvSpPr>
            <xdr:spPr bwMode="auto">
              <a:xfrm>
                <a:off x="7295092" y="2249699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41</xdr:row>
          <xdr:rowOff>503767</xdr:rowOff>
        </xdr:from>
        <xdr:to>
          <xdr:col>7</xdr:col>
          <xdr:colOff>76200</xdr:colOff>
          <xdr:row>41</xdr:row>
          <xdr:rowOff>722842</xdr:rowOff>
        </xdr:to>
        <xdr:grpSp>
          <xdr:nvGrpSpPr>
            <xdr:cNvPr id="9" name="グループ化 8"/>
            <xdr:cNvGrpSpPr/>
          </xdr:nvGrpSpPr>
          <xdr:grpSpPr>
            <a:xfrm>
              <a:off x="6800850" y="26287942"/>
              <a:ext cx="828675" cy="219075"/>
              <a:chOff x="6771217" y="23668567"/>
              <a:chExt cx="828675" cy="219075"/>
            </a:xfrm>
          </xdr:grpSpPr>
          <xdr:sp macro="" textlink="">
            <xdr:nvSpPr>
              <xdr:cNvPr id="47359" name="Check Box 3327" hidden="1">
                <a:extLst>
                  <a:ext uri="{63B3BB69-23CF-44E3-9099-C40C66FF867C}">
                    <a14:compatExt spid="_x0000_s47359"/>
                  </a:ext>
                </a:extLst>
              </xdr:cNvPr>
              <xdr:cNvSpPr/>
            </xdr:nvSpPr>
            <xdr:spPr bwMode="auto">
              <a:xfrm>
                <a:off x="6771217" y="2366856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0" name="Check Box 3328" hidden="1">
                <a:extLst>
                  <a:ext uri="{63B3BB69-23CF-44E3-9099-C40C66FF867C}">
                    <a14:compatExt spid="_x0000_s47360"/>
                  </a:ext>
                </a:extLst>
              </xdr:cNvPr>
              <xdr:cNvSpPr/>
            </xdr:nvSpPr>
            <xdr:spPr bwMode="auto">
              <a:xfrm>
                <a:off x="7037917" y="2366856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1" name="Check Box 3329" hidden="1">
                <a:extLst>
                  <a:ext uri="{63B3BB69-23CF-44E3-9099-C40C66FF867C}">
                    <a14:compatExt spid="_x0000_s47361"/>
                  </a:ext>
                </a:extLst>
              </xdr:cNvPr>
              <xdr:cNvSpPr/>
            </xdr:nvSpPr>
            <xdr:spPr bwMode="auto">
              <a:xfrm>
                <a:off x="7295092" y="2366856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42</xdr:row>
          <xdr:rowOff>322792</xdr:rowOff>
        </xdr:from>
        <xdr:to>
          <xdr:col>7</xdr:col>
          <xdr:colOff>76200</xdr:colOff>
          <xdr:row>42</xdr:row>
          <xdr:rowOff>541867</xdr:rowOff>
        </xdr:to>
        <xdr:grpSp>
          <xdr:nvGrpSpPr>
            <xdr:cNvPr id="10" name="グループ化 9"/>
            <xdr:cNvGrpSpPr/>
          </xdr:nvGrpSpPr>
          <xdr:grpSpPr>
            <a:xfrm>
              <a:off x="6800850" y="27335692"/>
              <a:ext cx="828675" cy="219075"/>
              <a:chOff x="6771217" y="24716317"/>
              <a:chExt cx="828675" cy="219075"/>
            </a:xfrm>
          </xdr:grpSpPr>
          <xdr:sp macro="" textlink="">
            <xdr:nvSpPr>
              <xdr:cNvPr id="47362" name="Check Box 3330" hidden="1">
                <a:extLst>
                  <a:ext uri="{63B3BB69-23CF-44E3-9099-C40C66FF867C}">
                    <a14:compatExt spid="_x0000_s47362"/>
                  </a:ext>
                </a:extLst>
              </xdr:cNvPr>
              <xdr:cNvSpPr/>
            </xdr:nvSpPr>
            <xdr:spPr bwMode="auto">
              <a:xfrm>
                <a:off x="6771217" y="2471631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3" name="Check Box 3331" hidden="1">
                <a:extLst>
                  <a:ext uri="{63B3BB69-23CF-44E3-9099-C40C66FF867C}">
                    <a14:compatExt spid="_x0000_s47363"/>
                  </a:ext>
                </a:extLst>
              </xdr:cNvPr>
              <xdr:cNvSpPr/>
            </xdr:nvSpPr>
            <xdr:spPr bwMode="auto">
              <a:xfrm>
                <a:off x="7037917" y="2471631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4" name="Check Box 3332" hidden="1">
                <a:extLst>
                  <a:ext uri="{63B3BB69-23CF-44E3-9099-C40C66FF867C}">
                    <a14:compatExt spid="_x0000_s47364"/>
                  </a:ext>
                </a:extLst>
              </xdr:cNvPr>
              <xdr:cNvSpPr/>
            </xdr:nvSpPr>
            <xdr:spPr bwMode="auto">
              <a:xfrm>
                <a:off x="7295092" y="2471631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43</xdr:row>
          <xdr:rowOff>313267</xdr:rowOff>
        </xdr:from>
        <xdr:to>
          <xdr:col>7</xdr:col>
          <xdr:colOff>76200</xdr:colOff>
          <xdr:row>43</xdr:row>
          <xdr:rowOff>532342</xdr:rowOff>
        </xdr:to>
        <xdr:grpSp>
          <xdr:nvGrpSpPr>
            <xdr:cNvPr id="11" name="グループ化 10"/>
            <xdr:cNvGrpSpPr/>
          </xdr:nvGrpSpPr>
          <xdr:grpSpPr>
            <a:xfrm>
              <a:off x="6800850" y="28183417"/>
              <a:ext cx="828675" cy="219075"/>
              <a:chOff x="6771217" y="25564042"/>
              <a:chExt cx="828675" cy="219075"/>
            </a:xfrm>
          </xdr:grpSpPr>
          <xdr:sp macro="" textlink="">
            <xdr:nvSpPr>
              <xdr:cNvPr id="47365" name="Check Box 3333" hidden="1">
                <a:extLst>
                  <a:ext uri="{63B3BB69-23CF-44E3-9099-C40C66FF867C}">
                    <a14:compatExt spid="_x0000_s47365"/>
                  </a:ext>
                </a:extLst>
              </xdr:cNvPr>
              <xdr:cNvSpPr/>
            </xdr:nvSpPr>
            <xdr:spPr bwMode="auto">
              <a:xfrm>
                <a:off x="6771217"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6" name="Check Box 3334" hidden="1">
                <a:extLst>
                  <a:ext uri="{63B3BB69-23CF-44E3-9099-C40C66FF867C}">
                    <a14:compatExt spid="_x0000_s47366"/>
                  </a:ext>
                </a:extLst>
              </xdr:cNvPr>
              <xdr:cNvSpPr/>
            </xdr:nvSpPr>
            <xdr:spPr bwMode="auto">
              <a:xfrm>
                <a:off x="7037917"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7" name="Check Box 3335" hidden="1">
                <a:extLst>
                  <a:ext uri="{63B3BB69-23CF-44E3-9099-C40C66FF867C}">
                    <a14:compatExt spid="_x0000_s47367"/>
                  </a:ext>
                </a:extLst>
              </xdr:cNvPr>
              <xdr:cNvSpPr/>
            </xdr:nvSpPr>
            <xdr:spPr bwMode="auto">
              <a:xfrm>
                <a:off x="7295092"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63</xdr:row>
          <xdr:rowOff>247650</xdr:rowOff>
        </xdr:from>
        <xdr:to>
          <xdr:col>7</xdr:col>
          <xdr:colOff>66675</xdr:colOff>
          <xdr:row>63</xdr:row>
          <xdr:rowOff>419100</xdr:rowOff>
        </xdr:to>
        <xdr:grpSp>
          <xdr:nvGrpSpPr>
            <xdr:cNvPr id="249" name="Group 3271"/>
            <xdr:cNvGrpSpPr>
              <a:grpSpLocks/>
            </xdr:cNvGrpSpPr>
          </xdr:nvGrpSpPr>
          <xdr:grpSpPr bwMode="auto">
            <a:xfrm>
              <a:off x="6810375" y="43567350"/>
              <a:ext cx="809625" cy="171450"/>
              <a:chOff x="773" y="153"/>
              <a:chExt cx="88" cy="22"/>
            </a:xfrm>
          </xdr:grpSpPr>
          <xdr:sp macro="" textlink="">
            <xdr:nvSpPr>
              <xdr:cNvPr id="47371" name="Check Box 3339" hidden="1">
                <a:extLst>
                  <a:ext uri="{63B3BB69-23CF-44E3-9099-C40C66FF867C}">
                    <a14:compatExt spid="_x0000_s4737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2" name="Check Box 3340" hidden="1">
                <a:extLst>
                  <a:ext uri="{63B3BB69-23CF-44E3-9099-C40C66FF867C}">
                    <a14:compatExt spid="_x0000_s4737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3" name="Check Box 3341" hidden="1">
                <a:extLst>
                  <a:ext uri="{63B3BB69-23CF-44E3-9099-C40C66FF867C}">
                    <a14:compatExt spid="_x0000_s4737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20</xdr:row>
          <xdr:rowOff>228600</xdr:rowOff>
        </xdr:from>
        <xdr:to>
          <xdr:col>7</xdr:col>
          <xdr:colOff>76200</xdr:colOff>
          <xdr:row>20</xdr:row>
          <xdr:rowOff>533400</xdr:rowOff>
        </xdr:to>
        <xdr:grpSp>
          <xdr:nvGrpSpPr>
            <xdr:cNvPr id="4" name="グループ化 3"/>
            <xdr:cNvGrpSpPr/>
          </xdr:nvGrpSpPr>
          <xdr:grpSpPr>
            <a:xfrm>
              <a:off x="6800850" y="7610475"/>
              <a:ext cx="828675" cy="304800"/>
              <a:chOff x="6772275" y="8172450"/>
              <a:chExt cx="828675" cy="304800"/>
            </a:xfrm>
          </xdr:grpSpPr>
          <xdr:sp macro="" textlink="">
            <xdr:nvSpPr>
              <xdr:cNvPr id="47383" name="Check Box 3351" hidden="1">
                <a:extLst>
                  <a:ext uri="{63B3BB69-23CF-44E3-9099-C40C66FF867C}">
                    <a14:compatExt spid="_x0000_s47383"/>
                  </a:ext>
                </a:extLst>
              </xdr:cNvPr>
              <xdr:cNvSpPr/>
            </xdr:nvSpPr>
            <xdr:spPr bwMode="auto">
              <a:xfrm>
                <a:off x="677227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4" name="Check Box 3352" hidden="1">
                <a:extLst>
                  <a:ext uri="{63B3BB69-23CF-44E3-9099-C40C66FF867C}">
                    <a14:compatExt spid="_x0000_s47384"/>
                  </a:ext>
                </a:extLst>
              </xdr:cNvPr>
              <xdr:cNvSpPr/>
            </xdr:nvSpPr>
            <xdr:spPr bwMode="auto">
              <a:xfrm>
                <a:off x="7025990" y="817245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5" name="Check Box 3353" hidden="1">
                <a:extLst>
                  <a:ext uri="{63B3BB69-23CF-44E3-9099-C40C66FF867C}">
                    <a14:compatExt spid="_x0000_s47385"/>
                  </a:ext>
                </a:extLst>
              </xdr:cNvPr>
              <xdr:cNvSpPr/>
            </xdr:nvSpPr>
            <xdr:spPr bwMode="auto">
              <a:xfrm>
                <a:off x="7289224"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22</xdr:row>
          <xdr:rowOff>180975</xdr:rowOff>
        </xdr:from>
        <xdr:to>
          <xdr:col>7</xdr:col>
          <xdr:colOff>76200</xdr:colOff>
          <xdr:row>22</xdr:row>
          <xdr:rowOff>533400</xdr:rowOff>
        </xdr:to>
        <xdr:grpSp>
          <xdr:nvGrpSpPr>
            <xdr:cNvPr id="137" name="グループ化 136"/>
            <xdr:cNvGrpSpPr/>
          </xdr:nvGrpSpPr>
          <xdr:grpSpPr>
            <a:xfrm>
              <a:off x="6800850" y="8639175"/>
              <a:ext cx="828675" cy="352425"/>
              <a:chOff x="6772275" y="8172450"/>
              <a:chExt cx="828675" cy="304800"/>
            </a:xfrm>
          </xdr:grpSpPr>
          <xdr:sp macro="" textlink="">
            <xdr:nvSpPr>
              <xdr:cNvPr id="47386" name="Check Box 3354" hidden="1">
                <a:extLst>
                  <a:ext uri="{63B3BB69-23CF-44E3-9099-C40C66FF867C}">
                    <a14:compatExt spid="_x0000_s47386"/>
                  </a:ext>
                </a:extLst>
              </xdr:cNvPr>
              <xdr:cNvSpPr/>
            </xdr:nvSpPr>
            <xdr:spPr bwMode="auto">
              <a:xfrm>
                <a:off x="677227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7" name="Check Box 3355" hidden="1">
                <a:extLst>
                  <a:ext uri="{63B3BB69-23CF-44E3-9099-C40C66FF867C}">
                    <a14:compatExt spid="_x0000_s47387"/>
                  </a:ext>
                </a:extLst>
              </xdr:cNvPr>
              <xdr:cNvSpPr/>
            </xdr:nvSpPr>
            <xdr:spPr bwMode="auto">
              <a:xfrm>
                <a:off x="7025990" y="817245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8" name="Check Box 3356" hidden="1">
                <a:extLst>
                  <a:ext uri="{63B3BB69-23CF-44E3-9099-C40C66FF867C}">
                    <a14:compatExt spid="_x0000_s47388"/>
                  </a:ext>
                </a:extLst>
              </xdr:cNvPr>
              <xdr:cNvSpPr/>
            </xdr:nvSpPr>
            <xdr:spPr bwMode="auto">
              <a:xfrm>
                <a:off x="7289224"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24</xdr:row>
          <xdr:rowOff>923925</xdr:rowOff>
        </xdr:from>
        <xdr:to>
          <xdr:col>7</xdr:col>
          <xdr:colOff>76200</xdr:colOff>
          <xdr:row>24</xdr:row>
          <xdr:rowOff>1228725</xdr:rowOff>
        </xdr:to>
        <xdr:grpSp>
          <xdr:nvGrpSpPr>
            <xdr:cNvPr id="141" name="グループ化 140"/>
            <xdr:cNvGrpSpPr/>
          </xdr:nvGrpSpPr>
          <xdr:grpSpPr>
            <a:xfrm>
              <a:off x="6800850" y="10420350"/>
              <a:ext cx="828675" cy="304800"/>
              <a:chOff x="6772275" y="8172450"/>
              <a:chExt cx="828675" cy="304800"/>
            </a:xfrm>
          </xdr:grpSpPr>
          <xdr:sp macro="" textlink="">
            <xdr:nvSpPr>
              <xdr:cNvPr id="47389" name="Check Box 3357" hidden="1">
                <a:extLst>
                  <a:ext uri="{63B3BB69-23CF-44E3-9099-C40C66FF867C}">
                    <a14:compatExt spid="_x0000_s47389"/>
                  </a:ext>
                </a:extLst>
              </xdr:cNvPr>
              <xdr:cNvSpPr/>
            </xdr:nvSpPr>
            <xdr:spPr bwMode="auto">
              <a:xfrm>
                <a:off x="677227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0" name="Check Box 3358" hidden="1">
                <a:extLst>
                  <a:ext uri="{63B3BB69-23CF-44E3-9099-C40C66FF867C}">
                    <a14:compatExt spid="_x0000_s47390"/>
                  </a:ext>
                </a:extLst>
              </xdr:cNvPr>
              <xdr:cNvSpPr/>
            </xdr:nvSpPr>
            <xdr:spPr bwMode="auto">
              <a:xfrm>
                <a:off x="7025990" y="817245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1" name="Check Box 3359" hidden="1">
                <a:extLst>
                  <a:ext uri="{63B3BB69-23CF-44E3-9099-C40C66FF867C}">
                    <a14:compatExt spid="_x0000_s47391"/>
                  </a:ext>
                </a:extLst>
              </xdr:cNvPr>
              <xdr:cNvSpPr/>
            </xdr:nvSpPr>
            <xdr:spPr bwMode="auto">
              <a:xfrm>
                <a:off x="7289224"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25</xdr:row>
          <xdr:rowOff>228600</xdr:rowOff>
        </xdr:from>
        <xdr:to>
          <xdr:col>7</xdr:col>
          <xdr:colOff>76200</xdr:colOff>
          <xdr:row>25</xdr:row>
          <xdr:rowOff>533400</xdr:rowOff>
        </xdr:to>
        <xdr:grpSp>
          <xdr:nvGrpSpPr>
            <xdr:cNvPr id="145" name="グループ化 144"/>
            <xdr:cNvGrpSpPr/>
          </xdr:nvGrpSpPr>
          <xdr:grpSpPr>
            <a:xfrm>
              <a:off x="6800850" y="11715750"/>
              <a:ext cx="828675" cy="304800"/>
              <a:chOff x="6772275" y="8172450"/>
              <a:chExt cx="828675" cy="304800"/>
            </a:xfrm>
          </xdr:grpSpPr>
          <xdr:sp macro="" textlink="">
            <xdr:nvSpPr>
              <xdr:cNvPr id="47392" name="Check Box 3360" hidden="1">
                <a:extLst>
                  <a:ext uri="{63B3BB69-23CF-44E3-9099-C40C66FF867C}">
                    <a14:compatExt spid="_x0000_s47392"/>
                  </a:ext>
                </a:extLst>
              </xdr:cNvPr>
              <xdr:cNvSpPr/>
            </xdr:nvSpPr>
            <xdr:spPr bwMode="auto">
              <a:xfrm>
                <a:off x="677227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3" name="Check Box 3361" hidden="1">
                <a:extLst>
                  <a:ext uri="{63B3BB69-23CF-44E3-9099-C40C66FF867C}">
                    <a14:compatExt spid="_x0000_s47393"/>
                  </a:ext>
                </a:extLst>
              </xdr:cNvPr>
              <xdr:cNvSpPr/>
            </xdr:nvSpPr>
            <xdr:spPr bwMode="auto">
              <a:xfrm>
                <a:off x="7025990" y="817245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4" name="Check Box 3362" hidden="1">
                <a:extLst>
                  <a:ext uri="{63B3BB69-23CF-44E3-9099-C40C66FF867C}">
                    <a14:compatExt spid="_x0000_s47394"/>
                  </a:ext>
                </a:extLst>
              </xdr:cNvPr>
              <xdr:cNvSpPr/>
            </xdr:nvSpPr>
            <xdr:spPr bwMode="auto">
              <a:xfrm>
                <a:off x="7289224"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44</xdr:row>
          <xdr:rowOff>66675</xdr:rowOff>
        </xdr:from>
        <xdr:to>
          <xdr:col>7</xdr:col>
          <xdr:colOff>76200</xdr:colOff>
          <xdr:row>44</xdr:row>
          <xdr:rowOff>371475</xdr:rowOff>
        </xdr:to>
        <xdr:grpSp>
          <xdr:nvGrpSpPr>
            <xdr:cNvPr id="181" name="グループ化 180"/>
            <xdr:cNvGrpSpPr/>
          </xdr:nvGrpSpPr>
          <xdr:grpSpPr>
            <a:xfrm>
              <a:off x="6800850" y="28794075"/>
              <a:ext cx="828675" cy="304800"/>
              <a:chOff x="6772275" y="8172450"/>
              <a:chExt cx="828675" cy="304800"/>
            </a:xfrm>
          </xdr:grpSpPr>
          <xdr:sp macro="" textlink="">
            <xdr:nvSpPr>
              <xdr:cNvPr id="47419" name="Check Box 3387" hidden="1">
                <a:extLst>
                  <a:ext uri="{63B3BB69-23CF-44E3-9099-C40C66FF867C}">
                    <a14:compatExt spid="_x0000_s47419"/>
                  </a:ext>
                </a:extLst>
              </xdr:cNvPr>
              <xdr:cNvSpPr/>
            </xdr:nvSpPr>
            <xdr:spPr bwMode="auto">
              <a:xfrm>
                <a:off x="677227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0" name="Check Box 3388" hidden="1">
                <a:extLst>
                  <a:ext uri="{63B3BB69-23CF-44E3-9099-C40C66FF867C}">
                    <a14:compatExt spid="_x0000_s47420"/>
                  </a:ext>
                </a:extLst>
              </xdr:cNvPr>
              <xdr:cNvSpPr/>
            </xdr:nvSpPr>
            <xdr:spPr bwMode="auto">
              <a:xfrm>
                <a:off x="7025990" y="817245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1" name="Check Box 3389" hidden="1">
                <a:extLst>
                  <a:ext uri="{63B3BB69-23CF-44E3-9099-C40C66FF867C}">
                    <a14:compatExt spid="_x0000_s47421"/>
                  </a:ext>
                </a:extLst>
              </xdr:cNvPr>
              <xdr:cNvSpPr/>
            </xdr:nvSpPr>
            <xdr:spPr bwMode="auto">
              <a:xfrm>
                <a:off x="7289224"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45</xdr:row>
          <xdr:rowOff>238125</xdr:rowOff>
        </xdr:from>
        <xdr:to>
          <xdr:col>7</xdr:col>
          <xdr:colOff>76200</xdr:colOff>
          <xdr:row>45</xdr:row>
          <xdr:rowOff>542925</xdr:rowOff>
        </xdr:to>
        <xdr:grpSp>
          <xdr:nvGrpSpPr>
            <xdr:cNvPr id="185" name="グループ化 184"/>
            <xdr:cNvGrpSpPr/>
          </xdr:nvGrpSpPr>
          <xdr:grpSpPr>
            <a:xfrm>
              <a:off x="6800850" y="29384625"/>
              <a:ext cx="828675" cy="304800"/>
              <a:chOff x="6772275" y="8172450"/>
              <a:chExt cx="828675" cy="304800"/>
            </a:xfrm>
          </xdr:grpSpPr>
          <xdr:sp macro="" textlink="">
            <xdr:nvSpPr>
              <xdr:cNvPr id="47422" name="Check Box 3390" hidden="1">
                <a:extLst>
                  <a:ext uri="{63B3BB69-23CF-44E3-9099-C40C66FF867C}">
                    <a14:compatExt spid="_x0000_s47422"/>
                  </a:ext>
                </a:extLst>
              </xdr:cNvPr>
              <xdr:cNvSpPr/>
            </xdr:nvSpPr>
            <xdr:spPr bwMode="auto">
              <a:xfrm>
                <a:off x="677227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3" name="Check Box 3391" hidden="1">
                <a:extLst>
                  <a:ext uri="{63B3BB69-23CF-44E3-9099-C40C66FF867C}">
                    <a14:compatExt spid="_x0000_s47423"/>
                  </a:ext>
                </a:extLst>
              </xdr:cNvPr>
              <xdr:cNvSpPr/>
            </xdr:nvSpPr>
            <xdr:spPr bwMode="auto">
              <a:xfrm>
                <a:off x="7025990" y="817245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4" name="Check Box 3392" hidden="1">
                <a:extLst>
                  <a:ext uri="{63B3BB69-23CF-44E3-9099-C40C66FF867C}">
                    <a14:compatExt spid="_x0000_s47424"/>
                  </a:ext>
                </a:extLst>
              </xdr:cNvPr>
              <xdr:cNvSpPr/>
            </xdr:nvSpPr>
            <xdr:spPr bwMode="auto">
              <a:xfrm>
                <a:off x="7289224"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46</xdr:row>
          <xdr:rowOff>47625</xdr:rowOff>
        </xdr:from>
        <xdr:to>
          <xdr:col>7</xdr:col>
          <xdr:colOff>76200</xdr:colOff>
          <xdr:row>46</xdr:row>
          <xdr:rowOff>352425</xdr:rowOff>
        </xdr:to>
        <xdr:grpSp>
          <xdr:nvGrpSpPr>
            <xdr:cNvPr id="189" name="グループ化 188"/>
            <xdr:cNvGrpSpPr/>
          </xdr:nvGrpSpPr>
          <xdr:grpSpPr>
            <a:xfrm>
              <a:off x="6800850" y="29975175"/>
              <a:ext cx="828675" cy="304800"/>
              <a:chOff x="6772275" y="8172450"/>
              <a:chExt cx="828675" cy="304800"/>
            </a:xfrm>
          </xdr:grpSpPr>
          <xdr:sp macro="" textlink="">
            <xdr:nvSpPr>
              <xdr:cNvPr id="47425" name="Check Box 3393" hidden="1">
                <a:extLst>
                  <a:ext uri="{63B3BB69-23CF-44E3-9099-C40C66FF867C}">
                    <a14:compatExt spid="_x0000_s47425"/>
                  </a:ext>
                </a:extLst>
              </xdr:cNvPr>
              <xdr:cNvSpPr/>
            </xdr:nvSpPr>
            <xdr:spPr bwMode="auto">
              <a:xfrm>
                <a:off x="677227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6" name="Check Box 3394" hidden="1">
                <a:extLst>
                  <a:ext uri="{63B3BB69-23CF-44E3-9099-C40C66FF867C}">
                    <a14:compatExt spid="_x0000_s47426"/>
                  </a:ext>
                </a:extLst>
              </xdr:cNvPr>
              <xdr:cNvSpPr/>
            </xdr:nvSpPr>
            <xdr:spPr bwMode="auto">
              <a:xfrm>
                <a:off x="7025990" y="817245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7" name="Check Box 3395" hidden="1">
                <a:extLst>
                  <a:ext uri="{63B3BB69-23CF-44E3-9099-C40C66FF867C}">
                    <a14:compatExt spid="_x0000_s47427"/>
                  </a:ext>
                </a:extLst>
              </xdr:cNvPr>
              <xdr:cNvSpPr/>
            </xdr:nvSpPr>
            <xdr:spPr bwMode="auto">
              <a:xfrm>
                <a:off x="7289224"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47</xdr:row>
          <xdr:rowOff>47625</xdr:rowOff>
        </xdr:from>
        <xdr:to>
          <xdr:col>7</xdr:col>
          <xdr:colOff>76200</xdr:colOff>
          <xdr:row>47</xdr:row>
          <xdr:rowOff>352425</xdr:rowOff>
        </xdr:to>
        <xdr:grpSp>
          <xdr:nvGrpSpPr>
            <xdr:cNvPr id="193" name="グループ化 192"/>
            <xdr:cNvGrpSpPr/>
          </xdr:nvGrpSpPr>
          <xdr:grpSpPr>
            <a:xfrm>
              <a:off x="6800850" y="30394275"/>
              <a:ext cx="828675" cy="304800"/>
              <a:chOff x="6772275" y="8172450"/>
              <a:chExt cx="828675" cy="304800"/>
            </a:xfrm>
          </xdr:grpSpPr>
          <xdr:sp macro="" textlink="">
            <xdr:nvSpPr>
              <xdr:cNvPr id="47428" name="Check Box 3396" hidden="1">
                <a:extLst>
                  <a:ext uri="{63B3BB69-23CF-44E3-9099-C40C66FF867C}">
                    <a14:compatExt spid="_x0000_s47428"/>
                  </a:ext>
                </a:extLst>
              </xdr:cNvPr>
              <xdr:cNvSpPr/>
            </xdr:nvSpPr>
            <xdr:spPr bwMode="auto">
              <a:xfrm>
                <a:off x="677227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9" name="Check Box 3397" hidden="1">
                <a:extLst>
                  <a:ext uri="{63B3BB69-23CF-44E3-9099-C40C66FF867C}">
                    <a14:compatExt spid="_x0000_s47429"/>
                  </a:ext>
                </a:extLst>
              </xdr:cNvPr>
              <xdr:cNvSpPr/>
            </xdr:nvSpPr>
            <xdr:spPr bwMode="auto">
              <a:xfrm>
                <a:off x="7025990" y="817245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0" name="Check Box 3398" hidden="1">
                <a:extLst>
                  <a:ext uri="{63B3BB69-23CF-44E3-9099-C40C66FF867C}">
                    <a14:compatExt spid="_x0000_s47430"/>
                  </a:ext>
                </a:extLst>
              </xdr:cNvPr>
              <xdr:cNvSpPr/>
            </xdr:nvSpPr>
            <xdr:spPr bwMode="auto">
              <a:xfrm>
                <a:off x="7289224"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48</xdr:row>
          <xdr:rowOff>209550</xdr:rowOff>
        </xdr:from>
        <xdr:to>
          <xdr:col>7</xdr:col>
          <xdr:colOff>76200</xdr:colOff>
          <xdr:row>48</xdr:row>
          <xdr:rowOff>514350</xdr:rowOff>
        </xdr:to>
        <xdr:grpSp>
          <xdr:nvGrpSpPr>
            <xdr:cNvPr id="197" name="グループ化 196"/>
            <xdr:cNvGrpSpPr/>
          </xdr:nvGrpSpPr>
          <xdr:grpSpPr>
            <a:xfrm>
              <a:off x="6800850" y="30946725"/>
              <a:ext cx="828675" cy="304800"/>
              <a:chOff x="6772275" y="8172450"/>
              <a:chExt cx="828675" cy="304800"/>
            </a:xfrm>
          </xdr:grpSpPr>
          <xdr:sp macro="" textlink="">
            <xdr:nvSpPr>
              <xdr:cNvPr id="47431" name="Check Box 3399" hidden="1">
                <a:extLst>
                  <a:ext uri="{63B3BB69-23CF-44E3-9099-C40C66FF867C}">
                    <a14:compatExt spid="_x0000_s47431"/>
                  </a:ext>
                </a:extLst>
              </xdr:cNvPr>
              <xdr:cNvSpPr/>
            </xdr:nvSpPr>
            <xdr:spPr bwMode="auto">
              <a:xfrm>
                <a:off x="677227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2" name="Check Box 3400" hidden="1">
                <a:extLst>
                  <a:ext uri="{63B3BB69-23CF-44E3-9099-C40C66FF867C}">
                    <a14:compatExt spid="_x0000_s47432"/>
                  </a:ext>
                </a:extLst>
              </xdr:cNvPr>
              <xdr:cNvSpPr/>
            </xdr:nvSpPr>
            <xdr:spPr bwMode="auto">
              <a:xfrm>
                <a:off x="7025990" y="817245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3" name="Check Box 3401" hidden="1">
                <a:extLst>
                  <a:ext uri="{63B3BB69-23CF-44E3-9099-C40C66FF867C}">
                    <a14:compatExt spid="_x0000_s47433"/>
                  </a:ext>
                </a:extLst>
              </xdr:cNvPr>
              <xdr:cNvSpPr/>
            </xdr:nvSpPr>
            <xdr:spPr bwMode="auto">
              <a:xfrm>
                <a:off x="7289224"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49</xdr:row>
          <xdr:rowOff>133350</xdr:rowOff>
        </xdr:from>
        <xdr:to>
          <xdr:col>7</xdr:col>
          <xdr:colOff>76200</xdr:colOff>
          <xdr:row>49</xdr:row>
          <xdr:rowOff>438150</xdr:rowOff>
        </xdr:to>
        <xdr:grpSp>
          <xdr:nvGrpSpPr>
            <xdr:cNvPr id="202" name="グループ化 201"/>
            <xdr:cNvGrpSpPr/>
          </xdr:nvGrpSpPr>
          <xdr:grpSpPr>
            <a:xfrm>
              <a:off x="6800850" y="31565850"/>
              <a:ext cx="828675" cy="304800"/>
              <a:chOff x="6772275" y="8172450"/>
              <a:chExt cx="828675" cy="304800"/>
            </a:xfrm>
          </xdr:grpSpPr>
          <xdr:sp macro="" textlink="">
            <xdr:nvSpPr>
              <xdr:cNvPr id="47434" name="Check Box 3402" hidden="1">
                <a:extLst>
                  <a:ext uri="{63B3BB69-23CF-44E3-9099-C40C66FF867C}">
                    <a14:compatExt spid="_x0000_s47434"/>
                  </a:ext>
                </a:extLst>
              </xdr:cNvPr>
              <xdr:cNvSpPr/>
            </xdr:nvSpPr>
            <xdr:spPr bwMode="auto">
              <a:xfrm>
                <a:off x="677227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5" name="Check Box 3403" hidden="1">
                <a:extLst>
                  <a:ext uri="{63B3BB69-23CF-44E3-9099-C40C66FF867C}">
                    <a14:compatExt spid="_x0000_s47435"/>
                  </a:ext>
                </a:extLst>
              </xdr:cNvPr>
              <xdr:cNvSpPr/>
            </xdr:nvSpPr>
            <xdr:spPr bwMode="auto">
              <a:xfrm>
                <a:off x="7025990" y="817245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6" name="Check Box 3404" hidden="1">
                <a:extLst>
                  <a:ext uri="{63B3BB69-23CF-44E3-9099-C40C66FF867C}">
                    <a14:compatExt spid="_x0000_s47436"/>
                  </a:ext>
                </a:extLst>
              </xdr:cNvPr>
              <xdr:cNvSpPr/>
            </xdr:nvSpPr>
            <xdr:spPr bwMode="auto">
              <a:xfrm>
                <a:off x="7289224"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50</xdr:row>
          <xdr:rowOff>228600</xdr:rowOff>
        </xdr:from>
        <xdr:to>
          <xdr:col>7</xdr:col>
          <xdr:colOff>76200</xdr:colOff>
          <xdr:row>50</xdr:row>
          <xdr:rowOff>533400</xdr:rowOff>
        </xdr:to>
        <xdr:grpSp>
          <xdr:nvGrpSpPr>
            <xdr:cNvPr id="206" name="グループ化 205"/>
            <xdr:cNvGrpSpPr/>
          </xdr:nvGrpSpPr>
          <xdr:grpSpPr>
            <a:xfrm>
              <a:off x="6800850" y="32232600"/>
              <a:ext cx="828675" cy="304800"/>
              <a:chOff x="6772275" y="8172450"/>
              <a:chExt cx="828675" cy="304800"/>
            </a:xfrm>
          </xdr:grpSpPr>
          <xdr:sp macro="" textlink="">
            <xdr:nvSpPr>
              <xdr:cNvPr id="47437" name="Check Box 3405" hidden="1">
                <a:extLst>
                  <a:ext uri="{63B3BB69-23CF-44E3-9099-C40C66FF867C}">
                    <a14:compatExt spid="_x0000_s47437"/>
                  </a:ext>
                </a:extLst>
              </xdr:cNvPr>
              <xdr:cNvSpPr/>
            </xdr:nvSpPr>
            <xdr:spPr bwMode="auto">
              <a:xfrm>
                <a:off x="677227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8" name="Check Box 3406" hidden="1">
                <a:extLst>
                  <a:ext uri="{63B3BB69-23CF-44E3-9099-C40C66FF867C}">
                    <a14:compatExt spid="_x0000_s47438"/>
                  </a:ext>
                </a:extLst>
              </xdr:cNvPr>
              <xdr:cNvSpPr/>
            </xdr:nvSpPr>
            <xdr:spPr bwMode="auto">
              <a:xfrm>
                <a:off x="7025990" y="817245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9" name="Check Box 3407" hidden="1">
                <a:extLst>
                  <a:ext uri="{63B3BB69-23CF-44E3-9099-C40C66FF867C}">
                    <a14:compatExt spid="_x0000_s47439"/>
                  </a:ext>
                </a:extLst>
              </xdr:cNvPr>
              <xdr:cNvSpPr/>
            </xdr:nvSpPr>
            <xdr:spPr bwMode="auto">
              <a:xfrm>
                <a:off x="7289224"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52</xdr:row>
          <xdr:rowOff>475192</xdr:rowOff>
        </xdr:from>
        <xdr:to>
          <xdr:col>7</xdr:col>
          <xdr:colOff>76200</xdr:colOff>
          <xdr:row>52</xdr:row>
          <xdr:rowOff>694267</xdr:rowOff>
        </xdr:to>
        <xdr:grpSp>
          <xdr:nvGrpSpPr>
            <xdr:cNvPr id="216" name="グループ化 215"/>
            <xdr:cNvGrpSpPr/>
          </xdr:nvGrpSpPr>
          <xdr:grpSpPr>
            <a:xfrm>
              <a:off x="6800850" y="33536467"/>
              <a:ext cx="828675" cy="219075"/>
              <a:chOff x="6771217" y="25564042"/>
              <a:chExt cx="828675" cy="219075"/>
            </a:xfrm>
          </xdr:grpSpPr>
          <xdr:sp macro="" textlink="">
            <xdr:nvSpPr>
              <xdr:cNvPr id="47440" name="Check Box 3408" hidden="1">
                <a:extLst>
                  <a:ext uri="{63B3BB69-23CF-44E3-9099-C40C66FF867C}">
                    <a14:compatExt spid="_x0000_s47440"/>
                  </a:ext>
                </a:extLst>
              </xdr:cNvPr>
              <xdr:cNvSpPr/>
            </xdr:nvSpPr>
            <xdr:spPr bwMode="auto">
              <a:xfrm>
                <a:off x="6771217"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1" name="Check Box 3409" hidden="1">
                <a:extLst>
                  <a:ext uri="{63B3BB69-23CF-44E3-9099-C40C66FF867C}">
                    <a14:compatExt spid="_x0000_s47441"/>
                  </a:ext>
                </a:extLst>
              </xdr:cNvPr>
              <xdr:cNvSpPr/>
            </xdr:nvSpPr>
            <xdr:spPr bwMode="auto">
              <a:xfrm>
                <a:off x="7037917"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2" name="Check Box 3410" hidden="1">
                <a:extLst>
                  <a:ext uri="{63B3BB69-23CF-44E3-9099-C40C66FF867C}">
                    <a14:compatExt spid="_x0000_s47442"/>
                  </a:ext>
                </a:extLst>
              </xdr:cNvPr>
              <xdr:cNvSpPr/>
            </xdr:nvSpPr>
            <xdr:spPr bwMode="auto">
              <a:xfrm>
                <a:off x="7295092"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54</xdr:row>
          <xdr:rowOff>160867</xdr:rowOff>
        </xdr:from>
        <xdr:to>
          <xdr:col>7</xdr:col>
          <xdr:colOff>76200</xdr:colOff>
          <xdr:row>54</xdr:row>
          <xdr:rowOff>379942</xdr:rowOff>
        </xdr:to>
        <xdr:grpSp>
          <xdr:nvGrpSpPr>
            <xdr:cNvPr id="220" name="グループ化 219"/>
            <xdr:cNvGrpSpPr/>
          </xdr:nvGrpSpPr>
          <xdr:grpSpPr>
            <a:xfrm>
              <a:off x="6800850" y="34660417"/>
              <a:ext cx="828675" cy="219075"/>
              <a:chOff x="6771217" y="25564042"/>
              <a:chExt cx="828675" cy="219075"/>
            </a:xfrm>
          </xdr:grpSpPr>
          <xdr:sp macro="" textlink="">
            <xdr:nvSpPr>
              <xdr:cNvPr id="47443" name="Check Box 3411" hidden="1">
                <a:extLst>
                  <a:ext uri="{63B3BB69-23CF-44E3-9099-C40C66FF867C}">
                    <a14:compatExt spid="_x0000_s47443"/>
                  </a:ext>
                </a:extLst>
              </xdr:cNvPr>
              <xdr:cNvSpPr/>
            </xdr:nvSpPr>
            <xdr:spPr bwMode="auto">
              <a:xfrm>
                <a:off x="6771217"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4" name="Check Box 3412" hidden="1">
                <a:extLst>
                  <a:ext uri="{63B3BB69-23CF-44E3-9099-C40C66FF867C}">
                    <a14:compatExt spid="_x0000_s47444"/>
                  </a:ext>
                </a:extLst>
              </xdr:cNvPr>
              <xdr:cNvSpPr/>
            </xdr:nvSpPr>
            <xdr:spPr bwMode="auto">
              <a:xfrm>
                <a:off x="7037917"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5" name="Check Box 3413" hidden="1">
                <a:extLst>
                  <a:ext uri="{63B3BB69-23CF-44E3-9099-C40C66FF867C}">
                    <a14:compatExt spid="_x0000_s47445"/>
                  </a:ext>
                </a:extLst>
              </xdr:cNvPr>
              <xdr:cNvSpPr/>
            </xdr:nvSpPr>
            <xdr:spPr bwMode="auto">
              <a:xfrm>
                <a:off x="7295092"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55</xdr:row>
          <xdr:rowOff>141817</xdr:rowOff>
        </xdr:from>
        <xdr:to>
          <xdr:col>7</xdr:col>
          <xdr:colOff>76200</xdr:colOff>
          <xdr:row>55</xdr:row>
          <xdr:rowOff>360892</xdr:rowOff>
        </xdr:to>
        <xdr:grpSp>
          <xdr:nvGrpSpPr>
            <xdr:cNvPr id="224" name="グループ化 223"/>
            <xdr:cNvGrpSpPr/>
          </xdr:nvGrpSpPr>
          <xdr:grpSpPr>
            <a:xfrm>
              <a:off x="6800850" y="35165242"/>
              <a:ext cx="828675" cy="219075"/>
              <a:chOff x="6771217" y="25564042"/>
              <a:chExt cx="828675" cy="219075"/>
            </a:xfrm>
          </xdr:grpSpPr>
          <xdr:sp macro="" textlink="">
            <xdr:nvSpPr>
              <xdr:cNvPr id="47446" name="Check Box 3414" hidden="1">
                <a:extLst>
                  <a:ext uri="{63B3BB69-23CF-44E3-9099-C40C66FF867C}">
                    <a14:compatExt spid="_x0000_s47446"/>
                  </a:ext>
                </a:extLst>
              </xdr:cNvPr>
              <xdr:cNvSpPr/>
            </xdr:nvSpPr>
            <xdr:spPr bwMode="auto">
              <a:xfrm>
                <a:off x="6771217"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7" name="Check Box 3415" hidden="1">
                <a:extLst>
                  <a:ext uri="{63B3BB69-23CF-44E3-9099-C40C66FF867C}">
                    <a14:compatExt spid="_x0000_s47447"/>
                  </a:ext>
                </a:extLst>
              </xdr:cNvPr>
              <xdr:cNvSpPr/>
            </xdr:nvSpPr>
            <xdr:spPr bwMode="auto">
              <a:xfrm>
                <a:off x="7037917"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8" name="Check Box 3416" hidden="1">
                <a:extLst>
                  <a:ext uri="{63B3BB69-23CF-44E3-9099-C40C66FF867C}">
                    <a14:compatExt spid="_x0000_s47448"/>
                  </a:ext>
                </a:extLst>
              </xdr:cNvPr>
              <xdr:cNvSpPr/>
            </xdr:nvSpPr>
            <xdr:spPr bwMode="auto">
              <a:xfrm>
                <a:off x="7295092"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57</xdr:row>
          <xdr:rowOff>1437217</xdr:rowOff>
        </xdr:from>
        <xdr:to>
          <xdr:col>7</xdr:col>
          <xdr:colOff>76200</xdr:colOff>
          <xdr:row>57</xdr:row>
          <xdr:rowOff>1656292</xdr:rowOff>
        </xdr:to>
        <xdr:grpSp>
          <xdr:nvGrpSpPr>
            <xdr:cNvPr id="228" name="グループ化 227"/>
            <xdr:cNvGrpSpPr/>
          </xdr:nvGrpSpPr>
          <xdr:grpSpPr>
            <a:xfrm>
              <a:off x="6800850" y="37251217"/>
              <a:ext cx="828675" cy="219075"/>
              <a:chOff x="6771217" y="25564042"/>
              <a:chExt cx="828675" cy="219075"/>
            </a:xfrm>
          </xdr:grpSpPr>
          <xdr:sp macro="" textlink="">
            <xdr:nvSpPr>
              <xdr:cNvPr id="47449" name="Check Box 3417" hidden="1">
                <a:extLst>
                  <a:ext uri="{63B3BB69-23CF-44E3-9099-C40C66FF867C}">
                    <a14:compatExt spid="_x0000_s47449"/>
                  </a:ext>
                </a:extLst>
              </xdr:cNvPr>
              <xdr:cNvSpPr/>
            </xdr:nvSpPr>
            <xdr:spPr bwMode="auto">
              <a:xfrm>
                <a:off x="6771217"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0" name="Check Box 3418" hidden="1">
                <a:extLst>
                  <a:ext uri="{63B3BB69-23CF-44E3-9099-C40C66FF867C}">
                    <a14:compatExt spid="_x0000_s47450"/>
                  </a:ext>
                </a:extLst>
              </xdr:cNvPr>
              <xdr:cNvSpPr/>
            </xdr:nvSpPr>
            <xdr:spPr bwMode="auto">
              <a:xfrm>
                <a:off x="7037917"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1" name="Check Box 3419" hidden="1">
                <a:extLst>
                  <a:ext uri="{63B3BB69-23CF-44E3-9099-C40C66FF867C}">
                    <a14:compatExt spid="_x0000_s47451"/>
                  </a:ext>
                </a:extLst>
              </xdr:cNvPr>
              <xdr:cNvSpPr/>
            </xdr:nvSpPr>
            <xdr:spPr bwMode="auto">
              <a:xfrm>
                <a:off x="7295092"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28</xdr:row>
          <xdr:rowOff>609600</xdr:rowOff>
        </xdr:from>
        <xdr:to>
          <xdr:col>7</xdr:col>
          <xdr:colOff>90487</xdr:colOff>
          <xdr:row>28</xdr:row>
          <xdr:rowOff>914400</xdr:rowOff>
        </xdr:to>
        <xdr:grpSp>
          <xdr:nvGrpSpPr>
            <xdr:cNvPr id="192" name="Group 17"/>
            <xdr:cNvGrpSpPr>
              <a:grpSpLocks/>
            </xdr:cNvGrpSpPr>
          </xdr:nvGrpSpPr>
          <xdr:grpSpPr bwMode="auto">
            <a:xfrm>
              <a:off x="6786562" y="14154150"/>
              <a:ext cx="857250" cy="304800"/>
              <a:chOff x="773" y="153"/>
              <a:chExt cx="88" cy="22"/>
            </a:xfrm>
          </xdr:grpSpPr>
          <xdr:sp macro="" textlink="">
            <xdr:nvSpPr>
              <xdr:cNvPr id="47452" name="Check Box 3420" hidden="1">
                <a:extLst>
                  <a:ext uri="{63B3BB69-23CF-44E3-9099-C40C66FF867C}">
                    <a14:compatExt spid="_x0000_s4745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3" name="Check Box 3421" hidden="1">
                <a:extLst>
                  <a:ext uri="{63B3BB69-23CF-44E3-9099-C40C66FF867C}">
                    <a14:compatExt spid="_x0000_s4745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4" name="Check Box 3422" hidden="1">
                <a:extLst>
                  <a:ext uri="{63B3BB69-23CF-44E3-9099-C40C66FF867C}">
                    <a14:compatExt spid="_x0000_s4745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60</xdr:row>
          <xdr:rowOff>266700</xdr:rowOff>
        </xdr:from>
        <xdr:to>
          <xdr:col>7</xdr:col>
          <xdr:colOff>66675</xdr:colOff>
          <xdr:row>60</xdr:row>
          <xdr:rowOff>438150</xdr:rowOff>
        </xdr:to>
        <xdr:grpSp>
          <xdr:nvGrpSpPr>
            <xdr:cNvPr id="196" name="Group 3267"/>
            <xdr:cNvGrpSpPr>
              <a:grpSpLocks/>
            </xdr:cNvGrpSpPr>
          </xdr:nvGrpSpPr>
          <xdr:grpSpPr bwMode="auto">
            <a:xfrm>
              <a:off x="6810375" y="42005250"/>
              <a:ext cx="809625" cy="171450"/>
              <a:chOff x="773" y="153"/>
              <a:chExt cx="88" cy="22"/>
            </a:xfrm>
          </xdr:grpSpPr>
          <xdr:sp macro="" textlink="">
            <xdr:nvSpPr>
              <xdr:cNvPr id="47455" name="Check Box 3423" hidden="1">
                <a:extLst>
                  <a:ext uri="{63B3BB69-23CF-44E3-9099-C40C66FF867C}">
                    <a14:compatExt spid="_x0000_s4745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6" name="Check Box 3424" hidden="1">
                <a:extLst>
                  <a:ext uri="{63B3BB69-23CF-44E3-9099-C40C66FF867C}">
                    <a14:compatExt spid="_x0000_s4745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7" name="Check Box 3425" hidden="1">
                <a:extLst>
                  <a:ext uri="{63B3BB69-23CF-44E3-9099-C40C66FF867C}">
                    <a14:compatExt spid="_x0000_s4745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34</xdr:row>
          <xdr:rowOff>123825</xdr:rowOff>
        </xdr:from>
        <xdr:to>
          <xdr:col>7</xdr:col>
          <xdr:colOff>90487</xdr:colOff>
          <xdr:row>34</xdr:row>
          <xdr:rowOff>304800</xdr:rowOff>
        </xdr:to>
        <xdr:grpSp>
          <xdr:nvGrpSpPr>
            <xdr:cNvPr id="144" name="Group 90"/>
            <xdr:cNvGrpSpPr>
              <a:grpSpLocks/>
            </xdr:cNvGrpSpPr>
          </xdr:nvGrpSpPr>
          <xdr:grpSpPr bwMode="auto">
            <a:xfrm>
              <a:off x="6786562" y="20754975"/>
              <a:ext cx="857250" cy="180975"/>
              <a:chOff x="773" y="153"/>
              <a:chExt cx="88" cy="22"/>
            </a:xfrm>
          </xdr:grpSpPr>
          <xdr:sp macro="" textlink="">
            <xdr:nvSpPr>
              <xdr:cNvPr id="47458" name="Check Box 3426" hidden="1">
                <a:extLst>
                  <a:ext uri="{63B3BB69-23CF-44E3-9099-C40C66FF867C}">
                    <a14:compatExt spid="_x0000_s4745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9" name="Check Box 3427" hidden="1">
                <a:extLst>
                  <a:ext uri="{63B3BB69-23CF-44E3-9099-C40C66FF867C}">
                    <a14:compatExt spid="_x0000_s4745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60" name="Check Box 3428" hidden="1">
                <a:extLst>
                  <a:ext uri="{63B3BB69-23CF-44E3-9099-C40C66FF867C}">
                    <a14:compatExt spid="_x0000_s4746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30</xdr:row>
          <xdr:rowOff>123825</xdr:rowOff>
        </xdr:from>
        <xdr:to>
          <xdr:col>7</xdr:col>
          <xdr:colOff>90487</xdr:colOff>
          <xdr:row>30</xdr:row>
          <xdr:rowOff>304800</xdr:rowOff>
        </xdr:to>
        <xdr:grpSp>
          <xdr:nvGrpSpPr>
            <xdr:cNvPr id="152" name="Group 90"/>
            <xdr:cNvGrpSpPr>
              <a:grpSpLocks/>
            </xdr:cNvGrpSpPr>
          </xdr:nvGrpSpPr>
          <xdr:grpSpPr bwMode="auto">
            <a:xfrm>
              <a:off x="6786562" y="16878300"/>
              <a:ext cx="857250" cy="180975"/>
              <a:chOff x="773" y="153"/>
              <a:chExt cx="88" cy="22"/>
            </a:xfrm>
          </xdr:grpSpPr>
          <xdr:sp macro="" textlink="">
            <xdr:nvSpPr>
              <xdr:cNvPr id="47464" name="Check Box 3432" hidden="1">
                <a:extLst>
                  <a:ext uri="{63B3BB69-23CF-44E3-9099-C40C66FF867C}">
                    <a14:compatExt spid="_x0000_s4746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65" name="Check Box 3433" hidden="1">
                <a:extLst>
                  <a:ext uri="{63B3BB69-23CF-44E3-9099-C40C66FF867C}">
                    <a14:compatExt spid="_x0000_s4746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66" name="Check Box 3434" hidden="1">
                <a:extLst>
                  <a:ext uri="{63B3BB69-23CF-44E3-9099-C40C66FF867C}">
                    <a14:compatExt spid="_x0000_s4746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31</xdr:row>
          <xdr:rowOff>285750</xdr:rowOff>
        </xdr:from>
        <xdr:to>
          <xdr:col>7</xdr:col>
          <xdr:colOff>90487</xdr:colOff>
          <xdr:row>31</xdr:row>
          <xdr:rowOff>466725</xdr:rowOff>
        </xdr:to>
        <xdr:grpSp>
          <xdr:nvGrpSpPr>
            <xdr:cNvPr id="160" name="Group 90"/>
            <xdr:cNvGrpSpPr>
              <a:grpSpLocks/>
            </xdr:cNvGrpSpPr>
          </xdr:nvGrpSpPr>
          <xdr:grpSpPr bwMode="auto">
            <a:xfrm>
              <a:off x="6786562" y="17621250"/>
              <a:ext cx="857250" cy="180975"/>
              <a:chOff x="773" y="153"/>
              <a:chExt cx="88" cy="22"/>
            </a:xfrm>
          </xdr:grpSpPr>
          <xdr:sp macro="" textlink="">
            <xdr:nvSpPr>
              <xdr:cNvPr id="47470" name="Check Box 3438" hidden="1">
                <a:extLst>
                  <a:ext uri="{63B3BB69-23CF-44E3-9099-C40C66FF867C}">
                    <a14:compatExt spid="_x0000_s474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71" name="Check Box 3439" hidden="1">
                <a:extLst>
                  <a:ext uri="{63B3BB69-23CF-44E3-9099-C40C66FF867C}">
                    <a14:compatExt spid="_x0000_s474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72" name="Check Box 3440" hidden="1">
                <a:extLst>
                  <a:ext uri="{63B3BB69-23CF-44E3-9099-C40C66FF867C}">
                    <a14:compatExt spid="_x0000_s474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32</xdr:row>
          <xdr:rowOff>819150</xdr:rowOff>
        </xdr:from>
        <xdr:to>
          <xdr:col>7</xdr:col>
          <xdr:colOff>90487</xdr:colOff>
          <xdr:row>32</xdr:row>
          <xdr:rowOff>1000125</xdr:rowOff>
        </xdr:to>
        <xdr:grpSp>
          <xdr:nvGrpSpPr>
            <xdr:cNvPr id="164" name="Group 90"/>
            <xdr:cNvGrpSpPr>
              <a:grpSpLocks/>
            </xdr:cNvGrpSpPr>
          </xdr:nvGrpSpPr>
          <xdr:grpSpPr bwMode="auto">
            <a:xfrm>
              <a:off x="6786562" y="18926175"/>
              <a:ext cx="857250" cy="180975"/>
              <a:chOff x="773" y="153"/>
              <a:chExt cx="88" cy="22"/>
            </a:xfrm>
          </xdr:grpSpPr>
          <xdr:sp macro="" textlink="">
            <xdr:nvSpPr>
              <xdr:cNvPr id="47473" name="Check Box 3441" hidden="1">
                <a:extLst>
                  <a:ext uri="{63B3BB69-23CF-44E3-9099-C40C66FF867C}">
                    <a14:compatExt spid="_x0000_s4747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74" name="Check Box 3442" hidden="1">
                <a:extLst>
                  <a:ext uri="{63B3BB69-23CF-44E3-9099-C40C66FF867C}">
                    <a14:compatExt spid="_x0000_s4747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75" name="Check Box 3443" hidden="1">
                <a:extLst>
                  <a:ext uri="{63B3BB69-23CF-44E3-9099-C40C66FF867C}">
                    <a14:compatExt spid="_x0000_s4747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3184</xdr:colOff>
          <xdr:row>12</xdr:row>
          <xdr:rowOff>298455</xdr:rowOff>
        </xdr:from>
        <xdr:to>
          <xdr:col>7</xdr:col>
          <xdr:colOff>69859</xdr:colOff>
          <xdr:row>12</xdr:row>
          <xdr:rowOff>450855</xdr:rowOff>
        </xdr:to>
        <xdr:grpSp>
          <xdr:nvGrpSpPr>
            <xdr:cNvPr id="55561" name="Group 265"/>
            <xdr:cNvGrpSpPr>
              <a:grpSpLocks/>
            </xdr:cNvGrpSpPr>
          </xdr:nvGrpSpPr>
          <xdr:grpSpPr bwMode="auto">
            <a:xfrm>
              <a:off x="6784984" y="7051680"/>
              <a:ext cx="838200" cy="152400"/>
              <a:chOff x="773" y="153"/>
              <a:chExt cx="88" cy="22"/>
            </a:xfrm>
          </xdr:grpSpPr>
          <xdr:sp macro="" textlink="">
            <xdr:nvSpPr>
              <xdr:cNvPr id="55562" name="Check Box 266" hidden="1">
                <a:extLst>
                  <a:ext uri="{63B3BB69-23CF-44E3-9099-C40C66FF867C}">
                    <a14:compatExt spid="_x0000_s5556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563" name="Check Box 267" hidden="1">
                <a:extLst>
                  <a:ext uri="{63B3BB69-23CF-44E3-9099-C40C66FF867C}">
                    <a14:compatExt spid="_x0000_s5556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564" name="Check Box 268" hidden="1">
                <a:extLst>
                  <a:ext uri="{63B3BB69-23CF-44E3-9099-C40C66FF867C}">
                    <a14:compatExt spid="_x0000_s5556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17471</xdr:colOff>
          <xdr:row>14</xdr:row>
          <xdr:rowOff>816754</xdr:rowOff>
        </xdr:from>
        <xdr:to>
          <xdr:col>7</xdr:col>
          <xdr:colOff>55571</xdr:colOff>
          <xdr:row>14</xdr:row>
          <xdr:rowOff>950104</xdr:rowOff>
        </xdr:to>
        <xdr:grpSp>
          <xdr:nvGrpSpPr>
            <xdr:cNvPr id="55565" name="Group 269"/>
            <xdr:cNvGrpSpPr>
              <a:grpSpLocks/>
            </xdr:cNvGrpSpPr>
          </xdr:nvGrpSpPr>
          <xdr:grpSpPr bwMode="auto">
            <a:xfrm>
              <a:off x="6799271" y="12180079"/>
              <a:ext cx="809625" cy="133350"/>
              <a:chOff x="773" y="153"/>
              <a:chExt cx="88" cy="22"/>
            </a:xfrm>
          </xdr:grpSpPr>
          <xdr:sp macro="" textlink="">
            <xdr:nvSpPr>
              <xdr:cNvPr id="55566" name="Check Box 270" hidden="1">
                <a:extLst>
                  <a:ext uri="{63B3BB69-23CF-44E3-9099-C40C66FF867C}">
                    <a14:compatExt spid="_x0000_s5556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567" name="Check Box 271" hidden="1">
                <a:extLst>
                  <a:ext uri="{63B3BB69-23CF-44E3-9099-C40C66FF867C}">
                    <a14:compatExt spid="_x0000_s5556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568" name="Check Box 272" hidden="1">
                <a:extLst>
                  <a:ext uri="{63B3BB69-23CF-44E3-9099-C40C66FF867C}">
                    <a14:compatExt spid="_x0000_s5556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35582</xdr:colOff>
          <xdr:row>23</xdr:row>
          <xdr:rowOff>477309</xdr:rowOff>
        </xdr:from>
        <xdr:to>
          <xdr:col>7</xdr:col>
          <xdr:colOff>37460</xdr:colOff>
          <xdr:row>23</xdr:row>
          <xdr:rowOff>620184</xdr:rowOff>
        </xdr:to>
        <xdr:grpSp>
          <xdr:nvGrpSpPr>
            <xdr:cNvPr id="55597" name="Group 301"/>
            <xdr:cNvGrpSpPr>
              <a:grpSpLocks/>
            </xdr:cNvGrpSpPr>
          </xdr:nvGrpSpPr>
          <xdr:grpSpPr bwMode="auto">
            <a:xfrm>
              <a:off x="6817382" y="22556259"/>
              <a:ext cx="773403" cy="142875"/>
              <a:chOff x="773" y="153"/>
              <a:chExt cx="92" cy="22"/>
            </a:xfrm>
          </xdr:grpSpPr>
          <xdr:sp macro="" textlink="">
            <xdr:nvSpPr>
              <xdr:cNvPr id="55598" name="Check Box 302" hidden="1">
                <a:extLst>
                  <a:ext uri="{63B3BB69-23CF-44E3-9099-C40C66FF867C}">
                    <a14:compatExt spid="_x0000_s5559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599" name="Check Box 303" hidden="1">
                <a:extLst>
                  <a:ext uri="{63B3BB69-23CF-44E3-9099-C40C66FF867C}">
                    <a14:compatExt spid="_x0000_s55599"/>
                  </a:ext>
                </a:extLst>
              </xdr:cNvPr>
              <xdr:cNvSpPr/>
            </xdr:nvSpPr>
            <xdr:spPr bwMode="auto">
              <a:xfrm>
                <a:off x="80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00" name="Check Box 304" hidden="1">
                <a:extLst>
                  <a:ext uri="{63B3BB69-23CF-44E3-9099-C40C66FF867C}">
                    <a14:compatExt spid="_x0000_s55600"/>
                  </a:ext>
                </a:extLst>
              </xdr:cNvPr>
              <xdr:cNvSpPr/>
            </xdr:nvSpPr>
            <xdr:spPr bwMode="auto">
              <a:xfrm>
                <a:off x="83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3184</xdr:colOff>
          <xdr:row>13</xdr:row>
          <xdr:rowOff>1826678</xdr:rowOff>
        </xdr:from>
        <xdr:to>
          <xdr:col>7</xdr:col>
          <xdr:colOff>69859</xdr:colOff>
          <xdr:row>13</xdr:row>
          <xdr:rowOff>1979078</xdr:rowOff>
        </xdr:to>
        <xdr:grpSp>
          <xdr:nvGrpSpPr>
            <xdr:cNvPr id="86" name="Group 265"/>
            <xdr:cNvGrpSpPr>
              <a:grpSpLocks/>
            </xdr:cNvGrpSpPr>
          </xdr:nvGrpSpPr>
          <xdr:grpSpPr bwMode="auto">
            <a:xfrm>
              <a:off x="6784984" y="9189503"/>
              <a:ext cx="838200" cy="152400"/>
              <a:chOff x="773" y="153"/>
              <a:chExt cx="88" cy="22"/>
            </a:xfrm>
          </xdr:grpSpPr>
          <xdr:sp macro="" textlink="">
            <xdr:nvSpPr>
              <xdr:cNvPr id="55613" name="Check Box 317" hidden="1">
                <a:extLst>
                  <a:ext uri="{63B3BB69-23CF-44E3-9099-C40C66FF867C}">
                    <a14:compatExt spid="_x0000_s5561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14" name="Check Box 318" hidden="1">
                <a:extLst>
                  <a:ext uri="{63B3BB69-23CF-44E3-9099-C40C66FF867C}">
                    <a14:compatExt spid="_x0000_s5561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15" name="Check Box 319" hidden="1">
                <a:extLst>
                  <a:ext uri="{63B3BB69-23CF-44E3-9099-C40C66FF867C}">
                    <a14:compatExt spid="_x0000_s5561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22234</xdr:colOff>
          <xdr:row>5</xdr:row>
          <xdr:rowOff>60328</xdr:rowOff>
        </xdr:from>
        <xdr:to>
          <xdr:col>7</xdr:col>
          <xdr:colOff>50809</xdr:colOff>
          <xdr:row>5</xdr:row>
          <xdr:rowOff>352428</xdr:rowOff>
        </xdr:to>
        <xdr:grpSp>
          <xdr:nvGrpSpPr>
            <xdr:cNvPr id="106" name="Group 229"/>
            <xdr:cNvGrpSpPr>
              <a:grpSpLocks/>
            </xdr:cNvGrpSpPr>
          </xdr:nvGrpSpPr>
          <xdr:grpSpPr bwMode="auto">
            <a:xfrm>
              <a:off x="6804034" y="2165353"/>
              <a:ext cx="800100" cy="292100"/>
              <a:chOff x="773" y="153"/>
              <a:chExt cx="88" cy="22"/>
            </a:xfrm>
          </xdr:grpSpPr>
          <xdr:sp macro="" textlink="">
            <xdr:nvSpPr>
              <xdr:cNvPr id="55628" name="Check Box 332" hidden="1">
                <a:extLst>
                  <a:ext uri="{63B3BB69-23CF-44E3-9099-C40C66FF867C}">
                    <a14:compatExt spid="_x0000_s5562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29" name="Check Box 333" hidden="1">
                <a:extLst>
                  <a:ext uri="{63B3BB69-23CF-44E3-9099-C40C66FF867C}">
                    <a14:compatExt spid="_x0000_s5562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30" name="Check Box 334" hidden="1">
                <a:extLst>
                  <a:ext uri="{63B3BB69-23CF-44E3-9099-C40C66FF867C}">
                    <a14:compatExt spid="_x0000_s5563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3184</xdr:colOff>
          <xdr:row>7</xdr:row>
          <xdr:rowOff>198967</xdr:rowOff>
        </xdr:from>
        <xdr:to>
          <xdr:col>7</xdr:col>
          <xdr:colOff>69859</xdr:colOff>
          <xdr:row>7</xdr:row>
          <xdr:rowOff>332317</xdr:rowOff>
        </xdr:to>
        <xdr:grpSp>
          <xdr:nvGrpSpPr>
            <xdr:cNvPr id="110" name="Group 233"/>
            <xdr:cNvGrpSpPr>
              <a:grpSpLocks/>
            </xdr:cNvGrpSpPr>
          </xdr:nvGrpSpPr>
          <xdr:grpSpPr bwMode="auto">
            <a:xfrm>
              <a:off x="6784984" y="3227917"/>
              <a:ext cx="838200" cy="133350"/>
              <a:chOff x="773" y="153"/>
              <a:chExt cx="88" cy="22"/>
            </a:xfrm>
          </xdr:grpSpPr>
          <xdr:sp macro="" textlink="">
            <xdr:nvSpPr>
              <xdr:cNvPr id="55631" name="Check Box 335" hidden="1">
                <a:extLst>
                  <a:ext uri="{63B3BB69-23CF-44E3-9099-C40C66FF867C}">
                    <a14:compatExt spid="_x0000_s5563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32" name="Check Box 336" hidden="1">
                <a:extLst>
                  <a:ext uri="{63B3BB69-23CF-44E3-9099-C40C66FF867C}">
                    <a14:compatExt spid="_x0000_s5563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33" name="Check Box 337" hidden="1">
                <a:extLst>
                  <a:ext uri="{63B3BB69-23CF-44E3-9099-C40C66FF867C}">
                    <a14:compatExt spid="_x0000_s5563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26996</xdr:colOff>
          <xdr:row>11</xdr:row>
          <xdr:rowOff>295275</xdr:rowOff>
        </xdr:from>
        <xdr:to>
          <xdr:col>7</xdr:col>
          <xdr:colOff>46046</xdr:colOff>
          <xdr:row>11</xdr:row>
          <xdr:rowOff>295275</xdr:rowOff>
        </xdr:to>
        <xdr:grpSp>
          <xdr:nvGrpSpPr>
            <xdr:cNvPr id="118" name="Group 241"/>
            <xdr:cNvGrpSpPr>
              <a:grpSpLocks/>
            </xdr:cNvGrpSpPr>
          </xdr:nvGrpSpPr>
          <xdr:grpSpPr bwMode="auto">
            <a:xfrm>
              <a:off x="6808796" y="6219825"/>
              <a:ext cx="790575" cy="0"/>
              <a:chOff x="1041" y="0"/>
              <a:chExt cx="7598347" cy="6219825"/>
            </a:xfrm>
          </xdr:grpSpPr>
          <xdr:sp macro="" textlink="">
            <xdr:nvSpPr>
              <xdr:cNvPr id="55637" name="Check Box 341" hidden="1">
                <a:extLst>
                  <a:ext uri="{63B3BB69-23CF-44E3-9099-C40C66FF867C}">
                    <a14:compatExt spid="_x0000_s55637"/>
                  </a:ext>
                </a:extLst>
              </xdr:cNvPr>
              <xdr:cNvSpPr/>
            </xdr:nvSpPr>
            <xdr:spPr bwMode="auto">
              <a:xfrm>
                <a:off x="7599350" y="6219825"/>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38" name="Check Box 342" hidden="1">
                <a:extLst>
                  <a:ext uri="{63B3BB69-23CF-44E3-9099-C40C66FF867C}">
                    <a14:compatExt spid="_x0000_s55638"/>
                  </a:ext>
                </a:extLst>
              </xdr:cNvPr>
              <xdr:cNvSpPr/>
            </xdr:nvSpPr>
            <xdr:spPr bwMode="auto">
              <a:xfrm>
                <a:off x="7599350" y="6219825"/>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39" name="Check Box 343" hidden="1">
                <a:extLst>
                  <a:ext uri="{63B3BB69-23CF-44E3-9099-C40C66FF867C}">
                    <a14:compatExt spid="_x0000_s55639"/>
                  </a:ext>
                </a:extLst>
              </xdr:cNvPr>
              <xdr:cNvSpPr/>
            </xdr:nvSpPr>
            <xdr:spPr bwMode="auto">
              <a:xfrm>
                <a:off x="1041"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17471</xdr:colOff>
          <xdr:row>7</xdr:row>
          <xdr:rowOff>1055</xdr:rowOff>
        </xdr:from>
        <xdr:to>
          <xdr:col>7</xdr:col>
          <xdr:colOff>55571</xdr:colOff>
          <xdr:row>7</xdr:row>
          <xdr:rowOff>1055</xdr:rowOff>
        </xdr:to>
        <xdr:grpSp>
          <xdr:nvGrpSpPr>
            <xdr:cNvPr id="126" name="Group 281"/>
            <xdr:cNvGrpSpPr>
              <a:grpSpLocks/>
            </xdr:cNvGrpSpPr>
          </xdr:nvGrpSpPr>
          <xdr:grpSpPr bwMode="auto">
            <a:xfrm>
              <a:off x="6799271" y="3030005"/>
              <a:ext cx="809625" cy="0"/>
              <a:chOff x="1227" y="0"/>
              <a:chExt cx="7607686" cy="3030005"/>
            </a:xfrm>
          </xdr:grpSpPr>
          <xdr:sp macro="" textlink="">
            <xdr:nvSpPr>
              <xdr:cNvPr id="55643" name="Check Box 347" hidden="1">
                <a:extLst>
                  <a:ext uri="{63B3BB69-23CF-44E3-9099-C40C66FF867C}">
                    <a14:compatExt spid="_x0000_s55643"/>
                  </a:ext>
                </a:extLst>
              </xdr:cNvPr>
              <xdr:cNvSpPr/>
            </xdr:nvSpPr>
            <xdr:spPr bwMode="auto">
              <a:xfrm>
                <a:off x="7608875" y="3030005"/>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44" name="Check Box 348" hidden="1">
                <a:extLst>
                  <a:ext uri="{63B3BB69-23CF-44E3-9099-C40C66FF867C}">
                    <a14:compatExt spid="_x0000_s55644"/>
                  </a:ext>
                </a:extLst>
              </xdr:cNvPr>
              <xdr:cNvSpPr/>
            </xdr:nvSpPr>
            <xdr:spPr bwMode="auto">
              <a:xfrm>
                <a:off x="7608875" y="3030005"/>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45" name="Check Box 349" hidden="1">
                <a:extLst>
                  <a:ext uri="{63B3BB69-23CF-44E3-9099-C40C66FF867C}">
                    <a14:compatExt spid="_x0000_s55645"/>
                  </a:ext>
                </a:extLst>
              </xdr:cNvPr>
              <xdr:cNvSpPr/>
            </xdr:nvSpPr>
            <xdr:spPr bwMode="auto">
              <a:xfrm>
                <a:off x="1227"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22234</xdr:colOff>
          <xdr:row>4</xdr:row>
          <xdr:rowOff>375710</xdr:rowOff>
        </xdr:from>
        <xdr:to>
          <xdr:col>7</xdr:col>
          <xdr:colOff>50809</xdr:colOff>
          <xdr:row>4</xdr:row>
          <xdr:rowOff>667810</xdr:rowOff>
        </xdr:to>
        <xdr:grpSp>
          <xdr:nvGrpSpPr>
            <xdr:cNvPr id="170" name="Group 229"/>
            <xdr:cNvGrpSpPr>
              <a:grpSpLocks/>
            </xdr:cNvGrpSpPr>
          </xdr:nvGrpSpPr>
          <xdr:grpSpPr bwMode="auto">
            <a:xfrm>
              <a:off x="6804034" y="1452035"/>
              <a:ext cx="800100" cy="292100"/>
              <a:chOff x="773" y="153"/>
              <a:chExt cx="88" cy="22"/>
            </a:xfrm>
          </xdr:grpSpPr>
          <xdr:sp macro="" textlink="">
            <xdr:nvSpPr>
              <xdr:cNvPr id="55676" name="Check Box 380" hidden="1">
                <a:extLst>
                  <a:ext uri="{63B3BB69-23CF-44E3-9099-C40C66FF867C}">
                    <a14:compatExt spid="_x0000_s5567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77" name="Check Box 381" hidden="1">
                <a:extLst>
                  <a:ext uri="{63B3BB69-23CF-44E3-9099-C40C66FF867C}">
                    <a14:compatExt spid="_x0000_s5567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78" name="Check Box 382" hidden="1">
                <a:extLst>
                  <a:ext uri="{63B3BB69-23CF-44E3-9099-C40C66FF867C}">
                    <a14:compatExt spid="_x0000_s5567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3184</xdr:colOff>
          <xdr:row>9</xdr:row>
          <xdr:rowOff>415926</xdr:rowOff>
        </xdr:from>
        <xdr:to>
          <xdr:col>7</xdr:col>
          <xdr:colOff>69859</xdr:colOff>
          <xdr:row>9</xdr:row>
          <xdr:rowOff>549276</xdr:rowOff>
        </xdr:to>
        <xdr:grpSp>
          <xdr:nvGrpSpPr>
            <xdr:cNvPr id="182" name="Group 233"/>
            <xdr:cNvGrpSpPr>
              <a:grpSpLocks/>
            </xdr:cNvGrpSpPr>
          </xdr:nvGrpSpPr>
          <xdr:grpSpPr bwMode="auto">
            <a:xfrm>
              <a:off x="6784984" y="4721226"/>
              <a:ext cx="838200" cy="133350"/>
              <a:chOff x="773" y="153"/>
              <a:chExt cx="88" cy="22"/>
            </a:xfrm>
          </xdr:grpSpPr>
          <xdr:sp macro="" textlink="">
            <xdr:nvSpPr>
              <xdr:cNvPr id="55685" name="Check Box 389" hidden="1">
                <a:extLst>
                  <a:ext uri="{63B3BB69-23CF-44E3-9099-C40C66FF867C}">
                    <a14:compatExt spid="_x0000_s5568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86" name="Check Box 390" hidden="1">
                <a:extLst>
                  <a:ext uri="{63B3BB69-23CF-44E3-9099-C40C66FF867C}">
                    <a14:compatExt spid="_x0000_s5568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87" name="Check Box 391" hidden="1">
                <a:extLst>
                  <a:ext uri="{63B3BB69-23CF-44E3-9099-C40C66FF867C}">
                    <a14:compatExt spid="_x0000_s5568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3184</xdr:colOff>
          <xdr:row>10</xdr:row>
          <xdr:rowOff>215901</xdr:rowOff>
        </xdr:from>
        <xdr:to>
          <xdr:col>7</xdr:col>
          <xdr:colOff>69859</xdr:colOff>
          <xdr:row>10</xdr:row>
          <xdr:rowOff>349251</xdr:rowOff>
        </xdr:to>
        <xdr:grpSp>
          <xdr:nvGrpSpPr>
            <xdr:cNvPr id="186" name="Group 233"/>
            <xdr:cNvGrpSpPr>
              <a:grpSpLocks/>
            </xdr:cNvGrpSpPr>
          </xdr:nvGrpSpPr>
          <xdr:grpSpPr bwMode="auto">
            <a:xfrm>
              <a:off x="6784984" y="5540376"/>
              <a:ext cx="838200" cy="133350"/>
              <a:chOff x="773" y="153"/>
              <a:chExt cx="88" cy="22"/>
            </a:xfrm>
          </xdr:grpSpPr>
          <xdr:sp macro="" textlink="">
            <xdr:nvSpPr>
              <xdr:cNvPr id="55688" name="Check Box 392" hidden="1">
                <a:extLst>
                  <a:ext uri="{63B3BB69-23CF-44E3-9099-C40C66FF867C}">
                    <a14:compatExt spid="_x0000_s556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89" name="Check Box 393" hidden="1">
                <a:extLst>
                  <a:ext uri="{63B3BB69-23CF-44E3-9099-C40C66FF867C}">
                    <a14:compatExt spid="_x0000_s556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90" name="Check Box 394" hidden="1">
                <a:extLst>
                  <a:ext uri="{63B3BB69-23CF-44E3-9099-C40C66FF867C}">
                    <a14:compatExt spid="_x0000_s556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3184</xdr:colOff>
          <xdr:row>11</xdr:row>
          <xdr:rowOff>324907</xdr:rowOff>
        </xdr:from>
        <xdr:to>
          <xdr:col>7</xdr:col>
          <xdr:colOff>69859</xdr:colOff>
          <xdr:row>11</xdr:row>
          <xdr:rowOff>458257</xdr:rowOff>
        </xdr:to>
        <xdr:grpSp>
          <xdr:nvGrpSpPr>
            <xdr:cNvPr id="194" name="Group 233"/>
            <xdr:cNvGrpSpPr>
              <a:grpSpLocks/>
            </xdr:cNvGrpSpPr>
          </xdr:nvGrpSpPr>
          <xdr:grpSpPr bwMode="auto">
            <a:xfrm>
              <a:off x="6784984" y="6249457"/>
              <a:ext cx="838200" cy="133350"/>
              <a:chOff x="773" y="153"/>
              <a:chExt cx="88" cy="22"/>
            </a:xfrm>
          </xdr:grpSpPr>
          <xdr:sp macro="" textlink="">
            <xdr:nvSpPr>
              <xdr:cNvPr id="55694" name="Check Box 398" hidden="1">
                <a:extLst>
                  <a:ext uri="{63B3BB69-23CF-44E3-9099-C40C66FF867C}">
                    <a14:compatExt spid="_x0000_s5569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95" name="Check Box 399" hidden="1">
                <a:extLst>
                  <a:ext uri="{63B3BB69-23CF-44E3-9099-C40C66FF867C}">
                    <a14:compatExt spid="_x0000_s5569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96" name="Check Box 400" hidden="1">
                <a:extLst>
                  <a:ext uri="{63B3BB69-23CF-44E3-9099-C40C66FF867C}">
                    <a14:compatExt spid="_x0000_s5569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3184</xdr:colOff>
          <xdr:row>6</xdr:row>
          <xdr:rowOff>212724</xdr:rowOff>
        </xdr:from>
        <xdr:to>
          <xdr:col>7</xdr:col>
          <xdr:colOff>69859</xdr:colOff>
          <xdr:row>6</xdr:row>
          <xdr:rowOff>346074</xdr:rowOff>
        </xdr:to>
        <xdr:grpSp>
          <xdr:nvGrpSpPr>
            <xdr:cNvPr id="127" name="Group 233"/>
            <xdr:cNvGrpSpPr>
              <a:grpSpLocks/>
            </xdr:cNvGrpSpPr>
          </xdr:nvGrpSpPr>
          <xdr:grpSpPr bwMode="auto">
            <a:xfrm>
              <a:off x="6784984" y="2717799"/>
              <a:ext cx="838200" cy="133350"/>
              <a:chOff x="773" y="153"/>
              <a:chExt cx="88" cy="22"/>
            </a:xfrm>
          </xdr:grpSpPr>
          <xdr:sp macro="" textlink="">
            <xdr:nvSpPr>
              <xdr:cNvPr id="55700" name="Check Box 404" hidden="1">
                <a:extLst>
                  <a:ext uri="{63B3BB69-23CF-44E3-9099-C40C66FF867C}">
                    <a14:compatExt spid="_x0000_s557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01" name="Check Box 405" hidden="1">
                <a:extLst>
                  <a:ext uri="{63B3BB69-23CF-44E3-9099-C40C66FF867C}">
                    <a14:compatExt spid="_x0000_s557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02" name="Check Box 406" hidden="1">
                <a:extLst>
                  <a:ext uri="{63B3BB69-23CF-44E3-9099-C40C66FF867C}">
                    <a14:compatExt spid="_x0000_s557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17471</xdr:colOff>
          <xdr:row>15</xdr:row>
          <xdr:rowOff>616729</xdr:rowOff>
        </xdr:from>
        <xdr:to>
          <xdr:col>7</xdr:col>
          <xdr:colOff>55571</xdr:colOff>
          <xdr:row>15</xdr:row>
          <xdr:rowOff>750079</xdr:rowOff>
        </xdr:to>
        <xdr:grpSp>
          <xdr:nvGrpSpPr>
            <xdr:cNvPr id="134" name="Group 269"/>
            <xdr:cNvGrpSpPr>
              <a:grpSpLocks/>
            </xdr:cNvGrpSpPr>
          </xdr:nvGrpSpPr>
          <xdr:grpSpPr bwMode="auto">
            <a:xfrm>
              <a:off x="6799271" y="13694554"/>
              <a:ext cx="809625" cy="133350"/>
              <a:chOff x="773" y="153"/>
              <a:chExt cx="88" cy="22"/>
            </a:xfrm>
          </xdr:grpSpPr>
          <xdr:sp macro="" textlink="">
            <xdr:nvSpPr>
              <xdr:cNvPr id="55709" name="Check Box 413" hidden="1">
                <a:extLst>
                  <a:ext uri="{63B3BB69-23CF-44E3-9099-C40C66FF867C}">
                    <a14:compatExt spid="_x0000_s5570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10" name="Check Box 414" hidden="1">
                <a:extLst>
                  <a:ext uri="{63B3BB69-23CF-44E3-9099-C40C66FF867C}">
                    <a14:compatExt spid="_x0000_s5571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11" name="Check Box 415" hidden="1">
                <a:extLst>
                  <a:ext uri="{63B3BB69-23CF-44E3-9099-C40C66FF867C}">
                    <a14:compatExt spid="_x0000_s5571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17471</xdr:colOff>
          <xdr:row>16</xdr:row>
          <xdr:rowOff>194454</xdr:rowOff>
        </xdr:from>
        <xdr:to>
          <xdr:col>7</xdr:col>
          <xdr:colOff>55571</xdr:colOff>
          <xdr:row>16</xdr:row>
          <xdr:rowOff>327804</xdr:rowOff>
        </xdr:to>
        <xdr:grpSp>
          <xdr:nvGrpSpPr>
            <xdr:cNvPr id="138" name="Group 269"/>
            <xdr:cNvGrpSpPr>
              <a:grpSpLocks/>
            </xdr:cNvGrpSpPr>
          </xdr:nvGrpSpPr>
          <xdr:grpSpPr bwMode="auto">
            <a:xfrm>
              <a:off x="6799271" y="14567679"/>
              <a:ext cx="809625" cy="133350"/>
              <a:chOff x="773" y="153"/>
              <a:chExt cx="88" cy="22"/>
            </a:xfrm>
          </xdr:grpSpPr>
          <xdr:sp macro="" textlink="">
            <xdr:nvSpPr>
              <xdr:cNvPr id="55712" name="Check Box 416" hidden="1">
                <a:extLst>
                  <a:ext uri="{63B3BB69-23CF-44E3-9099-C40C66FF867C}">
                    <a14:compatExt spid="_x0000_s557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13" name="Check Box 417" hidden="1">
                <a:extLst>
                  <a:ext uri="{63B3BB69-23CF-44E3-9099-C40C66FF867C}">
                    <a14:compatExt spid="_x0000_s557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14" name="Check Box 418" hidden="1">
                <a:extLst>
                  <a:ext uri="{63B3BB69-23CF-44E3-9099-C40C66FF867C}">
                    <a14:compatExt spid="_x0000_s557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35582</xdr:colOff>
          <xdr:row>25</xdr:row>
          <xdr:rowOff>207434</xdr:rowOff>
        </xdr:from>
        <xdr:to>
          <xdr:col>7</xdr:col>
          <xdr:colOff>37460</xdr:colOff>
          <xdr:row>25</xdr:row>
          <xdr:rowOff>350309</xdr:rowOff>
        </xdr:to>
        <xdr:grpSp>
          <xdr:nvGrpSpPr>
            <xdr:cNvPr id="151" name="Group 301"/>
            <xdr:cNvGrpSpPr>
              <a:grpSpLocks/>
            </xdr:cNvGrpSpPr>
          </xdr:nvGrpSpPr>
          <xdr:grpSpPr bwMode="auto">
            <a:xfrm>
              <a:off x="6817382" y="23924684"/>
              <a:ext cx="773403" cy="142875"/>
              <a:chOff x="773" y="153"/>
              <a:chExt cx="92" cy="22"/>
            </a:xfrm>
          </xdr:grpSpPr>
          <xdr:sp macro="" textlink="">
            <xdr:nvSpPr>
              <xdr:cNvPr id="55721" name="Check Box 425" hidden="1">
                <a:extLst>
                  <a:ext uri="{63B3BB69-23CF-44E3-9099-C40C66FF867C}">
                    <a14:compatExt spid="_x0000_s5572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22" name="Check Box 426" hidden="1">
                <a:extLst>
                  <a:ext uri="{63B3BB69-23CF-44E3-9099-C40C66FF867C}">
                    <a14:compatExt spid="_x0000_s55722"/>
                  </a:ext>
                </a:extLst>
              </xdr:cNvPr>
              <xdr:cNvSpPr/>
            </xdr:nvSpPr>
            <xdr:spPr bwMode="auto">
              <a:xfrm>
                <a:off x="80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23" name="Check Box 427" hidden="1">
                <a:extLst>
                  <a:ext uri="{63B3BB69-23CF-44E3-9099-C40C66FF867C}">
                    <a14:compatExt spid="_x0000_s55723"/>
                  </a:ext>
                </a:extLst>
              </xdr:cNvPr>
              <xdr:cNvSpPr/>
            </xdr:nvSpPr>
            <xdr:spPr bwMode="auto">
              <a:xfrm>
                <a:off x="83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3184</xdr:colOff>
          <xdr:row>8</xdr:row>
          <xdr:rowOff>276225</xdr:rowOff>
        </xdr:from>
        <xdr:to>
          <xdr:col>7</xdr:col>
          <xdr:colOff>69859</xdr:colOff>
          <xdr:row>8</xdr:row>
          <xdr:rowOff>409575</xdr:rowOff>
        </xdr:to>
        <xdr:grpSp>
          <xdr:nvGrpSpPr>
            <xdr:cNvPr id="122" name="Group 233"/>
            <xdr:cNvGrpSpPr>
              <a:grpSpLocks/>
            </xdr:cNvGrpSpPr>
          </xdr:nvGrpSpPr>
          <xdr:grpSpPr bwMode="auto">
            <a:xfrm>
              <a:off x="6784984" y="3867150"/>
              <a:ext cx="838200" cy="133350"/>
              <a:chOff x="773" y="153"/>
              <a:chExt cx="88" cy="22"/>
            </a:xfrm>
          </xdr:grpSpPr>
          <xdr:sp macro="" textlink="">
            <xdr:nvSpPr>
              <xdr:cNvPr id="55727" name="Check Box 431" hidden="1">
                <a:extLst>
                  <a:ext uri="{63B3BB69-23CF-44E3-9099-C40C66FF867C}">
                    <a14:compatExt spid="_x0000_s5572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28" name="Check Box 432" hidden="1">
                <a:extLst>
                  <a:ext uri="{63B3BB69-23CF-44E3-9099-C40C66FF867C}">
                    <a14:compatExt spid="_x0000_s5572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29" name="Check Box 433" hidden="1">
                <a:extLst>
                  <a:ext uri="{63B3BB69-23CF-44E3-9099-C40C66FF867C}">
                    <a14:compatExt spid="_x0000_s5572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17471</xdr:colOff>
          <xdr:row>17</xdr:row>
          <xdr:rowOff>219075</xdr:rowOff>
        </xdr:from>
        <xdr:to>
          <xdr:col>7</xdr:col>
          <xdr:colOff>55571</xdr:colOff>
          <xdr:row>17</xdr:row>
          <xdr:rowOff>352425</xdr:rowOff>
        </xdr:to>
        <xdr:grpSp>
          <xdr:nvGrpSpPr>
            <xdr:cNvPr id="102" name="Group 269"/>
            <xdr:cNvGrpSpPr>
              <a:grpSpLocks/>
            </xdr:cNvGrpSpPr>
          </xdr:nvGrpSpPr>
          <xdr:grpSpPr bwMode="auto">
            <a:xfrm>
              <a:off x="6799271" y="15144750"/>
              <a:ext cx="809625" cy="133350"/>
              <a:chOff x="773" y="153"/>
              <a:chExt cx="88" cy="22"/>
            </a:xfrm>
          </xdr:grpSpPr>
          <xdr:sp macro="" textlink="">
            <xdr:nvSpPr>
              <xdr:cNvPr id="55730" name="Check Box 434" hidden="1">
                <a:extLst>
                  <a:ext uri="{63B3BB69-23CF-44E3-9099-C40C66FF867C}">
                    <a14:compatExt spid="_x0000_s5573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31" name="Check Box 435" hidden="1">
                <a:extLst>
                  <a:ext uri="{63B3BB69-23CF-44E3-9099-C40C66FF867C}">
                    <a14:compatExt spid="_x0000_s5573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32" name="Check Box 436" hidden="1">
                <a:extLst>
                  <a:ext uri="{63B3BB69-23CF-44E3-9099-C40C66FF867C}">
                    <a14:compatExt spid="_x0000_s5573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17471</xdr:colOff>
          <xdr:row>18</xdr:row>
          <xdr:rowOff>504825</xdr:rowOff>
        </xdr:from>
        <xdr:to>
          <xdr:col>7</xdr:col>
          <xdr:colOff>55571</xdr:colOff>
          <xdr:row>18</xdr:row>
          <xdr:rowOff>638175</xdr:rowOff>
        </xdr:to>
        <xdr:grpSp>
          <xdr:nvGrpSpPr>
            <xdr:cNvPr id="107" name="Group 269"/>
            <xdr:cNvGrpSpPr>
              <a:grpSpLocks/>
            </xdr:cNvGrpSpPr>
          </xdr:nvGrpSpPr>
          <xdr:grpSpPr bwMode="auto">
            <a:xfrm>
              <a:off x="6799271" y="16021050"/>
              <a:ext cx="809625" cy="133350"/>
              <a:chOff x="773" y="153"/>
              <a:chExt cx="88" cy="22"/>
            </a:xfrm>
          </xdr:grpSpPr>
          <xdr:sp macro="" textlink="">
            <xdr:nvSpPr>
              <xdr:cNvPr id="55733" name="Check Box 437" hidden="1">
                <a:extLst>
                  <a:ext uri="{63B3BB69-23CF-44E3-9099-C40C66FF867C}">
                    <a14:compatExt spid="_x0000_s5573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34" name="Check Box 438" hidden="1">
                <a:extLst>
                  <a:ext uri="{63B3BB69-23CF-44E3-9099-C40C66FF867C}">
                    <a14:compatExt spid="_x0000_s5573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35" name="Check Box 439" hidden="1">
                <a:extLst>
                  <a:ext uri="{63B3BB69-23CF-44E3-9099-C40C66FF867C}">
                    <a14:compatExt spid="_x0000_s5573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17471</xdr:colOff>
          <xdr:row>19</xdr:row>
          <xdr:rowOff>600075</xdr:rowOff>
        </xdr:from>
        <xdr:to>
          <xdr:col>7</xdr:col>
          <xdr:colOff>55571</xdr:colOff>
          <xdr:row>19</xdr:row>
          <xdr:rowOff>733425</xdr:rowOff>
        </xdr:to>
        <xdr:grpSp>
          <xdr:nvGrpSpPr>
            <xdr:cNvPr id="111" name="Group 269"/>
            <xdr:cNvGrpSpPr>
              <a:grpSpLocks/>
            </xdr:cNvGrpSpPr>
          </xdr:nvGrpSpPr>
          <xdr:grpSpPr bwMode="auto">
            <a:xfrm>
              <a:off x="6799271" y="17354550"/>
              <a:ext cx="809625" cy="133350"/>
              <a:chOff x="773" y="153"/>
              <a:chExt cx="88" cy="22"/>
            </a:xfrm>
          </xdr:grpSpPr>
          <xdr:sp macro="" textlink="">
            <xdr:nvSpPr>
              <xdr:cNvPr id="55736" name="Check Box 440" hidden="1">
                <a:extLst>
                  <a:ext uri="{63B3BB69-23CF-44E3-9099-C40C66FF867C}">
                    <a14:compatExt spid="_x0000_s5573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37" name="Check Box 441" hidden="1">
                <a:extLst>
                  <a:ext uri="{63B3BB69-23CF-44E3-9099-C40C66FF867C}">
                    <a14:compatExt spid="_x0000_s5573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38" name="Check Box 442" hidden="1">
                <a:extLst>
                  <a:ext uri="{63B3BB69-23CF-44E3-9099-C40C66FF867C}">
                    <a14:compatExt spid="_x0000_s5573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35582</xdr:colOff>
          <xdr:row>24</xdr:row>
          <xdr:rowOff>190500</xdr:rowOff>
        </xdr:from>
        <xdr:to>
          <xdr:col>7</xdr:col>
          <xdr:colOff>37460</xdr:colOff>
          <xdr:row>24</xdr:row>
          <xdr:rowOff>333375</xdr:rowOff>
        </xdr:to>
        <xdr:grpSp>
          <xdr:nvGrpSpPr>
            <xdr:cNvPr id="90" name="Group 301"/>
            <xdr:cNvGrpSpPr>
              <a:grpSpLocks/>
            </xdr:cNvGrpSpPr>
          </xdr:nvGrpSpPr>
          <xdr:grpSpPr bwMode="auto">
            <a:xfrm>
              <a:off x="6817382" y="23393400"/>
              <a:ext cx="773403" cy="142875"/>
              <a:chOff x="773" y="153"/>
              <a:chExt cx="92" cy="22"/>
            </a:xfrm>
          </xdr:grpSpPr>
          <xdr:sp macro="" textlink="">
            <xdr:nvSpPr>
              <xdr:cNvPr id="55739" name="Check Box 443" hidden="1">
                <a:extLst>
                  <a:ext uri="{63B3BB69-23CF-44E3-9099-C40C66FF867C}">
                    <a14:compatExt spid="_x0000_s5573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40" name="Check Box 444" hidden="1">
                <a:extLst>
                  <a:ext uri="{63B3BB69-23CF-44E3-9099-C40C66FF867C}">
                    <a14:compatExt spid="_x0000_s55740"/>
                  </a:ext>
                </a:extLst>
              </xdr:cNvPr>
              <xdr:cNvSpPr/>
            </xdr:nvSpPr>
            <xdr:spPr bwMode="auto">
              <a:xfrm>
                <a:off x="80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41" name="Check Box 445" hidden="1">
                <a:extLst>
                  <a:ext uri="{63B3BB69-23CF-44E3-9099-C40C66FF867C}">
                    <a14:compatExt spid="_x0000_s55741"/>
                  </a:ext>
                </a:extLst>
              </xdr:cNvPr>
              <xdr:cNvSpPr/>
            </xdr:nvSpPr>
            <xdr:spPr bwMode="auto">
              <a:xfrm>
                <a:off x="83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4</xdr:row>
          <xdr:rowOff>342900</xdr:rowOff>
        </xdr:from>
        <xdr:to>
          <xdr:col>7</xdr:col>
          <xdr:colOff>47625</xdr:colOff>
          <xdr:row>4</xdr:row>
          <xdr:rowOff>504825</xdr:rowOff>
        </xdr:to>
        <xdr:grpSp>
          <xdr:nvGrpSpPr>
            <xdr:cNvPr id="2" name="Group 10"/>
            <xdr:cNvGrpSpPr>
              <a:grpSpLocks/>
            </xdr:cNvGrpSpPr>
          </xdr:nvGrpSpPr>
          <xdr:grpSpPr bwMode="auto">
            <a:xfrm>
              <a:off x="6829425" y="1476375"/>
              <a:ext cx="771525" cy="161925"/>
              <a:chOff x="773" y="153"/>
              <a:chExt cx="88" cy="22"/>
            </a:xfrm>
          </xdr:grpSpPr>
          <xdr:sp macro="" textlink="">
            <xdr:nvSpPr>
              <xdr:cNvPr id="167937" name="Check Box 1" hidden="1">
                <a:extLst>
                  <a:ext uri="{63B3BB69-23CF-44E3-9099-C40C66FF867C}">
                    <a14:compatExt spid="_x0000_s16793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38" name="Check Box 2" hidden="1">
                <a:extLst>
                  <a:ext uri="{63B3BB69-23CF-44E3-9099-C40C66FF867C}">
                    <a14:compatExt spid="_x0000_s16793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39" name="Check Box 3" hidden="1">
                <a:extLst>
                  <a:ext uri="{63B3BB69-23CF-44E3-9099-C40C66FF867C}">
                    <a14:compatExt spid="_x0000_s16793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33337</xdr:colOff>
          <xdr:row>5</xdr:row>
          <xdr:rowOff>257175</xdr:rowOff>
        </xdr:from>
        <xdr:to>
          <xdr:col>7</xdr:col>
          <xdr:colOff>61912</xdr:colOff>
          <xdr:row>5</xdr:row>
          <xdr:rowOff>428625</xdr:rowOff>
        </xdr:to>
        <xdr:grpSp>
          <xdr:nvGrpSpPr>
            <xdr:cNvPr id="6" name="Group 2963"/>
            <xdr:cNvGrpSpPr>
              <a:grpSpLocks/>
            </xdr:cNvGrpSpPr>
          </xdr:nvGrpSpPr>
          <xdr:grpSpPr bwMode="auto">
            <a:xfrm>
              <a:off x="6815137" y="2190750"/>
              <a:ext cx="800100" cy="171450"/>
              <a:chOff x="773" y="153"/>
              <a:chExt cx="88" cy="22"/>
            </a:xfrm>
          </xdr:grpSpPr>
          <xdr:sp macro="" textlink="">
            <xdr:nvSpPr>
              <xdr:cNvPr id="167940" name="Check Box 4" hidden="1">
                <a:extLst>
                  <a:ext uri="{63B3BB69-23CF-44E3-9099-C40C66FF867C}">
                    <a14:compatExt spid="_x0000_s16794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41" name="Check Box 5" hidden="1">
                <a:extLst>
                  <a:ext uri="{63B3BB69-23CF-44E3-9099-C40C66FF867C}">
                    <a14:compatExt spid="_x0000_s16794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42" name="Check Box 6" hidden="1">
                <a:extLst>
                  <a:ext uri="{63B3BB69-23CF-44E3-9099-C40C66FF867C}">
                    <a14:compatExt spid="_x0000_s16794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6</xdr:row>
          <xdr:rowOff>295275</xdr:rowOff>
        </xdr:from>
        <xdr:to>
          <xdr:col>7</xdr:col>
          <xdr:colOff>71437</xdr:colOff>
          <xdr:row>6</xdr:row>
          <xdr:rowOff>466725</xdr:rowOff>
        </xdr:to>
        <xdr:grpSp>
          <xdr:nvGrpSpPr>
            <xdr:cNvPr id="10" name="Group 2967"/>
            <xdr:cNvGrpSpPr>
              <a:grpSpLocks/>
            </xdr:cNvGrpSpPr>
          </xdr:nvGrpSpPr>
          <xdr:grpSpPr bwMode="auto">
            <a:xfrm>
              <a:off x="6805612" y="2905125"/>
              <a:ext cx="819150" cy="171450"/>
              <a:chOff x="773" y="153"/>
              <a:chExt cx="88" cy="22"/>
            </a:xfrm>
          </xdr:grpSpPr>
          <xdr:sp macro="" textlink="">
            <xdr:nvSpPr>
              <xdr:cNvPr id="167943" name="Check Box 7" hidden="1">
                <a:extLst>
                  <a:ext uri="{63B3BB69-23CF-44E3-9099-C40C66FF867C}">
                    <a14:compatExt spid="_x0000_s16794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44" name="Check Box 8" hidden="1">
                <a:extLst>
                  <a:ext uri="{63B3BB69-23CF-44E3-9099-C40C66FF867C}">
                    <a14:compatExt spid="_x0000_s16794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45" name="Check Box 9" hidden="1">
                <a:extLst>
                  <a:ext uri="{63B3BB69-23CF-44E3-9099-C40C66FF867C}">
                    <a14:compatExt spid="_x0000_s16794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7</xdr:row>
          <xdr:rowOff>390525</xdr:rowOff>
        </xdr:from>
        <xdr:to>
          <xdr:col>7</xdr:col>
          <xdr:colOff>71437</xdr:colOff>
          <xdr:row>7</xdr:row>
          <xdr:rowOff>561975</xdr:rowOff>
        </xdr:to>
        <xdr:grpSp>
          <xdr:nvGrpSpPr>
            <xdr:cNvPr id="14" name="Group 3043"/>
            <xdr:cNvGrpSpPr>
              <a:grpSpLocks/>
            </xdr:cNvGrpSpPr>
          </xdr:nvGrpSpPr>
          <xdr:grpSpPr bwMode="auto">
            <a:xfrm>
              <a:off x="6805612" y="3733800"/>
              <a:ext cx="819150" cy="171450"/>
              <a:chOff x="773" y="153"/>
              <a:chExt cx="88" cy="22"/>
            </a:xfrm>
          </xdr:grpSpPr>
          <xdr:sp macro="" textlink="">
            <xdr:nvSpPr>
              <xdr:cNvPr id="167946" name="Check Box 10" hidden="1">
                <a:extLst>
                  <a:ext uri="{63B3BB69-23CF-44E3-9099-C40C66FF867C}">
                    <a14:compatExt spid="_x0000_s16794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47" name="Check Box 11" hidden="1">
                <a:extLst>
                  <a:ext uri="{63B3BB69-23CF-44E3-9099-C40C66FF867C}">
                    <a14:compatExt spid="_x0000_s16794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48" name="Check Box 12" hidden="1">
                <a:extLst>
                  <a:ext uri="{63B3BB69-23CF-44E3-9099-C40C66FF867C}">
                    <a14:compatExt spid="_x0000_s16794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9</xdr:row>
          <xdr:rowOff>190500</xdr:rowOff>
        </xdr:from>
        <xdr:to>
          <xdr:col>7</xdr:col>
          <xdr:colOff>71437</xdr:colOff>
          <xdr:row>9</xdr:row>
          <xdr:rowOff>361950</xdr:rowOff>
        </xdr:to>
        <xdr:grpSp>
          <xdr:nvGrpSpPr>
            <xdr:cNvPr id="18" name="Group 3047"/>
            <xdr:cNvGrpSpPr>
              <a:grpSpLocks/>
            </xdr:cNvGrpSpPr>
          </xdr:nvGrpSpPr>
          <xdr:grpSpPr bwMode="auto">
            <a:xfrm>
              <a:off x="6805612" y="5638800"/>
              <a:ext cx="819150" cy="171450"/>
              <a:chOff x="773" y="153"/>
              <a:chExt cx="88" cy="22"/>
            </a:xfrm>
          </xdr:grpSpPr>
          <xdr:sp macro="" textlink="">
            <xdr:nvSpPr>
              <xdr:cNvPr id="167949" name="Check Box 13" hidden="1">
                <a:extLst>
                  <a:ext uri="{63B3BB69-23CF-44E3-9099-C40C66FF867C}">
                    <a14:compatExt spid="_x0000_s16794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50" name="Check Box 14" hidden="1">
                <a:extLst>
                  <a:ext uri="{63B3BB69-23CF-44E3-9099-C40C66FF867C}">
                    <a14:compatExt spid="_x0000_s16795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51" name="Check Box 15" hidden="1">
                <a:extLst>
                  <a:ext uri="{63B3BB69-23CF-44E3-9099-C40C66FF867C}">
                    <a14:compatExt spid="_x0000_s16795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10</xdr:row>
          <xdr:rowOff>247650</xdr:rowOff>
        </xdr:from>
        <xdr:to>
          <xdr:col>7</xdr:col>
          <xdr:colOff>71437</xdr:colOff>
          <xdr:row>10</xdr:row>
          <xdr:rowOff>419100</xdr:rowOff>
        </xdr:to>
        <xdr:grpSp>
          <xdr:nvGrpSpPr>
            <xdr:cNvPr id="22" name="Group 3051"/>
            <xdr:cNvGrpSpPr>
              <a:grpSpLocks/>
            </xdr:cNvGrpSpPr>
          </xdr:nvGrpSpPr>
          <xdr:grpSpPr bwMode="auto">
            <a:xfrm>
              <a:off x="6805612" y="6248400"/>
              <a:ext cx="819150" cy="171450"/>
              <a:chOff x="773" y="153"/>
              <a:chExt cx="88" cy="22"/>
            </a:xfrm>
          </xdr:grpSpPr>
          <xdr:sp macro="" textlink="">
            <xdr:nvSpPr>
              <xdr:cNvPr id="167952" name="Check Box 16" hidden="1">
                <a:extLst>
                  <a:ext uri="{63B3BB69-23CF-44E3-9099-C40C66FF867C}">
                    <a14:compatExt spid="_x0000_s16795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53" name="Check Box 17" hidden="1">
                <a:extLst>
                  <a:ext uri="{63B3BB69-23CF-44E3-9099-C40C66FF867C}">
                    <a14:compatExt spid="_x0000_s16795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54" name="Check Box 18" hidden="1">
                <a:extLst>
                  <a:ext uri="{63B3BB69-23CF-44E3-9099-C40C66FF867C}">
                    <a14:compatExt spid="_x0000_s16795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11</xdr:row>
          <xdr:rowOff>257175</xdr:rowOff>
        </xdr:from>
        <xdr:to>
          <xdr:col>7</xdr:col>
          <xdr:colOff>71437</xdr:colOff>
          <xdr:row>11</xdr:row>
          <xdr:rowOff>428625</xdr:rowOff>
        </xdr:to>
        <xdr:grpSp>
          <xdr:nvGrpSpPr>
            <xdr:cNvPr id="26" name="Group 3063"/>
            <xdr:cNvGrpSpPr>
              <a:grpSpLocks/>
            </xdr:cNvGrpSpPr>
          </xdr:nvGrpSpPr>
          <xdr:grpSpPr bwMode="auto">
            <a:xfrm>
              <a:off x="6805612" y="6953250"/>
              <a:ext cx="819150" cy="171450"/>
              <a:chOff x="773" y="153"/>
              <a:chExt cx="88" cy="22"/>
            </a:xfrm>
          </xdr:grpSpPr>
          <xdr:sp macro="" textlink="">
            <xdr:nvSpPr>
              <xdr:cNvPr id="167955" name="Check Box 19" hidden="1">
                <a:extLst>
                  <a:ext uri="{63B3BB69-23CF-44E3-9099-C40C66FF867C}">
                    <a14:compatExt spid="_x0000_s16795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56" name="Check Box 20" hidden="1">
                <a:extLst>
                  <a:ext uri="{63B3BB69-23CF-44E3-9099-C40C66FF867C}">
                    <a14:compatExt spid="_x0000_s16795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57" name="Check Box 21" hidden="1">
                <a:extLst>
                  <a:ext uri="{63B3BB69-23CF-44E3-9099-C40C66FF867C}">
                    <a14:compatExt spid="_x0000_s16795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12</xdr:row>
          <xdr:rowOff>276225</xdr:rowOff>
        </xdr:from>
        <xdr:to>
          <xdr:col>7</xdr:col>
          <xdr:colOff>71437</xdr:colOff>
          <xdr:row>12</xdr:row>
          <xdr:rowOff>447675</xdr:rowOff>
        </xdr:to>
        <xdr:grpSp>
          <xdr:nvGrpSpPr>
            <xdr:cNvPr id="30" name="Group 3067"/>
            <xdr:cNvGrpSpPr>
              <a:grpSpLocks/>
            </xdr:cNvGrpSpPr>
          </xdr:nvGrpSpPr>
          <xdr:grpSpPr bwMode="auto">
            <a:xfrm>
              <a:off x="6805612" y="7648575"/>
              <a:ext cx="819150" cy="171450"/>
              <a:chOff x="773" y="153"/>
              <a:chExt cx="88" cy="22"/>
            </a:xfrm>
          </xdr:grpSpPr>
          <xdr:sp macro="" textlink="">
            <xdr:nvSpPr>
              <xdr:cNvPr id="167958" name="Check Box 22" hidden="1">
                <a:extLst>
                  <a:ext uri="{63B3BB69-23CF-44E3-9099-C40C66FF867C}">
                    <a14:compatExt spid="_x0000_s16795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59" name="Check Box 23" hidden="1">
                <a:extLst>
                  <a:ext uri="{63B3BB69-23CF-44E3-9099-C40C66FF867C}">
                    <a14:compatExt spid="_x0000_s16795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60" name="Check Box 24" hidden="1">
                <a:extLst>
                  <a:ext uri="{63B3BB69-23CF-44E3-9099-C40C66FF867C}">
                    <a14:compatExt spid="_x0000_s16796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13</xdr:row>
          <xdr:rowOff>200025</xdr:rowOff>
        </xdr:from>
        <xdr:to>
          <xdr:col>7</xdr:col>
          <xdr:colOff>71437</xdr:colOff>
          <xdr:row>13</xdr:row>
          <xdr:rowOff>371475</xdr:rowOff>
        </xdr:to>
        <xdr:grpSp>
          <xdr:nvGrpSpPr>
            <xdr:cNvPr id="34" name="Group 3071"/>
            <xdr:cNvGrpSpPr>
              <a:grpSpLocks/>
            </xdr:cNvGrpSpPr>
          </xdr:nvGrpSpPr>
          <xdr:grpSpPr bwMode="auto">
            <a:xfrm>
              <a:off x="6805612" y="8258175"/>
              <a:ext cx="819150" cy="171450"/>
              <a:chOff x="773" y="153"/>
              <a:chExt cx="88" cy="22"/>
            </a:xfrm>
          </xdr:grpSpPr>
          <xdr:sp macro="" textlink="">
            <xdr:nvSpPr>
              <xdr:cNvPr id="167961" name="Check Box 25" hidden="1">
                <a:extLst>
                  <a:ext uri="{63B3BB69-23CF-44E3-9099-C40C66FF867C}">
                    <a14:compatExt spid="_x0000_s16796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62" name="Check Box 26" hidden="1">
                <a:extLst>
                  <a:ext uri="{63B3BB69-23CF-44E3-9099-C40C66FF867C}">
                    <a14:compatExt spid="_x0000_s16796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63" name="Check Box 27" hidden="1">
                <a:extLst>
                  <a:ext uri="{63B3BB69-23CF-44E3-9099-C40C66FF867C}">
                    <a14:compatExt spid="_x0000_s16796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14</xdr:row>
          <xdr:rowOff>257175</xdr:rowOff>
        </xdr:from>
        <xdr:to>
          <xdr:col>7</xdr:col>
          <xdr:colOff>71437</xdr:colOff>
          <xdr:row>14</xdr:row>
          <xdr:rowOff>428625</xdr:rowOff>
        </xdr:to>
        <xdr:grpSp>
          <xdr:nvGrpSpPr>
            <xdr:cNvPr id="38" name="Group 3075"/>
            <xdr:cNvGrpSpPr>
              <a:grpSpLocks/>
            </xdr:cNvGrpSpPr>
          </xdr:nvGrpSpPr>
          <xdr:grpSpPr bwMode="auto">
            <a:xfrm>
              <a:off x="6805612" y="8867775"/>
              <a:ext cx="819150" cy="171450"/>
              <a:chOff x="773" y="153"/>
              <a:chExt cx="88" cy="22"/>
            </a:xfrm>
          </xdr:grpSpPr>
          <xdr:sp macro="" textlink="">
            <xdr:nvSpPr>
              <xdr:cNvPr id="167964" name="Check Box 28" hidden="1">
                <a:extLst>
                  <a:ext uri="{63B3BB69-23CF-44E3-9099-C40C66FF867C}">
                    <a14:compatExt spid="_x0000_s16796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65" name="Check Box 29" hidden="1">
                <a:extLst>
                  <a:ext uri="{63B3BB69-23CF-44E3-9099-C40C66FF867C}">
                    <a14:compatExt spid="_x0000_s16796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66" name="Check Box 30" hidden="1">
                <a:extLst>
                  <a:ext uri="{63B3BB69-23CF-44E3-9099-C40C66FF867C}">
                    <a14:compatExt spid="_x0000_s16796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15</xdr:row>
          <xdr:rowOff>295275</xdr:rowOff>
        </xdr:from>
        <xdr:to>
          <xdr:col>7</xdr:col>
          <xdr:colOff>71437</xdr:colOff>
          <xdr:row>15</xdr:row>
          <xdr:rowOff>466725</xdr:rowOff>
        </xdr:to>
        <xdr:grpSp>
          <xdr:nvGrpSpPr>
            <xdr:cNvPr id="42" name="Group 3079"/>
            <xdr:cNvGrpSpPr>
              <a:grpSpLocks/>
            </xdr:cNvGrpSpPr>
          </xdr:nvGrpSpPr>
          <xdr:grpSpPr bwMode="auto">
            <a:xfrm>
              <a:off x="6805612" y="9553575"/>
              <a:ext cx="819150" cy="171450"/>
              <a:chOff x="773" y="153"/>
              <a:chExt cx="88" cy="22"/>
            </a:xfrm>
          </xdr:grpSpPr>
          <xdr:sp macro="" textlink="">
            <xdr:nvSpPr>
              <xdr:cNvPr id="167967" name="Check Box 31" hidden="1">
                <a:extLst>
                  <a:ext uri="{63B3BB69-23CF-44E3-9099-C40C66FF867C}">
                    <a14:compatExt spid="_x0000_s16796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68" name="Check Box 32" hidden="1">
                <a:extLst>
                  <a:ext uri="{63B3BB69-23CF-44E3-9099-C40C66FF867C}">
                    <a14:compatExt spid="_x0000_s16796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69" name="Check Box 33" hidden="1">
                <a:extLst>
                  <a:ext uri="{63B3BB69-23CF-44E3-9099-C40C66FF867C}">
                    <a14:compatExt spid="_x0000_s16796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16</xdr:row>
          <xdr:rowOff>266700</xdr:rowOff>
        </xdr:from>
        <xdr:to>
          <xdr:col>7</xdr:col>
          <xdr:colOff>71437</xdr:colOff>
          <xdr:row>16</xdr:row>
          <xdr:rowOff>438150</xdr:rowOff>
        </xdr:to>
        <xdr:grpSp>
          <xdr:nvGrpSpPr>
            <xdr:cNvPr id="46" name="Group 3083"/>
            <xdr:cNvGrpSpPr>
              <a:grpSpLocks/>
            </xdr:cNvGrpSpPr>
          </xdr:nvGrpSpPr>
          <xdr:grpSpPr bwMode="auto">
            <a:xfrm>
              <a:off x="6805612" y="10220325"/>
              <a:ext cx="819150" cy="171450"/>
              <a:chOff x="773" y="153"/>
              <a:chExt cx="88" cy="22"/>
            </a:xfrm>
          </xdr:grpSpPr>
          <xdr:sp macro="" textlink="">
            <xdr:nvSpPr>
              <xdr:cNvPr id="167970" name="Check Box 34" hidden="1">
                <a:extLst>
                  <a:ext uri="{63B3BB69-23CF-44E3-9099-C40C66FF867C}">
                    <a14:compatExt spid="_x0000_s1679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71" name="Check Box 35" hidden="1">
                <a:extLst>
                  <a:ext uri="{63B3BB69-23CF-44E3-9099-C40C66FF867C}">
                    <a14:compatExt spid="_x0000_s1679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72" name="Check Box 36" hidden="1">
                <a:extLst>
                  <a:ext uri="{63B3BB69-23CF-44E3-9099-C40C66FF867C}">
                    <a14:compatExt spid="_x0000_s1679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17</xdr:row>
          <xdr:rowOff>276225</xdr:rowOff>
        </xdr:from>
        <xdr:to>
          <xdr:col>7</xdr:col>
          <xdr:colOff>71437</xdr:colOff>
          <xdr:row>17</xdr:row>
          <xdr:rowOff>447675</xdr:rowOff>
        </xdr:to>
        <xdr:grpSp>
          <xdr:nvGrpSpPr>
            <xdr:cNvPr id="50" name="Group 3087"/>
            <xdr:cNvGrpSpPr>
              <a:grpSpLocks/>
            </xdr:cNvGrpSpPr>
          </xdr:nvGrpSpPr>
          <xdr:grpSpPr bwMode="auto">
            <a:xfrm>
              <a:off x="6805612" y="10925175"/>
              <a:ext cx="819150" cy="171450"/>
              <a:chOff x="773" y="153"/>
              <a:chExt cx="88" cy="22"/>
            </a:xfrm>
          </xdr:grpSpPr>
          <xdr:sp macro="" textlink="">
            <xdr:nvSpPr>
              <xdr:cNvPr id="167973" name="Check Box 37" hidden="1">
                <a:extLst>
                  <a:ext uri="{63B3BB69-23CF-44E3-9099-C40C66FF867C}">
                    <a14:compatExt spid="_x0000_s16797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74" name="Check Box 38" hidden="1">
                <a:extLst>
                  <a:ext uri="{63B3BB69-23CF-44E3-9099-C40C66FF867C}">
                    <a14:compatExt spid="_x0000_s16797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75" name="Check Box 39" hidden="1">
                <a:extLst>
                  <a:ext uri="{63B3BB69-23CF-44E3-9099-C40C66FF867C}">
                    <a14:compatExt spid="_x0000_s16797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19</xdr:row>
          <xdr:rowOff>180975</xdr:rowOff>
        </xdr:from>
        <xdr:to>
          <xdr:col>7</xdr:col>
          <xdr:colOff>71437</xdr:colOff>
          <xdr:row>19</xdr:row>
          <xdr:rowOff>352425</xdr:rowOff>
        </xdr:to>
        <xdr:grpSp>
          <xdr:nvGrpSpPr>
            <xdr:cNvPr id="54" name="Group 3091"/>
            <xdr:cNvGrpSpPr>
              <a:grpSpLocks/>
            </xdr:cNvGrpSpPr>
          </xdr:nvGrpSpPr>
          <xdr:grpSpPr bwMode="auto">
            <a:xfrm>
              <a:off x="6805612" y="11858625"/>
              <a:ext cx="819150" cy="171450"/>
              <a:chOff x="773" y="153"/>
              <a:chExt cx="88" cy="22"/>
            </a:xfrm>
          </xdr:grpSpPr>
          <xdr:sp macro="" textlink="">
            <xdr:nvSpPr>
              <xdr:cNvPr id="167976" name="Check Box 40" hidden="1">
                <a:extLst>
                  <a:ext uri="{63B3BB69-23CF-44E3-9099-C40C66FF867C}">
                    <a14:compatExt spid="_x0000_s16797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77" name="Check Box 41" hidden="1">
                <a:extLst>
                  <a:ext uri="{63B3BB69-23CF-44E3-9099-C40C66FF867C}">
                    <a14:compatExt spid="_x0000_s16797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78" name="Check Box 42" hidden="1">
                <a:extLst>
                  <a:ext uri="{63B3BB69-23CF-44E3-9099-C40C66FF867C}">
                    <a14:compatExt spid="_x0000_s16797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20</xdr:row>
          <xdr:rowOff>123825</xdr:rowOff>
        </xdr:from>
        <xdr:to>
          <xdr:col>7</xdr:col>
          <xdr:colOff>71437</xdr:colOff>
          <xdr:row>20</xdr:row>
          <xdr:rowOff>295275</xdr:rowOff>
        </xdr:to>
        <xdr:grpSp>
          <xdr:nvGrpSpPr>
            <xdr:cNvPr id="58" name="Group 3095"/>
            <xdr:cNvGrpSpPr>
              <a:grpSpLocks/>
            </xdr:cNvGrpSpPr>
          </xdr:nvGrpSpPr>
          <xdr:grpSpPr bwMode="auto">
            <a:xfrm>
              <a:off x="6805612" y="12306300"/>
              <a:ext cx="819150" cy="171450"/>
              <a:chOff x="773" y="153"/>
              <a:chExt cx="88" cy="22"/>
            </a:xfrm>
          </xdr:grpSpPr>
          <xdr:sp macro="" textlink="">
            <xdr:nvSpPr>
              <xdr:cNvPr id="167979" name="Check Box 43" hidden="1">
                <a:extLst>
                  <a:ext uri="{63B3BB69-23CF-44E3-9099-C40C66FF867C}">
                    <a14:compatExt spid="_x0000_s16797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80" name="Check Box 44" hidden="1">
                <a:extLst>
                  <a:ext uri="{63B3BB69-23CF-44E3-9099-C40C66FF867C}">
                    <a14:compatExt spid="_x0000_s16798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81" name="Check Box 45" hidden="1">
                <a:extLst>
                  <a:ext uri="{63B3BB69-23CF-44E3-9099-C40C66FF867C}">
                    <a14:compatExt spid="_x0000_s16798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21</xdr:row>
          <xdr:rowOff>285750</xdr:rowOff>
        </xdr:from>
        <xdr:to>
          <xdr:col>7</xdr:col>
          <xdr:colOff>71437</xdr:colOff>
          <xdr:row>21</xdr:row>
          <xdr:rowOff>457200</xdr:rowOff>
        </xdr:to>
        <xdr:grpSp>
          <xdr:nvGrpSpPr>
            <xdr:cNvPr id="62" name="Group 3099"/>
            <xdr:cNvGrpSpPr>
              <a:grpSpLocks/>
            </xdr:cNvGrpSpPr>
          </xdr:nvGrpSpPr>
          <xdr:grpSpPr bwMode="auto">
            <a:xfrm>
              <a:off x="6805612" y="12868275"/>
              <a:ext cx="819150" cy="171450"/>
              <a:chOff x="773" y="153"/>
              <a:chExt cx="88" cy="22"/>
            </a:xfrm>
          </xdr:grpSpPr>
          <xdr:sp macro="" textlink="">
            <xdr:nvSpPr>
              <xdr:cNvPr id="167982" name="Check Box 46" hidden="1">
                <a:extLst>
                  <a:ext uri="{63B3BB69-23CF-44E3-9099-C40C66FF867C}">
                    <a14:compatExt spid="_x0000_s16798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83" name="Check Box 47" hidden="1">
                <a:extLst>
                  <a:ext uri="{63B3BB69-23CF-44E3-9099-C40C66FF867C}">
                    <a14:compatExt spid="_x0000_s16798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84" name="Check Box 48" hidden="1">
                <a:extLst>
                  <a:ext uri="{63B3BB69-23CF-44E3-9099-C40C66FF867C}">
                    <a14:compatExt spid="_x0000_s16798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23</xdr:row>
          <xdr:rowOff>142875</xdr:rowOff>
        </xdr:from>
        <xdr:to>
          <xdr:col>7</xdr:col>
          <xdr:colOff>71437</xdr:colOff>
          <xdr:row>23</xdr:row>
          <xdr:rowOff>314325</xdr:rowOff>
        </xdr:to>
        <xdr:grpSp>
          <xdr:nvGrpSpPr>
            <xdr:cNvPr id="66" name="Group 3103"/>
            <xdr:cNvGrpSpPr>
              <a:grpSpLocks/>
            </xdr:cNvGrpSpPr>
          </xdr:nvGrpSpPr>
          <xdr:grpSpPr bwMode="auto">
            <a:xfrm>
              <a:off x="6805612" y="13925550"/>
              <a:ext cx="819150" cy="171450"/>
              <a:chOff x="773" y="153"/>
              <a:chExt cx="88" cy="22"/>
            </a:xfrm>
          </xdr:grpSpPr>
          <xdr:sp macro="" textlink="">
            <xdr:nvSpPr>
              <xdr:cNvPr id="167985" name="Check Box 49" hidden="1">
                <a:extLst>
                  <a:ext uri="{63B3BB69-23CF-44E3-9099-C40C66FF867C}">
                    <a14:compatExt spid="_x0000_s16798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86" name="Check Box 50" hidden="1">
                <a:extLst>
                  <a:ext uri="{63B3BB69-23CF-44E3-9099-C40C66FF867C}">
                    <a14:compatExt spid="_x0000_s16798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87" name="Check Box 51" hidden="1">
                <a:extLst>
                  <a:ext uri="{63B3BB69-23CF-44E3-9099-C40C66FF867C}">
                    <a14:compatExt spid="_x0000_s16798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29</xdr:row>
          <xdr:rowOff>266700</xdr:rowOff>
        </xdr:from>
        <xdr:to>
          <xdr:col>7</xdr:col>
          <xdr:colOff>71437</xdr:colOff>
          <xdr:row>29</xdr:row>
          <xdr:rowOff>438150</xdr:rowOff>
        </xdr:to>
        <xdr:grpSp>
          <xdr:nvGrpSpPr>
            <xdr:cNvPr id="70" name="Group 3123"/>
            <xdr:cNvGrpSpPr>
              <a:grpSpLocks/>
            </xdr:cNvGrpSpPr>
          </xdr:nvGrpSpPr>
          <xdr:grpSpPr bwMode="auto">
            <a:xfrm>
              <a:off x="6805612" y="17278350"/>
              <a:ext cx="819150" cy="171450"/>
              <a:chOff x="773" y="153"/>
              <a:chExt cx="88" cy="22"/>
            </a:xfrm>
          </xdr:grpSpPr>
          <xdr:sp macro="" textlink="">
            <xdr:nvSpPr>
              <xdr:cNvPr id="167988" name="Check Box 52" hidden="1">
                <a:extLst>
                  <a:ext uri="{63B3BB69-23CF-44E3-9099-C40C66FF867C}">
                    <a14:compatExt spid="_x0000_s1679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89" name="Check Box 53" hidden="1">
                <a:extLst>
                  <a:ext uri="{63B3BB69-23CF-44E3-9099-C40C66FF867C}">
                    <a14:compatExt spid="_x0000_s1679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90" name="Check Box 54" hidden="1">
                <a:extLst>
                  <a:ext uri="{63B3BB69-23CF-44E3-9099-C40C66FF867C}">
                    <a14:compatExt spid="_x0000_s1679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31</xdr:row>
          <xdr:rowOff>314325</xdr:rowOff>
        </xdr:from>
        <xdr:to>
          <xdr:col>7</xdr:col>
          <xdr:colOff>71437</xdr:colOff>
          <xdr:row>31</xdr:row>
          <xdr:rowOff>485775</xdr:rowOff>
        </xdr:to>
        <xdr:grpSp>
          <xdr:nvGrpSpPr>
            <xdr:cNvPr id="74" name="Group 3127"/>
            <xdr:cNvGrpSpPr>
              <a:grpSpLocks/>
            </xdr:cNvGrpSpPr>
          </xdr:nvGrpSpPr>
          <xdr:grpSpPr bwMode="auto">
            <a:xfrm>
              <a:off x="6805612" y="18297525"/>
              <a:ext cx="819150" cy="171450"/>
              <a:chOff x="773" y="153"/>
              <a:chExt cx="88" cy="22"/>
            </a:xfrm>
          </xdr:grpSpPr>
          <xdr:sp macro="" textlink="">
            <xdr:nvSpPr>
              <xdr:cNvPr id="167991" name="Check Box 55" hidden="1">
                <a:extLst>
                  <a:ext uri="{63B3BB69-23CF-44E3-9099-C40C66FF867C}">
                    <a14:compatExt spid="_x0000_s16799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92" name="Check Box 56" hidden="1">
                <a:extLst>
                  <a:ext uri="{63B3BB69-23CF-44E3-9099-C40C66FF867C}">
                    <a14:compatExt spid="_x0000_s16799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93" name="Check Box 57" hidden="1">
                <a:extLst>
                  <a:ext uri="{63B3BB69-23CF-44E3-9099-C40C66FF867C}">
                    <a14:compatExt spid="_x0000_s16799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33</xdr:row>
          <xdr:rowOff>1152525</xdr:rowOff>
        </xdr:from>
        <xdr:to>
          <xdr:col>7</xdr:col>
          <xdr:colOff>71437</xdr:colOff>
          <xdr:row>33</xdr:row>
          <xdr:rowOff>1323975</xdr:rowOff>
        </xdr:to>
        <xdr:grpSp>
          <xdr:nvGrpSpPr>
            <xdr:cNvPr id="78" name="Group 3131"/>
            <xdr:cNvGrpSpPr>
              <a:grpSpLocks/>
            </xdr:cNvGrpSpPr>
          </xdr:nvGrpSpPr>
          <xdr:grpSpPr bwMode="auto">
            <a:xfrm>
              <a:off x="6805612" y="20259675"/>
              <a:ext cx="819150" cy="171450"/>
              <a:chOff x="773" y="153"/>
              <a:chExt cx="88" cy="22"/>
            </a:xfrm>
          </xdr:grpSpPr>
          <xdr:sp macro="" textlink="">
            <xdr:nvSpPr>
              <xdr:cNvPr id="167994" name="Check Box 58" hidden="1">
                <a:extLst>
                  <a:ext uri="{63B3BB69-23CF-44E3-9099-C40C66FF867C}">
                    <a14:compatExt spid="_x0000_s16799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95" name="Check Box 59" hidden="1">
                <a:extLst>
                  <a:ext uri="{63B3BB69-23CF-44E3-9099-C40C66FF867C}">
                    <a14:compatExt spid="_x0000_s16799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96" name="Check Box 60" hidden="1">
                <a:extLst>
                  <a:ext uri="{63B3BB69-23CF-44E3-9099-C40C66FF867C}">
                    <a14:compatExt spid="_x0000_s16799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36</xdr:row>
          <xdr:rowOff>742950</xdr:rowOff>
        </xdr:from>
        <xdr:to>
          <xdr:col>7</xdr:col>
          <xdr:colOff>71437</xdr:colOff>
          <xdr:row>36</xdr:row>
          <xdr:rowOff>914400</xdr:rowOff>
        </xdr:to>
        <xdr:grpSp>
          <xdr:nvGrpSpPr>
            <xdr:cNvPr id="82" name="Group 3139"/>
            <xdr:cNvGrpSpPr>
              <a:grpSpLocks/>
            </xdr:cNvGrpSpPr>
          </xdr:nvGrpSpPr>
          <xdr:grpSpPr bwMode="auto">
            <a:xfrm>
              <a:off x="6805612" y="23126700"/>
              <a:ext cx="819150" cy="171450"/>
              <a:chOff x="773" y="153"/>
              <a:chExt cx="88" cy="22"/>
            </a:xfrm>
          </xdr:grpSpPr>
          <xdr:sp macro="" textlink="">
            <xdr:nvSpPr>
              <xdr:cNvPr id="167997" name="Check Box 61" hidden="1">
                <a:extLst>
                  <a:ext uri="{63B3BB69-23CF-44E3-9099-C40C66FF867C}">
                    <a14:compatExt spid="_x0000_s16799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98" name="Check Box 62" hidden="1">
                <a:extLst>
                  <a:ext uri="{63B3BB69-23CF-44E3-9099-C40C66FF867C}">
                    <a14:compatExt spid="_x0000_s16799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7999" name="Check Box 63" hidden="1">
                <a:extLst>
                  <a:ext uri="{63B3BB69-23CF-44E3-9099-C40C66FF867C}">
                    <a14:compatExt spid="_x0000_s16799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37</xdr:row>
          <xdr:rowOff>180975</xdr:rowOff>
        </xdr:from>
        <xdr:to>
          <xdr:col>7</xdr:col>
          <xdr:colOff>71437</xdr:colOff>
          <xdr:row>37</xdr:row>
          <xdr:rowOff>352425</xdr:rowOff>
        </xdr:to>
        <xdr:grpSp>
          <xdr:nvGrpSpPr>
            <xdr:cNvPr id="86" name="Group 3143"/>
            <xdr:cNvGrpSpPr>
              <a:grpSpLocks/>
            </xdr:cNvGrpSpPr>
          </xdr:nvGrpSpPr>
          <xdr:grpSpPr bwMode="auto">
            <a:xfrm>
              <a:off x="6805612" y="24183975"/>
              <a:ext cx="819150" cy="171450"/>
              <a:chOff x="773" y="153"/>
              <a:chExt cx="88" cy="22"/>
            </a:xfrm>
          </xdr:grpSpPr>
          <xdr:sp macro="" textlink="">
            <xdr:nvSpPr>
              <xdr:cNvPr id="168000" name="Check Box 64" hidden="1">
                <a:extLst>
                  <a:ext uri="{63B3BB69-23CF-44E3-9099-C40C66FF867C}">
                    <a14:compatExt spid="_x0000_s1680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01" name="Check Box 65" hidden="1">
                <a:extLst>
                  <a:ext uri="{63B3BB69-23CF-44E3-9099-C40C66FF867C}">
                    <a14:compatExt spid="_x0000_s1680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02" name="Check Box 66" hidden="1">
                <a:extLst>
                  <a:ext uri="{63B3BB69-23CF-44E3-9099-C40C66FF867C}">
                    <a14:compatExt spid="_x0000_s1680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39</xdr:row>
          <xdr:rowOff>352425</xdr:rowOff>
        </xdr:from>
        <xdr:to>
          <xdr:col>7</xdr:col>
          <xdr:colOff>71437</xdr:colOff>
          <xdr:row>39</xdr:row>
          <xdr:rowOff>523875</xdr:rowOff>
        </xdr:to>
        <xdr:grpSp>
          <xdr:nvGrpSpPr>
            <xdr:cNvPr id="90" name="Group 3147"/>
            <xdr:cNvGrpSpPr>
              <a:grpSpLocks/>
            </xdr:cNvGrpSpPr>
          </xdr:nvGrpSpPr>
          <xdr:grpSpPr bwMode="auto">
            <a:xfrm>
              <a:off x="6805612" y="25231725"/>
              <a:ext cx="819150" cy="171450"/>
              <a:chOff x="773" y="153"/>
              <a:chExt cx="88" cy="22"/>
            </a:xfrm>
          </xdr:grpSpPr>
          <xdr:sp macro="" textlink="">
            <xdr:nvSpPr>
              <xdr:cNvPr id="168003" name="Check Box 67" hidden="1">
                <a:extLst>
                  <a:ext uri="{63B3BB69-23CF-44E3-9099-C40C66FF867C}">
                    <a14:compatExt spid="_x0000_s16800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04" name="Check Box 68" hidden="1">
                <a:extLst>
                  <a:ext uri="{63B3BB69-23CF-44E3-9099-C40C66FF867C}">
                    <a14:compatExt spid="_x0000_s16800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05" name="Check Box 69" hidden="1">
                <a:extLst>
                  <a:ext uri="{63B3BB69-23CF-44E3-9099-C40C66FF867C}">
                    <a14:compatExt spid="_x0000_s16800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40</xdr:row>
          <xdr:rowOff>295275</xdr:rowOff>
        </xdr:from>
        <xdr:to>
          <xdr:col>7</xdr:col>
          <xdr:colOff>71437</xdr:colOff>
          <xdr:row>40</xdr:row>
          <xdr:rowOff>466725</xdr:rowOff>
        </xdr:to>
        <xdr:grpSp>
          <xdr:nvGrpSpPr>
            <xdr:cNvPr id="94" name="Group 3151"/>
            <xdr:cNvGrpSpPr>
              <a:grpSpLocks/>
            </xdr:cNvGrpSpPr>
          </xdr:nvGrpSpPr>
          <xdr:grpSpPr bwMode="auto">
            <a:xfrm>
              <a:off x="6805612" y="26069925"/>
              <a:ext cx="819150" cy="171450"/>
              <a:chOff x="773" y="153"/>
              <a:chExt cx="88" cy="22"/>
            </a:xfrm>
          </xdr:grpSpPr>
          <xdr:sp macro="" textlink="">
            <xdr:nvSpPr>
              <xdr:cNvPr id="168006" name="Check Box 70" hidden="1">
                <a:extLst>
                  <a:ext uri="{63B3BB69-23CF-44E3-9099-C40C66FF867C}">
                    <a14:compatExt spid="_x0000_s16800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07" name="Check Box 71" hidden="1">
                <a:extLst>
                  <a:ext uri="{63B3BB69-23CF-44E3-9099-C40C66FF867C}">
                    <a14:compatExt spid="_x0000_s16800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08" name="Check Box 72" hidden="1">
                <a:extLst>
                  <a:ext uri="{63B3BB69-23CF-44E3-9099-C40C66FF867C}">
                    <a14:compatExt spid="_x0000_s16800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41</xdr:row>
          <xdr:rowOff>457200</xdr:rowOff>
        </xdr:from>
        <xdr:to>
          <xdr:col>7</xdr:col>
          <xdr:colOff>71437</xdr:colOff>
          <xdr:row>41</xdr:row>
          <xdr:rowOff>628650</xdr:rowOff>
        </xdr:to>
        <xdr:grpSp>
          <xdr:nvGrpSpPr>
            <xdr:cNvPr id="98" name="Group 3159"/>
            <xdr:cNvGrpSpPr>
              <a:grpSpLocks/>
            </xdr:cNvGrpSpPr>
          </xdr:nvGrpSpPr>
          <xdr:grpSpPr bwMode="auto">
            <a:xfrm>
              <a:off x="6805612" y="27041475"/>
              <a:ext cx="819150" cy="171450"/>
              <a:chOff x="773" y="153"/>
              <a:chExt cx="88" cy="22"/>
            </a:xfrm>
          </xdr:grpSpPr>
          <xdr:sp macro="" textlink="">
            <xdr:nvSpPr>
              <xdr:cNvPr id="168009" name="Check Box 73" hidden="1">
                <a:extLst>
                  <a:ext uri="{63B3BB69-23CF-44E3-9099-C40C66FF867C}">
                    <a14:compatExt spid="_x0000_s16800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10" name="Check Box 74" hidden="1">
                <a:extLst>
                  <a:ext uri="{63B3BB69-23CF-44E3-9099-C40C66FF867C}">
                    <a14:compatExt spid="_x0000_s16801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11" name="Check Box 75" hidden="1">
                <a:extLst>
                  <a:ext uri="{63B3BB69-23CF-44E3-9099-C40C66FF867C}">
                    <a14:compatExt spid="_x0000_s16801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50</xdr:row>
          <xdr:rowOff>1371600</xdr:rowOff>
        </xdr:from>
        <xdr:to>
          <xdr:col>7</xdr:col>
          <xdr:colOff>71437</xdr:colOff>
          <xdr:row>50</xdr:row>
          <xdr:rowOff>1543050</xdr:rowOff>
        </xdr:to>
        <xdr:grpSp>
          <xdr:nvGrpSpPr>
            <xdr:cNvPr id="102" name="Group 3163"/>
            <xdr:cNvGrpSpPr>
              <a:grpSpLocks/>
            </xdr:cNvGrpSpPr>
          </xdr:nvGrpSpPr>
          <xdr:grpSpPr bwMode="auto">
            <a:xfrm>
              <a:off x="6805612" y="35166300"/>
              <a:ext cx="819150" cy="171450"/>
              <a:chOff x="773" y="153"/>
              <a:chExt cx="88" cy="22"/>
            </a:xfrm>
          </xdr:grpSpPr>
          <xdr:sp macro="" textlink="">
            <xdr:nvSpPr>
              <xdr:cNvPr id="168012" name="Check Box 76" hidden="1">
                <a:extLst>
                  <a:ext uri="{63B3BB69-23CF-44E3-9099-C40C66FF867C}">
                    <a14:compatExt spid="_x0000_s1680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13" name="Check Box 77" hidden="1">
                <a:extLst>
                  <a:ext uri="{63B3BB69-23CF-44E3-9099-C40C66FF867C}">
                    <a14:compatExt spid="_x0000_s1680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14" name="Check Box 78" hidden="1">
                <a:extLst>
                  <a:ext uri="{63B3BB69-23CF-44E3-9099-C40C66FF867C}">
                    <a14:compatExt spid="_x0000_s1680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52</xdr:row>
          <xdr:rowOff>209550</xdr:rowOff>
        </xdr:from>
        <xdr:to>
          <xdr:col>7</xdr:col>
          <xdr:colOff>71437</xdr:colOff>
          <xdr:row>52</xdr:row>
          <xdr:rowOff>390525</xdr:rowOff>
        </xdr:to>
        <xdr:grpSp>
          <xdr:nvGrpSpPr>
            <xdr:cNvPr id="106" name="Group 3167"/>
            <xdr:cNvGrpSpPr>
              <a:grpSpLocks/>
            </xdr:cNvGrpSpPr>
          </xdr:nvGrpSpPr>
          <xdr:grpSpPr bwMode="auto">
            <a:xfrm>
              <a:off x="6805612" y="38157150"/>
              <a:ext cx="819150" cy="180975"/>
              <a:chOff x="773" y="153"/>
              <a:chExt cx="88" cy="22"/>
            </a:xfrm>
          </xdr:grpSpPr>
          <xdr:sp macro="" textlink="">
            <xdr:nvSpPr>
              <xdr:cNvPr id="168015" name="Check Box 79" hidden="1">
                <a:extLst>
                  <a:ext uri="{63B3BB69-23CF-44E3-9099-C40C66FF867C}">
                    <a14:compatExt spid="_x0000_s16801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16" name="Check Box 80" hidden="1">
                <a:extLst>
                  <a:ext uri="{63B3BB69-23CF-44E3-9099-C40C66FF867C}">
                    <a14:compatExt spid="_x0000_s16801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17" name="Check Box 81" hidden="1">
                <a:extLst>
                  <a:ext uri="{63B3BB69-23CF-44E3-9099-C40C66FF867C}">
                    <a14:compatExt spid="_x0000_s16801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53</xdr:row>
          <xdr:rowOff>333375</xdr:rowOff>
        </xdr:from>
        <xdr:to>
          <xdr:col>7</xdr:col>
          <xdr:colOff>71437</xdr:colOff>
          <xdr:row>53</xdr:row>
          <xdr:rowOff>514350</xdr:rowOff>
        </xdr:to>
        <xdr:grpSp>
          <xdr:nvGrpSpPr>
            <xdr:cNvPr id="110" name="Group 3171"/>
            <xdr:cNvGrpSpPr>
              <a:grpSpLocks/>
            </xdr:cNvGrpSpPr>
          </xdr:nvGrpSpPr>
          <xdr:grpSpPr bwMode="auto">
            <a:xfrm>
              <a:off x="6805612" y="38852475"/>
              <a:ext cx="819150" cy="180975"/>
              <a:chOff x="773" y="153"/>
              <a:chExt cx="88" cy="22"/>
            </a:xfrm>
          </xdr:grpSpPr>
          <xdr:sp macro="" textlink="">
            <xdr:nvSpPr>
              <xdr:cNvPr id="168018" name="Check Box 82" hidden="1">
                <a:extLst>
                  <a:ext uri="{63B3BB69-23CF-44E3-9099-C40C66FF867C}">
                    <a14:compatExt spid="_x0000_s16801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19" name="Check Box 83" hidden="1">
                <a:extLst>
                  <a:ext uri="{63B3BB69-23CF-44E3-9099-C40C66FF867C}">
                    <a14:compatExt spid="_x0000_s16801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20" name="Check Box 84" hidden="1">
                <a:extLst>
                  <a:ext uri="{63B3BB69-23CF-44E3-9099-C40C66FF867C}">
                    <a14:compatExt spid="_x0000_s16802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54</xdr:row>
          <xdr:rowOff>228600</xdr:rowOff>
        </xdr:from>
        <xdr:to>
          <xdr:col>7</xdr:col>
          <xdr:colOff>71437</xdr:colOff>
          <xdr:row>54</xdr:row>
          <xdr:rowOff>409575</xdr:rowOff>
        </xdr:to>
        <xdr:grpSp>
          <xdr:nvGrpSpPr>
            <xdr:cNvPr id="114" name="Group 3175"/>
            <xdr:cNvGrpSpPr>
              <a:grpSpLocks/>
            </xdr:cNvGrpSpPr>
          </xdr:nvGrpSpPr>
          <xdr:grpSpPr bwMode="auto">
            <a:xfrm>
              <a:off x="6805612" y="39576375"/>
              <a:ext cx="819150" cy="180975"/>
              <a:chOff x="773" y="153"/>
              <a:chExt cx="88" cy="22"/>
            </a:xfrm>
          </xdr:grpSpPr>
          <xdr:sp macro="" textlink="">
            <xdr:nvSpPr>
              <xdr:cNvPr id="168021" name="Check Box 85" hidden="1">
                <a:extLst>
                  <a:ext uri="{63B3BB69-23CF-44E3-9099-C40C66FF867C}">
                    <a14:compatExt spid="_x0000_s16802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22" name="Check Box 86" hidden="1">
                <a:extLst>
                  <a:ext uri="{63B3BB69-23CF-44E3-9099-C40C66FF867C}">
                    <a14:compatExt spid="_x0000_s16802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23" name="Check Box 87" hidden="1">
                <a:extLst>
                  <a:ext uri="{63B3BB69-23CF-44E3-9099-C40C66FF867C}">
                    <a14:compatExt spid="_x0000_s16802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55</xdr:row>
          <xdr:rowOff>219075</xdr:rowOff>
        </xdr:from>
        <xdr:to>
          <xdr:col>7</xdr:col>
          <xdr:colOff>71437</xdr:colOff>
          <xdr:row>55</xdr:row>
          <xdr:rowOff>400050</xdr:rowOff>
        </xdr:to>
        <xdr:grpSp>
          <xdr:nvGrpSpPr>
            <xdr:cNvPr id="118" name="Group 3179"/>
            <xdr:cNvGrpSpPr>
              <a:grpSpLocks/>
            </xdr:cNvGrpSpPr>
          </xdr:nvGrpSpPr>
          <xdr:grpSpPr bwMode="auto">
            <a:xfrm>
              <a:off x="6805612" y="40185975"/>
              <a:ext cx="819150" cy="180975"/>
              <a:chOff x="773" y="153"/>
              <a:chExt cx="88" cy="22"/>
            </a:xfrm>
          </xdr:grpSpPr>
          <xdr:sp macro="" textlink="">
            <xdr:nvSpPr>
              <xdr:cNvPr id="168024" name="Check Box 88" hidden="1">
                <a:extLst>
                  <a:ext uri="{63B3BB69-23CF-44E3-9099-C40C66FF867C}">
                    <a14:compatExt spid="_x0000_s16802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25" name="Check Box 89" hidden="1">
                <a:extLst>
                  <a:ext uri="{63B3BB69-23CF-44E3-9099-C40C66FF867C}">
                    <a14:compatExt spid="_x0000_s16802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26" name="Check Box 90" hidden="1">
                <a:extLst>
                  <a:ext uri="{63B3BB69-23CF-44E3-9099-C40C66FF867C}">
                    <a14:compatExt spid="_x0000_s16802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56</xdr:row>
          <xdr:rowOff>209550</xdr:rowOff>
        </xdr:from>
        <xdr:to>
          <xdr:col>7</xdr:col>
          <xdr:colOff>71437</xdr:colOff>
          <xdr:row>56</xdr:row>
          <xdr:rowOff>390525</xdr:rowOff>
        </xdr:to>
        <xdr:grpSp>
          <xdr:nvGrpSpPr>
            <xdr:cNvPr id="122" name="Group 3183"/>
            <xdr:cNvGrpSpPr>
              <a:grpSpLocks/>
            </xdr:cNvGrpSpPr>
          </xdr:nvGrpSpPr>
          <xdr:grpSpPr bwMode="auto">
            <a:xfrm>
              <a:off x="6805612" y="40757475"/>
              <a:ext cx="819150" cy="180975"/>
              <a:chOff x="773" y="153"/>
              <a:chExt cx="88" cy="22"/>
            </a:xfrm>
          </xdr:grpSpPr>
          <xdr:sp macro="" textlink="">
            <xdr:nvSpPr>
              <xdr:cNvPr id="168027" name="Check Box 91" hidden="1">
                <a:extLst>
                  <a:ext uri="{63B3BB69-23CF-44E3-9099-C40C66FF867C}">
                    <a14:compatExt spid="_x0000_s16802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28" name="Check Box 92" hidden="1">
                <a:extLst>
                  <a:ext uri="{63B3BB69-23CF-44E3-9099-C40C66FF867C}">
                    <a14:compatExt spid="_x0000_s16802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29" name="Check Box 93" hidden="1">
                <a:extLst>
                  <a:ext uri="{63B3BB69-23CF-44E3-9099-C40C66FF867C}">
                    <a14:compatExt spid="_x0000_s16802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57</xdr:row>
          <xdr:rowOff>1104900</xdr:rowOff>
        </xdr:from>
        <xdr:to>
          <xdr:col>7</xdr:col>
          <xdr:colOff>71437</xdr:colOff>
          <xdr:row>57</xdr:row>
          <xdr:rowOff>1285875</xdr:rowOff>
        </xdr:to>
        <xdr:grpSp>
          <xdr:nvGrpSpPr>
            <xdr:cNvPr id="126" name="Group 3187"/>
            <xdr:cNvGrpSpPr>
              <a:grpSpLocks/>
            </xdr:cNvGrpSpPr>
          </xdr:nvGrpSpPr>
          <xdr:grpSpPr bwMode="auto">
            <a:xfrm>
              <a:off x="6805612" y="42176700"/>
              <a:ext cx="819150" cy="180975"/>
              <a:chOff x="773" y="153"/>
              <a:chExt cx="88" cy="22"/>
            </a:xfrm>
          </xdr:grpSpPr>
          <xdr:sp macro="" textlink="">
            <xdr:nvSpPr>
              <xdr:cNvPr id="168030" name="Check Box 94" hidden="1">
                <a:extLst>
                  <a:ext uri="{63B3BB69-23CF-44E3-9099-C40C66FF867C}">
                    <a14:compatExt spid="_x0000_s16803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31" name="Check Box 95" hidden="1">
                <a:extLst>
                  <a:ext uri="{63B3BB69-23CF-44E3-9099-C40C66FF867C}">
                    <a14:compatExt spid="_x0000_s16803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32" name="Check Box 96" hidden="1">
                <a:extLst>
                  <a:ext uri="{63B3BB69-23CF-44E3-9099-C40C66FF867C}">
                    <a14:compatExt spid="_x0000_s16803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60</xdr:row>
          <xdr:rowOff>85725</xdr:rowOff>
        </xdr:from>
        <xdr:to>
          <xdr:col>7</xdr:col>
          <xdr:colOff>71437</xdr:colOff>
          <xdr:row>60</xdr:row>
          <xdr:rowOff>266700</xdr:rowOff>
        </xdr:to>
        <xdr:grpSp>
          <xdr:nvGrpSpPr>
            <xdr:cNvPr id="130" name="Group 3191"/>
            <xdr:cNvGrpSpPr>
              <a:grpSpLocks/>
            </xdr:cNvGrpSpPr>
          </xdr:nvGrpSpPr>
          <xdr:grpSpPr bwMode="auto">
            <a:xfrm>
              <a:off x="6805612" y="44519850"/>
              <a:ext cx="819150" cy="180975"/>
              <a:chOff x="773" y="153"/>
              <a:chExt cx="88" cy="22"/>
            </a:xfrm>
          </xdr:grpSpPr>
          <xdr:sp macro="" textlink="">
            <xdr:nvSpPr>
              <xdr:cNvPr id="168033" name="Check Box 97" hidden="1">
                <a:extLst>
                  <a:ext uri="{63B3BB69-23CF-44E3-9099-C40C66FF867C}">
                    <a14:compatExt spid="_x0000_s16803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34" name="Check Box 98" hidden="1">
                <a:extLst>
                  <a:ext uri="{63B3BB69-23CF-44E3-9099-C40C66FF867C}">
                    <a14:compatExt spid="_x0000_s16803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35" name="Check Box 99" hidden="1">
                <a:extLst>
                  <a:ext uri="{63B3BB69-23CF-44E3-9099-C40C66FF867C}">
                    <a14:compatExt spid="_x0000_s16803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61</xdr:row>
          <xdr:rowOff>247650</xdr:rowOff>
        </xdr:from>
        <xdr:to>
          <xdr:col>7</xdr:col>
          <xdr:colOff>71437</xdr:colOff>
          <xdr:row>61</xdr:row>
          <xdr:rowOff>428625</xdr:rowOff>
        </xdr:to>
        <xdr:grpSp>
          <xdr:nvGrpSpPr>
            <xdr:cNvPr id="134" name="Group 3195"/>
            <xdr:cNvGrpSpPr>
              <a:grpSpLocks/>
            </xdr:cNvGrpSpPr>
          </xdr:nvGrpSpPr>
          <xdr:grpSpPr bwMode="auto">
            <a:xfrm>
              <a:off x="6805612" y="45634275"/>
              <a:ext cx="819150" cy="180975"/>
              <a:chOff x="773" y="153"/>
              <a:chExt cx="88" cy="22"/>
            </a:xfrm>
          </xdr:grpSpPr>
          <xdr:sp macro="" textlink="">
            <xdr:nvSpPr>
              <xdr:cNvPr id="168036" name="Check Box 100" hidden="1">
                <a:extLst>
                  <a:ext uri="{63B3BB69-23CF-44E3-9099-C40C66FF867C}">
                    <a14:compatExt spid="_x0000_s16803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37" name="Check Box 101" hidden="1">
                <a:extLst>
                  <a:ext uri="{63B3BB69-23CF-44E3-9099-C40C66FF867C}">
                    <a14:compatExt spid="_x0000_s16803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38" name="Check Box 102" hidden="1">
                <a:extLst>
                  <a:ext uri="{63B3BB69-23CF-44E3-9099-C40C66FF867C}">
                    <a14:compatExt spid="_x0000_s16803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63</xdr:row>
          <xdr:rowOff>390525</xdr:rowOff>
        </xdr:from>
        <xdr:to>
          <xdr:col>7</xdr:col>
          <xdr:colOff>71437</xdr:colOff>
          <xdr:row>63</xdr:row>
          <xdr:rowOff>571500</xdr:rowOff>
        </xdr:to>
        <xdr:grpSp>
          <xdr:nvGrpSpPr>
            <xdr:cNvPr id="138" name="Group 3199"/>
            <xdr:cNvGrpSpPr>
              <a:grpSpLocks/>
            </xdr:cNvGrpSpPr>
          </xdr:nvGrpSpPr>
          <xdr:grpSpPr bwMode="auto">
            <a:xfrm>
              <a:off x="6805612" y="46720125"/>
              <a:ext cx="819150" cy="180975"/>
              <a:chOff x="773" y="153"/>
              <a:chExt cx="88" cy="22"/>
            </a:xfrm>
          </xdr:grpSpPr>
          <xdr:sp macro="" textlink="">
            <xdr:nvSpPr>
              <xdr:cNvPr id="168039" name="Check Box 103" hidden="1">
                <a:extLst>
                  <a:ext uri="{63B3BB69-23CF-44E3-9099-C40C66FF867C}">
                    <a14:compatExt spid="_x0000_s16803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40" name="Check Box 104" hidden="1">
                <a:extLst>
                  <a:ext uri="{63B3BB69-23CF-44E3-9099-C40C66FF867C}">
                    <a14:compatExt spid="_x0000_s16804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41" name="Check Box 105" hidden="1">
                <a:extLst>
                  <a:ext uri="{63B3BB69-23CF-44E3-9099-C40C66FF867C}">
                    <a14:compatExt spid="_x0000_s16804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65</xdr:row>
          <xdr:rowOff>352425</xdr:rowOff>
        </xdr:from>
        <xdr:to>
          <xdr:col>7</xdr:col>
          <xdr:colOff>71437</xdr:colOff>
          <xdr:row>65</xdr:row>
          <xdr:rowOff>533400</xdr:rowOff>
        </xdr:to>
        <xdr:grpSp>
          <xdr:nvGrpSpPr>
            <xdr:cNvPr id="142" name="Group 3203"/>
            <xdr:cNvGrpSpPr>
              <a:grpSpLocks/>
            </xdr:cNvGrpSpPr>
          </xdr:nvGrpSpPr>
          <xdr:grpSpPr bwMode="auto">
            <a:xfrm>
              <a:off x="6805612" y="47929800"/>
              <a:ext cx="819150" cy="180975"/>
              <a:chOff x="773" y="153"/>
              <a:chExt cx="88" cy="22"/>
            </a:xfrm>
          </xdr:grpSpPr>
          <xdr:sp macro="" textlink="">
            <xdr:nvSpPr>
              <xdr:cNvPr id="168042" name="Check Box 106" hidden="1">
                <a:extLst>
                  <a:ext uri="{63B3BB69-23CF-44E3-9099-C40C66FF867C}">
                    <a14:compatExt spid="_x0000_s16804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43" name="Check Box 107" hidden="1">
                <a:extLst>
                  <a:ext uri="{63B3BB69-23CF-44E3-9099-C40C66FF867C}">
                    <a14:compatExt spid="_x0000_s16804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44" name="Check Box 108" hidden="1">
                <a:extLst>
                  <a:ext uri="{63B3BB69-23CF-44E3-9099-C40C66FF867C}">
                    <a14:compatExt spid="_x0000_s16804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68</xdr:row>
          <xdr:rowOff>266700</xdr:rowOff>
        </xdr:from>
        <xdr:to>
          <xdr:col>7</xdr:col>
          <xdr:colOff>71437</xdr:colOff>
          <xdr:row>68</xdr:row>
          <xdr:rowOff>447675</xdr:rowOff>
        </xdr:to>
        <xdr:grpSp>
          <xdr:nvGrpSpPr>
            <xdr:cNvPr id="146" name="Group 3207"/>
            <xdr:cNvGrpSpPr>
              <a:grpSpLocks/>
            </xdr:cNvGrpSpPr>
          </xdr:nvGrpSpPr>
          <xdr:grpSpPr bwMode="auto">
            <a:xfrm>
              <a:off x="6805612" y="50339625"/>
              <a:ext cx="819150" cy="180975"/>
              <a:chOff x="773" y="153"/>
              <a:chExt cx="88" cy="22"/>
            </a:xfrm>
          </xdr:grpSpPr>
          <xdr:sp macro="" textlink="">
            <xdr:nvSpPr>
              <xdr:cNvPr id="168045" name="Check Box 109" hidden="1">
                <a:extLst>
                  <a:ext uri="{63B3BB69-23CF-44E3-9099-C40C66FF867C}">
                    <a14:compatExt spid="_x0000_s16804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46" name="Check Box 110" hidden="1">
                <a:extLst>
                  <a:ext uri="{63B3BB69-23CF-44E3-9099-C40C66FF867C}">
                    <a14:compatExt spid="_x0000_s16804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47" name="Check Box 111" hidden="1">
                <a:extLst>
                  <a:ext uri="{63B3BB69-23CF-44E3-9099-C40C66FF867C}">
                    <a14:compatExt spid="_x0000_s16804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71</xdr:row>
          <xdr:rowOff>1276350</xdr:rowOff>
        </xdr:from>
        <xdr:to>
          <xdr:col>7</xdr:col>
          <xdr:colOff>71437</xdr:colOff>
          <xdr:row>71</xdr:row>
          <xdr:rowOff>1457325</xdr:rowOff>
        </xdr:to>
        <xdr:grpSp>
          <xdr:nvGrpSpPr>
            <xdr:cNvPr id="150" name="Group 3211"/>
            <xdr:cNvGrpSpPr>
              <a:grpSpLocks/>
            </xdr:cNvGrpSpPr>
          </xdr:nvGrpSpPr>
          <xdr:grpSpPr bwMode="auto">
            <a:xfrm>
              <a:off x="6805612" y="53044725"/>
              <a:ext cx="819150" cy="180975"/>
              <a:chOff x="773" y="153"/>
              <a:chExt cx="88" cy="22"/>
            </a:xfrm>
          </xdr:grpSpPr>
          <xdr:sp macro="" textlink="">
            <xdr:nvSpPr>
              <xdr:cNvPr id="168048" name="Check Box 112" hidden="1">
                <a:extLst>
                  <a:ext uri="{63B3BB69-23CF-44E3-9099-C40C66FF867C}">
                    <a14:compatExt spid="_x0000_s16804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49" name="Check Box 113" hidden="1">
                <a:extLst>
                  <a:ext uri="{63B3BB69-23CF-44E3-9099-C40C66FF867C}">
                    <a14:compatExt spid="_x0000_s16804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50" name="Check Box 114" hidden="1">
                <a:extLst>
                  <a:ext uri="{63B3BB69-23CF-44E3-9099-C40C66FF867C}">
                    <a14:compatExt spid="_x0000_s16805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73</xdr:row>
          <xdr:rowOff>552450</xdr:rowOff>
        </xdr:from>
        <xdr:to>
          <xdr:col>7</xdr:col>
          <xdr:colOff>71437</xdr:colOff>
          <xdr:row>73</xdr:row>
          <xdr:rowOff>733425</xdr:rowOff>
        </xdr:to>
        <xdr:grpSp>
          <xdr:nvGrpSpPr>
            <xdr:cNvPr id="154" name="Group 3215"/>
            <xdr:cNvGrpSpPr>
              <a:grpSpLocks/>
            </xdr:cNvGrpSpPr>
          </xdr:nvGrpSpPr>
          <xdr:grpSpPr bwMode="auto">
            <a:xfrm>
              <a:off x="6805612" y="55368825"/>
              <a:ext cx="819150" cy="180975"/>
              <a:chOff x="773" y="153"/>
              <a:chExt cx="88" cy="22"/>
            </a:xfrm>
          </xdr:grpSpPr>
          <xdr:sp macro="" textlink="">
            <xdr:nvSpPr>
              <xdr:cNvPr id="168051" name="Check Box 115" hidden="1">
                <a:extLst>
                  <a:ext uri="{63B3BB69-23CF-44E3-9099-C40C66FF867C}">
                    <a14:compatExt spid="_x0000_s16805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52" name="Check Box 116" hidden="1">
                <a:extLst>
                  <a:ext uri="{63B3BB69-23CF-44E3-9099-C40C66FF867C}">
                    <a14:compatExt spid="_x0000_s16805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53" name="Check Box 117" hidden="1">
                <a:extLst>
                  <a:ext uri="{63B3BB69-23CF-44E3-9099-C40C66FF867C}">
                    <a14:compatExt spid="_x0000_s16805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74</xdr:row>
          <xdr:rowOff>200025</xdr:rowOff>
        </xdr:from>
        <xdr:to>
          <xdr:col>7</xdr:col>
          <xdr:colOff>71437</xdr:colOff>
          <xdr:row>74</xdr:row>
          <xdr:rowOff>381000</xdr:rowOff>
        </xdr:to>
        <xdr:grpSp>
          <xdr:nvGrpSpPr>
            <xdr:cNvPr id="158" name="Group 3219"/>
            <xdr:cNvGrpSpPr>
              <a:grpSpLocks/>
            </xdr:cNvGrpSpPr>
          </xdr:nvGrpSpPr>
          <xdr:grpSpPr bwMode="auto">
            <a:xfrm>
              <a:off x="6805612" y="56273700"/>
              <a:ext cx="819150" cy="180975"/>
              <a:chOff x="773" y="153"/>
              <a:chExt cx="88" cy="22"/>
            </a:xfrm>
          </xdr:grpSpPr>
          <xdr:sp macro="" textlink="">
            <xdr:nvSpPr>
              <xdr:cNvPr id="168054" name="Check Box 118" hidden="1">
                <a:extLst>
                  <a:ext uri="{63B3BB69-23CF-44E3-9099-C40C66FF867C}">
                    <a14:compatExt spid="_x0000_s16805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55" name="Check Box 119" hidden="1">
                <a:extLst>
                  <a:ext uri="{63B3BB69-23CF-44E3-9099-C40C66FF867C}">
                    <a14:compatExt spid="_x0000_s16805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56" name="Check Box 120" hidden="1">
                <a:extLst>
                  <a:ext uri="{63B3BB69-23CF-44E3-9099-C40C66FF867C}">
                    <a14:compatExt spid="_x0000_s16805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75</xdr:row>
          <xdr:rowOff>561975</xdr:rowOff>
        </xdr:from>
        <xdr:to>
          <xdr:col>7</xdr:col>
          <xdr:colOff>71437</xdr:colOff>
          <xdr:row>75</xdr:row>
          <xdr:rowOff>742950</xdr:rowOff>
        </xdr:to>
        <xdr:grpSp>
          <xdr:nvGrpSpPr>
            <xdr:cNvPr id="162" name="Group 3223"/>
            <xdr:cNvGrpSpPr>
              <a:grpSpLocks/>
            </xdr:cNvGrpSpPr>
          </xdr:nvGrpSpPr>
          <xdr:grpSpPr bwMode="auto">
            <a:xfrm>
              <a:off x="6805612" y="57178575"/>
              <a:ext cx="819150" cy="180975"/>
              <a:chOff x="773" y="153"/>
              <a:chExt cx="88" cy="22"/>
            </a:xfrm>
          </xdr:grpSpPr>
          <xdr:sp macro="" textlink="">
            <xdr:nvSpPr>
              <xdr:cNvPr id="168057" name="Check Box 121" hidden="1">
                <a:extLst>
                  <a:ext uri="{63B3BB69-23CF-44E3-9099-C40C66FF867C}">
                    <a14:compatExt spid="_x0000_s16805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58" name="Check Box 122" hidden="1">
                <a:extLst>
                  <a:ext uri="{63B3BB69-23CF-44E3-9099-C40C66FF867C}">
                    <a14:compatExt spid="_x0000_s16805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59" name="Check Box 123" hidden="1">
                <a:extLst>
                  <a:ext uri="{63B3BB69-23CF-44E3-9099-C40C66FF867C}">
                    <a14:compatExt spid="_x0000_s16805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77</xdr:row>
          <xdr:rowOff>219075</xdr:rowOff>
        </xdr:from>
        <xdr:to>
          <xdr:col>7</xdr:col>
          <xdr:colOff>71437</xdr:colOff>
          <xdr:row>77</xdr:row>
          <xdr:rowOff>400050</xdr:rowOff>
        </xdr:to>
        <xdr:grpSp>
          <xdr:nvGrpSpPr>
            <xdr:cNvPr id="166" name="Group 3227"/>
            <xdr:cNvGrpSpPr>
              <a:grpSpLocks/>
            </xdr:cNvGrpSpPr>
          </xdr:nvGrpSpPr>
          <xdr:grpSpPr bwMode="auto">
            <a:xfrm>
              <a:off x="6805612" y="58864500"/>
              <a:ext cx="819150" cy="180975"/>
              <a:chOff x="773" y="153"/>
              <a:chExt cx="88" cy="22"/>
            </a:xfrm>
          </xdr:grpSpPr>
          <xdr:sp macro="" textlink="">
            <xdr:nvSpPr>
              <xdr:cNvPr id="168060" name="Check Box 124" hidden="1">
                <a:extLst>
                  <a:ext uri="{63B3BB69-23CF-44E3-9099-C40C66FF867C}">
                    <a14:compatExt spid="_x0000_s16806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61" name="Check Box 125" hidden="1">
                <a:extLst>
                  <a:ext uri="{63B3BB69-23CF-44E3-9099-C40C66FF867C}">
                    <a14:compatExt spid="_x0000_s16806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62" name="Check Box 126" hidden="1">
                <a:extLst>
                  <a:ext uri="{63B3BB69-23CF-44E3-9099-C40C66FF867C}">
                    <a14:compatExt spid="_x0000_s16806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76</xdr:row>
          <xdr:rowOff>238125</xdr:rowOff>
        </xdr:from>
        <xdr:to>
          <xdr:col>7</xdr:col>
          <xdr:colOff>71437</xdr:colOff>
          <xdr:row>76</xdr:row>
          <xdr:rowOff>419100</xdr:rowOff>
        </xdr:to>
        <xdr:grpSp>
          <xdr:nvGrpSpPr>
            <xdr:cNvPr id="170" name="Group 3231"/>
            <xdr:cNvGrpSpPr>
              <a:grpSpLocks/>
            </xdr:cNvGrpSpPr>
          </xdr:nvGrpSpPr>
          <xdr:grpSpPr bwMode="auto">
            <a:xfrm>
              <a:off x="6805612" y="58245375"/>
              <a:ext cx="819150" cy="180975"/>
              <a:chOff x="773" y="153"/>
              <a:chExt cx="88" cy="22"/>
            </a:xfrm>
          </xdr:grpSpPr>
          <xdr:sp macro="" textlink="">
            <xdr:nvSpPr>
              <xdr:cNvPr id="168063" name="Check Box 127" hidden="1">
                <a:extLst>
                  <a:ext uri="{63B3BB69-23CF-44E3-9099-C40C66FF867C}">
                    <a14:compatExt spid="_x0000_s16806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64" name="Check Box 128" hidden="1">
                <a:extLst>
                  <a:ext uri="{63B3BB69-23CF-44E3-9099-C40C66FF867C}">
                    <a14:compatExt spid="_x0000_s16806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65" name="Check Box 129" hidden="1">
                <a:extLst>
                  <a:ext uri="{63B3BB69-23CF-44E3-9099-C40C66FF867C}">
                    <a14:compatExt spid="_x0000_s16806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78</xdr:row>
          <xdr:rowOff>219075</xdr:rowOff>
        </xdr:from>
        <xdr:to>
          <xdr:col>7</xdr:col>
          <xdr:colOff>71437</xdr:colOff>
          <xdr:row>78</xdr:row>
          <xdr:rowOff>400050</xdr:rowOff>
        </xdr:to>
        <xdr:grpSp>
          <xdr:nvGrpSpPr>
            <xdr:cNvPr id="174" name="Group 3235"/>
            <xdr:cNvGrpSpPr>
              <a:grpSpLocks/>
            </xdr:cNvGrpSpPr>
          </xdr:nvGrpSpPr>
          <xdr:grpSpPr bwMode="auto">
            <a:xfrm>
              <a:off x="6805612" y="59436000"/>
              <a:ext cx="819150" cy="180975"/>
              <a:chOff x="773" y="153"/>
              <a:chExt cx="88" cy="22"/>
            </a:xfrm>
          </xdr:grpSpPr>
          <xdr:sp macro="" textlink="">
            <xdr:nvSpPr>
              <xdr:cNvPr id="168066" name="Check Box 130" hidden="1">
                <a:extLst>
                  <a:ext uri="{63B3BB69-23CF-44E3-9099-C40C66FF867C}">
                    <a14:compatExt spid="_x0000_s16806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67" name="Check Box 131" hidden="1">
                <a:extLst>
                  <a:ext uri="{63B3BB69-23CF-44E3-9099-C40C66FF867C}">
                    <a14:compatExt spid="_x0000_s16806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68" name="Check Box 132" hidden="1">
                <a:extLst>
                  <a:ext uri="{63B3BB69-23CF-44E3-9099-C40C66FF867C}">
                    <a14:compatExt spid="_x0000_s16806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79</xdr:row>
          <xdr:rowOff>209550</xdr:rowOff>
        </xdr:from>
        <xdr:to>
          <xdr:col>7</xdr:col>
          <xdr:colOff>71437</xdr:colOff>
          <xdr:row>79</xdr:row>
          <xdr:rowOff>390525</xdr:rowOff>
        </xdr:to>
        <xdr:grpSp>
          <xdr:nvGrpSpPr>
            <xdr:cNvPr id="178" name="Group 3239"/>
            <xdr:cNvGrpSpPr>
              <a:grpSpLocks/>
            </xdr:cNvGrpSpPr>
          </xdr:nvGrpSpPr>
          <xdr:grpSpPr bwMode="auto">
            <a:xfrm>
              <a:off x="6805612" y="60064650"/>
              <a:ext cx="819150" cy="180975"/>
              <a:chOff x="773" y="153"/>
              <a:chExt cx="88" cy="22"/>
            </a:xfrm>
          </xdr:grpSpPr>
          <xdr:sp macro="" textlink="">
            <xdr:nvSpPr>
              <xdr:cNvPr id="168069" name="Check Box 133" hidden="1">
                <a:extLst>
                  <a:ext uri="{63B3BB69-23CF-44E3-9099-C40C66FF867C}">
                    <a14:compatExt spid="_x0000_s16806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70" name="Check Box 134" hidden="1">
                <a:extLst>
                  <a:ext uri="{63B3BB69-23CF-44E3-9099-C40C66FF867C}">
                    <a14:compatExt spid="_x0000_s16807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71" name="Check Box 135" hidden="1">
                <a:extLst>
                  <a:ext uri="{63B3BB69-23CF-44E3-9099-C40C66FF867C}">
                    <a14:compatExt spid="_x0000_s16807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80</xdr:row>
          <xdr:rowOff>238125</xdr:rowOff>
        </xdr:from>
        <xdr:to>
          <xdr:col>7</xdr:col>
          <xdr:colOff>71437</xdr:colOff>
          <xdr:row>80</xdr:row>
          <xdr:rowOff>419100</xdr:rowOff>
        </xdr:to>
        <xdr:grpSp>
          <xdr:nvGrpSpPr>
            <xdr:cNvPr id="182" name="Group 3243"/>
            <xdr:cNvGrpSpPr>
              <a:grpSpLocks/>
            </xdr:cNvGrpSpPr>
          </xdr:nvGrpSpPr>
          <xdr:grpSpPr bwMode="auto">
            <a:xfrm>
              <a:off x="6805612" y="60731400"/>
              <a:ext cx="819150" cy="180975"/>
              <a:chOff x="773" y="153"/>
              <a:chExt cx="88" cy="22"/>
            </a:xfrm>
          </xdr:grpSpPr>
          <xdr:sp macro="" textlink="">
            <xdr:nvSpPr>
              <xdr:cNvPr id="168072" name="Check Box 136" hidden="1">
                <a:extLst>
                  <a:ext uri="{63B3BB69-23CF-44E3-9099-C40C66FF867C}">
                    <a14:compatExt spid="_x0000_s16807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73" name="Check Box 137" hidden="1">
                <a:extLst>
                  <a:ext uri="{63B3BB69-23CF-44E3-9099-C40C66FF867C}">
                    <a14:compatExt spid="_x0000_s16807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74" name="Check Box 138" hidden="1">
                <a:extLst>
                  <a:ext uri="{63B3BB69-23CF-44E3-9099-C40C66FF867C}">
                    <a14:compatExt spid="_x0000_s16807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81</xdr:row>
          <xdr:rowOff>219075</xdr:rowOff>
        </xdr:from>
        <xdr:to>
          <xdr:col>7</xdr:col>
          <xdr:colOff>71437</xdr:colOff>
          <xdr:row>81</xdr:row>
          <xdr:rowOff>400050</xdr:rowOff>
        </xdr:to>
        <xdr:grpSp>
          <xdr:nvGrpSpPr>
            <xdr:cNvPr id="186" name="Group 3247"/>
            <xdr:cNvGrpSpPr>
              <a:grpSpLocks/>
            </xdr:cNvGrpSpPr>
          </xdr:nvGrpSpPr>
          <xdr:grpSpPr bwMode="auto">
            <a:xfrm>
              <a:off x="6805612" y="61321950"/>
              <a:ext cx="819150" cy="180975"/>
              <a:chOff x="773" y="153"/>
              <a:chExt cx="88" cy="22"/>
            </a:xfrm>
          </xdr:grpSpPr>
          <xdr:sp macro="" textlink="">
            <xdr:nvSpPr>
              <xdr:cNvPr id="168075" name="Check Box 139" hidden="1">
                <a:extLst>
                  <a:ext uri="{63B3BB69-23CF-44E3-9099-C40C66FF867C}">
                    <a14:compatExt spid="_x0000_s16807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76" name="Check Box 140" hidden="1">
                <a:extLst>
                  <a:ext uri="{63B3BB69-23CF-44E3-9099-C40C66FF867C}">
                    <a14:compatExt spid="_x0000_s16807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77" name="Check Box 141" hidden="1">
                <a:extLst>
                  <a:ext uri="{63B3BB69-23CF-44E3-9099-C40C66FF867C}">
                    <a14:compatExt spid="_x0000_s16807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82</xdr:row>
          <xdr:rowOff>209550</xdr:rowOff>
        </xdr:from>
        <xdr:to>
          <xdr:col>7</xdr:col>
          <xdr:colOff>71437</xdr:colOff>
          <xdr:row>82</xdr:row>
          <xdr:rowOff>390525</xdr:rowOff>
        </xdr:to>
        <xdr:grpSp>
          <xdr:nvGrpSpPr>
            <xdr:cNvPr id="190" name="Group 3251"/>
            <xdr:cNvGrpSpPr>
              <a:grpSpLocks/>
            </xdr:cNvGrpSpPr>
          </xdr:nvGrpSpPr>
          <xdr:grpSpPr bwMode="auto">
            <a:xfrm>
              <a:off x="6805612" y="61922025"/>
              <a:ext cx="819150" cy="180975"/>
              <a:chOff x="773" y="153"/>
              <a:chExt cx="88" cy="22"/>
            </a:xfrm>
          </xdr:grpSpPr>
          <xdr:sp macro="" textlink="">
            <xdr:nvSpPr>
              <xdr:cNvPr id="168078" name="Check Box 142" hidden="1">
                <a:extLst>
                  <a:ext uri="{63B3BB69-23CF-44E3-9099-C40C66FF867C}">
                    <a14:compatExt spid="_x0000_s16807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79" name="Check Box 143" hidden="1">
                <a:extLst>
                  <a:ext uri="{63B3BB69-23CF-44E3-9099-C40C66FF867C}">
                    <a14:compatExt spid="_x0000_s16807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80" name="Check Box 144" hidden="1">
                <a:extLst>
                  <a:ext uri="{63B3BB69-23CF-44E3-9099-C40C66FF867C}">
                    <a14:compatExt spid="_x0000_s16808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51</xdr:row>
          <xdr:rowOff>247650</xdr:rowOff>
        </xdr:from>
        <xdr:to>
          <xdr:col>7</xdr:col>
          <xdr:colOff>71437</xdr:colOff>
          <xdr:row>51</xdr:row>
          <xdr:rowOff>428625</xdr:rowOff>
        </xdr:to>
        <xdr:grpSp>
          <xdr:nvGrpSpPr>
            <xdr:cNvPr id="194" name="Group 3167"/>
            <xdr:cNvGrpSpPr>
              <a:grpSpLocks/>
            </xdr:cNvGrpSpPr>
          </xdr:nvGrpSpPr>
          <xdr:grpSpPr bwMode="auto">
            <a:xfrm>
              <a:off x="6805612" y="37538025"/>
              <a:ext cx="819150" cy="180975"/>
              <a:chOff x="773" y="153"/>
              <a:chExt cx="88" cy="22"/>
            </a:xfrm>
          </xdr:grpSpPr>
          <xdr:sp macro="" textlink="">
            <xdr:nvSpPr>
              <xdr:cNvPr id="168081" name="Check Box 145" hidden="1">
                <a:extLst>
                  <a:ext uri="{63B3BB69-23CF-44E3-9099-C40C66FF867C}">
                    <a14:compatExt spid="_x0000_s16808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82" name="Check Box 146" hidden="1">
                <a:extLst>
                  <a:ext uri="{63B3BB69-23CF-44E3-9099-C40C66FF867C}">
                    <a14:compatExt spid="_x0000_s16808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83" name="Check Box 147" hidden="1">
                <a:extLst>
                  <a:ext uri="{63B3BB69-23CF-44E3-9099-C40C66FF867C}">
                    <a14:compatExt spid="_x0000_s16808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8</xdr:row>
          <xdr:rowOff>495300</xdr:rowOff>
        </xdr:from>
        <xdr:to>
          <xdr:col>7</xdr:col>
          <xdr:colOff>71437</xdr:colOff>
          <xdr:row>8</xdr:row>
          <xdr:rowOff>666750</xdr:rowOff>
        </xdr:to>
        <xdr:grpSp>
          <xdr:nvGrpSpPr>
            <xdr:cNvPr id="198" name="Group 3043"/>
            <xdr:cNvGrpSpPr>
              <a:grpSpLocks/>
            </xdr:cNvGrpSpPr>
          </xdr:nvGrpSpPr>
          <xdr:grpSpPr bwMode="auto">
            <a:xfrm>
              <a:off x="6805612" y="4800600"/>
              <a:ext cx="819150" cy="171450"/>
              <a:chOff x="773" y="153"/>
              <a:chExt cx="88" cy="22"/>
            </a:xfrm>
          </xdr:grpSpPr>
          <xdr:sp macro="" textlink="">
            <xdr:nvSpPr>
              <xdr:cNvPr id="168084" name="Check Box 148" hidden="1">
                <a:extLst>
                  <a:ext uri="{63B3BB69-23CF-44E3-9099-C40C66FF867C}">
                    <a14:compatExt spid="_x0000_s1680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85" name="Check Box 149" hidden="1">
                <a:extLst>
                  <a:ext uri="{63B3BB69-23CF-44E3-9099-C40C66FF867C}">
                    <a14:compatExt spid="_x0000_s1680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86" name="Check Box 150" hidden="1">
                <a:extLst>
                  <a:ext uri="{63B3BB69-23CF-44E3-9099-C40C66FF867C}">
                    <a14:compatExt spid="_x0000_s1680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22</xdr:row>
          <xdr:rowOff>180975</xdr:rowOff>
        </xdr:from>
        <xdr:to>
          <xdr:col>7</xdr:col>
          <xdr:colOff>71437</xdr:colOff>
          <xdr:row>22</xdr:row>
          <xdr:rowOff>352425</xdr:rowOff>
        </xdr:to>
        <xdr:grpSp>
          <xdr:nvGrpSpPr>
            <xdr:cNvPr id="202" name="Group 3103"/>
            <xdr:cNvGrpSpPr>
              <a:grpSpLocks/>
            </xdr:cNvGrpSpPr>
          </xdr:nvGrpSpPr>
          <xdr:grpSpPr bwMode="auto">
            <a:xfrm>
              <a:off x="6805612" y="13449300"/>
              <a:ext cx="819150" cy="171450"/>
              <a:chOff x="773" y="153"/>
              <a:chExt cx="88" cy="22"/>
            </a:xfrm>
          </xdr:grpSpPr>
          <xdr:sp macro="" textlink="">
            <xdr:nvSpPr>
              <xdr:cNvPr id="168087" name="Check Box 151" hidden="1">
                <a:extLst>
                  <a:ext uri="{63B3BB69-23CF-44E3-9099-C40C66FF867C}">
                    <a14:compatExt spid="_x0000_s16808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88" name="Check Box 152" hidden="1">
                <a:extLst>
                  <a:ext uri="{63B3BB69-23CF-44E3-9099-C40C66FF867C}">
                    <a14:compatExt spid="_x0000_s16808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89" name="Check Box 153" hidden="1">
                <a:extLst>
                  <a:ext uri="{63B3BB69-23CF-44E3-9099-C40C66FF867C}">
                    <a14:compatExt spid="_x0000_s16808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25</xdr:row>
          <xdr:rowOff>285750</xdr:rowOff>
        </xdr:from>
        <xdr:to>
          <xdr:col>7</xdr:col>
          <xdr:colOff>71437</xdr:colOff>
          <xdr:row>25</xdr:row>
          <xdr:rowOff>457200</xdr:rowOff>
        </xdr:to>
        <xdr:grpSp>
          <xdr:nvGrpSpPr>
            <xdr:cNvPr id="206" name="Group 3123"/>
            <xdr:cNvGrpSpPr>
              <a:grpSpLocks/>
            </xdr:cNvGrpSpPr>
          </xdr:nvGrpSpPr>
          <xdr:grpSpPr bwMode="auto">
            <a:xfrm>
              <a:off x="6805612" y="14830425"/>
              <a:ext cx="819150" cy="171450"/>
              <a:chOff x="773" y="153"/>
              <a:chExt cx="88" cy="22"/>
            </a:xfrm>
          </xdr:grpSpPr>
          <xdr:sp macro="" textlink="">
            <xdr:nvSpPr>
              <xdr:cNvPr id="168090" name="Check Box 154" hidden="1">
                <a:extLst>
                  <a:ext uri="{63B3BB69-23CF-44E3-9099-C40C66FF867C}">
                    <a14:compatExt spid="_x0000_s16809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91" name="Check Box 155" hidden="1">
                <a:extLst>
                  <a:ext uri="{63B3BB69-23CF-44E3-9099-C40C66FF867C}">
                    <a14:compatExt spid="_x0000_s16809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92" name="Check Box 156" hidden="1">
                <a:extLst>
                  <a:ext uri="{63B3BB69-23CF-44E3-9099-C40C66FF867C}">
                    <a14:compatExt spid="_x0000_s16809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26</xdr:row>
          <xdr:rowOff>209550</xdr:rowOff>
        </xdr:from>
        <xdr:to>
          <xdr:col>7</xdr:col>
          <xdr:colOff>71437</xdr:colOff>
          <xdr:row>26</xdr:row>
          <xdr:rowOff>381000</xdr:rowOff>
        </xdr:to>
        <xdr:grpSp>
          <xdr:nvGrpSpPr>
            <xdr:cNvPr id="210" name="Group 3123"/>
            <xdr:cNvGrpSpPr>
              <a:grpSpLocks/>
            </xdr:cNvGrpSpPr>
          </xdr:nvGrpSpPr>
          <xdr:grpSpPr bwMode="auto">
            <a:xfrm>
              <a:off x="6805612" y="15440025"/>
              <a:ext cx="819150" cy="171450"/>
              <a:chOff x="773" y="153"/>
              <a:chExt cx="88" cy="22"/>
            </a:xfrm>
          </xdr:grpSpPr>
          <xdr:sp macro="" textlink="">
            <xdr:nvSpPr>
              <xdr:cNvPr id="168093" name="Check Box 157" hidden="1">
                <a:extLst>
                  <a:ext uri="{63B3BB69-23CF-44E3-9099-C40C66FF867C}">
                    <a14:compatExt spid="_x0000_s16809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94" name="Check Box 158" hidden="1">
                <a:extLst>
                  <a:ext uri="{63B3BB69-23CF-44E3-9099-C40C66FF867C}">
                    <a14:compatExt spid="_x0000_s16809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95" name="Check Box 159" hidden="1">
                <a:extLst>
                  <a:ext uri="{63B3BB69-23CF-44E3-9099-C40C66FF867C}">
                    <a14:compatExt spid="_x0000_s16809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27</xdr:row>
          <xdr:rowOff>228600</xdr:rowOff>
        </xdr:from>
        <xdr:to>
          <xdr:col>7</xdr:col>
          <xdr:colOff>71437</xdr:colOff>
          <xdr:row>27</xdr:row>
          <xdr:rowOff>400050</xdr:rowOff>
        </xdr:to>
        <xdr:grpSp>
          <xdr:nvGrpSpPr>
            <xdr:cNvPr id="214" name="Group 3123"/>
            <xdr:cNvGrpSpPr>
              <a:grpSpLocks/>
            </xdr:cNvGrpSpPr>
          </xdr:nvGrpSpPr>
          <xdr:grpSpPr bwMode="auto">
            <a:xfrm>
              <a:off x="6805612" y="16021050"/>
              <a:ext cx="819150" cy="171450"/>
              <a:chOff x="773" y="153"/>
              <a:chExt cx="88" cy="22"/>
            </a:xfrm>
          </xdr:grpSpPr>
          <xdr:sp macro="" textlink="">
            <xdr:nvSpPr>
              <xdr:cNvPr id="168096" name="Check Box 160" hidden="1">
                <a:extLst>
                  <a:ext uri="{63B3BB69-23CF-44E3-9099-C40C66FF867C}">
                    <a14:compatExt spid="_x0000_s1680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97" name="Check Box 161" hidden="1">
                <a:extLst>
                  <a:ext uri="{63B3BB69-23CF-44E3-9099-C40C66FF867C}">
                    <a14:compatExt spid="_x0000_s1680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098" name="Check Box 162" hidden="1">
                <a:extLst>
                  <a:ext uri="{63B3BB69-23CF-44E3-9099-C40C66FF867C}">
                    <a14:compatExt spid="_x0000_s1680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28</xdr:row>
          <xdr:rowOff>234368</xdr:rowOff>
        </xdr:from>
        <xdr:to>
          <xdr:col>7</xdr:col>
          <xdr:colOff>71437</xdr:colOff>
          <xdr:row>28</xdr:row>
          <xdr:rowOff>394282</xdr:rowOff>
        </xdr:to>
        <xdr:grpSp>
          <xdr:nvGrpSpPr>
            <xdr:cNvPr id="218" name="Group 3123"/>
            <xdr:cNvGrpSpPr>
              <a:grpSpLocks/>
            </xdr:cNvGrpSpPr>
          </xdr:nvGrpSpPr>
          <xdr:grpSpPr bwMode="auto">
            <a:xfrm>
              <a:off x="6805612" y="16636418"/>
              <a:ext cx="819150" cy="159914"/>
              <a:chOff x="773" y="153"/>
              <a:chExt cx="88" cy="22"/>
            </a:xfrm>
          </xdr:grpSpPr>
          <xdr:sp macro="" textlink="">
            <xdr:nvSpPr>
              <xdr:cNvPr id="168099" name="Check Box 163" hidden="1">
                <a:extLst>
                  <a:ext uri="{63B3BB69-23CF-44E3-9099-C40C66FF867C}">
                    <a14:compatExt spid="_x0000_s1680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00" name="Check Box 164" hidden="1">
                <a:extLst>
                  <a:ext uri="{63B3BB69-23CF-44E3-9099-C40C66FF867C}">
                    <a14:compatExt spid="_x0000_s1681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01" name="Check Box 165" hidden="1">
                <a:extLst>
                  <a:ext uri="{63B3BB69-23CF-44E3-9099-C40C66FF867C}">
                    <a14:compatExt spid="_x0000_s1681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66</xdr:row>
          <xdr:rowOff>571500</xdr:rowOff>
        </xdr:from>
        <xdr:to>
          <xdr:col>7</xdr:col>
          <xdr:colOff>71437</xdr:colOff>
          <xdr:row>66</xdr:row>
          <xdr:rowOff>752475</xdr:rowOff>
        </xdr:to>
        <xdr:grpSp>
          <xdr:nvGrpSpPr>
            <xdr:cNvPr id="222" name="Group 3203"/>
            <xdr:cNvGrpSpPr>
              <a:grpSpLocks/>
            </xdr:cNvGrpSpPr>
          </xdr:nvGrpSpPr>
          <xdr:grpSpPr bwMode="auto">
            <a:xfrm>
              <a:off x="6805612" y="49025175"/>
              <a:ext cx="819150" cy="180975"/>
              <a:chOff x="773" y="153"/>
              <a:chExt cx="88" cy="22"/>
            </a:xfrm>
          </xdr:grpSpPr>
          <xdr:sp macro="" textlink="">
            <xdr:nvSpPr>
              <xdr:cNvPr id="168102" name="Check Box 166" hidden="1">
                <a:extLst>
                  <a:ext uri="{63B3BB69-23CF-44E3-9099-C40C66FF867C}">
                    <a14:compatExt spid="_x0000_s16810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03" name="Check Box 167" hidden="1">
                <a:extLst>
                  <a:ext uri="{63B3BB69-23CF-44E3-9099-C40C66FF867C}">
                    <a14:compatExt spid="_x0000_s16810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04" name="Check Box 168" hidden="1">
                <a:extLst>
                  <a:ext uri="{63B3BB69-23CF-44E3-9099-C40C66FF867C}">
                    <a14:compatExt spid="_x0000_s16810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69</xdr:row>
          <xdr:rowOff>247650</xdr:rowOff>
        </xdr:from>
        <xdr:to>
          <xdr:col>7</xdr:col>
          <xdr:colOff>71437</xdr:colOff>
          <xdr:row>69</xdr:row>
          <xdr:rowOff>428625</xdr:rowOff>
        </xdr:to>
        <xdr:grpSp>
          <xdr:nvGrpSpPr>
            <xdr:cNvPr id="226" name="Group 3207"/>
            <xdr:cNvGrpSpPr>
              <a:grpSpLocks/>
            </xdr:cNvGrpSpPr>
          </xdr:nvGrpSpPr>
          <xdr:grpSpPr bwMode="auto">
            <a:xfrm>
              <a:off x="6805612" y="51025425"/>
              <a:ext cx="819150" cy="180975"/>
              <a:chOff x="773" y="153"/>
              <a:chExt cx="88" cy="22"/>
            </a:xfrm>
          </xdr:grpSpPr>
          <xdr:sp macro="" textlink="">
            <xdr:nvSpPr>
              <xdr:cNvPr id="168105" name="Check Box 169" hidden="1">
                <a:extLst>
                  <a:ext uri="{63B3BB69-23CF-44E3-9099-C40C66FF867C}">
                    <a14:compatExt spid="_x0000_s1681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06" name="Check Box 170" hidden="1">
                <a:extLst>
                  <a:ext uri="{63B3BB69-23CF-44E3-9099-C40C66FF867C}">
                    <a14:compatExt spid="_x0000_s1681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07" name="Check Box 171" hidden="1">
                <a:extLst>
                  <a:ext uri="{63B3BB69-23CF-44E3-9099-C40C66FF867C}">
                    <a14:compatExt spid="_x0000_s1681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42</xdr:row>
          <xdr:rowOff>285750</xdr:rowOff>
        </xdr:from>
        <xdr:to>
          <xdr:col>7</xdr:col>
          <xdr:colOff>71437</xdr:colOff>
          <xdr:row>42</xdr:row>
          <xdr:rowOff>457200</xdr:rowOff>
        </xdr:to>
        <xdr:grpSp>
          <xdr:nvGrpSpPr>
            <xdr:cNvPr id="230" name="Group 3159"/>
            <xdr:cNvGrpSpPr>
              <a:grpSpLocks/>
            </xdr:cNvGrpSpPr>
          </xdr:nvGrpSpPr>
          <xdr:grpSpPr bwMode="auto">
            <a:xfrm>
              <a:off x="6805612" y="27851100"/>
              <a:ext cx="819150" cy="171450"/>
              <a:chOff x="773" y="153"/>
              <a:chExt cx="88" cy="22"/>
            </a:xfrm>
          </xdr:grpSpPr>
          <xdr:sp macro="" textlink="">
            <xdr:nvSpPr>
              <xdr:cNvPr id="168108" name="Check Box 172" hidden="1">
                <a:extLst>
                  <a:ext uri="{63B3BB69-23CF-44E3-9099-C40C66FF867C}">
                    <a14:compatExt spid="_x0000_s1681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09" name="Check Box 173" hidden="1">
                <a:extLst>
                  <a:ext uri="{63B3BB69-23CF-44E3-9099-C40C66FF867C}">
                    <a14:compatExt spid="_x0000_s1681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10" name="Check Box 174" hidden="1">
                <a:extLst>
                  <a:ext uri="{63B3BB69-23CF-44E3-9099-C40C66FF867C}">
                    <a14:compatExt spid="_x0000_s1681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43</xdr:row>
          <xdr:rowOff>228600</xdr:rowOff>
        </xdr:from>
        <xdr:to>
          <xdr:col>7</xdr:col>
          <xdr:colOff>71437</xdr:colOff>
          <xdr:row>43</xdr:row>
          <xdr:rowOff>400050</xdr:rowOff>
        </xdr:to>
        <xdr:grpSp>
          <xdr:nvGrpSpPr>
            <xdr:cNvPr id="234" name="Group 3159"/>
            <xdr:cNvGrpSpPr>
              <a:grpSpLocks/>
            </xdr:cNvGrpSpPr>
          </xdr:nvGrpSpPr>
          <xdr:grpSpPr bwMode="auto">
            <a:xfrm>
              <a:off x="6805612" y="28470225"/>
              <a:ext cx="819150" cy="171450"/>
              <a:chOff x="773" y="153"/>
              <a:chExt cx="88" cy="22"/>
            </a:xfrm>
          </xdr:grpSpPr>
          <xdr:sp macro="" textlink="">
            <xdr:nvSpPr>
              <xdr:cNvPr id="168111" name="Check Box 175" hidden="1">
                <a:extLst>
                  <a:ext uri="{63B3BB69-23CF-44E3-9099-C40C66FF867C}">
                    <a14:compatExt spid="_x0000_s16811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12" name="Check Box 176" hidden="1">
                <a:extLst>
                  <a:ext uri="{63B3BB69-23CF-44E3-9099-C40C66FF867C}">
                    <a14:compatExt spid="_x0000_s16811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13" name="Check Box 177" hidden="1">
                <a:extLst>
                  <a:ext uri="{63B3BB69-23CF-44E3-9099-C40C66FF867C}">
                    <a14:compatExt spid="_x0000_s16811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46</xdr:row>
          <xdr:rowOff>581025</xdr:rowOff>
        </xdr:from>
        <xdr:to>
          <xdr:col>7</xdr:col>
          <xdr:colOff>71437</xdr:colOff>
          <xdr:row>46</xdr:row>
          <xdr:rowOff>752475</xdr:rowOff>
        </xdr:to>
        <xdr:grpSp>
          <xdr:nvGrpSpPr>
            <xdr:cNvPr id="238" name="Group 3155"/>
            <xdr:cNvGrpSpPr>
              <a:grpSpLocks/>
            </xdr:cNvGrpSpPr>
          </xdr:nvGrpSpPr>
          <xdr:grpSpPr bwMode="auto">
            <a:xfrm>
              <a:off x="6805612" y="30632400"/>
              <a:ext cx="819150" cy="171450"/>
              <a:chOff x="773" y="153"/>
              <a:chExt cx="88" cy="22"/>
            </a:xfrm>
          </xdr:grpSpPr>
          <xdr:sp macro="" textlink="">
            <xdr:nvSpPr>
              <xdr:cNvPr id="168114" name="Check Box 178" hidden="1">
                <a:extLst>
                  <a:ext uri="{63B3BB69-23CF-44E3-9099-C40C66FF867C}">
                    <a14:compatExt spid="_x0000_s16811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15" name="Check Box 179" hidden="1">
                <a:extLst>
                  <a:ext uri="{63B3BB69-23CF-44E3-9099-C40C66FF867C}">
                    <a14:compatExt spid="_x0000_s16811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16" name="Check Box 180" hidden="1">
                <a:extLst>
                  <a:ext uri="{63B3BB69-23CF-44E3-9099-C40C66FF867C}">
                    <a14:compatExt spid="_x0000_s16811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44</xdr:row>
          <xdr:rowOff>200025</xdr:rowOff>
        </xdr:from>
        <xdr:to>
          <xdr:col>7</xdr:col>
          <xdr:colOff>71437</xdr:colOff>
          <xdr:row>44</xdr:row>
          <xdr:rowOff>371475</xdr:rowOff>
        </xdr:to>
        <xdr:grpSp>
          <xdr:nvGrpSpPr>
            <xdr:cNvPr id="242" name="Group 3159"/>
            <xdr:cNvGrpSpPr>
              <a:grpSpLocks/>
            </xdr:cNvGrpSpPr>
          </xdr:nvGrpSpPr>
          <xdr:grpSpPr bwMode="auto">
            <a:xfrm>
              <a:off x="6805612" y="29060775"/>
              <a:ext cx="819150" cy="171450"/>
              <a:chOff x="773" y="153"/>
              <a:chExt cx="88" cy="22"/>
            </a:xfrm>
          </xdr:grpSpPr>
          <xdr:sp macro="" textlink="">
            <xdr:nvSpPr>
              <xdr:cNvPr id="168117" name="Check Box 181" hidden="1">
                <a:extLst>
                  <a:ext uri="{63B3BB69-23CF-44E3-9099-C40C66FF867C}">
                    <a14:compatExt spid="_x0000_s16811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18" name="Check Box 182" hidden="1">
                <a:extLst>
                  <a:ext uri="{63B3BB69-23CF-44E3-9099-C40C66FF867C}">
                    <a14:compatExt spid="_x0000_s16811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19" name="Check Box 183" hidden="1">
                <a:extLst>
                  <a:ext uri="{63B3BB69-23CF-44E3-9099-C40C66FF867C}">
                    <a14:compatExt spid="_x0000_s16811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45</xdr:row>
          <xdr:rowOff>200025</xdr:rowOff>
        </xdr:from>
        <xdr:to>
          <xdr:col>7</xdr:col>
          <xdr:colOff>71437</xdr:colOff>
          <xdr:row>45</xdr:row>
          <xdr:rowOff>371475</xdr:rowOff>
        </xdr:to>
        <xdr:grpSp>
          <xdr:nvGrpSpPr>
            <xdr:cNvPr id="246" name="Group 3159"/>
            <xdr:cNvGrpSpPr>
              <a:grpSpLocks/>
            </xdr:cNvGrpSpPr>
          </xdr:nvGrpSpPr>
          <xdr:grpSpPr bwMode="auto">
            <a:xfrm>
              <a:off x="6805612" y="29679900"/>
              <a:ext cx="819150" cy="171450"/>
              <a:chOff x="773" y="153"/>
              <a:chExt cx="88" cy="22"/>
            </a:xfrm>
          </xdr:grpSpPr>
          <xdr:sp macro="" textlink="">
            <xdr:nvSpPr>
              <xdr:cNvPr id="168120" name="Check Box 184" hidden="1">
                <a:extLst>
                  <a:ext uri="{63B3BB69-23CF-44E3-9099-C40C66FF867C}">
                    <a14:compatExt spid="_x0000_s16812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21" name="Check Box 185" hidden="1">
                <a:extLst>
                  <a:ext uri="{63B3BB69-23CF-44E3-9099-C40C66FF867C}">
                    <a14:compatExt spid="_x0000_s16812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22" name="Check Box 186" hidden="1">
                <a:extLst>
                  <a:ext uri="{63B3BB69-23CF-44E3-9099-C40C66FF867C}">
                    <a14:compatExt spid="_x0000_s16812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47</xdr:row>
          <xdr:rowOff>257175</xdr:rowOff>
        </xdr:from>
        <xdr:to>
          <xdr:col>7</xdr:col>
          <xdr:colOff>71437</xdr:colOff>
          <xdr:row>47</xdr:row>
          <xdr:rowOff>428625</xdr:rowOff>
        </xdr:to>
        <xdr:grpSp>
          <xdr:nvGrpSpPr>
            <xdr:cNvPr id="250" name="Group 3155"/>
            <xdr:cNvGrpSpPr>
              <a:grpSpLocks/>
            </xdr:cNvGrpSpPr>
          </xdr:nvGrpSpPr>
          <xdr:grpSpPr bwMode="auto">
            <a:xfrm>
              <a:off x="6805612" y="31584900"/>
              <a:ext cx="819150" cy="171450"/>
              <a:chOff x="773" y="153"/>
              <a:chExt cx="88" cy="22"/>
            </a:xfrm>
          </xdr:grpSpPr>
          <xdr:sp macro="" textlink="">
            <xdr:nvSpPr>
              <xdr:cNvPr id="168123" name="Check Box 187" hidden="1">
                <a:extLst>
                  <a:ext uri="{63B3BB69-23CF-44E3-9099-C40C66FF867C}">
                    <a14:compatExt spid="_x0000_s16812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24" name="Check Box 188" hidden="1">
                <a:extLst>
                  <a:ext uri="{63B3BB69-23CF-44E3-9099-C40C66FF867C}">
                    <a14:compatExt spid="_x0000_s16812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25" name="Check Box 189" hidden="1">
                <a:extLst>
                  <a:ext uri="{63B3BB69-23CF-44E3-9099-C40C66FF867C}">
                    <a14:compatExt spid="_x0000_s16812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33337</xdr:colOff>
          <xdr:row>48</xdr:row>
          <xdr:rowOff>333375</xdr:rowOff>
        </xdr:from>
        <xdr:to>
          <xdr:col>7</xdr:col>
          <xdr:colOff>80962</xdr:colOff>
          <xdr:row>48</xdr:row>
          <xdr:rowOff>504825</xdr:rowOff>
        </xdr:to>
        <xdr:grpSp>
          <xdr:nvGrpSpPr>
            <xdr:cNvPr id="254" name="Group 3155"/>
            <xdr:cNvGrpSpPr>
              <a:grpSpLocks/>
            </xdr:cNvGrpSpPr>
          </xdr:nvGrpSpPr>
          <xdr:grpSpPr bwMode="auto">
            <a:xfrm>
              <a:off x="6815137" y="32375475"/>
              <a:ext cx="819150" cy="171450"/>
              <a:chOff x="773" y="153"/>
              <a:chExt cx="88" cy="22"/>
            </a:xfrm>
          </xdr:grpSpPr>
          <xdr:sp macro="" textlink="">
            <xdr:nvSpPr>
              <xdr:cNvPr id="168126" name="Check Box 190" hidden="1">
                <a:extLst>
                  <a:ext uri="{63B3BB69-23CF-44E3-9099-C40C66FF867C}">
                    <a14:compatExt spid="_x0000_s16812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27" name="Check Box 191" hidden="1">
                <a:extLst>
                  <a:ext uri="{63B3BB69-23CF-44E3-9099-C40C66FF867C}">
                    <a14:compatExt spid="_x0000_s16812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28" name="Check Box 192" hidden="1">
                <a:extLst>
                  <a:ext uri="{63B3BB69-23CF-44E3-9099-C40C66FF867C}">
                    <a14:compatExt spid="_x0000_s16812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34</xdr:row>
          <xdr:rowOff>180975</xdr:rowOff>
        </xdr:from>
        <xdr:to>
          <xdr:col>7</xdr:col>
          <xdr:colOff>66675</xdr:colOff>
          <xdr:row>34</xdr:row>
          <xdr:rowOff>352425</xdr:rowOff>
        </xdr:to>
        <xdr:grpSp>
          <xdr:nvGrpSpPr>
            <xdr:cNvPr id="262" name="Group 3131"/>
            <xdr:cNvGrpSpPr>
              <a:grpSpLocks/>
            </xdr:cNvGrpSpPr>
          </xdr:nvGrpSpPr>
          <xdr:grpSpPr bwMode="auto">
            <a:xfrm>
              <a:off x="6800850" y="21583650"/>
              <a:ext cx="819150" cy="171450"/>
              <a:chOff x="773" y="153"/>
              <a:chExt cx="88" cy="22"/>
            </a:xfrm>
          </xdr:grpSpPr>
          <xdr:sp macro="" textlink="">
            <xdr:nvSpPr>
              <xdr:cNvPr id="168132" name="Check Box 196" hidden="1">
                <a:extLst>
                  <a:ext uri="{63B3BB69-23CF-44E3-9099-C40C66FF867C}">
                    <a14:compatExt spid="_x0000_s16813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33" name="Check Box 197" hidden="1">
                <a:extLst>
                  <a:ext uri="{63B3BB69-23CF-44E3-9099-C40C66FF867C}">
                    <a14:compatExt spid="_x0000_s16813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134" name="Check Box 198" hidden="1">
                <a:extLst>
                  <a:ext uri="{63B3BB69-23CF-44E3-9099-C40C66FF867C}">
                    <a14:compatExt spid="_x0000_s16813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4</xdr:row>
          <xdr:rowOff>123825</xdr:rowOff>
        </xdr:from>
        <xdr:to>
          <xdr:col>10</xdr:col>
          <xdr:colOff>95250</xdr:colOff>
          <xdr:row>4</xdr:row>
          <xdr:rowOff>333375</xdr:rowOff>
        </xdr:to>
        <xdr:sp macro="" textlink="">
          <xdr:nvSpPr>
            <xdr:cNvPr id="50360" name="Check Box 184" hidden="1">
              <a:extLst>
                <a:ext uri="{63B3BB69-23CF-44E3-9099-C40C66FF867C}">
                  <a14:compatExt spid="_x0000_s5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xdr:row>
          <xdr:rowOff>133350</xdr:rowOff>
        </xdr:from>
        <xdr:to>
          <xdr:col>7</xdr:col>
          <xdr:colOff>47625</xdr:colOff>
          <xdr:row>4</xdr:row>
          <xdr:rowOff>342900</xdr:rowOff>
        </xdr:to>
        <xdr:sp macro="" textlink="">
          <xdr:nvSpPr>
            <xdr:cNvPr id="50361" name="Check Box 185" hidden="1">
              <a:extLst>
                <a:ext uri="{63B3BB69-23CF-44E3-9099-C40C66FF867C}">
                  <a14:compatExt spid="_x0000_s5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133350</xdr:rowOff>
        </xdr:from>
        <xdr:to>
          <xdr:col>4</xdr:col>
          <xdr:colOff>85725</xdr:colOff>
          <xdr:row>4</xdr:row>
          <xdr:rowOff>342900</xdr:rowOff>
        </xdr:to>
        <xdr:sp macro="" textlink="">
          <xdr:nvSpPr>
            <xdr:cNvPr id="50362" name="Check Box 186" hidden="1">
              <a:extLst>
                <a:ext uri="{63B3BB69-23CF-44E3-9099-C40C66FF867C}">
                  <a14:compatExt spid="_x0000_s5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32809</xdr:colOff>
          <xdr:row>9</xdr:row>
          <xdr:rowOff>495300</xdr:rowOff>
        </xdr:from>
        <xdr:to>
          <xdr:col>8</xdr:col>
          <xdr:colOff>61384</xdr:colOff>
          <xdr:row>9</xdr:row>
          <xdr:rowOff>971550</xdr:rowOff>
        </xdr:to>
        <xdr:grpSp>
          <xdr:nvGrpSpPr>
            <xdr:cNvPr id="50367" name="Group 191"/>
            <xdr:cNvGrpSpPr>
              <a:grpSpLocks/>
            </xdr:cNvGrpSpPr>
          </xdr:nvGrpSpPr>
          <xdr:grpSpPr bwMode="auto">
            <a:xfrm>
              <a:off x="6824134" y="5114925"/>
              <a:ext cx="800100" cy="476250"/>
              <a:chOff x="773" y="153"/>
              <a:chExt cx="88" cy="22"/>
            </a:xfrm>
          </xdr:grpSpPr>
          <xdr:sp macro="" textlink="">
            <xdr:nvSpPr>
              <xdr:cNvPr id="50368" name="Check Box 192" hidden="1">
                <a:extLst>
                  <a:ext uri="{63B3BB69-23CF-44E3-9099-C40C66FF867C}">
                    <a14:compatExt spid="_x0000_s5036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69" name="Check Box 193" hidden="1">
                <a:extLst>
                  <a:ext uri="{63B3BB69-23CF-44E3-9099-C40C66FF867C}">
                    <a14:compatExt spid="_x0000_s5036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70" name="Check Box 194" hidden="1">
                <a:extLst>
                  <a:ext uri="{63B3BB69-23CF-44E3-9099-C40C66FF867C}">
                    <a14:compatExt spid="_x0000_s5037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26459</xdr:colOff>
          <xdr:row>11</xdr:row>
          <xdr:rowOff>193674</xdr:rowOff>
        </xdr:from>
        <xdr:to>
          <xdr:col>8</xdr:col>
          <xdr:colOff>55034</xdr:colOff>
          <xdr:row>11</xdr:row>
          <xdr:rowOff>327024</xdr:rowOff>
        </xdr:to>
        <xdr:grpSp>
          <xdr:nvGrpSpPr>
            <xdr:cNvPr id="50375" name="Group 199"/>
            <xdr:cNvGrpSpPr>
              <a:grpSpLocks/>
            </xdr:cNvGrpSpPr>
          </xdr:nvGrpSpPr>
          <xdr:grpSpPr bwMode="auto">
            <a:xfrm>
              <a:off x="6817784" y="7204074"/>
              <a:ext cx="800100" cy="133350"/>
              <a:chOff x="773" y="153"/>
              <a:chExt cx="88" cy="22"/>
            </a:xfrm>
          </xdr:grpSpPr>
          <xdr:sp macro="" textlink="">
            <xdr:nvSpPr>
              <xdr:cNvPr id="50376" name="Check Box 200" hidden="1">
                <a:extLst>
                  <a:ext uri="{63B3BB69-23CF-44E3-9099-C40C66FF867C}">
                    <a14:compatExt spid="_x0000_s5037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77" name="Check Box 201" hidden="1">
                <a:extLst>
                  <a:ext uri="{63B3BB69-23CF-44E3-9099-C40C66FF867C}">
                    <a14:compatExt spid="_x0000_s5037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78" name="Check Box 202" hidden="1">
                <a:extLst>
                  <a:ext uri="{63B3BB69-23CF-44E3-9099-C40C66FF867C}">
                    <a14:compatExt spid="_x0000_s5037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26459</xdr:colOff>
          <xdr:row>12</xdr:row>
          <xdr:rowOff>495300</xdr:rowOff>
        </xdr:from>
        <xdr:to>
          <xdr:col>8</xdr:col>
          <xdr:colOff>55034</xdr:colOff>
          <xdr:row>12</xdr:row>
          <xdr:rowOff>628650</xdr:rowOff>
        </xdr:to>
        <xdr:grpSp>
          <xdr:nvGrpSpPr>
            <xdr:cNvPr id="50379" name="Group 203"/>
            <xdr:cNvGrpSpPr>
              <a:grpSpLocks/>
            </xdr:cNvGrpSpPr>
          </xdr:nvGrpSpPr>
          <xdr:grpSpPr bwMode="auto">
            <a:xfrm>
              <a:off x="6817784" y="7972425"/>
              <a:ext cx="800100" cy="133350"/>
              <a:chOff x="773" y="153"/>
              <a:chExt cx="88" cy="22"/>
            </a:xfrm>
          </xdr:grpSpPr>
          <xdr:sp macro="" textlink="">
            <xdr:nvSpPr>
              <xdr:cNvPr id="50380" name="Check Box 204" hidden="1">
                <a:extLst>
                  <a:ext uri="{63B3BB69-23CF-44E3-9099-C40C66FF867C}">
                    <a14:compatExt spid="_x0000_s5038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81" name="Check Box 205" hidden="1">
                <a:extLst>
                  <a:ext uri="{63B3BB69-23CF-44E3-9099-C40C66FF867C}">
                    <a14:compatExt spid="_x0000_s5038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82" name="Check Box 206" hidden="1">
                <a:extLst>
                  <a:ext uri="{63B3BB69-23CF-44E3-9099-C40C66FF867C}">
                    <a14:compatExt spid="_x0000_s5038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26459</xdr:colOff>
          <xdr:row>13</xdr:row>
          <xdr:rowOff>184149</xdr:rowOff>
        </xdr:from>
        <xdr:to>
          <xdr:col>8</xdr:col>
          <xdr:colOff>55034</xdr:colOff>
          <xdr:row>13</xdr:row>
          <xdr:rowOff>317499</xdr:rowOff>
        </xdr:to>
        <xdr:grpSp>
          <xdr:nvGrpSpPr>
            <xdr:cNvPr id="50383" name="Group 207"/>
            <xdr:cNvGrpSpPr>
              <a:grpSpLocks/>
            </xdr:cNvGrpSpPr>
          </xdr:nvGrpSpPr>
          <xdr:grpSpPr bwMode="auto">
            <a:xfrm>
              <a:off x="6817784" y="8851899"/>
              <a:ext cx="800100" cy="133350"/>
              <a:chOff x="773" y="153"/>
              <a:chExt cx="88" cy="22"/>
            </a:xfrm>
          </xdr:grpSpPr>
          <xdr:sp macro="" textlink="">
            <xdr:nvSpPr>
              <xdr:cNvPr id="50384" name="Check Box 208" hidden="1">
                <a:extLst>
                  <a:ext uri="{63B3BB69-23CF-44E3-9099-C40C66FF867C}">
                    <a14:compatExt spid="_x0000_s503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85" name="Check Box 209" hidden="1">
                <a:extLst>
                  <a:ext uri="{63B3BB69-23CF-44E3-9099-C40C66FF867C}">
                    <a14:compatExt spid="_x0000_s503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86" name="Check Box 210" hidden="1">
                <a:extLst>
                  <a:ext uri="{63B3BB69-23CF-44E3-9099-C40C66FF867C}">
                    <a14:compatExt spid="_x0000_s503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26459</xdr:colOff>
          <xdr:row>14</xdr:row>
          <xdr:rowOff>352425</xdr:rowOff>
        </xdr:from>
        <xdr:to>
          <xdr:col>8</xdr:col>
          <xdr:colOff>55034</xdr:colOff>
          <xdr:row>14</xdr:row>
          <xdr:rowOff>485775</xdr:rowOff>
        </xdr:to>
        <xdr:grpSp>
          <xdr:nvGrpSpPr>
            <xdr:cNvPr id="50387" name="Group 211"/>
            <xdr:cNvGrpSpPr>
              <a:grpSpLocks/>
            </xdr:cNvGrpSpPr>
          </xdr:nvGrpSpPr>
          <xdr:grpSpPr bwMode="auto">
            <a:xfrm>
              <a:off x="6817784" y="9534525"/>
              <a:ext cx="800100" cy="133350"/>
              <a:chOff x="773" y="153"/>
              <a:chExt cx="88" cy="22"/>
            </a:xfrm>
          </xdr:grpSpPr>
          <xdr:sp macro="" textlink="">
            <xdr:nvSpPr>
              <xdr:cNvPr id="50388" name="Check Box 212" hidden="1">
                <a:extLst>
                  <a:ext uri="{63B3BB69-23CF-44E3-9099-C40C66FF867C}">
                    <a14:compatExt spid="_x0000_s503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89" name="Check Box 213" hidden="1">
                <a:extLst>
                  <a:ext uri="{63B3BB69-23CF-44E3-9099-C40C66FF867C}">
                    <a14:compatExt spid="_x0000_s503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90" name="Check Box 214" hidden="1">
                <a:extLst>
                  <a:ext uri="{63B3BB69-23CF-44E3-9099-C40C66FF867C}">
                    <a14:compatExt spid="_x0000_s503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26459</xdr:colOff>
          <xdr:row>15</xdr:row>
          <xdr:rowOff>342900</xdr:rowOff>
        </xdr:from>
        <xdr:to>
          <xdr:col>8</xdr:col>
          <xdr:colOff>55034</xdr:colOff>
          <xdr:row>15</xdr:row>
          <xdr:rowOff>476250</xdr:rowOff>
        </xdr:to>
        <xdr:grpSp>
          <xdr:nvGrpSpPr>
            <xdr:cNvPr id="50391" name="Group 215"/>
            <xdr:cNvGrpSpPr>
              <a:grpSpLocks/>
            </xdr:cNvGrpSpPr>
          </xdr:nvGrpSpPr>
          <xdr:grpSpPr bwMode="auto">
            <a:xfrm>
              <a:off x="6817784" y="10344150"/>
              <a:ext cx="800100" cy="133350"/>
              <a:chOff x="773" y="153"/>
              <a:chExt cx="88" cy="22"/>
            </a:xfrm>
          </xdr:grpSpPr>
          <xdr:sp macro="" textlink="">
            <xdr:nvSpPr>
              <xdr:cNvPr id="50392" name="Check Box 216" hidden="1">
                <a:extLst>
                  <a:ext uri="{63B3BB69-23CF-44E3-9099-C40C66FF867C}">
                    <a14:compatExt spid="_x0000_s503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93" name="Check Box 217" hidden="1">
                <a:extLst>
                  <a:ext uri="{63B3BB69-23CF-44E3-9099-C40C66FF867C}">
                    <a14:compatExt spid="_x0000_s503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94" name="Check Box 218" hidden="1">
                <a:extLst>
                  <a:ext uri="{63B3BB69-23CF-44E3-9099-C40C66FF867C}">
                    <a14:compatExt spid="_x0000_s503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26459</xdr:colOff>
          <xdr:row>16</xdr:row>
          <xdr:rowOff>190500</xdr:rowOff>
        </xdr:from>
        <xdr:to>
          <xdr:col>8</xdr:col>
          <xdr:colOff>55034</xdr:colOff>
          <xdr:row>16</xdr:row>
          <xdr:rowOff>323850</xdr:rowOff>
        </xdr:to>
        <xdr:grpSp>
          <xdr:nvGrpSpPr>
            <xdr:cNvPr id="50395" name="Group 219"/>
            <xdr:cNvGrpSpPr>
              <a:grpSpLocks/>
            </xdr:cNvGrpSpPr>
          </xdr:nvGrpSpPr>
          <xdr:grpSpPr bwMode="auto">
            <a:xfrm>
              <a:off x="6817784" y="11010900"/>
              <a:ext cx="800100" cy="133350"/>
              <a:chOff x="773" y="153"/>
              <a:chExt cx="88" cy="22"/>
            </a:xfrm>
          </xdr:grpSpPr>
          <xdr:sp macro="" textlink="">
            <xdr:nvSpPr>
              <xdr:cNvPr id="50396" name="Check Box 220" hidden="1">
                <a:extLst>
                  <a:ext uri="{63B3BB69-23CF-44E3-9099-C40C66FF867C}">
                    <a14:compatExt spid="_x0000_s503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97" name="Check Box 221" hidden="1">
                <a:extLst>
                  <a:ext uri="{63B3BB69-23CF-44E3-9099-C40C66FF867C}">
                    <a14:compatExt spid="_x0000_s503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98" name="Check Box 222" hidden="1">
                <a:extLst>
                  <a:ext uri="{63B3BB69-23CF-44E3-9099-C40C66FF867C}">
                    <a14:compatExt spid="_x0000_s503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26459</xdr:colOff>
          <xdr:row>5</xdr:row>
          <xdr:rowOff>269875</xdr:rowOff>
        </xdr:from>
        <xdr:to>
          <xdr:col>8</xdr:col>
          <xdr:colOff>55034</xdr:colOff>
          <xdr:row>5</xdr:row>
          <xdr:rowOff>403225</xdr:rowOff>
        </xdr:to>
        <xdr:grpSp>
          <xdr:nvGrpSpPr>
            <xdr:cNvPr id="50407" name="Group 231"/>
            <xdr:cNvGrpSpPr>
              <a:grpSpLocks/>
            </xdr:cNvGrpSpPr>
          </xdr:nvGrpSpPr>
          <xdr:grpSpPr bwMode="auto">
            <a:xfrm>
              <a:off x="6817784" y="1755775"/>
              <a:ext cx="800100" cy="133350"/>
              <a:chOff x="773" y="153"/>
              <a:chExt cx="88" cy="22"/>
            </a:xfrm>
          </xdr:grpSpPr>
          <xdr:sp macro="" textlink="">
            <xdr:nvSpPr>
              <xdr:cNvPr id="50408" name="Check Box 232" hidden="1">
                <a:extLst>
                  <a:ext uri="{63B3BB69-23CF-44E3-9099-C40C66FF867C}">
                    <a14:compatExt spid="_x0000_s504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09" name="Check Box 233" hidden="1">
                <a:extLst>
                  <a:ext uri="{63B3BB69-23CF-44E3-9099-C40C66FF867C}">
                    <a14:compatExt spid="_x0000_s504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10" name="Check Box 234" hidden="1">
                <a:extLst>
                  <a:ext uri="{63B3BB69-23CF-44E3-9099-C40C66FF867C}">
                    <a14:compatExt spid="_x0000_s504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26459</xdr:colOff>
          <xdr:row>6</xdr:row>
          <xdr:rowOff>180975</xdr:rowOff>
        </xdr:from>
        <xdr:to>
          <xdr:col>8</xdr:col>
          <xdr:colOff>55034</xdr:colOff>
          <xdr:row>6</xdr:row>
          <xdr:rowOff>314325</xdr:rowOff>
        </xdr:to>
        <xdr:grpSp>
          <xdr:nvGrpSpPr>
            <xdr:cNvPr id="50411" name="Group 235"/>
            <xdr:cNvGrpSpPr>
              <a:grpSpLocks/>
            </xdr:cNvGrpSpPr>
          </xdr:nvGrpSpPr>
          <xdr:grpSpPr bwMode="auto">
            <a:xfrm>
              <a:off x="6817784" y="2286000"/>
              <a:ext cx="800100" cy="133350"/>
              <a:chOff x="773" y="153"/>
              <a:chExt cx="88" cy="22"/>
            </a:xfrm>
          </xdr:grpSpPr>
          <xdr:sp macro="" textlink="">
            <xdr:nvSpPr>
              <xdr:cNvPr id="50412" name="Check Box 236" hidden="1">
                <a:extLst>
                  <a:ext uri="{63B3BB69-23CF-44E3-9099-C40C66FF867C}">
                    <a14:compatExt spid="_x0000_s504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13" name="Check Box 237" hidden="1">
                <a:extLst>
                  <a:ext uri="{63B3BB69-23CF-44E3-9099-C40C66FF867C}">
                    <a14:compatExt spid="_x0000_s504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14" name="Check Box 238" hidden="1">
                <a:extLst>
                  <a:ext uri="{63B3BB69-23CF-44E3-9099-C40C66FF867C}">
                    <a14:compatExt spid="_x0000_s504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38</xdr:row>
          <xdr:rowOff>247650</xdr:rowOff>
        </xdr:from>
        <xdr:to>
          <xdr:col>8</xdr:col>
          <xdr:colOff>56092</xdr:colOff>
          <xdr:row>38</xdr:row>
          <xdr:rowOff>381000</xdr:rowOff>
        </xdr:to>
        <xdr:grpSp>
          <xdr:nvGrpSpPr>
            <xdr:cNvPr id="53311" name="Group 1087"/>
            <xdr:cNvGrpSpPr>
              <a:grpSpLocks/>
            </xdr:cNvGrpSpPr>
          </xdr:nvGrpSpPr>
          <xdr:grpSpPr bwMode="auto">
            <a:xfrm>
              <a:off x="6818842" y="29984700"/>
              <a:ext cx="800100" cy="133350"/>
              <a:chOff x="773" y="153"/>
              <a:chExt cx="88" cy="22"/>
            </a:xfrm>
          </xdr:grpSpPr>
          <xdr:sp macro="" textlink="">
            <xdr:nvSpPr>
              <xdr:cNvPr id="53312" name="Check Box 1088" hidden="1">
                <a:extLst>
                  <a:ext uri="{63B3BB69-23CF-44E3-9099-C40C66FF867C}">
                    <a14:compatExt spid="_x0000_s533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13" name="Check Box 1089" hidden="1">
                <a:extLst>
                  <a:ext uri="{63B3BB69-23CF-44E3-9099-C40C66FF867C}">
                    <a14:compatExt spid="_x0000_s533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14" name="Check Box 1090" hidden="1">
                <a:extLst>
                  <a:ext uri="{63B3BB69-23CF-44E3-9099-C40C66FF867C}">
                    <a14:compatExt spid="_x0000_s533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36</xdr:row>
          <xdr:rowOff>295275</xdr:rowOff>
        </xdr:from>
        <xdr:to>
          <xdr:col>8</xdr:col>
          <xdr:colOff>56092</xdr:colOff>
          <xdr:row>36</xdr:row>
          <xdr:rowOff>428625</xdr:rowOff>
        </xdr:to>
        <xdr:grpSp>
          <xdr:nvGrpSpPr>
            <xdr:cNvPr id="53323" name="Group 1099"/>
            <xdr:cNvGrpSpPr>
              <a:grpSpLocks/>
            </xdr:cNvGrpSpPr>
          </xdr:nvGrpSpPr>
          <xdr:grpSpPr bwMode="auto">
            <a:xfrm>
              <a:off x="6818842" y="28308300"/>
              <a:ext cx="800100" cy="133350"/>
              <a:chOff x="773" y="153"/>
              <a:chExt cx="88" cy="22"/>
            </a:xfrm>
          </xdr:grpSpPr>
          <xdr:sp macro="" textlink="">
            <xdr:nvSpPr>
              <xdr:cNvPr id="53324" name="Check Box 1100" hidden="1">
                <a:extLst>
                  <a:ext uri="{63B3BB69-23CF-44E3-9099-C40C66FF867C}">
                    <a14:compatExt spid="_x0000_s5332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25" name="Check Box 1101" hidden="1">
                <a:extLst>
                  <a:ext uri="{63B3BB69-23CF-44E3-9099-C40C66FF867C}">
                    <a14:compatExt spid="_x0000_s5332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26" name="Check Box 1102" hidden="1">
                <a:extLst>
                  <a:ext uri="{63B3BB69-23CF-44E3-9099-C40C66FF867C}">
                    <a14:compatExt spid="_x0000_s5332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37</xdr:row>
          <xdr:rowOff>470953</xdr:rowOff>
        </xdr:from>
        <xdr:to>
          <xdr:col>8</xdr:col>
          <xdr:colOff>56092</xdr:colOff>
          <xdr:row>37</xdr:row>
          <xdr:rowOff>604303</xdr:rowOff>
        </xdr:to>
        <xdr:grpSp>
          <xdr:nvGrpSpPr>
            <xdr:cNvPr id="53327" name="Group 1103"/>
            <xdr:cNvGrpSpPr>
              <a:grpSpLocks/>
            </xdr:cNvGrpSpPr>
          </xdr:nvGrpSpPr>
          <xdr:grpSpPr bwMode="auto">
            <a:xfrm>
              <a:off x="6818842" y="29217403"/>
              <a:ext cx="800100" cy="133350"/>
              <a:chOff x="773" y="153"/>
              <a:chExt cx="88" cy="22"/>
            </a:xfrm>
          </xdr:grpSpPr>
          <xdr:sp macro="" textlink="">
            <xdr:nvSpPr>
              <xdr:cNvPr id="53328" name="Check Box 1104" hidden="1">
                <a:extLst>
                  <a:ext uri="{63B3BB69-23CF-44E3-9099-C40C66FF867C}">
                    <a14:compatExt spid="_x0000_s5332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29" name="Check Box 1105" hidden="1">
                <a:extLst>
                  <a:ext uri="{63B3BB69-23CF-44E3-9099-C40C66FF867C}">
                    <a14:compatExt spid="_x0000_s5332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30" name="Check Box 1106" hidden="1">
                <a:extLst>
                  <a:ext uri="{63B3BB69-23CF-44E3-9099-C40C66FF867C}">
                    <a14:compatExt spid="_x0000_s5333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41</xdr:row>
          <xdr:rowOff>276225</xdr:rowOff>
        </xdr:from>
        <xdr:to>
          <xdr:col>8</xdr:col>
          <xdr:colOff>56092</xdr:colOff>
          <xdr:row>41</xdr:row>
          <xdr:rowOff>409575</xdr:rowOff>
        </xdr:to>
        <xdr:grpSp>
          <xdr:nvGrpSpPr>
            <xdr:cNvPr id="53335" name="Group 1111"/>
            <xdr:cNvGrpSpPr>
              <a:grpSpLocks/>
            </xdr:cNvGrpSpPr>
          </xdr:nvGrpSpPr>
          <xdr:grpSpPr bwMode="auto">
            <a:xfrm>
              <a:off x="6818842" y="31975425"/>
              <a:ext cx="800100" cy="133350"/>
              <a:chOff x="773" y="153"/>
              <a:chExt cx="88" cy="22"/>
            </a:xfrm>
          </xdr:grpSpPr>
          <xdr:sp macro="" textlink="">
            <xdr:nvSpPr>
              <xdr:cNvPr id="53336" name="Check Box 1112" hidden="1">
                <a:extLst>
                  <a:ext uri="{63B3BB69-23CF-44E3-9099-C40C66FF867C}">
                    <a14:compatExt spid="_x0000_s5333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37" name="Check Box 1113" hidden="1">
                <a:extLst>
                  <a:ext uri="{63B3BB69-23CF-44E3-9099-C40C66FF867C}">
                    <a14:compatExt spid="_x0000_s5333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38" name="Check Box 1114" hidden="1">
                <a:extLst>
                  <a:ext uri="{63B3BB69-23CF-44E3-9099-C40C66FF867C}">
                    <a14:compatExt spid="_x0000_s5333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43</xdr:row>
          <xdr:rowOff>904875</xdr:rowOff>
        </xdr:from>
        <xdr:to>
          <xdr:col>8</xdr:col>
          <xdr:colOff>56092</xdr:colOff>
          <xdr:row>43</xdr:row>
          <xdr:rowOff>1038225</xdr:rowOff>
        </xdr:to>
        <xdr:grpSp>
          <xdr:nvGrpSpPr>
            <xdr:cNvPr id="53387" name="Group 1163"/>
            <xdr:cNvGrpSpPr>
              <a:grpSpLocks/>
            </xdr:cNvGrpSpPr>
          </xdr:nvGrpSpPr>
          <xdr:grpSpPr bwMode="auto">
            <a:xfrm>
              <a:off x="6818842" y="34175700"/>
              <a:ext cx="800100" cy="133350"/>
              <a:chOff x="773" y="153"/>
              <a:chExt cx="88" cy="22"/>
            </a:xfrm>
          </xdr:grpSpPr>
          <xdr:sp macro="" textlink="">
            <xdr:nvSpPr>
              <xdr:cNvPr id="53388" name="Check Box 1164" hidden="1">
                <a:extLst>
                  <a:ext uri="{63B3BB69-23CF-44E3-9099-C40C66FF867C}">
                    <a14:compatExt spid="_x0000_s533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89" name="Check Box 1165" hidden="1">
                <a:extLst>
                  <a:ext uri="{63B3BB69-23CF-44E3-9099-C40C66FF867C}">
                    <a14:compatExt spid="_x0000_s533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90" name="Check Box 1166" hidden="1">
                <a:extLst>
                  <a:ext uri="{63B3BB69-23CF-44E3-9099-C40C66FF867C}">
                    <a14:compatExt spid="_x0000_s533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44</xdr:row>
          <xdr:rowOff>257175</xdr:rowOff>
        </xdr:from>
        <xdr:to>
          <xdr:col>8</xdr:col>
          <xdr:colOff>56092</xdr:colOff>
          <xdr:row>44</xdr:row>
          <xdr:rowOff>390525</xdr:rowOff>
        </xdr:to>
        <xdr:grpSp>
          <xdr:nvGrpSpPr>
            <xdr:cNvPr id="53391" name="Group 1167"/>
            <xdr:cNvGrpSpPr>
              <a:grpSpLocks/>
            </xdr:cNvGrpSpPr>
          </xdr:nvGrpSpPr>
          <xdr:grpSpPr bwMode="auto">
            <a:xfrm>
              <a:off x="6818842" y="35471100"/>
              <a:ext cx="800100" cy="133350"/>
              <a:chOff x="773" y="153"/>
              <a:chExt cx="88" cy="22"/>
            </a:xfrm>
          </xdr:grpSpPr>
          <xdr:sp macro="" textlink="">
            <xdr:nvSpPr>
              <xdr:cNvPr id="53392" name="Check Box 1168" hidden="1">
                <a:extLst>
                  <a:ext uri="{63B3BB69-23CF-44E3-9099-C40C66FF867C}">
                    <a14:compatExt spid="_x0000_s533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93" name="Check Box 1169" hidden="1">
                <a:extLst>
                  <a:ext uri="{63B3BB69-23CF-44E3-9099-C40C66FF867C}">
                    <a14:compatExt spid="_x0000_s533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94" name="Check Box 1170" hidden="1">
                <a:extLst>
                  <a:ext uri="{63B3BB69-23CF-44E3-9099-C40C66FF867C}">
                    <a14:compatExt spid="_x0000_s533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42</xdr:row>
          <xdr:rowOff>419100</xdr:rowOff>
        </xdr:from>
        <xdr:to>
          <xdr:col>8</xdr:col>
          <xdr:colOff>56092</xdr:colOff>
          <xdr:row>42</xdr:row>
          <xdr:rowOff>552450</xdr:rowOff>
        </xdr:to>
        <xdr:grpSp>
          <xdr:nvGrpSpPr>
            <xdr:cNvPr id="53399" name="Group 1175"/>
            <xdr:cNvGrpSpPr>
              <a:grpSpLocks/>
            </xdr:cNvGrpSpPr>
          </xdr:nvGrpSpPr>
          <xdr:grpSpPr bwMode="auto">
            <a:xfrm>
              <a:off x="6818842" y="32775525"/>
              <a:ext cx="800100" cy="133350"/>
              <a:chOff x="773" y="153"/>
              <a:chExt cx="88" cy="22"/>
            </a:xfrm>
          </xdr:grpSpPr>
          <xdr:sp macro="" textlink="">
            <xdr:nvSpPr>
              <xdr:cNvPr id="53400" name="Check Box 1176" hidden="1">
                <a:extLst>
                  <a:ext uri="{63B3BB69-23CF-44E3-9099-C40C66FF867C}">
                    <a14:compatExt spid="_x0000_s534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401" name="Check Box 1177" hidden="1">
                <a:extLst>
                  <a:ext uri="{63B3BB69-23CF-44E3-9099-C40C66FF867C}">
                    <a14:compatExt spid="_x0000_s534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402" name="Check Box 1178" hidden="1">
                <a:extLst>
                  <a:ext uri="{63B3BB69-23CF-44E3-9099-C40C66FF867C}">
                    <a14:compatExt spid="_x0000_s534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39</xdr:row>
          <xdr:rowOff>285750</xdr:rowOff>
        </xdr:from>
        <xdr:to>
          <xdr:col>8</xdr:col>
          <xdr:colOff>56092</xdr:colOff>
          <xdr:row>39</xdr:row>
          <xdr:rowOff>419100</xdr:rowOff>
        </xdr:to>
        <xdr:grpSp>
          <xdr:nvGrpSpPr>
            <xdr:cNvPr id="53423" name="Group 1199"/>
            <xdr:cNvGrpSpPr>
              <a:grpSpLocks/>
            </xdr:cNvGrpSpPr>
          </xdr:nvGrpSpPr>
          <xdr:grpSpPr bwMode="auto">
            <a:xfrm>
              <a:off x="6818842" y="30632400"/>
              <a:ext cx="800100" cy="133350"/>
              <a:chOff x="773" y="153"/>
              <a:chExt cx="88" cy="22"/>
            </a:xfrm>
          </xdr:grpSpPr>
          <xdr:sp macro="" textlink="">
            <xdr:nvSpPr>
              <xdr:cNvPr id="53424" name="Check Box 1200" hidden="1">
                <a:extLst>
                  <a:ext uri="{63B3BB69-23CF-44E3-9099-C40C66FF867C}">
                    <a14:compatExt spid="_x0000_s5342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425" name="Check Box 1201" hidden="1">
                <a:extLst>
                  <a:ext uri="{63B3BB69-23CF-44E3-9099-C40C66FF867C}">
                    <a14:compatExt spid="_x0000_s5342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426" name="Check Box 1202" hidden="1">
                <a:extLst>
                  <a:ext uri="{63B3BB69-23CF-44E3-9099-C40C66FF867C}">
                    <a14:compatExt spid="_x0000_s5342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26459</xdr:colOff>
          <xdr:row>7</xdr:row>
          <xdr:rowOff>361950</xdr:rowOff>
        </xdr:from>
        <xdr:to>
          <xdr:col>8</xdr:col>
          <xdr:colOff>55034</xdr:colOff>
          <xdr:row>7</xdr:row>
          <xdr:rowOff>495300</xdr:rowOff>
        </xdr:to>
        <xdr:grpSp>
          <xdr:nvGrpSpPr>
            <xdr:cNvPr id="1224" name="Group 235"/>
            <xdr:cNvGrpSpPr>
              <a:grpSpLocks/>
            </xdr:cNvGrpSpPr>
          </xdr:nvGrpSpPr>
          <xdr:grpSpPr bwMode="auto">
            <a:xfrm>
              <a:off x="6817784" y="2838450"/>
              <a:ext cx="800100" cy="133350"/>
              <a:chOff x="773" y="153"/>
              <a:chExt cx="88" cy="22"/>
            </a:xfrm>
          </xdr:grpSpPr>
          <xdr:sp macro="" textlink="">
            <xdr:nvSpPr>
              <xdr:cNvPr id="53706" name="Check Box 1482" hidden="1">
                <a:extLst>
                  <a:ext uri="{63B3BB69-23CF-44E3-9099-C40C66FF867C}">
                    <a14:compatExt spid="_x0000_s5370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07" name="Check Box 1483" hidden="1">
                <a:extLst>
                  <a:ext uri="{63B3BB69-23CF-44E3-9099-C40C66FF867C}">
                    <a14:compatExt spid="_x0000_s5370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08" name="Check Box 1484" hidden="1">
                <a:extLst>
                  <a:ext uri="{63B3BB69-23CF-44E3-9099-C40C66FF867C}">
                    <a14:compatExt spid="_x0000_s5370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35984</xdr:colOff>
          <xdr:row>8</xdr:row>
          <xdr:rowOff>676275</xdr:rowOff>
        </xdr:from>
        <xdr:to>
          <xdr:col>8</xdr:col>
          <xdr:colOff>64559</xdr:colOff>
          <xdr:row>8</xdr:row>
          <xdr:rowOff>809625</xdr:rowOff>
        </xdr:to>
        <xdr:grpSp>
          <xdr:nvGrpSpPr>
            <xdr:cNvPr id="1228" name="Group 235"/>
            <xdr:cNvGrpSpPr>
              <a:grpSpLocks/>
            </xdr:cNvGrpSpPr>
          </xdr:nvGrpSpPr>
          <xdr:grpSpPr bwMode="auto">
            <a:xfrm>
              <a:off x="6827309" y="3914775"/>
              <a:ext cx="800100" cy="133350"/>
              <a:chOff x="773" y="153"/>
              <a:chExt cx="88" cy="22"/>
            </a:xfrm>
          </xdr:grpSpPr>
          <xdr:sp macro="" textlink="">
            <xdr:nvSpPr>
              <xdr:cNvPr id="53709" name="Check Box 1485" hidden="1">
                <a:extLst>
                  <a:ext uri="{63B3BB69-23CF-44E3-9099-C40C66FF867C}">
                    <a14:compatExt spid="_x0000_s5370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10" name="Check Box 1486" hidden="1">
                <a:extLst>
                  <a:ext uri="{63B3BB69-23CF-44E3-9099-C40C66FF867C}">
                    <a14:compatExt spid="_x0000_s5371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11" name="Check Box 1487" hidden="1">
                <a:extLst>
                  <a:ext uri="{63B3BB69-23CF-44E3-9099-C40C66FF867C}">
                    <a14:compatExt spid="_x0000_s5371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35984</xdr:colOff>
          <xdr:row>10</xdr:row>
          <xdr:rowOff>419100</xdr:rowOff>
        </xdr:from>
        <xdr:to>
          <xdr:col>8</xdr:col>
          <xdr:colOff>64559</xdr:colOff>
          <xdr:row>10</xdr:row>
          <xdr:rowOff>552450</xdr:rowOff>
        </xdr:to>
        <xdr:grpSp>
          <xdr:nvGrpSpPr>
            <xdr:cNvPr id="1233" name="Group 235"/>
            <xdr:cNvGrpSpPr>
              <a:grpSpLocks/>
            </xdr:cNvGrpSpPr>
          </xdr:nvGrpSpPr>
          <xdr:grpSpPr bwMode="auto">
            <a:xfrm>
              <a:off x="6827309" y="6467475"/>
              <a:ext cx="800100" cy="133350"/>
              <a:chOff x="773" y="153"/>
              <a:chExt cx="88" cy="22"/>
            </a:xfrm>
          </xdr:grpSpPr>
          <xdr:sp macro="" textlink="">
            <xdr:nvSpPr>
              <xdr:cNvPr id="53712" name="Check Box 1488" hidden="1">
                <a:extLst>
                  <a:ext uri="{63B3BB69-23CF-44E3-9099-C40C66FF867C}">
                    <a14:compatExt spid="_x0000_s537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13" name="Check Box 1489" hidden="1">
                <a:extLst>
                  <a:ext uri="{63B3BB69-23CF-44E3-9099-C40C66FF867C}">
                    <a14:compatExt spid="_x0000_s537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14" name="Check Box 1490" hidden="1">
                <a:extLst>
                  <a:ext uri="{63B3BB69-23CF-44E3-9099-C40C66FF867C}">
                    <a14:compatExt spid="_x0000_s537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16934</xdr:colOff>
          <xdr:row>17</xdr:row>
          <xdr:rowOff>714375</xdr:rowOff>
        </xdr:from>
        <xdr:to>
          <xdr:col>8</xdr:col>
          <xdr:colOff>64559</xdr:colOff>
          <xdr:row>17</xdr:row>
          <xdr:rowOff>847725</xdr:rowOff>
        </xdr:to>
        <xdr:grpSp>
          <xdr:nvGrpSpPr>
            <xdr:cNvPr id="2" name="グループ化 1"/>
            <xdr:cNvGrpSpPr/>
          </xdr:nvGrpSpPr>
          <xdr:grpSpPr>
            <a:xfrm>
              <a:off x="6808259" y="12049125"/>
              <a:ext cx="819150" cy="133350"/>
              <a:chOff x="6922588" y="11287125"/>
              <a:chExt cx="847674" cy="133350"/>
            </a:xfrm>
          </xdr:grpSpPr>
          <xdr:sp macro="" textlink="">
            <xdr:nvSpPr>
              <xdr:cNvPr id="53718" name="Check Box 1494" hidden="1">
                <a:extLst>
                  <a:ext uri="{63B3BB69-23CF-44E3-9099-C40C66FF867C}">
                    <a14:compatExt spid="_x0000_s53718"/>
                  </a:ext>
                </a:extLst>
              </xdr:cNvPr>
              <xdr:cNvSpPr/>
            </xdr:nvSpPr>
            <xdr:spPr bwMode="auto">
              <a:xfrm>
                <a:off x="6922588" y="11287125"/>
                <a:ext cx="30133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19" name="Check Box 1495" hidden="1">
                <a:extLst>
                  <a:ext uri="{63B3BB69-23CF-44E3-9099-C40C66FF867C}">
                    <a14:compatExt spid="_x0000_s53719"/>
                  </a:ext>
                </a:extLst>
              </xdr:cNvPr>
              <xdr:cNvSpPr/>
            </xdr:nvSpPr>
            <xdr:spPr bwMode="auto">
              <a:xfrm>
                <a:off x="7205278"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20" name="Check Box 1496" hidden="1">
                <a:extLst>
                  <a:ext uri="{63B3BB69-23CF-44E3-9099-C40C66FF867C}">
                    <a14:compatExt spid="_x0000_s53720"/>
                  </a:ext>
                </a:extLst>
              </xdr:cNvPr>
              <xdr:cNvSpPr/>
            </xdr:nvSpPr>
            <xdr:spPr bwMode="auto">
              <a:xfrm>
                <a:off x="7468927" y="11287125"/>
                <a:ext cx="30133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5292</xdr:colOff>
          <xdr:row>45</xdr:row>
          <xdr:rowOff>295275</xdr:rowOff>
        </xdr:from>
        <xdr:to>
          <xdr:col>8</xdr:col>
          <xdr:colOff>52917</xdr:colOff>
          <xdr:row>45</xdr:row>
          <xdr:rowOff>428625</xdr:rowOff>
        </xdr:to>
        <xdr:grpSp>
          <xdr:nvGrpSpPr>
            <xdr:cNvPr id="1289" name="グループ化 1288"/>
            <xdr:cNvGrpSpPr/>
          </xdr:nvGrpSpPr>
          <xdr:grpSpPr>
            <a:xfrm>
              <a:off x="6796617" y="36195000"/>
              <a:ext cx="819150" cy="133350"/>
              <a:chOff x="6922589" y="11287125"/>
              <a:chExt cx="847675" cy="133350"/>
            </a:xfrm>
          </xdr:grpSpPr>
          <xdr:sp macro="" textlink="">
            <xdr:nvSpPr>
              <xdr:cNvPr id="53754" name="Check Box 1530" hidden="1">
                <a:extLst>
                  <a:ext uri="{63B3BB69-23CF-44E3-9099-C40C66FF867C}">
                    <a14:compatExt spid="_x0000_s53754"/>
                  </a:ext>
                </a:extLst>
              </xdr:cNvPr>
              <xdr:cNvSpPr/>
            </xdr:nvSpPr>
            <xdr:spPr bwMode="auto">
              <a:xfrm>
                <a:off x="6922589" y="11287125"/>
                <a:ext cx="30133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55" name="Check Box 1531" hidden="1">
                <a:extLst>
                  <a:ext uri="{63B3BB69-23CF-44E3-9099-C40C66FF867C}">
                    <a14:compatExt spid="_x0000_s53755"/>
                  </a:ext>
                </a:extLst>
              </xdr:cNvPr>
              <xdr:cNvSpPr/>
            </xdr:nvSpPr>
            <xdr:spPr bwMode="auto">
              <a:xfrm>
                <a:off x="7205278" y="11287125"/>
                <a:ext cx="301337"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56" name="Check Box 1532" hidden="1">
                <a:extLst>
                  <a:ext uri="{63B3BB69-23CF-44E3-9099-C40C66FF867C}">
                    <a14:compatExt spid="_x0000_s53756"/>
                  </a:ext>
                </a:extLst>
              </xdr:cNvPr>
              <xdr:cNvSpPr/>
            </xdr:nvSpPr>
            <xdr:spPr bwMode="auto">
              <a:xfrm>
                <a:off x="7468928"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17992</xdr:colOff>
          <xdr:row>46</xdr:row>
          <xdr:rowOff>171450</xdr:rowOff>
        </xdr:from>
        <xdr:to>
          <xdr:col>8</xdr:col>
          <xdr:colOff>65617</xdr:colOff>
          <xdr:row>46</xdr:row>
          <xdr:rowOff>304800</xdr:rowOff>
        </xdr:to>
        <xdr:grpSp>
          <xdr:nvGrpSpPr>
            <xdr:cNvPr id="1293" name="グループ化 1292"/>
            <xdr:cNvGrpSpPr/>
          </xdr:nvGrpSpPr>
          <xdr:grpSpPr>
            <a:xfrm>
              <a:off x="6809317" y="36795075"/>
              <a:ext cx="819150" cy="133350"/>
              <a:chOff x="6922588" y="11287125"/>
              <a:chExt cx="847674" cy="133350"/>
            </a:xfrm>
          </xdr:grpSpPr>
          <xdr:sp macro="" textlink="">
            <xdr:nvSpPr>
              <xdr:cNvPr id="53757" name="Check Box 1533" hidden="1">
                <a:extLst>
                  <a:ext uri="{63B3BB69-23CF-44E3-9099-C40C66FF867C}">
                    <a14:compatExt spid="_x0000_s53757"/>
                  </a:ext>
                </a:extLst>
              </xdr:cNvPr>
              <xdr:cNvSpPr/>
            </xdr:nvSpPr>
            <xdr:spPr bwMode="auto">
              <a:xfrm>
                <a:off x="6922588" y="11287125"/>
                <a:ext cx="30133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58" name="Check Box 1534" hidden="1">
                <a:extLst>
                  <a:ext uri="{63B3BB69-23CF-44E3-9099-C40C66FF867C}">
                    <a14:compatExt spid="_x0000_s53758"/>
                  </a:ext>
                </a:extLst>
              </xdr:cNvPr>
              <xdr:cNvSpPr/>
            </xdr:nvSpPr>
            <xdr:spPr bwMode="auto">
              <a:xfrm>
                <a:off x="7205278"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59" name="Check Box 1535" hidden="1">
                <a:extLst>
                  <a:ext uri="{63B3BB69-23CF-44E3-9099-C40C66FF867C}">
                    <a14:compatExt spid="_x0000_s53759"/>
                  </a:ext>
                </a:extLst>
              </xdr:cNvPr>
              <xdr:cNvSpPr/>
            </xdr:nvSpPr>
            <xdr:spPr bwMode="auto">
              <a:xfrm>
                <a:off x="7468927" y="11287125"/>
                <a:ext cx="30133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17992</xdr:colOff>
          <xdr:row>47</xdr:row>
          <xdr:rowOff>333375</xdr:rowOff>
        </xdr:from>
        <xdr:to>
          <xdr:col>8</xdr:col>
          <xdr:colOff>65617</xdr:colOff>
          <xdr:row>47</xdr:row>
          <xdr:rowOff>466725</xdr:rowOff>
        </xdr:to>
        <xdr:grpSp>
          <xdr:nvGrpSpPr>
            <xdr:cNvPr id="1297" name="グループ化 1296"/>
            <xdr:cNvGrpSpPr/>
          </xdr:nvGrpSpPr>
          <xdr:grpSpPr>
            <a:xfrm>
              <a:off x="6809317" y="37414200"/>
              <a:ext cx="819150" cy="133350"/>
              <a:chOff x="6922588" y="11287125"/>
              <a:chExt cx="847674" cy="133350"/>
            </a:xfrm>
          </xdr:grpSpPr>
          <xdr:sp macro="" textlink="">
            <xdr:nvSpPr>
              <xdr:cNvPr id="53760" name="Check Box 1536" hidden="1">
                <a:extLst>
                  <a:ext uri="{63B3BB69-23CF-44E3-9099-C40C66FF867C}">
                    <a14:compatExt spid="_x0000_s53760"/>
                  </a:ext>
                </a:extLst>
              </xdr:cNvPr>
              <xdr:cNvSpPr/>
            </xdr:nvSpPr>
            <xdr:spPr bwMode="auto">
              <a:xfrm>
                <a:off x="6922588" y="11287125"/>
                <a:ext cx="30133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61" name="Check Box 1537" hidden="1">
                <a:extLst>
                  <a:ext uri="{63B3BB69-23CF-44E3-9099-C40C66FF867C}">
                    <a14:compatExt spid="_x0000_s53761"/>
                  </a:ext>
                </a:extLst>
              </xdr:cNvPr>
              <xdr:cNvSpPr/>
            </xdr:nvSpPr>
            <xdr:spPr bwMode="auto">
              <a:xfrm>
                <a:off x="7205278"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62" name="Check Box 1538" hidden="1">
                <a:extLst>
                  <a:ext uri="{63B3BB69-23CF-44E3-9099-C40C66FF867C}">
                    <a14:compatExt spid="_x0000_s53762"/>
                  </a:ext>
                </a:extLst>
              </xdr:cNvPr>
              <xdr:cNvSpPr/>
            </xdr:nvSpPr>
            <xdr:spPr bwMode="auto">
              <a:xfrm>
                <a:off x="7468927" y="11287125"/>
                <a:ext cx="30133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17992</xdr:colOff>
          <xdr:row>48</xdr:row>
          <xdr:rowOff>190500</xdr:rowOff>
        </xdr:from>
        <xdr:to>
          <xdr:col>8</xdr:col>
          <xdr:colOff>65617</xdr:colOff>
          <xdr:row>48</xdr:row>
          <xdr:rowOff>323850</xdr:rowOff>
        </xdr:to>
        <xdr:grpSp>
          <xdr:nvGrpSpPr>
            <xdr:cNvPr id="1301" name="グループ化 1300"/>
            <xdr:cNvGrpSpPr/>
          </xdr:nvGrpSpPr>
          <xdr:grpSpPr>
            <a:xfrm>
              <a:off x="6809317" y="38071425"/>
              <a:ext cx="819150" cy="133350"/>
              <a:chOff x="6922588" y="11287125"/>
              <a:chExt cx="847674" cy="133350"/>
            </a:xfrm>
          </xdr:grpSpPr>
          <xdr:sp macro="" textlink="">
            <xdr:nvSpPr>
              <xdr:cNvPr id="53763" name="Check Box 1539" hidden="1">
                <a:extLst>
                  <a:ext uri="{63B3BB69-23CF-44E3-9099-C40C66FF867C}">
                    <a14:compatExt spid="_x0000_s53763"/>
                  </a:ext>
                </a:extLst>
              </xdr:cNvPr>
              <xdr:cNvSpPr/>
            </xdr:nvSpPr>
            <xdr:spPr bwMode="auto">
              <a:xfrm>
                <a:off x="6922588" y="11287125"/>
                <a:ext cx="30133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64" name="Check Box 1540" hidden="1">
                <a:extLst>
                  <a:ext uri="{63B3BB69-23CF-44E3-9099-C40C66FF867C}">
                    <a14:compatExt spid="_x0000_s53764"/>
                  </a:ext>
                </a:extLst>
              </xdr:cNvPr>
              <xdr:cNvSpPr/>
            </xdr:nvSpPr>
            <xdr:spPr bwMode="auto">
              <a:xfrm>
                <a:off x="7205278"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65" name="Check Box 1541" hidden="1">
                <a:extLst>
                  <a:ext uri="{63B3BB69-23CF-44E3-9099-C40C66FF867C}">
                    <a14:compatExt spid="_x0000_s53765"/>
                  </a:ext>
                </a:extLst>
              </xdr:cNvPr>
              <xdr:cNvSpPr/>
            </xdr:nvSpPr>
            <xdr:spPr bwMode="auto">
              <a:xfrm>
                <a:off x="7468927" y="11287125"/>
                <a:ext cx="30133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17992</xdr:colOff>
          <xdr:row>49</xdr:row>
          <xdr:rowOff>190500</xdr:rowOff>
        </xdr:from>
        <xdr:to>
          <xdr:col>8</xdr:col>
          <xdr:colOff>65617</xdr:colOff>
          <xdr:row>49</xdr:row>
          <xdr:rowOff>323850</xdr:rowOff>
        </xdr:to>
        <xdr:grpSp>
          <xdr:nvGrpSpPr>
            <xdr:cNvPr id="1305" name="グループ化 1304"/>
            <xdr:cNvGrpSpPr/>
          </xdr:nvGrpSpPr>
          <xdr:grpSpPr>
            <a:xfrm>
              <a:off x="6809317" y="38585775"/>
              <a:ext cx="819150" cy="133350"/>
              <a:chOff x="6922588" y="11287125"/>
              <a:chExt cx="847674" cy="133350"/>
            </a:xfrm>
          </xdr:grpSpPr>
          <xdr:sp macro="" textlink="">
            <xdr:nvSpPr>
              <xdr:cNvPr id="53766" name="Check Box 1542" hidden="1">
                <a:extLst>
                  <a:ext uri="{63B3BB69-23CF-44E3-9099-C40C66FF867C}">
                    <a14:compatExt spid="_x0000_s53766"/>
                  </a:ext>
                </a:extLst>
              </xdr:cNvPr>
              <xdr:cNvSpPr/>
            </xdr:nvSpPr>
            <xdr:spPr bwMode="auto">
              <a:xfrm>
                <a:off x="6922588" y="11287125"/>
                <a:ext cx="30133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67" name="Check Box 1543" hidden="1">
                <a:extLst>
                  <a:ext uri="{63B3BB69-23CF-44E3-9099-C40C66FF867C}">
                    <a14:compatExt spid="_x0000_s53767"/>
                  </a:ext>
                </a:extLst>
              </xdr:cNvPr>
              <xdr:cNvSpPr/>
            </xdr:nvSpPr>
            <xdr:spPr bwMode="auto">
              <a:xfrm>
                <a:off x="7205278"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68" name="Check Box 1544" hidden="1">
                <a:extLst>
                  <a:ext uri="{63B3BB69-23CF-44E3-9099-C40C66FF867C}">
                    <a14:compatExt spid="_x0000_s53768"/>
                  </a:ext>
                </a:extLst>
              </xdr:cNvPr>
              <xdr:cNvSpPr/>
            </xdr:nvSpPr>
            <xdr:spPr bwMode="auto">
              <a:xfrm>
                <a:off x="7468927" y="11287125"/>
                <a:ext cx="30133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17992</xdr:colOff>
          <xdr:row>50</xdr:row>
          <xdr:rowOff>238125</xdr:rowOff>
        </xdr:from>
        <xdr:to>
          <xdr:col>8</xdr:col>
          <xdr:colOff>65617</xdr:colOff>
          <xdr:row>50</xdr:row>
          <xdr:rowOff>371475</xdr:rowOff>
        </xdr:to>
        <xdr:grpSp>
          <xdr:nvGrpSpPr>
            <xdr:cNvPr id="1309" name="グループ化 1308"/>
            <xdr:cNvGrpSpPr/>
          </xdr:nvGrpSpPr>
          <xdr:grpSpPr>
            <a:xfrm>
              <a:off x="6809317" y="39147750"/>
              <a:ext cx="819150" cy="133350"/>
              <a:chOff x="6922588" y="11287125"/>
              <a:chExt cx="847674" cy="133350"/>
            </a:xfrm>
          </xdr:grpSpPr>
          <xdr:sp macro="" textlink="">
            <xdr:nvSpPr>
              <xdr:cNvPr id="53769" name="Check Box 1545" hidden="1">
                <a:extLst>
                  <a:ext uri="{63B3BB69-23CF-44E3-9099-C40C66FF867C}">
                    <a14:compatExt spid="_x0000_s53769"/>
                  </a:ext>
                </a:extLst>
              </xdr:cNvPr>
              <xdr:cNvSpPr/>
            </xdr:nvSpPr>
            <xdr:spPr bwMode="auto">
              <a:xfrm>
                <a:off x="6922588" y="11287125"/>
                <a:ext cx="30133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70" name="Check Box 1546" hidden="1">
                <a:extLst>
                  <a:ext uri="{63B3BB69-23CF-44E3-9099-C40C66FF867C}">
                    <a14:compatExt spid="_x0000_s53770"/>
                  </a:ext>
                </a:extLst>
              </xdr:cNvPr>
              <xdr:cNvSpPr/>
            </xdr:nvSpPr>
            <xdr:spPr bwMode="auto">
              <a:xfrm>
                <a:off x="7205278"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71" name="Check Box 1547" hidden="1">
                <a:extLst>
                  <a:ext uri="{63B3BB69-23CF-44E3-9099-C40C66FF867C}">
                    <a14:compatExt spid="_x0000_s53771"/>
                  </a:ext>
                </a:extLst>
              </xdr:cNvPr>
              <xdr:cNvSpPr/>
            </xdr:nvSpPr>
            <xdr:spPr bwMode="auto">
              <a:xfrm>
                <a:off x="7468927" y="11287125"/>
                <a:ext cx="30133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17992</xdr:colOff>
          <xdr:row>51</xdr:row>
          <xdr:rowOff>180975</xdr:rowOff>
        </xdr:from>
        <xdr:to>
          <xdr:col>8</xdr:col>
          <xdr:colOff>65617</xdr:colOff>
          <xdr:row>51</xdr:row>
          <xdr:rowOff>314325</xdr:rowOff>
        </xdr:to>
        <xdr:grpSp>
          <xdr:nvGrpSpPr>
            <xdr:cNvPr id="1313" name="グループ化 1312"/>
            <xdr:cNvGrpSpPr/>
          </xdr:nvGrpSpPr>
          <xdr:grpSpPr>
            <a:xfrm>
              <a:off x="6809317" y="39681150"/>
              <a:ext cx="819150" cy="133350"/>
              <a:chOff x="6922588" y="11287125"/>
              <a:chExt cx="847674" cy="133350"/>
            </a:xfrm>
          </xdr:grpSpPr>
          <xdr:sp macro="" textlink="">
            <xdr:nvSpPr>
              <xdr:cNvPr id="53772" name="Check Box 1548" hidden="1">
                <a:extLst>
                  <a:ext uri="{63B3BB69-23CF-44E3-9099-C40C66FF867C}">
                    <a14:compatExt spid="_x0000_s53772"/>
                  </a:ext>
                </a:extLst>
              </xdr:cNvPr>
              <xdr:cNvSpPr/>
            </xdr:nvSpPr>
            <xdr:spPr bwMode="auto">
              <a:xfrm>
                <a:off x="6922588" y="11287125"/>
                <a:ext cx="30133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73" name="Check Box 1549" hidden="1">
                <a:extLst>
                  <a:ext uri="{63B3BB69-23CF-44E3-9099-C40C66FF867C}">
                    <a14:compatExt spid="_x0000_s53773"/>
                  </a:ext>
                </a:extLst>
              </xdr:cNvPr>
              <xdr:cNvSpPr/>
            </xdr:nvSpPr>
            <xdr:spPr bwMode="auto">
              <a:xfrm>
                <a:off x="7205278"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74" name="Check Box 1550" hidden="1">
                <a:extLst>
                  <a:ext uri="{63B3BB69-23CF-44E3-9099-C40C66FF867C}">
                    <a14:compatExt spid="_x0000_s53774"/>
                  </a:ext>
                </a:extLst>
              </xdr:cNvPr>
              <xdr:cNvSpPr/>
            </xdr:nvSpPr>
            <xdr:spPr bwMode="auto">
              <a:xfrm>
                <a:off x="7468927" y="11287125"/>
                <a:ext cx="30133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5292</xdr:colOff>
          <xdr:row>52</xdr:row>
          <xdr:rowOff>301625</xdr:rowOff>
        </xdr:from>
        <xdr:to>
          <xdr:col>8</xdr:col>
          <xdr:colOff>52917</xdr:colOff>
          <xdr:row>52</xdr:row>
          <xdr:rowOff>434975</xdr:rowOff>
        </xdr:to>
        <xdr:grpSp>
          <xdr:nvGrpSpPr>
            <xdr:cNvPr id="1317" name="グループ化 1316"/>
            <xdr:cNvGrpSpPr/>
          </xdr:nvGrpSpPr>
          <xdr:grpSpPr>
            <a:xfrm>
              <a:off x="6796617" y="40316150"/>
              <a:ext cx="819150" cy="133350"/>
              <a:chOff x="6922589" y="11287125"/>
              <a:chExt cx="847675" cy="133350"/>
            </a:xfrm>
          </xdr:grpSpPr>
          <xdr:sp macro="" textlink="">
            <xdr:nvSpPr>
              <xdr:cNvPr id="53775" name="Check Box 1551" hidden="1">
                <a:extLst>
                  <a:ext uri="{63B3BB69-23CF-44E3-9099-C40C66FF867C}">
                    <a14:compatExt spid="_x0000_s53775"/>
                  </a:ext>
                </a:extLst>
              </xdr:cNvPr>
              <xdr:cNvSpPr/>
            </xdr:nvSpPr>
            <xdr:spPr bwMode="auto">
              <a:xfrm>
                <a:off x="6922589" y="11287125"/>
                <a:ext cx="30133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76" name="Check Box 1552" hidden="1">
                <a:extLst>
                  <a:ext uri="{63B3BB69-23CF-44E3-9099-C40C66FF867C}">
                    <a14:compatExt spid="_x0000_s53776"/>
                  </a:ext>
                </a:extLst>
              </xdr:cNvPr>
              <xdr:cNvSpPr/>
            </xdr:nvSpPr>
            <xdr:spPr bwMode="auto">
              <a:xfrm>
                <a:off x="7205278" y="11287125"/>
                <a:ext cx="301337"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77" name="Check Box 1553" hidden="1">
                <a:extLst>
                  <a:ext uri="{63B3BB69-23CF-44E3-9099-C40C66FF867C}">
                    <a14:compatExt spid="_x0000_s53777"/>
                  </a:ext>
                </a:extLst>
              </xdr:cNvPr>
              <xdr:cNvSpPr/>
            </xdr:nvSpPr>
            <xdr:spPr bwMode="auto">
              <a:xfrm>
                <a:off x="7468928"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40</xdr:row>
          <xdr:rowOff>270928</xdr:rowOff>
        </xdr:from>
        <xdr:to>
          <xdr:col>8</xdr:col>
          <xdr:colOff>56092</xdr:colOff>
          <xdr:row>40</xdr:row>
          <xdr:rowOff>404278</xdr:rowOff>
        </xdr:to>
        <xdr:grpSp>
          <xdr:nvGrpSpPr>
            <xdr:cNvPr id="1333" name="Group 1103"/>
            <xdr:cNvGrpSpPr>
              <a:grpSpLocks/>
            </xdr:cNvGrpSpPr>
          </xdr:nvGrpSpPr>
          <xdr:grpSpPr bwMode="auto">
            <a:xfrm>
              <a:off x="6818842" y="31312903"/>
              <a:ext cx="800100" cy="133350"/>
              <a:chOff x="773" y="153"/>
              <a:chExt cx="88" cy="22"/>
            </a:xfrm>
          </xdr:grpSpPr>
          <xdr:sp macro="" textlink="">
            <xdr:nvSpPr>
              <xdr:cNvPr id="53787" name="Check Box 1563" hidden="1">
                <a:extLst>
                  <a:ext uri="{63B3BB69-23CF-44E3-9099-C40C66FF867C}">
                    <a14:compatExt spid="_x0000_s5378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88" name="Check Box 1564" hidden="1">
                <a:extLst>
                  <a:ext uri="{63B3BB69-23CF-44E3-9099-C40C66FF867C}">
                    <a14:compatExt spid="_x0000_s5378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89" name="Check Box 1565" hidden="1">
                <a:extLst>
                  <a:ext uri="{63B3BB69-23CF-44E3-9099-C40C66FF867C}">
                    <a14:compatExt spid="_x0000_s5378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18</xdr:row>
          <xdr:rowOff>345008</xdr:rowOff>
        </xdr:from>
        <xdr:to>
          <xdr:col>8</xdr:col>
          <xdr:colOff>56092</xdr:colOff>
          <xdr:row>18</xdr:row>
          <xdr:rowOff>478358</xdr:rowOff>
        </xdr:to>
        <xdr:grpSp>
          <xdr:nvGrpSpPr>
            <xdr:cNvPr id="216" name="Group 21"/>
            <xdr:cNvGrpSpPr>
              <a:grpSpLocks/>
            </xdr:cNvGrpSpPr>
          </xdr:nvGrpSpPr>
          <xdr:grpSpPr bwMode="auto">
            <a:xfrm>
              <a:off x="6818842" y="13251383"/>
              <a:ext cx="800100" cy="133350"/>
              <a:chOff x="773" y="153"/>
              <a:chExt cx="88" cy="22"/>
            </a:xfrm>
          </xdr:grpSpPr>
          <xdr:sp macro="" textlink="">
            <xdr:nvSpPr>
              <xdr:cNvPr id="53793" name="Check Box 1569" hidden="1">
                <a:extLst>
                  <a:ext uri="{63B3BB69-23CF-44E3-9099-C40C66FF867C}">
                    <a14:compatExt spid="_x0000_s5379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94" name="Check Box 1570" hidden="1">
                <a:extLst>
                  <a:ext uri="{63B3BB69-23CF-44E3-9099-C40C66FF867C}">
                    <a14:compatExt spid="_x0000_s5379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95" name="Check Box 1571" hidden="1">
                <a:extLst>
                  <a:ext uri="{63B3BB69-23CF-44E3-9099-C40C66FF867C}">
                    <a14:compatExt spid="_x0000_s5379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19</xdr:row>
          <xdr:rowOff>491058</xdr:rowOff>
        </xdr:from>
        <xdr:to>
          <xdr:col>8</xdr:col>
          <xdr:colOff>56092</xdr:colOff>
          <xdr:row>19</xdr:row>
          <xdr:rowOff>624408</xdr:rowOff>
        </xdr:to>
        <xdr:grpSp>
          <xdr:nvGrpSpPr>
            <xdr:cNvPr id="220" name="Group 21"/>
            <xdr:cNvGrpSpPr>
              <a:grpSpLocks/>
            </xdr:cNvGrpSpPr>
          </xdr:nvGrpSpPr>
          <xdr:grpSpPr bwMode="auto">
            <a:xfrm>
              <a:off x="6818842" y="14273733"/>
              <a:ext cx="800100" cy="133350"/>
              <a:chOff x="773" y="153"/>
              <a:chExt cx="88" cy="22"/>
            </a:xfrm>
          </xdr:grpSpPr>
          <xdr:sp macro="" textlink="">
            <xdr:nvSpPr>
              <xdr:cNvPr id="53796" name="Check Box 1572" hidden="1">
                <a:extLst>
                  <a:ext uri="{63B3BB69-23CF-44E3-9099-C40C66FF867C}">
                    <a14:compatExt spid="_x0000_s537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97" name="Check Box 1573" hidden="1">
                <a:extLst>
                  <a:ext uri="{63B3BB69-23CF-44E3-9099-C40C66FF867C}">
                    <a14:compatExt spid="_x0000_s537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98" name="Check Box 1574" hidden="1">
                <a:extLst>
                  <a:ext uri="{63B3BB69-23CF-44E3-9099-C40C66FF867C}">
                    <a14:compatExt spid="_x0000_s537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20</xdr:row>
          <xdr:rowOff>228600</xdr:rowOff>
        </xdr:from>
        <xdr:to>
          <xdr:col>8</xdr:col>
          <xdr:colOff>56092</xdr:colOff>
          <xdr:row>20</xdr:row>
          <xdr:rowOff>361950</xdr:rowOff>
        </xdr:to>
        <xdr:grpSp>
          <xdr:nvGrpSpPr>
            <xdr:cNvPr id="224" name="Group 37"/>
            <xdr:cNvGrpSpPr>
              <a:grpSpLocks/>
            </xdr:cNvGrpSpPr>
          </xdr:nvGrpSpPr>
          <xdr:grpSpPr bwMode="auto">
            <a:xfrm>
              <a:off x="6818842" y="15087600"/>
              <a:ext cx="800100" cy="133350"/>
              <a:chOff x="773" y="153"/>
              <a:chExt cx="88" cy="22"/>
            </a:xfrm>
          </xdr:grpSpPr>
          <xdr:sp macro="" textlink="">
            <xdr:nvSpPr>
              <xdr:cNvPr id="53799" name="Check Box 1575" hidden="1">
                <a:extLst>
                  <a:ext uri="{63B3BB69-23CF-44E3-9099-C40C66FF867C}">
                    <a14:compatExt spid="_x0000_s537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00" name="Check Box 1576" hidden="1">
                <a:extLst>
                  <a:ext uri="{63B3BB69-23CF-44E3-9099-C40C66FF867C}">
                    <a14:compatExt spid="_x0000_s538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01" name="Check Box 1577" hidden="1">
                <a:extLst>
                  <a:ext uri="{63B3BB69-23CF-44E3-9099-C40C66FF867C}">
                    <a14:compatExt spid="_x0000_s538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21</xdr:row>
          <xdr:rowOff>161925</xdr:rowOff>
        </xdr:from>
        <xdr:to>
          <xdr:col>10</xdr:col>
          <xdr:colOff>76200</xdr:colOff>
          <xdr:row>21</xdr:row>
          <xdr:rowOff>371475</xdr:rowOff>
        </xdr:to>
        <xdr:sp macro="" textlink="">
          <xdr:nvSpPr>
            <xdr:cNvPr id="53802" name="Check Box 1578" hidden="1">
              <a:extLst>
                <a:ext uri="{63B3BB69-23CF-44E3-9099-C40C66FF867C}">
                  <a14:compatExt spid="_x0000_s5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171450</xdr:rowOff>
        </xdr:from>
        <xdr:to>
          <xdr:col>7</xdr:col>
          <xdr:colOff>47625</xdr:colOff>
          <xdr:row>21</xdr:row>
          <xdr:rowOff>381000</xdr:rowOff>
        </xdr:to>
        <xdr:sp macro="" textlink="">
          <xdr:nvSpPr>
            <xdr:cNvPr id="53803" name="Check Box 1579" hidden="1">
              <a:extLst>
                <a:ext uri="{63B3BB69-23CF-44E3-9099-C40C66FF867C}">
                  <a14:compatExt spid="_x0000_s5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3810000</xdr:colOff>
          <xdr:row>21</xdr:row>
          <xdr:rowOff>171450</xdr:rowOff>
        </xdr:from>
        <xdr:to>
          <xdr:col>4</xdr:col>
          <xdr:colOff>66675</xdr:colOff>
          <xdr:row>21</xdr:row>
          <xdr:rowOff>381000</xdr:rowOff>
        </xdr:to>
        <xdr:sp macro="" textlink="">
          <xdr:nvSpPr>
            <xdr:cNvPr id="53804" name="Check Box 1580" hidden="1">
              <a:extLst>
                <a:ext uri="{63B3BB69-23CF-44E3-9099-C40C66FF867C}">
                  <a14:compatExt spid="_x0000_s5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22</xdr:row>
          <xdr:rowOff>720725</xdr:rowOff>
        </xdr:from>
        <xdr:to>
          <xdr:col>8</xdr:col>
          <xdr:colOff>57150</xdr:colOff>
          <xdr:row>22</xdr:row>
          <xdr:rowOff>854075</xdr:rowOff>
        </xdr:to>
        <xdr:grpSp>
          <xdr:nvGrpSpPr>
            <xdr:cNvPr id="227" name="Group 21"/>
            <xdr:cNvGrpSpPr>
              <a:grpSpLocks/>
            </xdr:cNvGrpSpPr>
          </xdr:nvGrpSpPr>
          <xdr:grpSpPr bwMode="auto">
            <a:xfrm>
              <a:off x="6819900" y="16751300"/>
              <a:ext cx="800100" cy="133350"/>
              <a:chOff x="773" y="153"/>
              <a:chExt cx="88" cy="22"/>
            </a:xfrm>
          </xdr:grpSpPr>
          <xdr:sp macro="" textlink="">
            <xdr:nvSpPr>
              <xdr:cNvPr id="53805" name="Check Box 1581" hidden="1">
                <a:extLst>
                  <a:ext uri="{63B3BB69-23CF-44E3-9099-C40C66FF867C}">
                    <a14:compatExt spid="_x0000_s538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06" name="Check Box 1582" hidden="1">
                <a:extLst>
                  <a:ext uri="{63B3BB69-23CF-44E3-9099-C40C66FF867C}">
                    <a14:compatExt spid="_x0000_s538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07" name="Check Box 1583" hidden="1">
                <a:extLst>
                  <a:ext uri="{63B3BB69-23CF-44E3-9099-C40C66FF867C}">
                    <a14:compatExt spid="_x0000_s538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25400</xdr:colOff>
          <xdr:row>23</xdr:row>
          <xdr:rowOff>133350</xdr:rowOff>
        </xdr:from>
        <xdr:to>
          <xdr:col>8</xdr:col>
          <xdr:colOff>53975</xdr:colOff>
          <xdr:row>23</xdr:row>
          <xdr:rowOff>266700</xdr:rowOff>
        </xdr:to>
        <xdr:grpSp>
          <xdr:nvGrpSpPr>
            <xdr:cNvPr id="231" name="Group 21"/>
            <xdr:cNvGrpSpPr>
              <a:grpSpLocks/>
            </xdr:cNvGrpSpPr>
          </xdr:nvGrpSpPr>
          <xdr:grpSpPr bwMode="auto">
            <a:xfrm>
              <a:off x="6816725" y="17783175"/>
              <a:ext cx="800100" cy="133350"/>
              <a:chOff x="773" y="153"/>
              <a:chExt cx="88" cy="22"/>
            </a:xfrm>
          </xdr:grpSpPr>
          <xdr:sp macro="" textlink="">
            <xdr:nvSpPr>
              <xdr:cNvPr id="53808" name="Check Box 1584" hidden="1">
                <a:extLst>
                  <a:ext uri="{63B3BB69-23CF-44E3-9099-C40C66FF867C}">
                    <a14:compatExt spid="_x0000_s538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09" name="Check Box 1585" hidden="1">
                <a:extLst>
                  <a:ext uri="{63B3BB69-23CF-44E3-9099-C40C66FF867C}">
                    <a14:compatExt spid="_x0000_s538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10" name="Check Box 1586" hidden="1">
                <a:extLst>
                  <a:ext uri="{63B3BB69-23CF-44E3-9099-C40C66FF867C}">
                    <a14:compatExt spid="_x0000_s538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25400</xdr:colOff>
          <xdr:row>24</xdr:row>
          <xdr:rowOff>247650</xdr:rowOff>
        </xdr:from>
        <xdr:to>
          <xdr:col>8</xdr:col>
          <xdr:colOff>53975</xdr:colOff>
          <xdr:row>24</xdr:row>
          <xdr:rowOff>381000</xdr:rowOff>
        </xdr:to>
        <xdr:grpSp>
          <xdr:nvGrpSpPr>
            <xdr:cNvPr id="235" name="Group 21"/>
            <xdr:cNvGrpSpPr>
              <a:grpSpLocks/>
            </xdr:cNvGrpSpPr>
          </xdr:nvGrpSpPr>
          <xdr:grpSpPr bwMode="auto">
            <a:xfrm>
              <a:off x="6816725" y="18326100"/>
              <a:ext cx="800100" cy="133350"/>
              <a:chOff x="773" y="153"/>
              <a:chExt cx="88" cy="22"/>
            </a:xfrm>
          </xdr:grpSpPr>
          <xdr:sp macro="" textlink="">
            <xdr:nvSpPr>
              <xdr:cNvPr id="53811" name="Check Box 1587" hidden="1">
                <a:extLst>
                  <a:ext uri="{63B3BB69-23CF-44E3-9099-C40C66FF867C}">
                    <a14:compatExt spid="_x0000_s5381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12" name="Check Box 1588" hidden="1">
                <a:extLst>
                  <a:ext uri="{63B3BB69-23CF-44E3-9099-C40C66FF867C}">
                    <a14:compatExt spid="_x0000_s5381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13" name="Check Box 1589" hidden="1">
                <a:extLst>
                  <a:ext uri="{63B3BB69-23CF-44E3-9099-C40C66FF867C}">
                    <a14:compatExt spid="_x0000_s5381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25</xdr:row>
          <xdr:rowOff>180975</xdr:rowOff>
        </xdr:from>
        <xdr:to>
          <xdr:col>8</xdr:col>
          <xdr:colOff>47625</xdr:colOff>
          <xdr:row>25</xdr:row>
          <xdr:rowOff>314325</xdr:rowOff>
        </xdr:to>
        <xdr:grpSp>
          <xdr:nvGrpSpPr>
            <xdr:cNvPr id="239" name="Group 21"/>
            <xdr:cNvGrpSpPr>
              <a:grpSpLocks/>
            </xdr:cNvGrpSpPr>
          </xdr:nvGrpSpPr>
          <xdr:grpSpPr bwMode="auto">
            <a:xfrm>
              <a:off x="6810375" y="18897600"/>
              <a:ext cx="800100" cy="133350"/>
              <a:chOff x="773" y="153"/>
              <a:chExt cx="88" cy="22"/>
            </a:xfrm>
          </xdr:grpSpPr>
          <xdr:sp macro="" textlink="">
            <xdr:nvSpPr>
              <xdr:cNvPr id="53814" name="Check Box 1590" hidden="1">
                <a:extLst>
                  <a:ext uri="{63B3BB69-23CF-44E3-9099-C40C66FF867C}">
                    <a14:compatExt spid="_x0000_s5381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15" name="Check Box 1591" hidden="1">
                <a:extLst>
                  <a:ext uri="{63B3BB69-23CF-44E3-9099-C40C66FF867C}">
                    <a14:compatExt spid="_x0000_s5381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16" name="Check Box 1592" hidden="1">
                <a:extLst>
                  <a:ext uri="{63B3BB69-23CF-44E3-9099-C40C66FF867C}">
                    <a14:compatExt spid="_x0000_s5381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26</xdr:row>
          <xdr:rowOff>339725</xdr:rowOff>
        </xdr:from>
        <xdr:to>
          <xdr:col>8</xdr:col>
          <xdr:colOff>57150</xdr:colOff>
          <xdr:row>26</xdr:row>
          <xdr:rowOff>473075</xdr:rowOff>
        </xdr:to>
        <xdr:grpSp>
          <xdr:nvGrpSpPr>
            <xdr:cNvPr id="243" name="Group 21"/>
            <xdr:cNvGrpSpPr>
              <a:grpSpLocks/>
            </xdr:cNvGrpSpPr>
          </xdr:nvGrpSpPr>
          <xdr:grpSpPr bwMode="auto">
            <a:xfrm>
              <a:off x="6819900" y="19551650"/>
              <a:ext cx="800100" cy="133350"/>
              <a:chOff x="773" y="153"/>
              <a:chExt cx="88" cy="22"/>
            </a:xfrm>
          </xdr:grpSpPr>
          <xdr:sp macro="" textlink="">
            <xdr:nvSpPr>
              <xdr:cNvPr id="53817" name="Check Box 1593" hidden="1">
                <a:extLst>
                  <a:ext uri="{63B3BB69-23CF-44E3-9099-C40C66FF867C}">
                    <a14:compatExt spid="_x0000_s5381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18" name="Check Box 1594" hidden="1">
                <a:extLst>
                  <a:ext uri="{63B3BB69-23CF-44E3-9099-C40C66FF867C}">
                    <a14:compatExt spid="_x0000_s5381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19" name="Check Box 1595" hidden="1">
                <a:extLst>
                  <a:ext uri="{63B3BB69-23CF-44E3-9099-C40C66FF867C}">
                    <a14:compatExt spid="_x0000_s5381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25400</xdr:colOff>
          <xdr:row>27</xdr:row>
          <xdr:rowOff>336550</xdr:rowOff>
        </xdr:from>
        <xdr:to>
          <xdr:col>8</xdr:col>
          <xdr:colOff>53975</xdr:colOff>
          <xdr:row>27</xdr:row>
          <xdr:rowOff>469900</xdr:rowOff>
        </xdr:to>
        <xdr:grpSp>
          <xdr:nvGrpSpPr>
            <xdr:cNvPr id="247" name="Group 21"/>
            <xdr:cNvGrpSpPr>
              <a:grpSpLocks/>
            </xdr:cNvGrpSpPr>
          </xdr:nvGrpSpPr>
          <xdr:grpSpPr bwMode="auto">
            <a:xfrm>
              <a:off x="6816725" y="20367625"/>
              <a:ext cx="800100" cy="133350"/>
              <a:chOff x="773" y="153"/>
              <a:chExt cx="88" cy="22"/>
            </a:xfrm>
          </xdr:grpSpPr>
          <xdr:sp macro="" textlink="">
            <xdr:nvSpPr>
              <xdr:cNvPr id="53820" name="Check Box 1596" hidden="1">
                <a:extLst>
                  <a:ext uri="{63B3BB69-23CF-44E3-9099-C40C66FF867C}">
                    <a14:compatExt spid="_x0000_s5382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21" name="Check Box 1597" hidden="1">
                <a:extLst>
                  <a:ext uri="{63B3BB69-23CF-44E3-9099-C40C66FF867C}">
                    <a14:compatExt spid="_x0000_s5382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22" name="Check Box 1598" hidden="1">
                <a:extLst>
                  <a:ext uri="{63B3BB69-23CF-44E3-9099-C40C66FF867C}">
                    <a14:compatExt spid="_x0000_s5382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25400</xdr:colOff>
          <xdr:row>28</xdr:row>
          <xdr:rowOff>365125</xdr:rowOff>
        </xdr:from>
        <xdr:to>
          <xdr:col>8</xdr:col>
          <xdr:colOff>53975</xdr:colOff>
          <xdr:row>28</xdr:row>
          <xdr:rowOff>498475</xdr:rowOff>
        </xdr:to>
        <xdr:grpSp>
          <xdr:nvGrpSpPr>
            <xdr:cNvPr id="251" name="Group 21"/>
            <xdr:cNvGrpSpPr>
              <a:grpSpLocks/>
            </xdr:cNvGrpSpPr>
          </xdr:nvGrpSpPr>
          <xdr:grpSpPr bwMode="auto">
            <a:xfrm>
              <a:off x="6816725" y="21215350"/>
              <a:ext cx="800100" cy="133350"/>
              <a:chOff x="773" y="153"/>
              <a:chExt cx="88" cy="22"/>
            </a:xfrm>
          </xdr:grpSpPr>
          <xdr:sp macro="" textlink="">
            <xdr:nvSpPr>
              <xdr:cNvPr id="53823" name="Check Box 1599" hidden="1">
                <a:extLst>
                  <a:ext uri="{63B3BB69-23CF-44E3-9099-C40C66FF867C}">
                    <a14:compatExt spid="_x0000_s5382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24" name="Check Box 1600" hidden="1">
                <a:extLst>
                  <a:ext uri="{63B3BB69-23CF-44E3-9099-C40C66FF867C}">
                    <a14:compatExt spid="_x0000_s5382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25" name="Check Box 1601" hidden="1">
                <a:extLst>
                  <a:ext uri="{63B3BB69-23CF-44E3-9099-C40C66FF867C}">
                    <a14:compatExt spid="_x0000_s5382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31</xdr:row>
          <xdr:rowOff>381000</xdr:rowOff>
        </xdr:from>
        <xdr:to>
          <xdr:col>8</xdr:col>
          <xdr:colOff>47625</xdr:colOff>
          <xdr:row>31</xdr:row>
          <xdr:rowOff>514350</xdr:rowOff>
        </xdr:to>
        <xdr:grpSp>
          <xdr:nvGrpSpPr>
            <xdr:cNvPr id="255" name="Group 223"/>
            <xdr:cNvGrpSpPr>
              <a:grpSpLocks/>
            </xdr:cNvGrpSpPr>
          </xdr:nvGrpSpPr>
          <xdr:grpSpPr bwMode="auto">
            <a:xfrm>
              <a:off x="6810375" y="24336375"/>
              <a:ext cx="800100" cy="133350"/>
              <a:chOff x="773" y="153"/>
              <a:chExt cx="88" cy="22"/>
            </a:xfrm>
          </xdr:grpSpPr>
          <xdr:sp macro="" textlink="">
            <xdr:nvSpPr>
              <xdr:cNvPr id="53826" name="Check Box 1602" hidden="1">
                <a:extLst>
                  <a:ext uri="{63B3BB69-23CF-44E3-9099-C40C66FF867C}">
                    <a14:compatExt spid="_x0000_s5382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27" name="Check Box 1603" hidden="1">
                <a:extLst>
                  <a:ext uri="{63B3BB69-23CF-44E3-9099-C40C66FF867C}">
                    <a14:compatExt spid="_x0000_s5382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28" name="Check Box 1604" hidden="1">
                <a:extLst>
                  <a:ext uri="{63B3BB69-23CF-44E3-9099-C40C66FF867C}">
                    <a14:compatExt spid="_x0000_s5382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30</xdr:row>
          <xdr:rowOff>463550</xdr:rowOff>
        </xdr:from>
        <xdr:to>
          <xdr:col>8</xdr:col>
          <xdr:colOff>47625</xdr:colOff>
          <xdr:row>30</xdr:row>
          <xdr:rowOff>596900</xdr:rowOff>
        </xdr:to>
        <xdr:grpSp>
          <xdr:nvGrpSpPr>
            <xdr:cNvPr id="259" name="Group 223"/>
            <xdr:cNvGrpSpPr>
              <a:grpSpLocks/>
            </xdr:cNvGrpSpPr>
          </xdr:nvGrpSpPr>
          <xdr:grpSpPr bwMode="auto">
            <a:xfrm>
              <a:off x="6810375" y="23304500"/>
              <a:ext cx="800100" cy="133350"/>
              <a:chOff x="773" y="153"/>
              <a:chExt cx="88" cy="22"/>
            </a:xfrm>
          </xdr:grpSpPr>
          <xdr:sp macro="" textlink="">
            <xdr:nvSpPr>
              <xdr:cNvPr id="53829" name="Check Box 1605" hidden="1">
                <a:extLst>
                  <a:ext uri="{63B3BB69-23CF-44E3-9099-C40C66FF867C}">
                    <a14:compatExt spid="_x0000_s5382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30" name="Check Box 1606" hidden="1">
                <a:extLst>
                  <a:ext uri="{63B3BB69-23CF-44E3-9099-C40C66FF867C}">
                    <a14:compatExt spid="_x0000_s5383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31" name="Check Box 1607" hidden="1">
                <a:extLst>
                  <a:ext uri="{63B3BB69-23CF-44E3-9099-C40C66FF867C}">
                    <a14:compatExt spid="_x0000_s5383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25400</xdr:colOff>
          <xdr:row>29</xdr:row>
          <xdr:rowOff>492125</xdr:rowOff>
        </xdr:from>
        <xdr:to>
          <xdr:col>8</xdr:col>
          <xdr:colOff>53975</xdr:colOff>
          <xdr:row>29</xdr:row>
          <xdr:rowOff>625475</xdr:rowOff>
        </xdr:to>
        <xdr:grpSp>
          <xdr:nvGrpSpPr>
            <xdr:cNvPr id="263" name="Group 223"/>
            <xdr:cNvGrpSpPr>
              <a:grpSpLocks/>
            </xdr:cNvGrpSpPr>
          </xdr:nvGrpSpPr>
          <xdr:grpSpPr bwMode="auto">
            <a:xfrm>
              <a:off x="6816725" y="22247225"/>
              <a:ext cx="800100" cy="133350"/>
              <a:chOff x="773" y="153"/>
              <a:chExt cx="88" cy="22"/>
            </a:xfrm>
          </xdr:grpSpPr>
          <xdr:sp macro="" textlink="">
            <xdr:nvSpPr>
              <xdr:cNvPr id="53832" name="Check Box 1608" hidden="1">
                <a:extLst>
                  <a:ext uri="{63B3BB69-23CF-44E3-9099-C40C66FF867C}">
                    <a14:compatExt spid="_x0000_s5383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33" name="Check Box 1609" hidden="1">
                <a:extLst>
                  <a:ext uri="{63B3BB69-23CF-44E3-9099-C40C66FF867C}">
                    <a14:compatExt spid="_x0000_s5383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34" name="Check Box 1610" hidden="1">
                <a:extLst>
                  <a:ext uri="{63B3BB69-23CF-44E3-9099-C40C66FF867C}">
                    <a14:compatExt spid="_x0000_s5383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14817</xdr:colOff>
          <xdr:row>32</xdr:row>
          <xdr:rowOff>492123</xdr:rowOff>
        </xdr:from>
        <xdr:to>
          <xdr:col>8</xdr:col>
          <xdr:colOff>43392</xdr:colOff>
          <xdr:row>32</xdr:row>
          <xdr:rowOff>625473</xdr:rowOff>
        </xdr:to>
        <xdr:grpSp>
          <xdr:nvGrpSpPr>
            <xdr:cNvPr id="267" name="Group 37"/>
            <xdr:cNvGrpSpPr>
              <a:grpSpLocks/>
            </xdr:cNvGrpSpPr>
          </xdr:nvGrpSpPr>
          <xdr:grpSpPr bwMode="auto">
            <a:xfrm>
              <a:off x="6806142" y="25399998"/>
              <a:ext cx="800100" cy="133350"/>
              <a:chOff x="773" y="153"/>
              <a:chExt cx="88" cy="22"/>
            </a:xfrm>
          </xdr:grpSpPr>
          <xdr:sp macro="" textlink="">
            <xdr:nvSpPr>
              <xdr:cNvPr id="53835" name="Check Box 1611" hidden="1">
                <a:extLst>
                  <a:ext uri="{63B3BB69-23CF-44E3-9099-C40C66FF867C}">
                    <a14:compatExt spid="_x0000_s5383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36" name="Check Box 1612" hidden="1">
                <a:extLst>
                  <a:ext uri="{63B3BB69-23CF-44E3-9099-C40C66FF867C}">
                    <a14:compatExt spid="_x0000_s5383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37" name="Check Box 1613" hidden="1">
                <a:extLst>
                  <a:ext uri="{63B3BB69-23CF-44E3-9099-C40C66FF867C}">
                    <a14:compatExt spid="_x0000_s5383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33</xdr:row>
          <xdr:rowOff>179908</xdr:rowOff>
        </xdr:from>
        <xdr:to>
          <xdr:col>8</xdr:col>
          <xdr:colOff>56092</xdr:colOff>
          <xdr:row>33</xdr:row>
          <xdr:rowOff>313258</xdr:rowOff>
        </xdr:to>
        <xdr:grpSp>
          <xdr:nvGrpSpPr>
            <xdr:cNvPr id="271" name="Group 21"/>
            <xdr:cNvGrpSpPr>
              <a:grpSpLocks/>
            </xdr:cNvGrpSpPr>
          </xdr:nvGrpSpPr>
          <xdr:grpSpPr bwMode="auto">
            <a:xfrm>
              <a:off x="6818842" y="26259358"/>
              <a:ext cx="800100" cy="133350"/>
              <a:chOff x="773" y="153"/>
              <a:chExt cx="88" cy="22"/>
            </a:xfrm>
          </xdr:grpSpPr>
          <xdr:sp macro="" textlink="">
            <xdr:nvSpPr>
              <xdr:cNvPr id="53838" name="Check Box 1614" hidden="1">
                <a:extLst>
                  <a:ext uri="{63B3BB69-23CF-44E3-9099-C40C66FF867C}">
                    <a14:compatExt spid="_x0000_s5383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39" name="Check Box 1615" hidden="1">
                <a:extLst>
                  <a:ext uri="{63B3BB69-23CF-44E3-9099-C40C66FF867C}">
                    <a14:compatExt spid="_x0000_s5383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40" name="Check Box 1616" hidden="1">
                <a:extLst>
                  <a:ext uri="{63B3BB69-23CF-44E3-9099-C40C66FF867C}">
                    <a14:compatExt spid="_x0000_s5384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22225</xdr:colOff>
          <xdr:row>34</xdr:row>
          <xdr:rowOff>466725</xdr:rowOff>
        </xdr:from>
        <xdr:to>
          <xdr:col>8</xdr:col>
          <xdr:colOff>50800</xdr:colOff>
          <xdr:row>34</xdr:row>
          <xdr:rowOff>600075</xdr:rowOff>
        </xdr:to>
        <xdr:grpSp>
          <xdr:nvGrpSpPr>
            <xdr:cNvPr id="275" name="Group 21"/>
            <xdr:cNvGrpSpPr>
              <a:grpSpLocks/>
            </xdr:cNvGrpSpPr>
          </xdr:nvGrpSpPr>
          <xdr:grpSpPr bwMode="auto">
            <a:xfrm>
              <a:off x="6813550" y="27022425"/>
              <a:ext cx="800100" cy="133350"/>
              <a:chOff x="773" y="153"/>
              <a:chExt cx="88" cy="22"/>
            </a:xfrm>
          </xdr:grpSpPr>
          <xdr:sp macro="" textlink="">
            <xdr:nvSpPr>
              <xdr:cNvPr id="53841" name="Check Box 1617" hidden="1">
                <a:extLst>
                  <a:ext uri="{63B3BB69-23CF-44E3-9099-C40C66FF867C}">
                    <a14:compatExt spid="_x0000_s5384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42" name="Check Box 1618" hidden="1">
                <a:extLst>
                  <a:ext uri="{63B3BB69-23CF-44E3-9099-C40C66FF867C}">
                    <a14:compatExt spid="_x0000_s5384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43" name="Check Box 1619" hidden="1">
                <a:extLst>
                  <a:ext uri="{63B3BB69-23CF-44E3-9099-C40C66FF867C}">
                    <a14:compatExt spid="_x0000_s5384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23</xdr:col>
      <xdr:colOff>152400</xdr:colOff>
      <xdr:row>49</xdr:row>
      <xdr:rowOff>180975</xdr:rowOff>
    </xdr:from>
    <xdr:to>
      <xdr:col>36</xdr:col>
      <xdr:colOff>57151</xdr:colOff>
      <xdr:row>52</xdr:row>
      <xdr:rowOff>76200</xdr:rowOff>
    </xdr:to>
    <xdr:sp macro="" textlink="">
      <xdr:nvSpPr>
        <xdr:cNvPr id="2" name="AutoShape 1"/>
        <xdr:cNvSpPr>
          <a:spLocks noChangeArrowheads="1"/>
        </xdr:cNvSpPr>
      </xdr:nvSpPr>
      <xdr:spPr bwMode="auto">
        <a:xfrm>
          <a:off x="4314825" y="9315450"/>
          <a:ext cx="2257426"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24</xdr:col>
          <xdr:colOff>152400</xdr:colOff>
          <xdr:row>45</xdr:row>
          <xdr:rowOff>190500</xdr:rowOff>
        </xdr:from>
        <xdr:to>
          <xdr:col>35</xdr:col>
          <xdr:colOff>0</xdr:colOff>
          <xdr:row>46</xdr:row>
          <xdr:rowOff>161925</xdr:rowOff>
        </xdr:to>
        <xdr:grpSp>
          <xdr:nvGrpSpPr>
            <xdr:cNvPr id="5" name="グループ化 4"/>
            <xdr:cNvGrpSpPr/>
          </xdr:nvGrpSpPr>
          <xdr:grpSpPr>
            <a:xfrm>
              <a:off x="4495800" y="8505825"/>
              <a:ext cx="1838325" cy="209550"/>
              <a:chOff x="4838700" y="8391525"/>
              <a:chExt cx="2019300" cy="209550"/>
            </a:xfrm>
          </xdr:grpSpPr>
          <xdr:sp macro="" textlink="">
            <xdr:nvSpPr>
              <xdr:cNvPr id="94218" name="Check Box 10" hidden="1">
                <a:extLst>
                  <a:ext uri="{63B3BB69-23CF-44E3-9099-C40C66FF867C}">
                    <a14:compatExt spid="_x0000_s94218"/>
                  </a:ext>
                </a:extLst>
              </xdr:cNvPr>
              <xdr:cNvSpPr/>
            </xdr:nvSpPr>
            <xdr:spPr bwMode="auto">
              <a:xfrm>
                <a:off x="4838700" y="8391525"/>
                <a:ext cx="9144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実施あり</a:t>
                </a:r>
              </a:p>
            </xdr:txBody>
          </xdr:sp>
          <xdr:sp macro="" textlink="">
            <xdr:nvSpPr>
              <xdr:cNvPr id="94219" name="Check Box 11" hidden="1">
                <a:extLst>
                  <a:ext uri="{63B3BB69-23CF-44E3-9099-C40C66FF867C}">
                    <a14:compatExt spid="_x0000_s94219"/>
                  </a:ext>
                </a:extLst>
              </xdr:cNvPr>
              <xdr:cNvSpPr/>
            </xdr:nvSpPr>
            <xdr:spPr bwMode="auto">
              <a:xfrm>
                <a:off x="5943600" y="8391525"/>
                <a:ext cx="9144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実施なし</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6.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13" Type="http://schemas.openxmlformats.org/officeDocument/2006/relationships/image" Target="../media/image55.emf"/><Relationship Id="rId118" Type="http://schemas.openxmlformats.org/officeDocument/2006/relationships/control" Target="../activeX/activeX58.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 Type="http://schemas.openxmlformats.org/officeDocument/2006/relationships/printerSettings" Target="../printerSettings/printerSettings4.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2.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2.xml"/><Relationship Id="rId117" Type="http://schemas.openxmlformats.org/officeDocument/2006/relationships/ctrlProp" Target="../ctrlProps/ctrlProp123.xml"/><Relationship Id="rId21" Type="http://schemas.openxmlformats.org/officeDocument/2006/relationships/ctrlProp" Target="../ctrlProps/ctrlProp27.xml"/><Relationship Id="rId42" Type="http://schemas.openxmlformats.org/officeDocument/2006/relationships/ctrlProp" Target="../ctrlProps/ctrlProp48.xml"/><Relationship Id="rId47" Type="http://schemas.openxmlformats.org/officeDocument/2006/relationships/ctrlProp" Target="../ctrlProps/ctrlProp53.xml"/><Relationship Id="rId63" Type="http://schemas.openxmlformats.org/officeDocument/2006/relationships/ctrlProp" Target="../ctrlProps/ctrlProp69.xml"/><Relationship Id="rId68" Type="http://schemas.openxmlformats.org/officeDocument/2006/relationships/ctrlProp" Target="../ctrlProps/ctrlProp74.xml"/><Relationship Id="rId84" Type="http://schemas.openxmlformats.org/officeDocument/2006/relationships/ctrlProp" Target="../ctrlProps/ctrlProp90.xml"/><Relationship Id="rId89" Type="http://schemas.openxmlformats.org/officeDocument/2006/relationships/ctrlProp" Target="../ctrlProps/ctrlProp95.xml"/><Relationship Id="rId112" Type="http://schemas.openxmlformats.org/officeDocument/2006/relationships/ctrlProp" Target="../ctrlProps/ctrlProp118.xml"/><Relationship Id="rId16" Type="http://schemas.openxmlformats.org/officeDocument/2006/relationships/ctrlProp" Target="../ctrlProps/ctrlProp22.xml"/><Relationship Id="rId107" Type="http://schemas.openxmlformats.org/officeDocument/2006/relationships/ctrlProp" Target="../ctrlProps/ctrlProp113.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74" Type="http://schemas.openxmlformats.org/officeDocument/2006/relationships/ctrlProp" Target="../ctrlProps/ctrlProp80.xml"/><Relationship Id="rId79" Type="http://schemas.openxmlformats.org/officeDocument/2006/relationships/ctrlProp" Target="../ctrlProps/ctrlProp85.xml"/><Relationship Id="rId87" Type="http://schemas.openxmlformats.org/officeDocument/2006/relationships/ctrlProp" Target="../ctrlProps/ctrlProp93.xml"/><Relationship Id="rId102" Type="http://schemas.openxmlformats.org/officeDocument/2006/relationships/ctrlProp" Target="../ctrlProps/ctrlProp108.xml"/><Relationship Id="rId110" Type="http://schemas.openxmlformats.org/officeDocument/2006/relationships/ctrlProp" Target="../ctrlProps/ctrlProp116.xml"/><Relationship Id="rId115" Type="http://schemas.openxmlformats.org/officeDocument/2006/relationships/ctrlProp" Target="../ctrlProps/ctrlProp121.xml"/><Relationship Id="rId5" Type="http://schemas.openxmlformats.org/officeDocument/2006/relationships/ctrlProp" Target="../ctrlProps/ctrlProp11.xml"/><Relationship Id="rId61" Type="http://schemas.openxmlformats.org/officeDocument/2006/relationships/ctrlProp" Target="../ctrlProps/ctrlProp67.xml"/><Relationship Id="rId82" Type="http://schemas.openxmlformats.org/officeDocument/2006/relationships/ctrlProp" Target="../ctrlProps/ctrlProp88.xml"/><Relationship Id="rId90" Type="http://schemas.openxmlformats.org/officeDocument/2006/relationships/ctrlProp" Target="../ctrlProps/ctrlProp96.xml"/><Relationship Id="rId95" Type="http://schemas.openxmlformats.org/officeDocument/2006/relationships/ctrlProp" Target="../ctrlProps/ctrlProp101.xml"/><Relationship Id="rId19" Type="http://schemas.openxmlformats.org/officeDocument/2006/relationships/ctrlProp" Target="../ctrlProps/ctrlProp2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69" Type="http://schemas.openxmlformats.org/officeDocument/2006/relationships/ctrlProp" Target="../ctrlProps/ctrlProp75.xml"/><Relationship Id="rId77" Type="http://schemas.openxmlformats.org/officeDocument/2006/relationships/ctrlProp" Target="../ctrlProps/ctrlProp83.xml"/><Relationship Id="rId100" Type="http://schemas.openxmlformats.org/officeDocument/2006/relationships/ctrlProp" Target="../ctrlProps/ctrlProp106.xml"/><Relationship Id="rId105" Type="http://schemas.openxmlformats.org/officeDocument/2006/relationships/ctrlProp" Target="../ctrlProps/ctrlProp111.xml"/><Relationship Id="rId113" Type="http://schemas.openxmlformats.org/officeDocument/2006/relationships/ctrlProp" Target="../ctrlProps/ctrlProp119.xml"/><Relationship Id="rId118" Type="http://schemas.openxmlformats.org/officeDocument/2006/relationships/ctrlProp" Target="../ctrlProps/ctrlProp124.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80" Type="http://schemas.openxmlformats.org/officeDocument/2006/relationships/ctrlProp" Target="../ctrlProps/ctrlProp86.xml"/><Relationship Id="rId85" Type="http://schemas.openxmlformats.org/officeDocument/2006/relationships/ctrlProp" Target="../ctrlProps/ctrlProp91.xml"/><Relationship Id="rId93" Type="http://schemas.openxmlformats.org/officeDocument/2006/relationships/ctrlProp" Target="../ctrlProps/ctrlProp99.xml"/><Relationship Id="rId98" Type="http://schemas.openxmlformats.org/officeDocument/2006/relationships/ctrlProp" Target="../ctrlProps/ctrlProp104.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103" Type="http://schemas.openxmlformats.org/officeDocument/2006/relationships/ctrlProp" Target="../ctrlProps/ctrlProp109.xml"/><Relationship Id="rId108" Type="http://schemas.openxmlformats.org/officeDocument/2006/relationships/ctrlProp" Target="../ctrlProps/ctrlProp114.xml"/><Relationship Id="rId116" Type="http://schemas.openxmlformats.org/officeDocument/2006/relationships/ctrlProp" Target="../ctrlProps/ctrlProp122.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 Id="rId75" Type="http://schemas.openxmlformats.org/officeDocument/2006/relationships/ctrlProp" Target="../ctrlProps/ctrlProp81.xml"/><Relationship Id="rId83" Type="http://schemas.openxmlformats.org/officeDocument/2006/relationships/ctrlProp" Target="../ctrlProps/ctrlProp89.xml"/><Relationship Id="rId88" Type="http://schemas.openxmlformats.org/officeDocument/2006/relationships/ctrlProp" Target="../ctrlProps/ctrlProp94.xml"/><Relationship Id="rId91" Type="http://schemas.openxmlformats.org/officeDocument/2006/relationships/ctrlProp" Target="../ctrlProps/ctrlProp97.xml"/><Relationship Id="rId96" Type="http://schemas.openxmlformats.org/officeDocument/2006/relationships/ctrlProp" Target="../ctrlProps/ctrlProp102.xml"/><Relationship Id="rId111" Type="http://schemas.openxmlformats.org/officeDocument/2006/relationships/ctrlProp" Target="../ctrlProps/ctrlProp117.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6" Type="http://schemas.openxmlformats.org/officeDocument/2006/relationships/ctrlProp" Target="../ctrlProps/ctrlProp112.xml"/><Relationship Id="rId114" Type="http://schemas.openxmlformats.org/officeDocument/2006/relationships/ctrlProp" Target="../ctrlProps/ctrlProp120.xml"/><Relationship Id="rId119" Type="http://schemas.openxmlformats.org/officeDocument/2006/relationships/ctrlProp" Target="../ctrlProps/ctrlProp125.xml"/><Relationship Id="rId10" Type="http://schemas.openxmlformats.org/officeDocument/2006/relationships/ctrlProp" Target="../ctrlProps/ctrlProp16.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73" Type="http://schemas.openxmlformats.org/officeDocument/2006/relationships/ctrlProp" Target="../ctrlProps/ctrlProp79.xml"/><Relationship Id="rId78" Type="http://schemas.openxmlformats.org/officeDocument/2006/relationships/ctrlProp" Target="../ctrlProps/ctrlProp84.xml"/><Relationship Id="rId81" Type="http://schemas.openxmlformats.org/officeDocument/2006/relationships/ctrlProp" Target="../ctrlProps/ctrlProp87.xml"/><Relationship Id="rId86" Type="http://schemas.openxmlformats.org/officeDocument/2006/relationships/ctrlProp" Target="../ctrlProps/ctrlProp92.xml"/><Relationship Id="rId94" Type="http://schemas.openxmlformats.org/officeDocument/2006/relationships/ctrlProp" Target="../ctrlProps/ctrlProp100.xml"/><Relationship Id="rId99" Type="http://schemas.openxmlformats.org/officeDocument/2006/relationships/ctrlProp" Target="../ctrlProps/ctrlProp105.xml"/><Relationship Id="rId101" Type="http://schemas.openxmlformats.org/officeDocument/2006/relationships/ctrlProp" Target="../ctrlProps/ctrlProp107.xml"/><Relationship Id="rId4" Type="http://schemas.openxmlformats.org/officeDocument/2006/relationships/ctrlProp" Target="../ctrlProps/ctrlProp10.xml"/><Relationship Id="rId9" Type="http://schemas.openxmlformats.org/officeDocument/2006/relationships/ctrlProp" Target="../ctrlProps/ctrlProp15.xml"/><Relationship Id="rId13" Type="http://schemas.openxmlformats.org/officeDocument/2006/relationships/ctrlProp" Target="../ctrlProps/ctrlProp19.xml"/><Relationship Id="rId18" Type="http://schemas.openxmlformats.org/officeDocument/2006/relationships/ctrlProp" Target="../ctrlProps/ctrlProp24.xml"/><Relationship Id="rId39" Type="http://schemas.openxmlformats.org/officeDocument/2006/relationships/ctrlProp" Target="../ctrlProps/ctrlProp45.xml"/><Relationship Id="rId109" Type="http://schemas.openxmlformats.org/officeDocument/2006/relationships/ctrlProp" Target="../ctrlProps/ctrlProp115.xml"/><Relationship Id="rId34" Type="http://schemas.openxmlformats.org/officeDocument/2006/relationships/ctrlProp" Target="../ctrlProps/ctrlProp40.xml"/><Relationship Id="rId50" Type="http://schemas.openxmlformats.org/officeDocument/2006/relationships/ctrlProp" Target="../ctrlProps/ctrlProp56.xml"/><Relationship Id="rId55" Type="http://schemas.openxmlformats.org/officeDocument/2006/relationships/ctrlProp" Target="../ctrlProps/ctrlProp61.xml"/><Relationship Id="rId76" Type="http://schemas.openxmlformats.org/officeDocument/2006/relationships/ctrlProp" Target="../ctrlProps/ctrlProp82.xml"/><Relationship Id="rId97" Type="http://schemas.openxmlformats.org/officeDocument/2006/relationships/ctrlProp" Target="../ctrlProps/ctrlProp103.xml"/><Relationship Id="rId104" Type="http://schemas.openxmlformats.org/officeDocument/2006/relationships/ctrlProp" Target="../ctrlProps/ctrlProp110.xml"/><Relationship Id="rId120" Type="http://schemas.openxmlformats.org/officeDocument/2006/relationships/ctrlProp" Target="../ctrlProps/ctrlProp126.xml"/><Relationship Id="rId7" Type="http://schemas.openxmlformats.org/officeDocument/2006/relationships/ctrlProp" Target="../ctrlProps/ctrlProp13.xml"/><Relationship Id="rId71" Type="http://schemas.openxmlformats.org/officeDocument/2006/relationships/ctrlProp" Target="../ctrlProps/ctrlProp77.xml"/><Relationship Id="rId92" Type="http://schemas.openxmlformats.org/officeDocument/2006/relationships/ctrlProp" Target="../ctrlProps/ctrlProp98.xml"/><Relationship Id="rId2" Type="http://schemas.openxmlformats.org/officeDocument/2006/relationships/drawing" Target="../drawings/drawing3.xml"/><Relationship Id="rId29" Type="http://schemas.openxmlformats.org/officeDocument/2006/relationships/ctrlProp" Target="../ctrlProps/ctrlProp3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9" Type="http://schemas.openxmlformats.org/officeDocument/2006/relationships/ctrlProp" Target="../ctrlProps/ctrlProp162.xml"/><Relationship Id="rId21" Type="http://schemas.openxmlformats.org/officeDocument/2006/relationships/ctrlProp" Target="../ctrlProps/ctrlProp144.xml"/><Relationship Id="rId34" Type="http://schemas.openxmlformats.org/officeDocument/2006/relationships/ctrlProp" Target="../ctrlProps/ctrlProp157.xml"/><Relationship Id="rId42" Type="http://schemas.openxmlformats.org/officeDocument/2006/relationships/ctrlProp" Target="../ctrlProps/ctrlProp165.xml"/><Relationship Id="rId47" Type="http://schemas.openxmlformats.org/officeDocument/2006/relationships/ctrlProp" Target="../ctrlProps/ctrlProp170.xml"/><Relationship Id="rId50" Type="http://schemas.openxmlformats.org/officeDocument/2006/relationships/ctrlProp" Target="../ctrlProps/ctrlProp173.xml"/><Relationship Id="rId55" Type="http://schemas.openxmlformats.org/officeDocument/2006/relationships/ctrlProp" Target="../ctrlProps/ctrlProp178.xml"/><Relationship Id="rId63" Type="http://schemas.openxmlformats.org/officeDocument/2006/relationships/ctrlProp" Target="../ctrlProps/ctrlProp186.xml"/><Relationship Id="rId7" Type="http://schemas.openxmlformats.org/officeDocument/2006/relationships/ctrlProp" Target="../ctrlProps/ctrlProp130.xml"/><Relationship Id="rId2" Type="http://schemas.openxmlformats.org/officeDocument/2006/relationships/drawing" Target="../drawings/drawing4.xml"/><Relationship Id="rId16" Type="http://schemas.openxmlformats.org/officeDocument/2006/relationships/ctrlProp" Target="../ctrlProps/ctrlProp139.xml"/><Relationship Id="rId20" Type="http://schemas.openxmlformats.org/officeDocument/2006/relationships/ctrlProp" Target="../ctrlProps/ctrlProp143.xml"/><Relationship Id="rId29" Type="http://schemas.openxmlformats.org/officeDocument/2006/relationships/ctrlProp" Target="../ctrlProps/ctrlProp152.xml"/><Relationship Id="rId41" Type="http://schemas.openxmlformats.org/officeDocument/2006/relationships/ctrlProp" Target="../ctrlProps/ctrlProp164.xml"/><Relationship Id="rId54" Type="http://schemas.openxmlformats.org/officeDocument/2006/relationships/ctrlProp" Target="../ctrlProps/ctrlProp177.xml"/><Relationship Id="rId62" Type="http://schemas.openxmlformats.org/officeDocument/2006/relationships/ctrlProp" Target="../ctrlProps/ctrlProp185.xml"/><Relationship Id="rId1" Type="http://schemas.openxmlformats.org/officeDocument/2006/relationships/printerSettings" Target="../printerSettings/printerSettings6.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32" Type="http://schemas.openxmlformats.org/officeDocument/2006/relationships/ctrlProp" Target="../ctrlProps/ctrlProp155.xml"/><Relationship Id="rId37" Type="http://schemas.openxmlformats.org/officeDocument/2006/relationships/ctrlProp" Target="../ctrlProps/ctrlProp160.xml"/><Relationship Id="rId40" Type="http://schemas.openxmlformats.org/officeDocument/2006/relationships/ctrlProp" Target="../ctrlProps/ctrlProp163.xml"/><Relationship Id="rId45" Type="http://schemas.openxmlformats.org/officeDocument/2006/relationships/ctrlProp" Target="../ctrlProps/ctrlProp168.xml"/><Relationship Id="rId53" Type="http://schemas.openxmlformats.org/officeDocument/2006/relationships/ctrlProp" Target="../ctrlProps/ctrlProp176.xml"/><Relationship Id="rId58" Type="http://schemas.openxmlformats.org/officeDocument/2006/relationships/ctrlProp" Target="../ctrlProps/ctrlProp181.xml"/><Relationship Id="rId66" Type="http://schemas.openxmlformats.org/officeDocument/2006/relationships/ctrlProp" Target="../ctrlProps/ctrlProp189.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36" Type="http://schemas.openxmlformats.org/officeDocument/2006/relationships/ctrlProp" Target="../ctrlProps/ctrlProp159.xml"/><Relationship Id="rId49" Type="http://schemas.openxmlformats.org/officeDocument/2006/relationships/ctrlProp" Target="../ctrlProps/ctrlProp172.xml"/><Relationship Id="rId57" Type="http://schemas.openxmlformats.org/officeDocument/2006/relationships/ctrlProp" Target="../ctrlProps/ctrlProp180.xml"/><Relationship Id="rId61" Type="http://schemas.openxmlformats.org/officeDocument/2006/relationships/ctrlProp" Target="../ctrlProps/ctrlProp184.xml"/><Relationship Id="rId10" Type="http://schemas.openxmlformats.org/officeDocument/2006/relationships/ctrlProp" Target="../ctrlProps/ctrlProp133.xml"/><Relationship Id="rId19" Type="http://schemas.openxmlformats.org/officeDocument/2006/relationships/ctrlProp" Target="../ctrlProps/ctrlProp142.xml"/><Relationship Id="rId31" Type="http://schemas.openxmlformats.org/officeDocument/2006/relationships/ctrlProp" Target="../ctrlProps/ctrlProp154.xml"/><Relationship Id="rId44" Type="http://schemas.openxmlformats.org/officeDocument/2006/relationships/ctrlProp" Target="../ctrlProps/ctrlProp167.xml"/><Relationship Id="rId52" Type="http://schemas.openxmlformats.org/officeDocument/2006/relationships/ctrlProp" Target="../ctrlProps/ctrlProp175.xml"/><Relationship Id="rId60" Type="http://schemas.openxmlformats.org/officeDocument/2006/relationships/ctrlProp" Target="../ctrlProps/ctrlProp183.xml"/><Relationship Id="rId65" Type="http://schemas.openxmlformats.org/officeDocument/2006/relationships/ctrlProp" Target="../ctrlProps/ctrlProp188.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 Id="rId35" Type="http://schemas.openxmlformats.org/officeDocument/2006/relationships/ctrlProp" Target="../ctrlProps/ctrlProp158.xml"/><Relationship Id="rId43" Type="http://schemas.openxmlformats.org/officeDocument/2006/relationships/ctrlProp" Target="../ctrlProps/ctrlProp166.xml"/><Relationship Id="rId48" Type="http://schemas.openxmlformats.org/officeDocument/2006/relationships/ctrlProp" Target="../ctrlProps/ctrlProp171.xml"/><Relationship Id="rId56" Type="http://schemas.openxmlformats.org/officeDocument/2006/relationships/ctrlProp" Target="../ctrlProps/ctrlProp179.xml"/><Relationship Id="rId64" Type="http://schemas.openxmlformats.org/officeDocument/2006/relationships/ctrlProp" Target="../ctrlProps/ctrlProp187.xml"/><Relationship Id="rId8" Type="http://schemas.openxmlformats.org/officeDocument/2006/relationships/ctrlProp" Target="../ctrlProps/ctrlProp131.xml"/><Relationship Id="rId51" Type="http://schemas.openxmlformats.org/officeDocument/2006/relationships/ctrlProp" Target="../ctrlProps/ctrlProp174.xml"/><Relationship Id="rId3" Type="http://schemas.openxmlformats.org/officeDocument/2006/relationships/vmlDrawing" Target="../drawings/vmlDrawing4.v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33" Type="http://schemas.openxmlformats.org/officeDocument/2006/relationships/ctrlProp" Target="../ctrlProps/ctrlProp156.xml"/><Relationship Id="rId38" Type="http://schemas.openxmlformats.org/officeDocument/2006/relationships/ctrlProp" Target="../ctrlProps/ctrlProp161.xml"/><Relationship Id="rId46" Type="http://schemas.openxmlformats.org/officeDocument/2006/relationships/ctrlProp" Target="../ctrlProps/ctrlProp169.xml"/><Relationship Id="rId59" Type="http://schemas.openxmlformats.org/officeDocument/2006/relationships/ctrlProp" Target="../ctrlProps/ctrlProp18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303.xml"/><Relationship Id="rId21" Type="http://schemas.openxmlformats.org/officeDocument/2006/relationships/ctrlProp" Target="../ctrlProps/ctrlProp207.xml"/><Relationship Id="rId42" Type="http://schemas.openxmlformats.org/officeDocument/2006/relationships/ctrlProp" Target="../ctrlProps/ctrlProp228.xml"/><Relationship Id="rId47" Type="http://schemas.openxmlformats.org/officeDocument/2006/relationships/ctrlProp" Target="../ctrlProps/ctrlProp233.xml"/><Relationship Id="rId63" Type="http://schemas.openxmlformats.org/officeDocument/2006/relationships/ctrlProp" Target="../ctrlProps/ctrlProp249.xml"/><Relationship Id="rId68" Type="http://schemas.openxmlformats.org/officeDocument/2006/relationships/ctrlProp" Target="../ctrlProps/ctrlProp254.xml"/><Relationship Id="rId84" Type="http://schemas.openxmlformats.org/officeDocument/2006/relationships/ctrlProp" Target="../ctrlProps/ctrlProp270.xml"/><Relationship Id="rId89" Type="http://schemas.openxmlformats.org/officeDocument/2006/relationships/ctrlProp" Target="../ctrlProps/ctrlProp275.xml"/><Relationship Id="rId112" Type="http://schemas.openxmlformats.org/officeDocument/2006/relationships/ctrlProp" Target="../ctrlProps/ctrlProp298.xml"/><Relationship Id="rId133" Type="http://schemas.openxmlformats.org/officeDocument/2006/relationships/ctrlProp" Target="../ctrlProps/ctrlProp319.xml"/><Relationship Id="rId138" Type="http://schemas.openxmlformats.org/officeDocument/2006/relationships/ctrlProp" Target="../ctrlProps/ctrlProp324.xml"/><Relationship Id="rId154" Type="http://schemas.openxmlformats.org/officeDocument/2006/relationships/ctrlProp" Target="../ctrlProps/ctrlProp340.xml"/><Relationship Id="rId159" Type="http://schemas.openxmlformats.org/officeDocument/2006/relationships/ctrlProp" Target="../ctrlProps/ctrlProp345.xml"/><Relationship Id="rId175" Type="http://schemas.openxmlformats.org/officeDocument/2006/relationships/ctrlProp" Target="../ctrlProps/ctrlProp361.xml"/><Relationship Id="rId170" Type="http://schemas.openxmlformats.org/officeDocument/2006/relationships/ctrlProp" Target="../ctrlProps/ctrlProp356.xml"/><Relationship Id="rId191" Type="http://schemas.openxmlformats.org/officeDocument/2006/relationships/ctrlProp" Target="../ctrlProps/ctrlProp377.xml"/><Relationship Id="rId196" Type="http://schemas.openxmlformats.org/officeDocument/2006/relationships/ctrlProp" Target="../ctrlProps/ctrlProp382.xml"/><Relationship Id="rId16" Type="http://schemas.openxmlformats.org/officeDocument/2006/relationships/ctrlProp" Target="../ctrlProps/ctrlProp202.xml"/><Relationship Id="rId107" Type="http://schemas.openxmlformats.org/officeDocument/2006/relationships/ctrlProp" Target="../ctrlProps/ctrlProp293.xml"/><Relationship Id="rId11" Type="http://schemas.openxmlformats.org/officeDocument/2006/relationships/ctrlProp" Target="../ctrlProps/ctrlProp197.xml"/><Relationship Id="rId32" Type="http://schemas.openxmlformats.org/officeDocument/2006/relationships/ctrlProp" Target="../ctrlProps/ctrlProp218.xml"/><Relationship Id="rId37" Type="http://schemas.openxmlformats.org/officeDocument/2006/relationships/ctrlProp" Target="../ctrlProps/ctrlProp223.xml"/><Relationship Id="rId53" Type="http://schemas.openxmlformats.org/officeDocument/2006/relationships/ctrlProp" Target="../ctrlProps/ctrlProp239.xml"/><Relationship Id="rId58" Type="http://schemas.openxmlformats.org/officeDocument/2006/relationships/ctrlProp" Target="../ctrlProps/ctrlProp244.xml"/><Relationship Id="rId74" Type="http://schemas.openxmlformats.org/officeDocument/2006/relationships/ctrlProp" Target="../ctrlProps/ctrlProp260.xml"/><Relationship Id="rId79" Type="http://schemas.openxmlformats.org/officeDocument/2006/relationships/ctrlProp" Target="../ctrlProps/ctrlProp265.xml"/><Relationship Id="rId102" Type="http://schemas.openxmlformats.org/officeDocument/2006/relationships/ctrlProp" Target="../ctrlProps/ctrlProp288.xml"/><Relationship Id="rId123" Type="http://schemas.openxmlformats.org/officeDocument/2006/relationships/ctrlProp" Target="../ctrlProps/ctrlProp309.xml"/><Relationship Id="rId128" Type="http://schemas.openxmlformats.org/officeDocument/2006/relationships/ctrlProp" Target="../ctrlProps/ctrlProp314.xml"/><Relationship Id="rId144" Type="http://schemas.openxmlformats.org/officeDocument/2006/relationships/ctrlProp" Target="../ctrlProps/ctrlProp330.xml"/><Relationship Id="rId149" Type="http://schemas.openxmlformats.org/officeDocument/2006/relationships/ctrlProp" Target="../ctrlProps/ctrlProp335.xml"/><Relationship Id="rId5" Type="http://schemas.openxmlformats.org/officeDocument/2006/relationships/ctrlProp" Target="../ctrlProps/ctrlProp191.xml"/><Relationship Id="rId90" Type="http://schemas.openxmlformats.org/officeDocument/2006/relationships/ctrlProp" Target="../ctrlProps/ctrlProp276.xml"/><Relationship Id="rId95" Type="http://schemas.openxmlformats.org/officeDocument/2006/relationships/ctrlProp" Target="../ctrlProps/ctrlProp281.xml"/><Relationship Id="rId160" Type="http://schemas.openxmlformats.org/officeDocument/2006/relationships/ctrlProp" Target="../ctrlProps/ctrlProp346.xml"/><Relationship Id="rId165" Type="http://schemas.openxmlformats.org/officeDocument/2006/relationships/ctrlProp" Target="../ctrlProps/ctrlProp351.xml"/><Relationship Id="rId181" Type="http://schemas.openxmlformats.org/officeDocument/2006/relationships/ctrlProp" Target="../ctrlProps/ctrlProp367.xml"/><Relationship Id="rId186" Type="http://schemas.openxmlformats.org/officeDocument/2006/relationships/ctrlProp" Target="../ctrlProps/ctrlProp372.xml"/><Relationship Id="rId22" Type="http://schemas.openxmlformats.org/officeDocument/2006/relationships/ctrlProp" Target="../ctrlProps/ctrlProp208.xml"/><Relationship Id="rId27" Type="http://schemas.openxmlformats.org/officeDocument/2006/relationships/ctrlProp" Target="../ctrlProps/ctrlProp213.xml"/><Relationship Id="rId43" Type="http://schemas.openxmlformats.org/officeDocument/2006/relationships/ctrlProp" Target="../ctrlProps/ctrlProp229.xml"/><Relationship Id="rId48" Type="http://schemas.openxmlformats.org/officeDocument/2006/relationships/ctrlProp" Target="../ctrlProps/ctrlProp234.xml"/><Relationship Id="rId64" Type="http://schemas.openxmlformats.org/officeDocument/2006/relationships/ctrlProp" Target="../ctrlProps/ctrlProp250.xml"/><Relationship Id="rId69" Type="http://schemas.openxmlformats.org/officeDocument/2006/relationships/ctrlProp" Target="../ctrlProps/ctrlProp255.xml"/><Relationship Id="rId113" Type="http://schemas.openxmlformats.org/officeDocument/2006/relationships/ctrlProp" Target="../ctrlProps/ctrlProp299.xml"/><Relationship Id="rId118" Type="http://schemas.openxmlformats.org/officeDocument/2006/relationships/ctrlProp" Target="../ctrlProps/ctrlProp304.xml"/><Relationship Id="rId134" Type="http://schemas.openxmlformats.org/officeDocument/2006/relationships/ctrlProp" Target="../ctrlProps/ctrlProp320.xml"/><Relationship Id="rId139" Type="http://schemas.openxmlformats.org/officeDocument/2006/relationships/ctrlProp" Target="../ctrlProps/ctrlProp325.xml"/><Relationship Id="rId80" Type="http://schemas.openxmlformats.org/officeDocument/2006/relationships/ctrlProp" Target="../ctrlProps/ctrlProp266.xml"/><Relationship Id="rId85" Type="http://schemas.openxmlformats.org/officeDocument/2006/relationships/ctrlProp" Target="../ctrlProps/ctrlProp271.xml"/><Relationship Id="rId150" Type="http://schemas.openxmlformats.org/officeDocument/2006/relationships/ctrlProp" Target="../ctrlProps/ctrlProp336.xml"/><Relationship Id="rId155" Type="http://schemas.openxmlformats.org/officeDocument/2006/relationships/ctrlProp" Target="../ctrlProps/ctrlProp341.xml"/><Relationship Id="rId171" Type="http://schemas.openxmlformats.org/officeDocument/2006/relationships/ctrlProp" Target="../ctrlProps/ctrlProp357.xml"/><Relationship Id="rId176" Type="http://schemas.openxmlformats.org/officeDocument/2006/relationships/ctrlProp" Target="../ctrlProps/ctrlProp362.xml"/><Relationship Id="rId192" Type="http://schemas.openxmlformats.org/officeDocument/2006/relationships/ctrlProp" Target="../ctrlProps/ctrlProp378.xml"/><Relationship Id="rId197" Type="http://schemas.openxmlformats.org/officeDocument/2006/relationships/ctrlProp" Target="../ctrlProps/ctrlProp383.xml"/><Relationship Id="rId12" Type="http://schemas.openxmlformats.org/officeDocument/2006/relationships/ctrlProp" Target="../ctrlProps/ctrlProp198.xml"/><Relationship Id="rId17" Type="http://schemas.openxmlformats.org/officeDocument/2006/relationships/ctrlProp" Target="../ctrlProps/ctrlProp203.xml"/><Relationship Id="rId33" Type="http://schemas.openxmlformats.org/officeDocument/2006/relationships/ctrlProp" Target="../ctrlProps/ctrlProp219.xml"/><Relationship Id="rId38" Type="http://schemas.openxmlformats.org/officeDocument/2006/relationships/ctrlProp" Target="../ctrlProps/ctrlProp224.xml"/><Relationship Id="rId59" Type="http://schemas.openxmlformats.org/officeDocument/2006/relationships/ctrlProp" Target="../ctrlProps/ctrlProp245.xml"/><Relationship Id="rId103" Type="http://schemas.openxmlformats.org/officeDocument/2006/relationships/ctrlProp" Target="../ctrlProps/ctrlProp289.xml"/><Relationship Id="rId108" Type="http://schemas.openxmlformats.org/officeDocument/2006/relationships/ctrlProp" Target="../ctrlProps/ctrlProp294.xml"/><Relationship Id="rId124" Type="http://schemas.openxmlformats.org/officeDocument/2006/relationships/ctrlProp" Target="../ctrlProps/ctrlProp310.xml"/><Relationship Id="rId129" Type="http://schemas.openxmlformats.org/officeDocument/2006/relationships/ctrlProp" Target="../ctrlProps/ctrlProp315.xml"/><Relationship Id="rId54" Type="http://schemas.openxmlformats.org/officeDocument/2006/relationships/ctrlProp" Target="../ctrlProps/ctrlProp240.xml"/><Relationship Id="rId70" Type="http://schemas.openxmlformats.org/officeDocument/2006/relationships/ctrlProp" Target="../ctrlProps/ctrlProp256.xml"/><Relationship Id="rId75" Type="http://schemas.openxmlformats.org/officeDocument/2006/relationships/ctrlProp" Target="../ctrlProps/ctrlProp261.xml"/><Relationship Id="rId91" Type="http://schemas.openxmlformats.org/officeDocument/2006/relationships/ctrlProp" Target="../ctrlProps/ctrlProp277.xml"/><Relationship Id="rId96" Type="http://schemas.openxmlformats.org/officeDocument/2006/relationships/ctrlProp" Target="../ctrlProps/ctrlProp282.xml"/><Relationship Id="rId140" Type="http://schemas.openxmlformats.org/officeDocument/2006/relationships/ctrlProp" Target="../ctrlProps/ctrlProp326.xml"/><Relationship Id="rId145" Type="http://schemas.openxmlformats.org/officeDocument/2006/relationships/ctrlProp" Target="../ctrlProps/ctrlProp331.xml"/><Relationship Id="rId161" Type="http://schemas.openxmlformats.org/officeDocument/2006/relationships/ctrlProp" Target="../ctrlProps/ctrlProp347.xml"/><Relationship Id="rId166" Type="http://schemas.openxmlformats.org/officeDocument/2006/relationships/ctrlProp" Target="../ctrlProps/ctrlProp352.xml"/><Relationship Id="rId182" Type="http://schemas.openxmlformats.org/officeDocument/2006/relationships/ctrlProp" Target="../ctrlProps/ctrlProp368.xml"/><Relationship Id="rId187" Type="http://schemas.openxmlformats.org/officeDocument/2006/relationships/ctrlProp" Target="../ctrlProps/ctrlProp373.xml"/><Relationship Id="rId1" Type="http://schemas.openxmlformats.org/officeDocument/2006/relationships/printerSettings" Target="../printerSettings/printerSettings7.bin"/><Relationship Id="rId6" Type="http://schemas.openxmlformats.org/officeDocument/2006/relationships/ctrlProp" Target="../ctrlProps/ctrlProp192.xml"/><Relationship Id="rId23" Type="http://schemas.openxmlformats.org/officeDocument/2006/relationships/ctrlProp" Target="../ctrlProps/ctrlProp209.xml"/><Relationship Id="rId28" Type="http://schemas.openxmlformats.org/officeDocument/2006/relationships/ctrlProp" Target="../ctrlProps/ctrlProp214.xml"/><Relationship Id="rId49" Type="http://schemas.openxmlformats.org/officeDocument/2006/relationships/ctrlProp" Target="../ctrlProps/ctrlProp235.xml"/><Relationship Id="rId114" Type="http://schemas.openxmlformats.org/officeDocument/2006/relationships/ctrlProp" Target="../ctrlProps/ctrlProp300.xml"/><Relationship Id="rId119" Type="http://schemas.openxmlformats.org/officeDocument/2006/relationships/ctrlProp" Target="../ctrlProps/ctrlProp305.xml"/><Relationship Id="rId44" Type="http://schemas.openxmlformats.org/officeDocument/2006/relationships/ctrlProp" Target="../ctrlProps/ctrlProp230.xml"/><Relationship Id="rId60" Type="http://schemas.openxmlformats.org/officeDocument/2006/relationships/ctrlProp" Target="../ctrlProps/ctrlProp246.xml"/><Relationship Id="rId65" Type="http://schemas.openxmlformats.org/officeDocument/2006/relationships/ctrlProp" Target="../ctrlProps/ctrlProp251.xml"/><Relationship Id="rId81" Type="http://schemas.openxmlformats.org/officeDocument/2006/relationships/ctrlProp" Target="../ctrlProps/ctrlProp267.xml"/><Relationship Id="rId86" Type="http://schemas.openxmlformats.org/officeDocument/2006/relationships/ctrlProp" Target="../ctrlProps/ctrlProp272.xml"/><Relationship Id="rId130" Type="http://schemas.openxmlformats.org/officeDocument/2006/relationships/ctrlProp" Target="../ctrlProps/ctrlProp316.xml"/><Relationship Id="rId135" Type="http://schemas.openxmlformats.org/officeDocument/2006/relationships/ctrlProp" Target="../ctrlProps/ctrlProp321.xml"/><Relationship Id="rId151" Type="http://schemas.openxmlformats.org/officeDocument/2006/relationships/ctrlProp" Target="../ctrlProps/ctrlProp337.xml"/><Relationship Id="rId156" Type="http://schemas.openxmlformats.org/officeDocument/2006/relationships/ctrlProp" Target="../ctrlProps/ctrlProp342.xml"/><Relationship Id="rId177" Type="http://schemas.openxmlformats.org/officeDocument/2006/relationships/ctrlProp" Target="../ctrlProps/ctrlProp363.xml"/><Relationship Id="rId198" Type="http://schemas.openxmlformats.org/officeDocument/2006/relationships/ctrlProp" Target="../ctrlProps/ctrlProp384.xml"/><Relationship Id="rId172" Type="http://schemas.openxmlformats.org/officeDocument/2006/relationships/ctrlProp" Target="../ctrlProps/ctrlProp358.xml"/><Relationship Id="rId193" Type="http://schemas.openxmlformats.org/officeDocument/2006/relationships/ctrlProp" Target="../ctrlProps/ctrlProp379.xml"/><Relationship Id="rId13" Type="http://schemas.openxmlformats.org/officeDocument/2006/relationships/ctrlProp" Target="../ctrlProps/ctrlProp199.xml"/><Relationship Id="rId18" Type="http://schemas.openxmlformats.org/officeDocument/2006/relationships/ctrlProp" Target="../ctrlProps/ctrlProp204.xml"/><Relationship Id="rId39" Type="http://schemas.openxmlformats.org/officeDocument/2006/relationships/ctrlProp" Target="../ctrlProps/ctrlProp225.xml"/><Relationship Id="rId109" Type="http://schemas.openxmlformats.org/officeDocument/2006/relationships/ctrlProp" Target="../ctrlProps/ctrlProp295.xml"/><Relationship Id="rId34" Type="http://schemas.openxmlformats.org/officeDocument/2006/relationships/ctrlProp" Target="../ctrlProps/ctrlProp220.xml"/><Relationship Id="rId50" Type="http://schemas.openxmlformats.org/officeDocument/2006/relationships/ctrlProp" Target="../ctrlProps/ctrlProp236.xml"/><Relationship Id="rId55" Type="http://schemas.openxmlformats.org/officeDocument/2006/relationships/ctrlProp" Target="../ctrlProps/ctrlProp241.xml"/><Relationship Id="rId76" Type="http://schemas.openxmlformats.org/officeDocument/2006/relationships/ctrlProp" Target="../ctrlProps/ctrlProp262.xml"/><Relationship Id="rId97" Type="http://schemas.openxmlformats.org/officeDocument/2006/relationships/ctrlProp" Target="../ctrlProps/ctrlProp283.xml"/><Relationship Id="rId104" Type="http://schemas.openxmlformats.org/officeDocument/2006/relationships/ctrlProp" Target="../ctrlProps/ctrlProp290.xml"/><Relationship Id="rId120" Type="http://schemas.openxmlformats.org/officeDocument/2006/relationships/ctrlProp" Target="../ctrlProps/ctrlProp306.xml"/><Relationship Id="rId125" Type="http://schemas.openxmlformats.org/officeDocument/2006/relationships/ctrlProp" Target="../ctrlProps/ctrlProp311.xml"/><Relationship Id="rId141" Type="http://schemas.openxmlformats.org/officeDocument/2006/relationships/ctrlProp" Target="../ctrlProps/ctrlProp327.xml"/><Relationship Id="rId146" Type="http://schemas.openxmlformats.org/officeDocument/2006/relationships/ctrlProp" Target="../ctrlProps/ctrlProp332.xml"/><Relationship Id="rId167" Type="http://schemas.openxmlformats.org/officeDocument/2006/relationships/ctrlProp" Target="../ctrlProps/ctrlProp353.xml"/><Relationship Id="rId188" Type="http://schemas.openxmlformats.org/officeDocument/2006/relationships/ctrlProp" Target="../ctrlProps/ctrlProp374.xml"/><Relationship Id="rId7" Type="http://schemas.openxmlformats.org/officeDocument/2006/relationships/ctrlProp" Target="../ctrlProps/ctrlProp193.xml"/><Relationship Id="rId71" Type="http://schemas.openxmlformats.org/officeDocument/2006/relationships/ctrlProp" Target="../ctrlProps/ctrlProp257.xml"/><Relationship Id="rId92" Type="http://schemas.openxmlformats.org/officeDocument/2006/relationships/ctrlProp" Target="../ctrlProps/ctrlProp278.xml"/><Relationship Id="rId162" Type="http://schemas.openxmlformats.org/officeDocument/2006/relationships/ctrlProp" Target="../ctrlProps/ctrlProp348.xml"/><Relationship Id="rId183" Type="http://schemas.openxmlformats.org/officeDocument/2006/relationships/ctrlProp" Target="../ctrlProps/ctrlProp369.xml"/><Relationship Id="rId2" Type="http://schemas.openxmlformats.org/officeDocument/2006/relationships/drawing" Target="../drawings/drawing5.xml"/><Relationship Id="rId29" Type="http://schemas.openxmlformats.org/officeDocument/2006/relationships/ctrlProp" Target="../ctrlProps/ctrlProp215.xml"/><Relationship Id="rId24" Type="http://schemas.openxmlformats.org/officeDocument/2006/relationships/ctrlProp" Target="../ctrlProps/ctrlProp210.xml"/><Relationship Id="rId40" Type="http://schemas.openxmlformats.org/officeDocument/2006/relationships/ctrlProp" Target="../ctrlProps/ctrlProp226.xml"/><Relationship Id="rId45" Type="http://schemas.openxmlformats.org/officeDocument/2006/relationships/ctrlProp" Target="../ctrlProps/ctrlProp231.xml"/><Relationship Id="rId66" Type="http://schemas.openxmlformats.org/officeDocument/2006/relationships/ctrlProp" Target="../ctrlProps/ctrlProp252.xml"/><Relationship Id="rId87" Type="http://schemas.openxmlformats.org/officeDocument/2006/relationships/ctrlProp" Target="../ctrlProps/ctrlProp273.xml"/><Relationship Id="rId110" Type="http://schemas.openxmlformats.org/officeDocument/2006/relationships/ctrlProp" Target="../ctrlProps/ctrlProp296.xml"/><Relationship Id="rId115" Type="http://schemas.openxmlformats.org/officeDocument/2006/relationships/ctrlProp" Target="../ctrlProps/ctrlProp301.xml"/><Relationship Id="rId131" Type="http://schemas.openxmlformats.org/officeDocument/2006/relationships/ctrlProp" Target="../ctrlProps/ctrlProp317.xml"/><Relationship Id="rId136" Type="http://schemas.openxmlformats.org/officeDocument/2006/relationships/ctrlProp" Target="../ctrlProps/ctrlProp322.xml"/><Relationship Id="rId157" Type="http://schemas.openxmlformats.org/officeDocument/2006/relationships/ctrlProp" Target="../ctrlProps/ctrlProp343.xml"/><Relationship Id="rId178" Type="http://schemas.openxmlformats.org/officeDocument/2006/relationships/ctrlProp" Target="../ctrlProps/ctrlProp364.xml"/><Relationship Id="rId61" Type="http://schemas.openxmlformats.org/officeDocument/2006/relationships/ctrlProp" Target="../ctrlProps/ctrlProp247.xml"/><Relationship Id="rId82" Type="http://schemas.openxmlformats.org/officeDocument/2006/relationships/ctrlProp" Target="../ctrlProps/ctrlProp268.xml"/><Relationship Id="rId152" Type="http://schemas.openxmlformats.org/officeDocument/2006/relationships/ctrlProp" Target="../ctrlProps/ctrlProp338.xml"/><Relationship Id="rId173" Type="http://schemas.openxmlformats.org/officeDocument/2006/relationships/ctrlProp" Target="../ctrlProps/ctrlProp359.xml"/><Relationship Id="rId194" Type="http://schemas.openxmlformats.org/officeDocument/2006/relationships/ctrlProp" Target="../ctrlProps/ctrlProp380.xml"/><Relationship Id="rId19" Type="http://schemas.openxmlformats.org/officeDocument/2006/relationships/ctrlProp" Target="../ctrlProps/ctrlProp205.xml"/><Relationship Id="rId14" Type="http://schemas.openxmlformats.org/officeDocument/2006/relationships/ctrlProp" Target="../ctrlProps/ctrlProp200.xml"/><Relationship Id="rId30" Type="http://schemas.openxmlformats.org/officeDocument/2006/relationships/ctrlProp" Target="../ctrlProps/ctrlProp216.xml"/><Relationship Id="rId35" Type="http://schemas.openxmlformats.org/officeDocument/2006/relationships/ctrlProp" Target="../ctrlProps/ctrlProp221.xml"/><Relationship Id="rId56" Type="http://schemas.openxmlformats.org/officeDocument/2006/relationships/ctrlProp" Target="../ctrlProps/ctrlProp242.xml"/><Relationship Id="rId77" Type="http://schemas.openxmlformats.org/officeDocument/2006/relationships/ctrlProp" Target="../ctrlProps/ctrlProp263.xml"/><Relationship Id="rId100" Type="http://schemas.openxmlformats.org/officeDocument/2006/relationships/ctrlProp" Target="../ctrlProps/ctrlProp286.xml"/><Relationship Id="rId105" Type="http://schemas.openxmlformats.org/officeDocument/2006/relationships/ctrlProp" Target="../ctrlProps/ctrlProp291.xml"/><Relationship Id="rId126" Type="http://schemas.openxmlformats.org/officeDocument/2006/relationships/ctrlProp" Target="../ctrlProps/ctrlProp312.xml"/><Relationship Id="rId147" Type="http://schemas.openxmlformats.org/officeDocument/2006/relationships/ctrlProp" Target="../ctrlProps/ctrlProp333.xml"/><Relationship Id="rId168" Type="http://schemas.openxmlformats.org/officeDocument/2006/relationships/ctrlProp" Target="../ctrlProps/ctrlProp354.xml"/><Relationship Id="rId8" Type="http://schemas.openxmlformats.org/officeDocument/2006/relationships/ctrlProp" Target="../ctrlProps/ctrlProp194.xml"/><Relationship Id="rId51" Type="http://schemas.openxmlformats.org/officeDocument/2006/relationships/ctrlProp" Target="../ctrlProps/ctrlProp237.xml"/><Relationship Id="rId72" Type="http://schemas.openxmlformats.org/officeDocument/2006/relationships/ctrlProp" Target="../ctrlProps/ctrlProp258.xml"/><Relationship Id="rId93" Type="http://schemas.openxmlformats.org/officeDocument/2006/relationships/ctrlProp" Target="../ctrlProps/ctrlProp279.xml"/><Relationship Id="rId98" Type="http://schemas.openxmlformats.org/officeDocument/2006/relationships/ctrlProp" Target="../ctrlProps/ctrlProp284.xml"/><Relationship Id="rId121" Type="http://schemas.openxmlformats.org/officeDocument/2006/relationships/ctrlProp" Target="../ctrlProps/ctrlProp307.xml"/><Relationship Id="rId142" Type="http://schemas.openxmlformats.org/officeDocument/2006/relationships/ctrlProp" Target="../ctrlProps/ctrlProp328.xml"/><Relationship Id="rId163" Type="http://schemas.openxmlformats.org/officeDocument/2006/relationships/ctrlProp" Target="../ctrlProps/ctrlProp349.xml"/><Relationship Id="rId184" Type="http://schemas.openxmlformats.org/officeDocument/2006/relationships/ctrlProp" Target="../ctrlProps/ctrlProp370.xml"/><Relationship Id="rId189" Type="http://schemas.openxmlformats.org/officeDocument/2006/relationships/ctrlProp" Target="../ctrlProps/ctrlProp375.xml"/><Relationship Id="rId3" Type="http://schemas.openxmlformats.org/officeDocument/2006/relationships/vmlDrawing" Target="../drawings/vmlDrawing5.vml"/><Relationship Id="rId25" Type="http://schemas.openxmlformats.org/officeDocument/2006/relationships/ctrlProp" Target="../ctrlProps/ctrlProp211.xml"/><Relationship Id="rId46" Type="http://schemas.openxmlformats.org/officeDocument/2006/relationships/ctrlProp" Target="../ctrlProps/ctrlProp232.xml"/><Relationship Id="rId67" Type="http://schemas.openxmlformats.org/officeDocument/2006/relationships/ctrlProp" Target="../ctrlProps/ctrlProp253.xml"/><Relationship Id="rId116" Type="http://schemas.openxmlformats.org/officeDocument/2006/relationships/ctrlProp" Target="../ctrlProps/ctrlProp302.xml"/><Relationship Id="rId137" Type="http://schemas.openxmlformats.org/officeDocument/2006/relationships/ctrlProp" Target="../ctrlProps/ctrlProp323.xml"/><Relationship Id="rId158" Type="http://schemas.openxmlformats.org/officeDocument/2006/relationships/ctrlProp" Target="../ctrlProps/ctrlProp344.xml"/><Relationship Id="rId20" Type="http://schemas.openxmlformats.org/officeDocument/2006/relationships/ctrlProp" Target="../ctrlProps/ctrlProp206.xml"/><Relationship Id="rId41" Type="http://schemas.openxmlformats.org/officeDocument/2006/relationships/ctrlProp" Target="../ctrlProps/ctrlProp227.xml"/><Relationship Id="rId62" Type="http://schemas.openxmlformats.org/officeDocument/2006/relationships/ctrlProp" Target="../ctrlProps/ctrlProp248.xml"/><Relationship Id="rId83" Type="http://schemas.openxmlformats.org/officeDocument/2006/relationships/ctrlProp" Target="../ctrlProps/ctrlProp269.xml"/><Relationship Id="rId88" Type="http://schemas.openxmlformats.org/officeDocument/2006/relationships/ctrlProp" Target="../ctrlProps/ctrlProp274.xml"/><Relationship Id="rId111" Type="http://schemas.openxmlformats.org/officeDocument/2006/relationships/ctrlProp" Target="../ctrlProps/ctrlProp297.xml"/><Relationship Id="rId132" Type="http://schemas.openxmlformats.org/officeDocument/2006/relationships/ctrlProp" Target="../ctrlProps/ctrlProp318.xml"/><Relationship Id="rId153" Type="http://schemas.openxmlformats.org/officeDocument/2006/relationships/ctrlProp" Target="../ctrlProps/ctrlProp339.xml"/><Relationship Id="rId174" Type="http://schemas.openxmlformats.org/officeDocument/2006/relationships/ctrlProp" Target="../ctrlProps/ctrlProp360.xml"/><Relationship Id="rId179" Type="http://schemas.openxmlformats.org/officeDocument/2006/relationships/ctrlProp" Target="../ctrlProps/ctrlProp365.xml"/><Relationship Id="rId195" Type="http://schemas.openxmlformats.org/officeDocument/2006/relationships/ctrlProp" Target="../ctrlProps/ctrlProp381.xml"/><Relationship Id="rId190" Type="http://schemas.openxmlformats.org/officeDocument/2006/relationships/ctrlProp" Target="../ctrlProps/ctrlProp376.xml"/><Relationship Id="rId15" Type="http://schemas.openxmlformats.org/officeDocument/2006/relationships/ctrlProp" Target="../ctrlProps/ctrlProp201.xml"/><Relationship Id="rId36" Type="http://schemas.openxmlformats.org/officeDocument/2006/relationships/ctrlProp" Target="../ctrlProps/ctrlProp222.xml"/><Relationship Id="rId57" Type="http://schemas.openxmlformats.org/officeDocument/2006/relationships/ctrlProp" Target="../ctrlProps/ctrlProp243.xml"/><Relationship Id="rId106" Type="http://schemas.openxmlformats.org/officeDocument/2006/relationships/ctrlProp" Target="../ctrlProps/ctrlProp292.xml"/><Relationship Id="rId127" Type="http://schemas.openxmlformats.org/officeDocument/2006/relationships/ctrlProp" Target="../ctrlProps/ctrlProp313.xml"/><Relationship Id="rId10" Type="http://schemas.openxmlformats.org/officeDocument/2006/relationships/ctrlProp" Target="../ctrlProps/ctrlProp196.xml"/><Relationship Id="rId31" Type="http://schemas.openxmlformats.org/officeDocument/2006/relationships/ctrlProp" Target="../ctrlProps/ctrlProp217.xml"/><Relationship Id="rId52" Type="http://schemas.openxmlformats.org/officeDocument/2006/relationships/ctrlProp" Target="../ctrlProps/ctrlProp238.xml"/><Relationship Id="rId73" Type="http://schemas.openxmlformats.org/officeDocument/2006/relationships/ctrlProp" Target="../ctrlProps/ctrlProp259.xml"/><Relationship Id="rId78" Type="http://schemas.openxmlformats.org/officeDocument/2006/relationships/ctrlProp" Target="../ctrlProps/ctrlProp264.xml"/><Relationship Id="rId94" Type="http://schemas.openxmlformats.org/officeDocument/2006/relationships/ctrlProp" Target="../ctrlProps/ctrlProp280.xml"/><Relationship Id="rId99" Type="http://schemas.openxmlformats.org/officeDocument/2006/relationships/ctrlProp" Target="../ctrlProps/ctrlProp285.xml"/><Relationship Id="rId101" Type="http://schemas.openxmlformats.org/officeDocument/2006/relationships/ctrlProp" Target="../ctrlProps/ctrlProp287.xml"/><Relationship Id="rId122" Type="http://schemas.openxmlformats.org/officeDocument/2006/relationships/ctrlProp" Target="../ctrlProps/ctrlProp308.xml"/><Relationship Id="rId143" Type="http://schemas.openxmlformats.org/officeDocument/2006/relationships/ctrlProp" Target="../ctrlProps/ctrlProp329.xml"/><Relationship Id="rId148" Type="http://schemas.openxmlformats.org/officeDocument/2006/relationships/ctrlProp" Target="../ctrlProps/ctrlProp334.xml"/><Relationship Id="rId164" Type="http://schemas.openxmlformats.org/officeDocument/2006/relationships/ctrlProp" Target="../ctrlProps/ctrlProp350.xml"/><Relationship Id="rId169" Type="http://schemas.openxmlformats.org/officeDocument/2006/relationships/ctrlProp" Target="../ctrlProps/ctrlProp355.xml"/><Relationship Id="rId185" Type="http://schemas.openxmlformats.org/officeDocument/2006/relationships/ctrlProp" Target="../ctrlProps/ctrlProp371.xml"/><Relationship Id="rId4" Type="http://schemas.openxmlformats.org/officeDocument/2006/relationships/ctrlProp" Target="../ctrlProps/ctrlProp190.xml"/><Relationship Id="rId9" Type="http://schemas.openxmlformats.org/officeDocument/2006/relationships/ctrlProp" Target="../ctrlProps/ctrlProp195.xml"/><Relationship Id="rId180" Type="http://schemas.openxmlformats.org/officeDocument/2006/relationships/ctrlProp" Target="../ctrlProps/ctrlProp366.xml"/><Relationship Id="rId26" Type="http://schemas.openxmlformats.org/officeDocument/2006/relationships/ctrlProp" Target="../ctrlProps/ctrlProp212.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407.xml"/><Relationship Id="rId117" Type="http://schemas.openxmlformats.org/officeDocument/2006/relationships/ctrlProp" Target="../ctrlProps/ctrlProp498.xml"/><Relationship Id="rId21" Type="http://schemas.openxmlformats.org/officeDocument/2006/relationships/ctrlProp" Target="../ctrlProps/ctrlProp402.xml"/><Relationship Id="rId42" Type="http://schemas.openxmlformats.org/officeDocument/2006/relationships/ctrlProp" Target="../ctrlProps/ctrlProp423.xml"/><Relationship Id="rId47" Type="http://schemas.openxmlformats.org/officeDocument/2006/relationships/ctrlProp" Target="../ctrlProps/ctrlProp428.xml"/><Relationship Id="rId63" Type="http://schemas.openxmlformats.org/officeDocument/2006/relationships/ctrlProp" Target="../ctrlProps/ctrlProp444.xml"/><Relationship Id="rId68" Type="http://schemas.openxmlformats.org/officeDocument/2006/relationships/ctrlProp" Target="../ctrlProps/ctrlProp449.xml"/><Relationship Id="rId84" Type="http://schemas.openxmlformats.org/officeDocument/2006/relationships/ctrlProp" Target="../ctrlProps/ctrlProp465.xml"/><Relationship Id="rId89" Type="http://schemas.openxmlformats.org/officeDocument/2006/relationships/ctrlProp" Target="../ctrlProps/ctrlProp470.xml"/><Relationship Id="rId112" Type="http://schemas.openxmlformats.org/officeDocument/2006/relationships/ctrlProp" Target="../ctrlProps/ctrlProp493.xml"/><Relationship Id="rId133" Type="http://schemas.openxmlformats.org/officeDocument/2006/relationships/ctrlProp" Target="../ctrlProps/ctrlProp514.xml"/><Relationship Id="rId138" Type="http://schemas.openxmlformats.org/officeDocument/2006/relationships/ctrlProp" Target="../ctrlProps/ctrlProp519.xml"/><Relationship Id="rId16" Type="http://schemas.openxmlformats.org/officeDocument/2006/relationships/ctrlProp" Target="../ctrlProps/ctrlProp397.xml"/><Relationship Id="rId107" Type="http://schemas.openxmlformats.org/officeDocument/2006/relationships/ctrlProp" Target="../ctrlProps/ctrlProp488.xml"/><Relationship Id="rId11" Type="http://schemas.openxmlformats.org/officeDocument/2006/relationships/ctrlProp" Target="../ctrlProps/ctrlProp392.xml"/><Relationship Id="rId32" Type="http://schemas.openxmlformats.org/officeDocument/2006/relationships/ctrlProp" Target="../ctrlProps/ctrlProp413.xml"/><Relationship Id="rId37" Type="http://schemas.openxmlformats.org/officeDocument/2006/relationships/ctrlProp" Target="../ctrlProps/ctrlProp418.xml"/><Relationship Id="rId53" Type="http://schemas.openxmlformats.org/officeDocument/2006/relationships/ctrlProp" Target="../ctrlProps/ctrlProp434.xml"/><Relationship Id="rId58" Type="http://schemas.openxmlformats.org/officeDocument/2006/relationships/ctrlProp" Target="../ctrlProps/ctrlProp439.xml"/><Relationship Id="rId74" Type="http://schemas.openxmlformats.org/officeDocument/2006/relationships/ctrlProp" Target="../ctrlProps/ctrlProp455.xml"/><Relationship Id="rId79" Type="http://schemas.openxmlformats.org/officeDocument/2006/relationships/ctrlProp" Target="../ctrlProps/ctrlProp460.xml"/><Relationship Id="rId102" Type="http://schemas.openxmlformats.org/officeDocument/2006/relationships/ctrlProp" Target="../ctrlProps/ctrlProp483.xml"/><Relationship Id="rId123" Type="http://schemas.openxmlformats.org/officeDocument/2006/relationships/ctrlProp" Target="../ctrlProps/ctrlProp504.xml"/><Relationship Id="rId128" Type="http://schemas.openxmlformats.org/officeDocument/2006/relationships/ctrlProp" Target="../ctrlProps/ctrlProp509.xml"/><Relationship Id="rId144" Type="http://schemas.openxmlformats.org/officeDocument/2006/relationships/ctrlProp" Target="../ctrlProps/ctrlProp525.xml"/><Relationship Id="rId5" Type="http://schemas.openxmlformats.org/officeDocument/2006/relationships/ctrlProp" Target="../ctrlProps/ctrlProp386.xml"/><Relationship Id="rId90" Type="http://schemas.openxmlformats.org/officeDocument/2006/relationships/ctrlProp" Target="../ctrlProps/ctrlProp471.xml"/><Relationship Id="rId95" Type="http://schemas.openxmlformats.org/officeDocument/2006/relationships/ctrlProp" Target="../ctrlProps/ctrlProp476.xml"/><Relationship Id="rId22" Type="http://schemas.openxmlformats.org/officeDocument/2006/relationships/ctrlProp" Target="../ctrlProps/ctrlProp403.xml"/><Relationship Id="rId27" Type="http://schemas.openxmlformats.org/officeDocument/2006/relationships/ctrlProp" Target="../ctrlProps/ctrlProp408.xml"/><Relationship Id="rId43" Type="http://schemas.openxmlformats.org/officeDocument/2006/relationships/ctrlProp" Target="../ctrlProps/ctrlProp424.xml"/><Relationship Id="rId48" Type="http://schemas.openxmlformats.org/officeDocument/2006/relationships/ctrlProp" Target="../ctrlProps/ctrlProp429.xml"/><Relationship Id="rId64" Type="http://schemas.openxmlformats.org/officeDocument/2006/relationships/ctrlProp" Target="../ctrlProps/ctrlProp445.xml"/><Relationship Id="rId69" Type="http://schemas.openxmlformats.org/officeDocument/2006/relationships/ctrlProp" Target="../ctrlProps/ctrlProp450.xml"/><Relationship Id="rId113" Type="http://schemas.openxmlformats.org/officeDocument/2006/relationships/ctrlProp" Target="../ctrlProps/ctrlProp494.xml"/><Relationship Id="rId118" Type="http://schemas.openxmlformats.org/officeDocument/2006/relationships/ctrlProp" Target="../ctrlProps/ctrlProp499.xml"/><Relationship Id="rId134" Type="http://schemas.openxmlformats.org/officeDocument/2006/relationships/ctrlProp" Target="../ctrlProps/ctrlProp515.xml"/><Relationship Id="rId139" Type="http://schemas.openxmlformats.org/officeDocument/2006/relationships/ctrlProp" Target="../ctrlProps/ctrlProp520.xml"/><Relationship Id="rId80" Type="http://schemas.openxmlformats.org/officeDocument/2006/relationships/ctrlProp" Target="../ctrlProps/ctrlProp461.xml"/><Relationship Id="rId85" Type="http://schemas.openxmlformats.org/officeDocument/2006/relationships/ctrlProp" Target="../ctrlProps/ctrlProp466.xml"/><Relationship Id="rId3" Type="http://schemas.openxmlformats.org/officeDocument/2006/relationships/vmlDrawing" Target="../drawings/vmlDrawing6.vml"/><Relationship Id="rId12" Type="http://schemas.openxmlformats.org/officeDocument/2006/relationships/ctrlProp" Target="../ctrlProps/ctrlProp393.xml"/><Relationship Id="rId17" Type="http://schemas.openxmlformats.org/officeDocument/2006/relationships/ctrlProp" Target="../ctrlProps/ctrlProp398.xml"/><Relationship Id="rId25" Type="http://schemas.openxmlformats.org/officeDocument/2006/relationships/ctrlProp" Target="../ctrlProps/ctrlProp406.xml"/><Relationship Id="rId33" Type="http://schemas.openxmlformats.org/officeDocument/2006/relationships/ctrlProp" Target="../ctrlProps/ctrlProp414.xml"/><Relationship Id="rId38" Type="http://schemas.openxmlformats.org/officeDocument/2006/relationships/ctrlProp" Target="../ctrlProps/ctrlProp419.xml"/><Relationship Id="rId46" Type="http://schemas.openxmlformats.org/officeDocument/2006/relationships/ctrlProp" Target="../ctrlProps/ctrlProp427.xml"/><Relationship Id="rId59" Type="http://schemas.openxmlformats.org/officeDocument/2006/relationships/ctrlProp" Target="../ctrlProps/ctrlProp440.xml"/><Relationship Id="rId67" Type="http://schemas.openxmlformats.org/officeDocument/2006/relationships/ctrlProp" Target="../ctrlProps/ctrlProp448.xml"/><Relationship Id="rId103" Type="http://schemas.openxmlformats.org/officeDocument/2006/relationships/ctrlProp" Target="../ctrlProps/ctrlProp484.xml"/><Relationship Id="rId108" Type="http://schemas.openxmlformats.org/officeDocument/2006/relationships/ctrlProp" Target="../ctrlProps/ctrlProp489.xml"/><Relationship Id="rId116" Type="http://schemas.openxmlformats.org/officeDocument/2006/relationships/ctrlProp" Target="../ctrlProps/ctrlProp497.xml"/><Relationship Id="rId124" Type="http://schemas.openxmlformats.org/officeDocument/2006/relationships/ctrlProp" Target="../ctrlProps/ctrlProp505.xml"/><Relationship Id="rId129" Type="http://schemas.openxmlformats.org/officeDocument/2006/relationships/ctrlProp" Target="../ctrlProps/ctrlProp510.xml"/><Relationship Id="rId137" Type="http://schemas.openxmlformats.org/officeDocument/2006/relationships/ctrlProp" Target="../ctrlProps/ctrlProp518.xml"/><Relationship Id="rId20" Type="http://schemas.openxmlformats.org/officeDocument/2006/relationships/ctrlProp" Target="../ctrlProps/ctrlProp401.xml"/><Relationship Id="rId41" Type="http://schemas.openxmlformats.org/officeDocument/2006/relationships/ctrlProp" Target="../ctrlProps/ctrlProp422.xml"/><Relationship Id="rId54" Type="http://schemas.openxmlformats.org/officeDocument/2006/relationships/ctrlProp" Target="../ctrlProps/ctrlProp435.xml"/><Relationship Id="rId62" Type="http://schemas.openxmlformats.org/officeDocument/2006/relationships/ctrlProp" Target="../ctrlProps/ctrlProp443.xml"/><Relationship Id="rId70" Type="http://schemas.openxmlformats.org/officeDocument/2006/relationships/ctrlProp" Target="../ctrlProps/ctrlProp451.xml"/><Relationship Id="rId75" Type="http://schemas.openxmlformats.org/officeDocument/2006/relationships/ctrlProp" Target="../ctrlProps/ctrlProp456.xml"/><Relationship Id="rId83" Type="http://schemas.openxmlformats.org/officeDocument/2006/relationships/ctrlProp" Target="../ctrlProps/ctrlProp464.xml"/><Relationship Id="rId88" Type="http://schemas.openxmlformats.org/officeDocument/2006/relationships/ctrlProp" Target="../ctrlProps/ctrlProp469.xml"/><Relationship Id="rId91" Type="http://schemas.openxmlformats.org/officeDocument/2006/relationships/ctrlProp" Target="../ctrlProps/ctrlProp472.xml"/><Relationship Id="rId96" Type="http://schemas.openxmlformats.org/officeDocument/2006/relationships/ctrlProp" Target="../ctrlProps/ctrlProp477.xml"/><Relationship Id="rId111" Type="http://schemas.openxmlformats.org/officeDocument/2006/relationships/ctrlProp" Target="../ctrlProps/ctrlProp492.xml"/><Relationship Id="rId132" Type="http://schemas.openxmlformats.org/officeDocument/2006/relationships/ctrlProp" Target="../ctrlProps/ctrlProp513.xml"/><Relationship Id="rId140" Type="http://schemas.openxmlformats.org/officeDocument/2006/relationships/ctrlProp" Target="../ctrlProps/ctrlProp521.xml"/><Relationship Id="rId145" Type="http://schemas.openxmlformats.org/officeDocument/2006/relationships/ctrlProp" Target="../ctrlProps/ctrlProp526.xml"/><Relationship Id="rId1" Type="http://schemas.openxmlformats.org/officeDocument/2006/relationships/printerSettings" Target="../printerSettings/printerSettings8.bin"/><Relationship Id="rId6" Type="http://schemas.openxmlformats.org/officeDocument/2006/relationships/ctrlProp" Target="../ctrlProps/ctrlProp387.xml"/><Relationship Id="rId15" Type="http://schemas.openxmlformats.org/officeDocument/2006/relationships/ctrlProp" Target="../ctrlProps/ctrlProp396.xml"/><Relationship Id="rId23" Type="http://schemas.openxmlformats.org/officeDocument/2006/relationships/ctrlProp" Target="../ctrlProps/ctrlProp404.xml"/><Relationship Id="rId28" Type="http://schemas.openxmlformats.org/officeDocument/2006/relationships/ctrlProp" Target="../ctrlProps/ctrlProp409.xml"/><Relationship Id="rId36" Type="http://schemas.openxmlformats.org/officeDocument/2006/relationships/ctrlProp" Target="../ctrlProps/ctrlProp417.xml"/><Relationship Id="rId49" Type="http://schemas.openxmlformats.org/officeDocument/2006/relationships/ctrlProp" Target="../ctrlProps/ctrlProp430.xml"/><Relationship Id="rId57" Type="http://schemas.openxmlformats.org/officeDocument/2006/relationships/ctrlProp" Target="../ctrlProps/ctrlProp438.xml"/><Relationship Id="rId106" Type="http://schemas.openxmlformats.org/officeDocument/2006/relationships/ctrlProp" Target="../ctrlProps/ctrlProp487.xml"/><Relationship Id="rId114" Type="http://schemas.openxmlformats.org/officeDocument/2006/relationships/ctrlProp" Target="../ctrlProps/ctrlProp495.xml"/><Relationship Id="rId119" Type="http://schemas.openxmlformats.org/officeDocument/2006/relationships/ctrlProp" Target="../ctrlProps/ctrlProp500.xml"/><Relationship Id="rId127" Type="http://schemas.openxmlformats.org/officeDocument/2006/relationships/ctrlProp" Target="../ctrlProps/ctrlProp508.xml"/><Relationship Id="rId10" Type="http://schemas.openxmlformats.org/officeDocument/2006/relationships/ctrlProp" Target="../ctrlProps/ctrlProp391.xml"/><Relationship Id="rId31" Type="http://schemas.openxmlformats.org/officeDocument/2006/relationships/ctrlProp" Target="../ctrlProps/ctrlProp412.xml"/><Relationship Id="rId44" Type="http://schemas.openxmlformats.org/officeDocument/2006/relationships/ctrlProp" Target="../ctrlProps/ctrlProp425.xml"/><Relationship Id="rId52" Type="http://schemas.openxmlformats.org/officeDocument/2006/relationships/ctrlProp" Target="../ctrlProps/ctrlProp433.xml"/><Relationship Id="rId60" Type="http://schemas.openxmlformats.org/officeDocument/2006/relationships/ctrlProp" Target="../ctrlProps/ctrlProp441.xml"/><Relationship Id="rId65" Type="http://schemas.openxmlformats.org/officeDocument/2006/relationships/ctrlProp" Target="../ctrlProps/ctrlProp446.xml"/><Relationship Id="rId73" Type="http://schemas.openxmlformats.org/officeDocument/2006/relationships/ctrlProp" Target="../ctrlProps/ctrlProp454.xml"/><Relationship Id="rId78" Type="http://schemas.openxmlformats.org/officeDocument/2006/relationships/ctrlProp" Target="../ctrlProps/ctrlProp459.xml"/><Relationship Id="rId81" Type="http://schemas.openxmlformats.org/officeDocument/2006/relationships/ctrlProp" Target="../ctrlProps/ctrlProp462.xml"/><Relationship Id="rId86" Type="http://schemas.openxmlformats.org/officeDocument/2006/relationships/ctrlProp" Target="../ctrlProps/ctrlProp467.xml"/><Relationship Id="rId94" Type="http://schemas.openxmlformats.org/officeDocument/2006/relationships/ctrlProp" Target="../ctrlProps/ctrlProp475.xml"/><Relationship Id="rId99" Type="http://schemas.openxmlformats.org/officeDocument/2006/relationships/ctrlProp" Target="../ctrlProps/ctrlProp480.xml"/><Relationship Id="rId101" Type="http://schemas.openxmlformats.org/officeDocument/2006/relationships/ctrlProp" Target="../ctrlProps/ctrlProp482.xml"/><Relationship Id="rId122" Type="http://schemas.openxmlformats.org/officeDocument/2006/relationships/ctrlProp" Target="../ctrlProps/ctrlProp503.xml"/><Relationship Id="rId130" Type="http://schemas.openxmlformats.org/officeDocument/2006/relationships/ctrlProp" Target="../ctrlProps/ctrlProp511.xml"/><Relationship Id="rId135" Type="http://schemas.openxmlformats.org/officeDocument/2006/relationships/ctrlProp" Target="../ctrlProps/ctrlProp516.xml"/><Relationship Id="rId143" Type="http://schemas.openxmlformats.org/officeDocument/2006/relationships/ctrlProp" Target="../ctrlProps/ctrlProp524.xml"/><Relationship Id="rId4" Type="http://schemas.openxmlformats.org/officeDocument/2006/relationships/ctrlProp" Target="../ctrlProps/ctrlProp385.xml"/><Relationship Id="rId9" Type="http://schemas.openxmlformats.org/officeDocument/2006/relationships/ctrlProp" Target="../ctrlProps/ctrlProp390.xml"/><Relationship Id="rId13" Type="http://schemas.openxmlformats.org/officeDocument/2006/relationships/ctrlProp" Target="../ctrlProps/ctrlProp394.xml"/><Relationship Id="rId18" Type="http://schemas.openxmlformats.org/officeDocument/2006/relationships/ctrlProp" Target="../ctrlProps/ctrlProp399.xml"/><Relationship Id="rId39" Type="http://schemas.openxmlformats.org/officeDocument/2006/relationships/ctrlProp" Target="../ctrlProps/ctrlProp420.xml"/><Relationship Id="rId109" Type="http://schemas.openxmlformats.org/officeDocument/2006/relationships/ctrlProp" Target="../ctrlProps/ctrlProp490.xml"/><Relationship Id="rId34" Type="http://schemas.openxmlformats.org/officeDocument/2006/relationships/ctrlProp" Target="../ctrlProps/ctrlProp415.xml"/><Relationship Id="rId50" Type="http://schemas.openxmlformats.org/officeDocument/2006/relationships/ctrlProp" Target="../ctrlProps/ctrlProp431.xml"/><Relationship Id="rId55" Type="http://schemas.openxmlformats.org/officeDocument/2006/relationships/ctrlProp" Target="../ctrlProps/ctrlProp436.xml"/><Relationship Id="rId76" Type="http://schemas.openxmlformats.org/officeDocument/2006/relationships/ctrlProp" Target="../ctrlProps/ctrlProp457.xml"/><Relationship Id="rId97" Type="http://schemas.openxmlformats.org/officeDocument/2006/relationships/ctrlProp" Target="../ctrlProps/ctrlProp478.xml"/><Relationship Id="rId104" Type="http://schemas.openxmlformats.org/officeDocument/2006/relationships/ctrlProp" Target="../ctrlProps/ctrlProp485.xml"/><Relationship Id="rId120" Type="http://schemas.openxmlformats.org/officeDocument/2006/relationships/ctrlProp" Target="../ctrlProps/ctrlProp501.xml"/><Relationship Id="rId125" Type="http://schemas.openxmlformats.org/officeDocument/2006/relationships/ctrlProp" Target="../ctrlProps/ctrlProp506.xml"/><Relationship Id="rId141" Type="http://schemas.openxmlformats.org/officeDocument/2006/relationships/ctrlProp" Target="../ctrlProps/ctrlProp522.xml"/><Relationship Id="rId146" Type="http://schemas.openxmlformats.org/officeDocument/2006/relationships/ctrlProp" Target="../ctrlProps/ctrlProp527.xml"/><Relationship Id="rId7" Type="http://schemas.openxmlformats.org/officeDocument/2006/relationships/ctrlProp" Target="../ctrlProps/ctrlProp388.xml"/><Relationship Id="rId71" Type="http://schemas.openxmlformats.org/officeDocument/2006/relationships/ctrlProp" Target="../ctrlProps/ctrlProp452.xml"/><Relationship Id="rId92" Type="http://schemas.openxmlformats.org/officeDocument/2006/relationships/ctrlProp" Target="../ctrlProps/ctrlProp473.xml"/><Relationship Id="rId2" Type="http://schemas.openxmlformats.org/officeDocument/2006/relationships/drawing" Target="../drawings/drawing6.xml"/><Relationship Id="rId29" Type="http://schemas.openxmlformats.org/officeDocument/2006/relationships/ctrlProp" Target="../ctrlProps/ctrlProp410.xml"/><Relationship Id="rId24" Type="http://schemas.openxmlformats.org/officeDocument/2006/relationships/ctrlProp" Target="../ctrlProps/ctrlProp405.xml"/><Relationship Id="rId40" Type="http://schemas.openxmlformats.org/officeDocument/2006/relationships/ctrlProp" Target="../ctrlProps/ctrlProp421.xml"/><Relationship Id="rId45" Type="http://schemas.openxmlformats.org/officeDocument/2006/relationships/ctrlProp" Target="../ctrlProps/ctrlProp426.xml"/><Relationship Id="rId66" Type="http://schemas.openxmlformats.org/officeDocument/2006/relationships/ctrlProp" Target="../ctrlProps/ctrlProp447.xml"/><Relationship Id="rId87" Type="http://schemas.openxmlformats.org/officeDocument/2006/relationships/ctrlProp" Target="../ctrlProps/ctrlProp468.xml"/><Relationship Id="rId110" Type="http://schemas.openxmlformats.org/officeDocument/2006/relationships/ctrlProp" Target="../ctrlProps/ctrlProp491.xml"/><Relationship Id="rId115" Type="http://schemas.openxmlformats.org/officeDocument/2006/relationships/ctrlProp" Target="../ctrlProps/ctrlProp496.xml"/><Relationship Id="rId131" Type="http://schemas.openxmlformats.org/officeDocument/2006/relationships/ctrlProp" Target="../ctrlProps/ctrlProp512.xml"/><Relationship Id="rId136" Type="http://schemas.openxmlformats.org/officeDocument/2006/relationships/ctrlProp" Target="../ctrlProps/ctrlProp517.xml"/><Relationship Id="rId61" Type="http://schemas.openxmlformats.org/officeDocument/2006/relationships/ctrlProp" Target="../ctrlProps/ctrlProp442.xml"/><Relationship Id="rId82" Type="http://schemas.openxmlformats.org/officeDocument/2006/relationships/ctrlProp" Target="../ctrlProps/ctrlProp463.xml"/><Relationship Id="rId19" Type="http://schemas.openxmlformats.org/officeDocument/2006/relationships/ctrlProp" Target="../ctrlProps/ctrlProp400.xml"/><Relationship Id="rId14" Type="http://schemas.openxmlformats.org/officeDocument/2006/relationships/ctrlProp" Target="../ctrlProps/ctrlProp395.xml"/><Relationship Id="rId30" Type="http://schemas.openxmlformats.org/officeDocument/2006/relationships/ctrlProp" Target="../ctrlProps/ctrlProp411.xml"/><Relationship Id="rId35" Type="http://schemas.openxmlformats.org/officeDocument/2006/relationships/ctrlProp" Target="../ctrlProps/ctrlProp416.xml"/><Relationship Id="rId56" Type="http://schemas.openxmlformats.org/officeDocument/2006/relationships/ctrlProp" Target="../ctrlProps/ctrlProp437.xml"/><Relationship Id="rId77" Type="http://schemas.openxmlformats.org/officeDocument/2006/relationships/ctrlProp" Target="../ctrlProps/ctrlProp458.xml"/><Relationship Id="rId100" Type="http://schemas.openxmlformats.org/officeDocument/2006/relationships/ctrlProp" Target="../ctrlProps/ctrlProp481.xml"/><Relationship Id="rId105" Type="http://schemas.openxmlformats.org/officeDocument/2006/relationships/ctrlProp" Target="../ctrlProps/ctrlProp486.xml"/><Relationship Id="rId126" Type="http://schemas.openxmlformats.org/officeDocument/2006/relationships/ctrlProp" Target="../ctrlProps/ctrlProp507.xml"/><Relationship Id="rId147" Type="http://schemas.openxmlformats.org/officeDocument/2006/relationships/ctrlProp" Target="../ctrlProps/ctrlProp528.xml"/><Relationship Id="rId8" Type="http://schemas.openxmlformats.org/officeDocument/2006/relationships/ctrlProp" Target="../ctrlProps/ctrlProp389.xml"/><Relationship Id="rId51" Type="http://schemas.openxmlformats.org/officeDocument/2006/relationships/ctrlProp" Target="../ctrlProps/ctrlProp432.xml"/><Relationship Id="rId72" Type="http://schemas.openxmlformats.org/officeDocument/2006/relationships/ctrlProp" Target="../ctrlProps/ctrlProp453.xml"/><Relationship Id="rId93" Type="http://schemas.openxmlformats.org/officeDocument/2006/relationships/ctrlProp" Target="../ctrlProps/ctrlProp474.xml"/><Relationship Id="rId98" Type="http://schemas.openxmlformats.org/officeDocument/2006/relationships/ctrlProp" Target="../ctrlProps/ctrlProp479.xml"/><Relationship Id="rId121" Type="http://schemas.openxmlformats.org/officeDocument/2006/relationships/ctrlProp" Target="../ctrlProps/ctrlProp502.xml"/><Relationship Id="rId142" Type="http://schemas.openxmlformats.org/officeDocument/2006/relationships/ctrlProp" Target="../ctrlProps/ctrlProp52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trlProp" Target="../ctrlProps/ctrlProp530.xml"/><Relationship Id="rId4" Type="http://schemas.openxmlformats.org/officeDocument/2006/relationships/ctrlProp" Target="../ctrlProps/ctrlProp52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N16"/>
  <sheetViews>
    <sheetView showGridLines="0" tabSelected="1" view="pageBreakPreview" zoomScaleNormal="100" zoomScaleSheetLayoutView="100" workbookViewId="0">
      <selection activeCell="A2" sqref="A2"/>
    </sheetView>
  </sheetViews>
  <sheetFormatPr defaultColWidth="2.125" defaultRowHeight="14.1" customHeight="1"/>
  <cols>
    <col min="1" max="3" width="2.125" style="62" customWidth="1"/>
    <col min="4" max="28" width="2.125" style="47"/>
    <col min="29" max="30" width="2.125" style="47" customWidth="1"/>
    <col min="31" max="16384" width="2.125" style="47"/>
  </cols>
  <sheetData>
    <row r="1" spans="1:40" ht="74.25" customHeight="1">
      <c r="A1" s="868" t="s">
        <v>1008</v>
      </c>
      <c r="B1" s="868"/>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592"/>
    </row>
    <row r="2" spans="1:40" s="48" customFormat="1" ht="39" customHeight="1">
      <c r="A2" s="49"/>
      <c r="B2" s="49"/>
      <c r="C2" s="49"/>
      <c r="AF2" s="50"/>
      <c r="AG2" s="50"/>
      <c r="AH2" s="50"/>
      <c r="AI2" s="50"/>
      <c r="AJ2" s="50"/>
      <c r="AK2" s="50"/>
      <c r="AL2" s="50"/>
      <c r="AM2" s="50"/>
    </row>
    <row r="3" spans="1:40" s="48" customFormat="1" ht="24" customHeight="1">
      <c r="A3" s="49"/>
      <c r="B3" s="49"/>
      <c r="C3" s="49"/>
      <c r="AD3" s="51"/>
      <c r="AE3" s="51"/>
      <c r="AF3" s="338" t="s">
        <v>1009</v>
      </c>
      <c r="AG3" s="872"/>
      <c r="AH3" s="872"/>
      <c r="AI3" s="51" t="s">
        <v>515</v>
      </c>
      <c r="AJ3" s="872"/>
      <c r="AK3" s="872"/>
      <c r="AL3" s="51" t="s">
        <v>516</v>
      </c>
      <c r="AM3" s="51"/>
    </row>
    <row r="4" spans="1:40" s="48" customFormat="1" ht="33" customHeight="1">
      <c r="A4" s="49"/>
      <c r="B4" s="49"/>
      <c r="C4" s="49"/>
      <c r="AC4" s="51"/>
      <c r="AD4" s="51"/>
      <c r="AE4" s="52"/>
      <c r="AF4" s="52"/>
      <c r="AG4" s="51"/>
      <c r="AH4" s="52"/>
      <c r="AI4" s="52"/>
      <c r="AJ4" s="51"/>
      <c r="AK4" s="52"/>
      <c r="AL4" s="52"/>
      <c r="AM4" s="51"/>
    </row>
    <row r="5" spans="1:40" s="48" customFormat="1" ht="24" customHeight="1">
      <c r="A5" s="51" t="s">
        <v>825</v>
      </c>
      <c r="B5" s="51"/>
      <c r="C5" s="49"/>
      <c r="AC5" s="51"/>
      <c r="AD5" s="51"/>
      <c r="AE5" s="51"/>
      <c r="AF5" s="51"/>
      <c r="AG5" s="51"/>
      <c r="AH5" s="51"/>
      <c r="AI5" s="51"/>
      <c r="AJ5" s="51"/>
      <c r="AK5" s="51"/>
      <c r="AL5" s="51"/>
      <c r="AM5" s="51"/>
    </row>
    <row r="6" spans="1:40" s="48" customFormat="1" ht="120" customHeight="1">
      <c r="A6" s="51"/>
      <c r="B6" s="51"/>
      <c r="C6" s="49"/>
      <c r="AC6" s="51"/>
      <c r="AD6" s="51"/>
      <c r="AE6" s="51"/>
      <c r="AF6" s="51"/>
      <c r="AG6" s="51"/>
      <c r="AH6" s="51"/>
      <c r="AI6" s="51"/>
      <c r="AJ6" s="51"/>
      <c r="AK6" s="51"/>
      <c r="AL6" s="51"/>
      <c r="AM6" s="51"/>
    </row>
    <row r="7" spans="1:40" s="48" customFormat="1" ht="180" customHeight="1">
      <c r="A7" s="870" t="s">
        <v>1010</v>
      </c>
      <c r="B7" s="870"/>
      <c r="C7" s="871"/>
      <c r="D7" s="871"/>
      <c r="E7" s="871"/>
      <c r="F7" s="871"/>
      <c r="G7" s="871"/>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1"/>
      <c r="AI7" s="871"/>
      <c r="AJ7" s="871"/>
      <c r="AK7" s="871"/>
      <c r="AL7" s="871"/>
      <c r="AM7" s="871"/>
      <c r="AN7" s="53"/>
    </row>
    <row r="8" spans="1:40" s="48" customFormat="1" ht="60" customHeight="1">
      <c r="A8" s="463"/>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row>
    <row r="9" spans="1:40" s="48" customFormat="1" ht="20.25" customHeight="1">
      <c r="A9" s="49"/>
      <c r="B9" s="49"/>
      <c r="C9" s="49"/>
      <c r="K9" s="58" t="s">
        <v>96</v>
      </c>
      <c r="L9" s="58"/>
      <c r="M9" s="59"/>
      <c r="N9" s="59"/>
      <c r="O9" s="59"/>
      <c r="P9" s="58"/>
      <c r="Q9" s="869"/>
      <c r="R9" s="869"/>
      <c r="S9" s="869"/>
      <c r="T9" s="869"/>
      <c r="U9" s="869"/>
      <c r="V9" s="869"/>
      <c r="W9" s="869"/>
      <c r="X9" s="869"/>
      <c r="Y9" s="869"/>
      <c r="Z9" s="869"/>
      <c r="AA9" s="869"/>
      <c r="AB9" s="869"/>
      <c r="AC9" s="869"/>
      <c r="AD9" s="869"/>
      <c r="AE9" s="869"/>
      <c r="AF9" s="869"/>
      <c r="AG9" s="869"/>
      <c r="AH9" s="869"/>
      <c r="AI9" s="869"/>
      <c r="AJ9" s="869"/>
      <c r="AK9" s="869"/>
    </row>
    <row r="10" spans="1:40" s="48" customFormat="1" ht="16.5" customHeight="1">
      <c r="A10" s="51"/>
      <c r="B10" s="51"/>
      <c r="C10" s="49"/>
      <c r="L10" s="54"/>
      <c r="M10" s="55"/>
      <c r="N10" s="55"/>
      <c r="O10" s="55"/>
      <c r="R10" s="51"/>
      <c r="S10" s="56"/>
      <c r="T10" s="56"/>
      <c r="U10" s="57"/>
      <c r="V10" s="57"/>
      <c r="W10" s="57"/>
      <c r="X10" s="57"/>
      <c r="Y10" s="57"/>
      <c r="Z10" s="57"/>
      <c r="AA10" s="57"/>
      <c r="AB10" s="57"/>
      <c r="AC10" s="57"/>
      <c r="AD10" s="57"/>
      <c r="AE10" s="57"/>
      <c r="AF10" s="57"/>
      <c r="AG10" s="57"/>
      <c r="AH10" s="57"/>
      <c r="AI10" s="57"/>
      <c r="AJ10" s="57"/>
      <c r="AK10" s="57"/>
    </row>
    <row r="11" spans="1:40" s="48" customFormat="1" ht="20.25" customHeight="1">
      <c r="A11" s="49"/>
      <c r="B11" s="49"/>
      <c r="C11" s="49"/>
      <c r="K11" s="58" t="s">
        <v>725</v>
      </c>
      <c r="L11" s="58"/>
      <c r="M11" s="59"/>
      <c r="N11" s="59"/>
      <c r="O11" s="59"/>
      <c r="P11" s="59"/>
      <c r="Q11" s="59"/>
      <c r="R11" s="59"/>
      <c r="S11" s="60"/>
      <c r="T11" s="60"/>
      <c r="U11" s="60"/>
      <c r="V11" s="869"/>
      <c r="W11" s="869"/>
      <c r="X11" s="869"/>
      <c r="Y11" s="869"/>
      <c r="Z11" s="869"/>
      <c r="AA11" s="869"/>
      <c r="AB11" s="869"/>
      <c r="AC11" s="869"/>
      <c r="AD11" s="869"/>
      <c r="AE11" s="869"/>
      <c r="AF11" s="869"/>
      <c r="AG11" s="869"/>
      <c r="AH11" s="869"/>
      <c r="AI11" s="869"/>
      <c r="AJ11" s="869"/>
      <c r="AK11" s="869"/>
      <c r="AM11" s="339"/>
    </row>
    <row r="12" spans="1:40" s="48" customFormat="1" ht="16.5" customHeight="1">
      <c r="A12" s="49"/>
      <c r="B12" s="49"/>
      <c r="C12" s="49"/>
      <c r="AF12" s="50"/>
      <c r="AG12" s="50"/>
      <c r="AH12" s="50"/>
      <c r="AI12" s="50"/>
      <c r="AJ12" s="50"/>
      <c r="AL12" s="50"/>
      <c r="AM12" s="50"/>
    </row>
    <row r="13" spans="1:40" s="48" customFormat="1" ht="20.25" customHeight="1">
      <c r="A13" s="49"/>
      <c r="B13" s="49"/>
      <c r="C13" s="49"/>
      <c r="K13" s="58" t="s">
        <v>517</v>
      </c>
      <c r="L13" s="58"/>
      <c r="M13" s="58"/>
      <c r="N13" s="59"/>
      <c r="O13" s="59"/>
      <c r="P13" s="59"/>
      <c r="Q13" s="59"/>
      <c r="R13" s="59"/>
      <c r="S13" s="59"/>
      <c r="T13" s="59"/>
      <c r="U13" s="59"/>
      <c r="V13" s="869"/>
      <c r="W13" s="869"/>
      <c r="X13" s="869"/>
      <c r="Y13" s="869"/>
      <c r="Z13" s="869"/>
      <c r="AA13" s="869"/>
      <c r="AB13" s="869"/>
      <c r="AC13" s="869"/>
      <c r="AD13" s="869"/>
      <c r="AE13" s="869"/>
      <c r="AF13" s="869"/>
      <c r="AG13" s="869"/>
      <c r="AH13" s="869"/>
      <c r="AI13" s="869"/>
      <c r="AJ13" s="869"/>
      <c r="AK13" s="869"/>
    </row>
    <row r="14" spans="1:40" s="48" customFormat="1" ht="18" customHeight="1">
      <c r="A14" s="49"/>
      <c r="B14" s="49"/>
      <c r="C14" s="49"/>
      <c r="AF14" s="50"/>
      <c r="AG14" s="50"/>
      <c r="AH14" s="50"/>
      <c r="AI14" s="50"/>
      <c r="AJ14" s="50"/>
      <c r="AL14" s="50"/>
      <c r="AM14" s="50"/>
    </row>
    <row r="15" spans="1:40" s="48" customFormat="1" ht="20.25" customHeight="1">
      <c r="A15" s="49"/>
      <c r="B15" s="49"/>
      <c r="C15" s="49"/>
      <c r="K15" s="58" t="s">
        <v>726</v>
      </c>
      <c r="L15" s="58"/>
      <c r="M15" s="58"/>
      <c r="N15" s="59"/>
      <c r="O15" s="59"/>
      <c r="P15" s="59"/>
      <c r="Q15" s="59"/>
      <c r="R15" s="59"/>
      <c r="S15" s="61"/>
      <c r="T15" s="61"/>
      <c r="U15" s="330"/>
      <c r="V15" s="60"/>
      <c r="W15" s="869"/>
      <c r="X15" s="869"/>
      <c r="Y15" s="869"/>
      <c r="Z15" s="869"/>
      <c r="AA15" s="869"/>
      <c r="AB15" s="869"/>
      <c r="AC15" s="869"/>
      <c r="AD15" s="869"/>
      <c r="AE15" s="869"/>
      <c r="AF15" s="869"/>
      <c r="AG15" s="869"/>
      <c r="AH15" s="869"/>
      <c r="AI15" s="869"/>
      <c r="AJ15" s="869"/>
      <c r="AK15" s="869"/>
    </row>
    <row r="16" spans="1:40" s="48" customFormat="1" ht="21" customHeight="1"/>
  </sheetData>
  <mergeCells count="8">
    <mergeCell ref="A1:AM1"/>
    <mergeCell ref="V11:AK11"/>
    <mergeCell ref="V13:AK13"/>
    <mergeCell ref="W15:AK15"/>
    <mergeCell ref="A7:AM7"/>
    <mergeCell ref="AG3:AH3"/>
    <mergeCell ref="AJ3:AK3"/>
    <mergeCell ref="Q9:AK9"/>
  </mergeCells>
  <phoneticPr fontId="2"/>
  <conditionalFormatting sqref="Q9:AK9 V11:AK11 V13:AK13 W15:AK15">
    <cfRule type="containsBlanks" dxfId="6" priority="1">
      <formula>LEN(TRIM(Q9))=0</formula>
    </cfRule>
  </conditionalFormatting>
  <dataValidations count="1">
    <dataValidation imeMode="halfAlpha" allowBlank="1" showInputMessage="1" showErrorMessage="1" sqref="AG3:AH3 AJ3:AK3"/>
  </dataValidations>
  <printOptions horizontalCentered="1"/>
  <pageMargins left="0.78740157480314965" right="0.78740157480314965" top="0.78740157480314965" bottom="0.78740157480314965"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C34"/>
  <sheetViews>
    <sheetView showGridLines="0" view="pageBreakPreview" zoomScaleNormal="100" zoomScaleSheetLayoutView="100" workbookViewId="0">
      <selection sqref="A1:AC1"/>
    </sheetView>
  </sheetViews>
  <sheetFormatPr defaultRowHeight="12"/>
  <cols>
    <col min="1" max="3" width="8.625" style="2" customWidth="1"/>
    <col min="4" max="4" width="6.5" style="2" customWidth="1"/>
    <col min="5" max="15" width="3.375" style="2" customWidth="1"/>
    <col min="16" max="17" width="6.625" style="2" customWidth="1"/>
    <col min="18" max="18" width="3.375" style="2" customWidth="1"/>
    <col min="19" max="19" width="3.625" style="2" customWidth="1"/>
    <col min="20" max="20" width="6.625" style="2" customWidth="1"/>
    <col min="21" max="21" width="2.625" style="2" customWidth="1"/>
    <col min="22" max="22" width="6.625" style="2" customWidth="1"/>
    <col min="23" max="23" width="2.625" style="2" customWidth="1"/>
    <col min="24" max="25" width="3.375" style="2" customWidth="1"/>
    <col min="26" max="26" width="2.625" style="2" customWidth="1"/>
    <col min="27" max="27" width="6.625" style="2" customWidth="1"/>
    <col min="28" max="28" width="2.625" style="2" customWidth="1"/>
    <col min="29" max="29" width="9.625" style="2" customWidth="1"/>
    <col min="30" max="16384" width="9" style="2"/>
  </cols>
  <sheetData>
    <row r="1" spans="1:29" s="1" customFormat="1" ht="18.75" customHeight="1">
      <c r="A1" s="941" t="s">
        <v>1011</v>
      </c>
      <c r="B1" s="941"/>
      <c r="C1" s="941"/>
      <c r="D1" s="941"/>
      <c r="E1" s="941"/>
      <c r="F1" s="941"/>
      <c r="G1" s="941"/>
      <c r="H1" s="941"/>
      <c r="I1" s="941"/>
      <c r="J1" s="941"/>
      <c r="K1" s="941"/>
      <c r="L1" s="941"/>
      <c r="M1" s="941"/>
      <c r="N1" s="941"/>
      <c r="O1" s="941"/>
      <c r="P1" s="941"/>
      <c r="Q1" s="941"/>
      <c r="R1" s="941"/>
      <c r="S1" s="941"/>
      <c r="T1" s="941"/>
      <c r="U1" s="941"/>
      <c r="V1" s="941"/>
      <c r="W1" s="941"/>
      <c r="X1" s="941"/>
      <c r="Y1" s="941"/>
      <c r="Z1" s="941"/>
      <c r="AA1" s="941"/>
      <c r="AB1" s="941"/>
      <c r="AC1" s="941"/>
    </row>
    <row r="2" spans="1:29" ht="18.7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8" customHeight="1">
      <c r="A3" s="915" t="s">
        <v>15</v>
      </c>
      <c r="B3" s="916"/>
      <c r="C3" s="917"/>
      <c r="D3" s="925"/>
      <c r="E3" s="926"/>
      <c r="F3" s="926"/>
      <c r="G3" s="926"/>
      <c r="H3" s="926"/>
      <c r="I3" s="926"/>
      <c r="J3" s="926"/>
      <c r="K3" s="926"/>
      <c r="L3" s="926"/>
      <c r="M3" s="952"/>
      <c r="N3" s="952"/>
      <c r="O3" s="953"/>
      <c r="P3" s="958"/>
      <c r="Q3" s="959"/>
      <c r="R3" s="959"/>
      <c r="S3" s="959"/>
      <c r="T3" s="945"/>
      <c r="U3" s="945"/>
      <c r="V3" s="945"/>
      <c r="W3" s="945"/>
      <c r="X3" s="945"/>
      <c r="Y3" s="945"/>
      <c r="Z3" s="945"/>
      <c r="AA3" s="945"/>
      <c r="AB3" s="945"/>
      <c r="AC3" s="945"/>
    </row>
    <row r="4" spans="1:29" ht="18" customHeight="1">
      <c r="A4" s="928" t="s">
        <v>148</v>
      </c>
      <c r="B4" s="929"/>
      <c r="C4" s="930"/>
      <c r="D4" s="938"/>
      <c r="E4" s="939"/>
      <c r="F4" s="939"/>
      <c r="G4" s="939"/>
      <c r="H4" s="939"/>
      <c r="I4" s="939"/>
      <c r="J4" s="939"/>
      <c r="K4" s="939"/>
      <c r="L4" s="939"/>
      <c r="M4" s="946"/>
      <c r="N4" s="946"/>
      <c r="O4" s="947"/>
      <c r="P4" s="977"/>
      <c r="Q4" s="978"/>
      <c r="R4" s="978"/>
      <c r="S4" s="978"/>
      <c r="T4" s="954" t="s">
        <v>775</v>
      </c>
      <c r="U4" s="954"/>
      <c r="V4" s="954"/>
      <c r="W4" s="954"/>
      <c r="X4" s="954"/>
      <c r="Y4" s="954"/>
      <c r="Z4" s="954"/>
      <c r="AA4" s="954"/>
      <c r="AB4" s="954"/>
      <c r="AC4" s="954"/>
    </row>
    <row r="5" spans="1:29" ht="18" customHeight="1">
      <c r="A5" s="915" t="s">
        <v>15</v>
      </c>
      <c r="B5" s="916"/>
      <c r="C5" s="917"/>
      <c r="D5" s="918"/>
      <c r="E5" s="919"/>
      <c r="F5" s="919"/>
      <c r="G5" s="919"/>
      <c r="H5" s="919"/>
      <c r="I5" s="919"/>
      <c r="J5" s="919"/>
      <c r="K5" s="919"/>
      <c r="L5" s="919"/>
      <c r="M5" s="920"/>
      <c r="N5" s="920"/>
      <c r="O5" s="921"/>
      <c r="P5" s="922" t="s">
        <v>729</v>
      </c>
      <c r="Q5" s="923"/>
      <c r="R5" s="923"/>
      <c r="S5" s="924"/>
      <c r="T5" s="925"/>
      <c r="U5" s="926"/>
      <c r="V5" s="926"/>
      <c r="W5" s="926"/>
      <c r="X5" s="926"/>
      <c r="Y5" s="926"/>
      <c r="Z5" s="926"/>
      <c r="AA5" s="926"/>
      <c r="AB5" s="926"/>
      <c r="AC5" s="927"/>
    </row>
    <row r="6" spans="1:29" ht="18" customHeight="1">
      <c r="A6" s="928" t="s">
        <v>717</v>
      </c>
      <c r="B6" s="929"/>
      <c r="C6" s="930"/>
      <c r="D6" s="931"/>
      <c r="E6" s="932"/>
      <c r="F6" s="932"/>
      <c r="G6" s="932"/>
      <c r="H6" s="932"/>
      <c r="I6" s="932"/>
      <c r="J6" s="932"/>
      <c r="K6" s="932"/>
      <c r="L6" s="932"/>
      <c r="M6" s="933"/>
      <c r="N6" s="933"/>
      <c r="O6" s="934"/>
      <c r="P6" s="935" t="s">
        <v>728</v>
      </c>
      <c r="Q6" s="936"/>
      <c r="R6" s="936"/>
      <c r="S6" s="937"/>
      <c r="T6" s="938"/>
      <c r="U6" s="939"/>
      <c r="V6" s="939"/>
      <c r="W6" s="939"/>
      <c r="X6" s="939"/>
      <c r="Y6" s="939"/>
      <c r="Z6" s="939"/>
      <c r="AA6" s="939"/>
      <c r="AB6" s="939"/>
      <c r="AC6" s="940"/>
    </row>
    <row r="7" spans="1:29" ht="18" customHeight="1">
      <c r="A7" s="915" t="s">
        <v>149</v>
      </c>
      <c r="B7" s="916"/>
      <c r="C7" s="917"/>
      <c r="D7" s="988" t="s">
        <v>518</v>
      </c>
      <c r="E7" s="989"/>
      <c r="F7" s="989"/>
      <c r="G7" s="989"/>
      <c r="H7" s="989"/>
      <c r="I7" s="989"/>
      <c r="J7" s="989"/>
      <c r="K7" s="989"/>
      <c r="L7" s="989"/>
      <c r="M7" s="989"/>
      <c r="N7" s="989"/>
      <c r="O7" s="926" t="s">
        <v>68</v>
      </c>
      <c r="P7" s="983"/>
      <c r="Q7" s="983"/>
      <c r="R7" s="926" t="s">
        <v>69</v>
      </c>
      <c r="S7" s="926"/>
      <c r="T7" s="926"/>
      <c r="U7" s="926"/>
      <c r="V7" s="926"/>
      <c r="W7" s="926" t="s">
        <v>70</v>
      </c>
      <c r="X7" s="926"/>
      <c r="Y7" s="957"/>
      <c r="Z7" s="926"/>
      <c r="AA7" s="926"/>
      <c r="AB7" s="926"/>
      <c r="AC7" s="927"/>
    </row>
    <row r="8" spans="1:29" ht="18" customHeight="1">
      <c r="A8" s="949"/>
      <c r="B8" s="950"/>
      <c r="C8" s="951"/>
      <c r="D8" s="990"/>
      <c r="E8" s="991"/>
      <c r="F8" s="991"/>
      <c r="G8" s="991"/>
      <c r="H8" s="991"/>
      <c r="I8" s="991"/>
      <c r="J8" s="991"/>
      <c r="K8" s="991"/>
      <c r="L8" s="991"/>
      <c r="M8" s="991"/>
      <c r="N8" s="991"/>
      <c r="O8" s="939"/>
      <c r="P8" s="986"/>
      <c r="Q8" s="986"/>
      <c r="R8" s="939"/>
      <c r="S8" s="939"/>
      <c r="T8" s="939"/>
      <c r="U8" s="939"/>
      <c r="V8" s="939"/>
      <c r="W8" s="939"/>
      <c r="X8" s="939"/>
      <c r="Y8" s="939"/>
      <c r="Z8" s="939"/>
      <c r="AA8" s="939"/>
      <c r="AB8" s="939"/>
      <c r="AC8" s="940"/>
    </row>
    <row r="9" spans="1:29" ht="18" customHeight="1">
      <c r="A9" s="948" t="s">
        <v>157</v>
      </c>
      <c r="B9" s="948"/>
      <c r="C9" s="948"/>
      <c r="D9" s="982" t="s">
        <v>521</v>
      </c>
      <c r="E9" s="983"/>
      <c r="F9" s="983"/>
      <c r="G9" s="983"/>
      <c r="H9" s="983"/>
      <c r="I9" s="983"/>
      <c r="J9" s="983"/>
      <c r="K9" s="983"/>
      <c r="L9" s="983"/>
      <c r="M9" s="983"/>
      <c r="N9" s="983"/>
      <c r="O9" s="984"/>
      <c r="P9" s="44"/>
      <c r="Q9" s="18"/>
      <c r="R9" s="18"/>
      <c r="S9" s="18"/>
      <c r="T9" s="18"/>
      <c r="U9" s="18"/>
      <c r="V9" s="18"/>
      <c r="W9" s="18"/>
      <c r="X9" s="18"/>
      <c r="Y9" s="18"/>
      <c r="Z9" s="18"/>
      <c r="AA9" s="18"/>
      <c r="AB9" s="18"/>
      <c r="AC9" s="18"/>
    </row>
    <row r="10" spans="1:29" ht="18" customHeight="1">
      <c r="A10" s="948"/>
      <c r="B10" s="948"/>
      <c r="C10" s="948"/>
      <c r="D10" s="985"/>
      <c r="E10" s="986"/>
      <c r="F10" s="986"/>
      <c r="G10" s="986"/>
      <c r="H10" s="986"/>
      <c r="I10" s="986"/>
      <c r="J10" s="986"/>
      <c r="K10" s="986"/>
      <c r="L10" s="986"/>
      <c r="M10" s="986"/>
      <c r="N10" s="986"/>
      <c r="O10" s="987"/>
      <c r="P10" s="46"/>
      <c r="Q10" s="20"/>
      <c r="R10" s="20"/>
      <c r="S10" s="20"/>
      <c r="T10" s="20"/>
      <c r="U10" s="20"/>
      <c r="V10" s="20"/>
      <c r="W10" s="20"/>
      <c r="X10" s="20"/>
      <c r="Y10" s="20"/>
      <c r="Z10" s="20"/>
      <c r="AA10" s="20"/>
      <c r="AB10" s="20"/>
      <c r="AC10" s="20"/>
    </row>
    <row r="11" spans="1:29" s="3" customFormat="1" ht="6" customHeight="1">
      <c r="A11" s="16"/>
      <c r="B11" s="291"/>
      <c r="C11" s="16"/>
      <c r="D11" s="17"/>
      <c r="E11" s="17"/>
      <c r="F11" s="17"/>
      <c r="G11" s="17"/>
      <c r="H11" s="17"/>
      <c r="I11" s="17"/>
      <c r="J11" s="17"/>
      <c r="K11" s="17"/>
      <c r="L11" s="17"/>
      <c r="M11" s="17"/>
      <c r="N11" s="17"/>
      <c r="O11" s="17"/>
      <c r="P11" s="45"/>
      <c r="Q11" s="45"/>
      <c r="R11" s="45"/>
      <c r="S11" s="45"/>
      <c r="T11" s="45"/>
      <c r="U11" s="45"/>
      <c r="V11" s="45"/>
      <c r="W11" s="45"/>
      <c r="X11" s="45"/>
      <c r="Y11" s="45"/>
      <c r="Z11" s="45"/>
      <c r="AA11" s="45"/>
      <c r="AB11" s="45"/>
      <c r="AC11" s="45"/>
    </row>
    <row r="12" spans="1:29" ht="18" customHeight="1">
      <c r="A12" s="915" t="s">
        <v>16</v>
      </c>
      <c r="B12" s="916"/>
      <c r="C12" s="917"/>
      <c r="D12" s="942"/>
      <c r="E12" s="943"/>
      <c r="F12" s="943"/>
      <c r="G12" s="943"/>
      <c r="H12" s="943"/>
      <c r="I12" s="943"/>
      <c r="J12" s="943"/>
      <c r="K12" s="943"/>
      <c r="L12" s="943"/>
      <c r="M12" s="955"/>
      <c r="N12" s="955"/>
      <c r="O12" s="956"/>
      <c r="P12" s="979" t="s">
        <v>16</v>
      </c>
      <c r="Q12" s="980"/>
      <c r="R12" s="980"/>
      <c r="S12" s="981"/>
      <c r="T12" s="942"/>
      <c r="U12" s="943"/>
      <c r="V12" s="943"/>
      <c r="W12" s="943"/>
      <c r="X12" s="943"/>
      <c r="Y12" s="943"/>
      <c r="Z12" s="943"/>
      <c r="AA12" s="943"/>
      <c r="AB12" s="943"/>
      <c r="AC12" s="944"/>
    </row>
    <row r="13" spans="1:29" ht="18" customHeight="1">
      <c r="A13" s="928" t="s">
        <v>150</v>
      </c>
      <c r="B13" s="929"/>
      <c r="C13" s="930"/>
      <c r="D13" s="990"/>
      <c r="E13" s="991"/>
      <c r="F13" s="991"/>
      <c r="G13" s="991"/>
      <c r="H13" s="991"/>
      <c r="I13" s="991"/>
      <c r="J13" s="991"/>
      <c r="K13" s="991"/>
      <c r="L13" s="991"/>
      <c r="M13" s="994"/>
      <c r="N13" s="994"/>
      <c r="O13" s="995"/>
      <c r="P13" s="928" t="s">
        <v>1</v>
      </c>
      <c r="Q13" s="929"/>
      <c r="R13" s="929"/>
      <c r="S13" s="930"/>
      <c r="T13" s="990"/>
      <c r="U13" s="991"/>
      <c r="V13" s="991"/>
      <c r="W13" s="991"/>
      <c r="X13" s="991"/>
      <c r="Y13" s="991"/>
      <c r="Z13" s="991"/>
      <c r="AA13" s="991"/>
      <c r="AB13" s="991"/>
      <c r="AC13" s="996"/>
    </row>
    <row r="14" spans="1:29" ht="18" customHeight="1">
      <c r="A14" s="915" t="s">
        <v>151</v>
      </c>
      <c r="B14" s="916"/>
      <c r="C14" s="917"/>
      <c r="D14" s="988" t="s">
        <v>518</v>
      </c>
      <c r="E14" s="989"/>
      <c r="F14" s="989"/>
      <c r="G14" s="989"/>
      <c r="H14" s="989"/>
      <c r="I14" s="989"/>
      <c r="J14" s="989"/>
      <c r="K14" s="989"/>
      <c r="L14" s="989"/>
      <c r="M14" s="989"/>
      <c r="N14" s="989"/>
      <c r="O14" s="926" t="s">
        <v>68</v>
      </c>
      <c r="P14" s="983"/>
      <c r="Q14" s="983"/>
      <c r="R14" s="926" t="s">
        <v>69</v>
      </c>
      <c r="S14" s="926"/>
      <c r="T14" s="926"/>
      <c r="U14" s="926"/>
      <c r="V14" s="926"/>
      <c r="W14" s="926" t="s">
        <v>70</v>
      </c>
      <c r="X14" s="926"/>
      <c r="Y14" s="926"/>
      <c r="Z14" s="926"/>
      <c r="AA14" s="926"/>
      <c r="AB14" s="926"/>
      <c r="AC14" s="927"/>
    </row>
    <row r="15" spans="1:29" ht="18" customHeight="1">
      <c r="A15" s="949"/>
      <c r="B15" s="950"/>
      <c r="C15" s="951"/>
      <c r="D15" s="990"/>
      <c r="E15" s="991"/>
      <c r="F15" s="991"/>
      <c r="G15" s="991"/>
      <c r="H15" s="991"/>
      <c r="I15" s="991"/>
      <c r="J15" s="991"/>
      <c r="K15" s="991"/>
      <c r="L15" s="991"/>
      <c r="M15" s="991"/>
      <c r="N15" s="991"/>
      <c r="O15" s="939"/>
      <c r="P15" s="986"/>
      <c r="Q15" s="986"/>
      <c r="R15" s="939"/>
      <c r="S15" s="939"/>
      <c r="T15" s="939"/>
      <c r="U15" s="939"/>
      <c r="V15" s="939"/>
      <c r="W15" s="939"/>
      <c r="X15" s="939"/>
      <c r="Y15" s="939"/>
      <c r="Z15" s="939"/>
      <c r="AA15" s="939"/>
      <c r="AB15" s="939"/>
      <c r="AC15" s="940"/>
    </row>
    <row r="16" spans="1:29" ht="12" customHeight="1">
      <c r="A16" s="20"/>
      <c r="B16" s="19"/>
      <c r="C16" s="19"/>
      <c r="D16" s="19"/>
      <c r="E16" s="19"/>
      <c r="F16" s="19"/>
      <c r="G16" s="19"/>
      <c r="H16" s="19"/>
      <c r="I16" s="19"/>
      <c r="J16" s="19"/>
      <c r="K16" s="19"/>
      <c r="L16" s="19"/>
      <c r="M16" s="20"/>
      <c r="N16" s="21"/>
      <c r="O16" s="14"/>
      <c r="P16" s="20"/>
      <c r="Q16" s="21"/>
      <c r="R16" s="21"/>
      <c r="S16" s="331"/>
      <c r="T16" s="21"/>
      <c r="U16" s="331"/>
      <c r="V16" s="20"/>
      <c r="W16" s="20"/>
      <c r="X16" s="19"/>
      <c r="Y16" s="19"/>
      <c r="Z16" s="19"/>
      <c r="AA16" s="19"/>
      <c r="AB16" s="19"/>
      <c r="AC16" s="19"/>
    </row>
    <row r="17" spans="1:29" ht="15" customHeight="1">
      <c r="A17" s="997" t="s">
        <v>62</v>
      </c>
      <c r="B17" s="997"/>
      <c r="C17" s="997"/>
      <c r="D17" s="22"/>
      <c r="E17" s="22"/>
      <c r="F17" s="22"/>
      <c r="G17" s="22"/>
      <c r="H17" s="22"/>
      <c r="I17" s="22"/>
      <c r="J17" s="22"/>
      <c r="K17" s="22"/>
      <c r="L17" s="22"/>
      <c r="M17" s="22"/>
      <c r="N17" s="22"/>
      <c r="O17" s="14"/>
      <c r="P17" s="20"/>
      <c r="Q17" s="21"/>
      <c r="R17" s="21"/>
      <c r="S17" s="331"/>
      <c r="T17" s="21"/>
      <c r="U17" s="331"/>
      <c r="V17" s="20"/>
      <c r="W17" s="20"/>
      <c r="X17" s="19"/>
      <c r="Y17" s="19"/>
      <c r="Z17" s="19"/>
      <c r="AA17" s="19"/>
      <c r="AB17" s="19"/>
      <c r="AC17" s="19"/>
    </row>
    <row r="18" spans="1:29" ht="30" customHeight="1" thickBot="1">
      <c r="A18" s="998" t="s">
        <v>1004</v>
      </c>
      <c r="B18" s="999"/>
      <c r="C18" s="999"/>
      <c r="D18" s="999"/>
      <c r="E18" s="999"/>
      <c r="F18" s="999"/>
      <c r="G18" s="999"/>
      <c r="H18" s="999"/>
      <c r="I18" s="999"/>
      <c r="J18" s="999"/>
      <c r="K18" s="1000"/>
      <c r="L18" s="992" t="s">
        <v>519</v>
      </c>
      <c r="M18" s="992"/>
      <c r="N18" s="993"/>
      <c r="O18" s="14"/>
      <c r="P18" s="20"/>
      <c r="Q18" s="243"/>
      <c r="R18" s="932"/>
      <c r="S18" s="932"/>
      <c r="T18" s="435"/>
      <c r="U18" s="436"/>
      <c r="V18" s="427"/>
      <c r="W18" s="331"/>
      <c r="X18" s="19"/>
      <c r="Y18" s="19"/>
      <c r="Z18" s="19"/>
      <c r="AA18" s="19"/>
      <c r="AB18" s="19"/>
      <c r="AC18" s="19"/>
    </row>
    <row r="19" spans="1:29" ht="15.75" customHeight="1" thickTop="1">
      <c r="A19" s="962" t="s">
        <v>1012</v>
      </c>
      <c r="B19" s="963"/>
      <c r="C19" s="963"/>
      <c r="D19" s="963"/>
      <c r="E19" s="963"/>
      <c r="F19" s="963"/>
      <c r="G19" s="963"/>
      <c r="H19" s="963"/>
      <c r="I19" s="963"/>
      <c r="J19" s="963"/>
      <c r="K19" s="964"/>
      <c r="L19" s="965"/>
      <c r="M19" s="965"/>
      <c r="N19" s="966"/>
      <c r="O19" s="4"/>
      <c r="P19" s="244"/>
      <c r="Q19" s="242"/>
      <c r="R19" s="967" t="s">
        <v>776</v>
      </c>
      <c r="S19" s="898"/>
      <c r="T19" s="960" t="s">
        <v>412</v>
      </c>
      <c r="U19" s="961"/>
      <c r="V19" s="975"/>
      <c r="W19" s="973"/>
      <c r="X19" s="973"/>
      <c r="Y19" s="973"/>
      <c r="Z19" s="973"/>
      <c r="AA19" s="973"/>
      <c r="AB19" s="973"/>
      <c r="AC19" s="4"/>
    </row>
    <row r="20" spans="1:29" ht="12.75" customHeight="1">
      <c r="A20" s="904"/>
      <c r="B20" s="905"/>
      <c r="C20" s="905"/>
      <c r="D20" s="905"/>
      <c r="E20" s="905"/>
      <c r="F20" s="905"/>
      <c r="G20" s="905"/>
      <c r="H20" s="905"/>
      <c r="I20" s="905"/>
      <c r="J20" s="905"/>
      <c r="K20" s="906"/>
      <c r="L20" s="911"/>
      <c r="M20" s="911"/>
      <c r="N20" s="912"/>
      <c r="O20" s="4"/>
      <c r="P20" s="244"/>
      <c r="Q20" s="242"/>
      <c r="R20" s="898"/>
      <c r="S20" s="898"/>
      <c r="T20" s="893"/>
      <c r="U20" s="887" t="s">
        <v>520</v>
      </c>
      <c r="V20" s="976"/>
      <c r="W20" s="972"/>
      <c r="X20" s="974"/>
      <c r="Y20" s="974"/>
      <c r="Z20" s="972"/>
      <c r="AA20" s="974"/>
      <c r="AB20" s="972"/>
      <c r="AC20" s="4"/>
    </row>
    <row r="21" spans="1:29" ht="23.25" customHeight="1" thickBot="1">
      <c r="A21" s="873" t="s">
        <v>154</v>
      </c>
      <c r="B21" s="874"/>
      <c r="C21" s="874"/>
      <c r="D21" s="874"/>
      <c r="E21" s="874"/>
      <c r="F21" s="874"/>
      <c r="G21" s="874"/>
      <c r="H21" s="874"/>
      <c r="I21" s="874"/>
      <c r="J21" s="874"/>
      <c r="K21" s="875"/>
      <c r="L21" s="876"/>
      <c r="M21" s="876"/>
      <c r="N21" s="877"/>
      <c r="O21" s="4"/>
      <c r="P21" s="4"/>
      <c r="Q21" s="242"/>
      <c r="R21" s="968"/>
      <c r="S21" s="968"/>
      <c r="T21" s="889"/>
      <c r="U21" s="969"/>
      <c r="V21" s="976"/>
      <c r="W21" s="972"/>
      <c r="X21" s="974"/>
      <c r="Y21" s="974"/>
      <c r="Z21" s="972"/>
      <c r="AA21" s="974"/>
      <c r="AB21" s="972"/>
      <c r="AC21" s="103"/>
    </row>
    <row r="22" spans="1:29" ht="17.25" customHeight="1" thickTop="1">
      <c r="A22" s="901" t="s">
        <v>727</v>
      </c>
      <c r="B22" s="902"/>
      <c r="C22" s="902"/>
      <c r="D22" s="902"/>
      <c r="E22" s="902"/>
      <c r="F22" s="902"/>
      <c r="G22" s="902"/>
      <c r="H22" s="902"/>
      <c r="I22" s="902"/>
      <c r="J22" s="902"/>
      <c r="K22" s="903"/>
      <c r="L22" s="907"/>
      <c r="M22" s="908"/>
      <c r="N22" s="909"/>
      <c r="O22" s="4"/>
      <c r="P22" s="4"/>
      <c r="Q22" s="4"/>
      <c r="R22" s="895" t="s">
        <v>777</v>
      </c>
      <c r="S22" s="896"/>
      <c r="T22" s="882" t="s">
        <v>412</v>
      </c>
      <c r="U22" s="883"/>
      <c r="V22" s="880" t="s">
        <v>413</v>
      </c>
      <c r="W22" s="881"/>
      <c r="X22" s="882" t="s">
        <v>414</v>
      </c>
      <c r="Y22" s="883"/>
      <c r="Z22" s="881"/>
      <c r="AA22" s="882" t="s">
        <v>415</v>
      </c>
      <c r="AB22" s="884"/>
    </row>
    <row r="23" spans="1:29" ht="12.75" customHeight="1">
      <c r="A23" s="904"/>
      <c r="B23" s="905"/>
      <c r="C23" s="905"/>
      <c r="D23" s="905"/>
      <c r="E23" s="905"/>
      <c r="F23" s="905"/>
      <c r="G23" s="905"/>
      <c r="H23" s="905"/>
      <c r="I23" s="905"/>
      <c r="J23" s="905"/>
      <c r="K23" s="906"/>
      <c r="L23" s="910"/>
      <c r="M23" s="911"/>
      <c r="N23" s="912"/>
      <c r="O23" s="4"/>
      <c r="P23" s="4"/>
      <c r="Q23" s="4"/>
      <c r="R23" s="897"/>
      <c r="S23" s="898"/>
      <c r="T23" s="893" t="str">
        <f>IF(AND(V23="",X23="",AA23=""),"",SUM(V23,X23,AA23))</f>
        <v/>
      </c>
      <c r="U23" s="913" t="s">
        <v>411</v>
      </c>
      <c r="V23" s="885"/>
      <c r="W23" s="887" t="s">
        <v>411</v>
      </c>
      <c r="X23" s="889"/>
      <c r="Y23" s="890"/>
      <c r="Z23" s="887" t="s">
        <v>411</v>
      </c>
      <c r="AA23" s="893"/>
      <c r="AB23" s="878" t="s">
        <v>411</v>
      </c>
    </row>
    <row r="24" spans="1:29" ht="23.25" customHeight="1" thickBot="1">
      <c r="A24" s="901" t="s">
        <v>1000</v>
      </c>
      <c r="B24" s="902"/>
      <c r="C24" s="902"/>
      <c r="D24" s="902"/>
      <c r="E24" s="902"/>
      <c r="F24" s="902"/>
      <c r="G24" s="902"/>
      <c r="H24" s="902"/>
      <c r="I24" s="902"/>
      <c r="J24" s="902"/>
      <c r="K24" s="903"/>
      <c r="L24" s="907"/>
      <c r="M24" s="908"/>
      <c r="N24" s="909"/>
      <c r="O24" s="4"/>
      <c r="P24" s="4"/>
      <c r="Q24" s="4"/>
      <c r="R24" s="899"/>
      <c r="S24" s="900"/>
      <c r="T24" s="894"/>
      <c r="U24" s="914"/>
      <c r="V24" s="886"/>
      <c r="W24" s="888"/>
      <c r="X24" s="891"/>
      <c r="Y24" s="892"/>
      <c r="Z24" s="888"/>
      <c r="AA24" s="894"/>
      <c r="AB24" s="879"/>
      <c r="AC24" s="433"/>
    </row>
    <row r="25" spans="1:29" ht="23.25" customHeight="1" thickTop="1">
      <c r="A25" s="901" t="s">
        <v>853</v>
      </c>
      <c r="B25" s="902"/>
      <c r="C25" s="902"/>
      <c r="D25" s="902"/>
      <c r="E25" s="902"/>
      <c r="F25" s="902"/>
      <c r="G25" s="902"/>
      <c r="H25" s="902"/>
      <c r="I25" s="902"/>
      <c r="J25" s="902"/>
      <c r="K25" s="903"/>
      <c r="L25" s="907"/>
      <c r="M25" s="908"/>
      <c r="N25" s="909"/>
      <c r="O25" s="4"/>
      <c r="P25" s="4"/>
      <c r="Q25" s="4"/>
      <c r="R25" s="971"/>
      <c r="S25" s="971"/>
      <c r="T25" s="971"/>
      <c r="U25" s="971"/>
      <c r="V25" s="959"/>
      <c r="W25" s="959"/>
      <c r="X25" s="970"/>
      <c r="Y25" s="970"/>
      <c r="Z25" s="970"/>
      <c r="AA25" s="970"/>
      <c r="AB25" s="970"/>
      <c r="AC25" s="970"/>
    </row>
    <row r="26" spans="1:29" ht="23.25" customHeight="1">
      <c r="A26" s="873" t="s">
        <v>854</v>
      </c>
      <c r="B26" s="874"/>
      <c r="C26" s="874"/>
      <c r="D26" s="874"/>
      <c r="E26" s="874"/>
      <c r="F26" s="874"/>
      <c r="G26" s="874"/>
      <c r="H26" s="874"/>
      <c r="I26" s="874"/>
      <c r="J26" s="874"/>
      <c r="K26" s="875"/>
      <c r="L26" s="876"/>
      <c r="M26" s="876"/>
      <c r="N26" s="877"/>
      <c r="O26" s="4"/>
      <c r="P26" s="4"/>
      <c r="Q26" s="4"/>
      <c r="R26" s="382"/>
      <c r="S26" s="382"/>
      <c r="T26" s="382"/>
      <c r="U26" s="382"/>
      <c r="V26" s="434"/>
      <c r="W26" s="434"/>
      <c r="X26" s="434"/>
      <c r="Y26" s="434"/>
      <c r="Z26" s="434"/>
      <c r="AA26" s="434"/>
      <c r="AB26" s="434"/>
      <c r="AC26" s="434"/>
    </row>
    <row r="27" spans="1:29" ht="23.25" customHeight="1">
      <c r="A27" s="873" t="s">
        <v>1001</v>
      </c>
      <c r="B27" s="874"/>
      <c r="C27" s="874"/>
      <c r="D27" s="874"/>
      <c r="E27" s="874"/>
      <c r="F27" s="874"/>
      <c r="G27" s="874"/>
      <c r="H27" s="874"/>
      <c r="I27" s="874"/>
      <c r="J27" s="874"/>
      <c r="K27" s="875"/>
      <c r="L27" s="876"/>
      <c r="M27" s="876"/>
      <c r="N27" s="877"/>
      <c r="O27" s="4"/>
      <c r="P27" s="4"/>
      <c r="Q27" s="4"/>
      <c r="R27" s="4"/>
      <c r="S27" s="4"/>
      <c r="T27" s="4"/>
      <c r="U27" s="4"/>
      <c r="V27" s="4"/>
      <c r="W27" s="4"/>
      <c r="X27" s="4"/>
      <c r="Y27" s="4"/>
      <c r="Z27" s="4"/>
      <c r="AA27" s="4"/>
      <c r="AB27" s="4"/>
      <c r="AC27" s="4"/>
    </row>
    <row r="28" spans="1:29" ht="23.25" customHeight="1">
      <c r="A28" s="873" t="s">
        <v>1002</v>
      </c>
      <c r="B28" s="874"/>
      <c r="C28" s="874"/>
      <c r="D28" s="874"/>
      <c r="E28" s="874"/>
      <c r="F28" s="874"/>
      <c r="G28" s="874"/>
      <c r="H28" s="874"/>
      <c r="I28" s="874"/>
      <c r="J28" s="874"/>
      <c r="K28" s="875"/>
      <c r="L28" s="876"/>
      <c r="M28" s="876"/>
      <c r="N28" s="877"/>
      <c r="O28" s="4"/>
      <c r="P28" s="4"/>
      <c r="Q28" s="4"/>
      <c r="R28" s="4"/>
      <c r="S28" s="4"/>
      <c r="T28" s="4"/>
      <c r="U28" s="4"/>
      <c r="V28" s="4"/>
      <c r="W28" s="4"/>
      <c r="X28" s="4"/>
      <c r="Y28" s="4"/>
      <c r="Z28" s="4"/>
      <c r="AA28" s="4"/>
      <c r="AB28" s="4"/>
      <c r="AC28" s="4"/>
    </row>
    <row r="29" spans="1:29" ht="28.5" customHeight="1">
      <c r="A29" s="873" t="s">
        <v>1003</v>
      </c>
      <c r="B29" s="874"/>
      <c r="C29" s="874"/>
      <c r="D29" s="874"/>
      <c r="E29" s="874"/>
      <c r="F29" s="874"/>
      <c r="G29" s="874"/>
      <c r="H29" s="874"/>
      <c r="I29" s="874"/>
      <c r="J29" s="874"/>
      <c r="K29" s="875"/>
      <c r="L29" s="876"/>
      <c r="M29" s="876"/>
      <c r="N29" s="877"/>
      <c r="O29" s="4"/>
      <c r="P29" s="4"/>
      <c r="Q29" s="4"/>
      <c r="R29" s="4"/>
      <c r="S29" s="4"/>
      <c r="T29" s="4"/>
      <c r="U29" s="4"/>
      <c r="V29" s="4"/>
      <c r="W29" s="4"/>
      <c r="X29" s="4"/>
      <c r="Y29" s="4"/>
      <c r="Z29" s="4"/>
      <c r="AA29" s="4"/>
      <c r="AB29" s="4"/>
      <c r="AC29" s="4"/>
    </row>
    <row r="30" spans="1:29" ht="18.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row>
    <row r="31" spans="1:29" ht="18.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row>
    <row r="32" spans="1:29" ht="18.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row>
    <row r="34" spans="1:29">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row>
  </sheetData>
  <mergeCells count="96">
    <mergeCell ref="A13:C13"/>
    <mergeCell ref="L18:N18"/>
    <mergeCell ref="D13:O13"/>
    <mergeCell ref="T13:AC13"/>
    <mergeCell ref="D8:N8"/>
    <mergeCell ref="P7:Q8"/>
    <mergeCell ref="A17:C17"/>
    <mergeCell ref="A14:C15"/>
    <mergeCell ref="R18:S18"/>
    <mergeCell ref="A18:K18"/>
    <mergeCell ref="Y14:AC15"/>
    <mergeCell ref="P4:S4"/>
    <mergeCell ref="P13:S13"/>
    <mergeCell ref="P12:S12"/>
    <mergeCell ref="S14:V15"/>
    <mergeCell ref="D9:O10"/>
    <mergeCell ref="D7:N7"/>
    <mergeCell ref="R7:R8"/>
    <mergeCell ref="O7:O8"/>
    <mergeCell ref="D14:N14"/>
    <mergeCell ref="O14:O15"/>
    <mergeCell ref="P14:Q15"/>
    <mergeCell ref="R14:R15"/>
    <mergeCell ref="D15:N15"/>
    <mergeCell ref="AB20:AB21"/>
    <mergeCell ref="W14:X15"/>
    <mergeCell ref="AA19:AB19"/>
    <mergeCell ref="AA20:AA21"/>
    <mergeCell ref="X19:Z19"/>
    <mergeCell ref="V19:W19"/>
    <mergeCell ref="X20:Y21"/>
    <mergeCell ref="Z20:Z21"/>
    <mergeCell ref="W20:W21"/>
    <mergeCell ref="V20:V21"/>
    <mergeCell ref="A26:K26"/>
    <mergeCell ref="L26:N26"/>
    <mergeCell ref="X25:AC25"/>
    <mergeCell ref="V25:W25"/>
    <mergeCell ref="R25:U25"/>
    <mergeCell ref="A25:K25"/>
    <mergeCell ref="L25:N25"/>
    <mergeCell ref="T19:U19"/>
    <mergeCell ref="A21:K21"/>
    <mergeCell ref="A19:K20"/>
    <mergeCell ref="L21:N21"/>
    <mergeCell ref="L19:N20"/>
    <mergeCell ref="T20:T21"/>
    <mergeCell ref="R19:S21"/>
    <mergeCell ref="U20:U21"/>
    <mergeCell ref="A1:AC1"/>
    <mergeCell ref="T12:AC12"/>
    <mergeCell ref="T3:AC3"/>
    <mergeCell ref="A4:C4"/>
    <mergeCell ref="D4:O4"/>
    <mergeCell ref="A9:C10"/>
    <mergeCell ref="A3:C3"/>
    <mergeCell ref="A7:C8"/>
    <mergeCell ref="D3:O3"/>
    <mergeCell ref="T4:AC4"/>
    <mergeCell ref="D12:O12"/>
    <mergeCell ref="S7:V8"/>
    <mergeCell ref="W7:X8"/>
    <mergeCell ref="A12:C12"/>
    <mergeCell ref="Y7:AC8"/>
    <mergeCell ref="P3:S3"/>
    <mergeCell ref="A5:C5"/>
    <mergeCell ref="D5:O5"/>
    <mergeCell ref="P5:S5"/>
    <mergeCell ref="T5:AC5"/>
    <mergeCell ref="A6:C6"/>
    <mergeCell ref="D6:O6"/>
    <mergeCell ref="P6:S6"/>
    <mergeCell ref="T6:AC6"/>
    <mergeCell ref="R22:S24"/>
    <mergeCell ref="T22:U22"/>
    <mergeCell ref="A22:K23"/>
    <mergeCell ref="L22:N23"/>
    <mergeCell ref="T23:T24"/>
    <mergeCell ref="U23:U24"/>
    <mergeCell ref="L24:N24"/>
    <mergeCell ref="A24:K24"/>
    <mergeCell ref="AB23:AB24"/>
    <mergeCell ref="V22:W22"/>
    <mergeCell ref="X22:Z22"/>
    <mergeCell ref="AA22:AB22"/>
    <mergeCell ref="V23:V24"/>
    <mergeCell ref="W23:W24"/>
    <mergeCell ref="X23:Y24"/>
    <mergeCell ref="Z23:Z24"/>
    <mergeCell ref="AA23:AA24"/>
    <mergeCell ref="A27:K27"/>
    <mergeCell ref="L27:N27"/>
    <mergeCell ref="A28:K28"/>
    <mergeCell ref="L28:N28"/>
    <mergeCell ref="A29:K29"/>
    <mergeCell ref="L29:N29"/>
  </mergeCells>
  <phoneticPr fontId="2"/>
  <dataValidations count="3">
    <dataValidation imeMode="hiragana" allowBlank="1" showInputMessage="1" showErrorMessage="1" sqref="T3:AC6 V26:AC26 D8:N8 D9:O10 D12:O13 D15:N15 T12:AC13 D3:O6 AC24 X25:AC25"/>
    <dataValidation imeMode="halfAlpha" allowBlank="1" showInputMessage="1" showErrorMessage="1" sqref="D7:N7 P7:Q8 S7:V8 Y7:AC8 D14:N14 P14:Q15 S14:V15 Y14:AC15 T18 T20:T21 V20:V21 X20:Y21 AA20:AA21 AA23:AA24 V23:V24 X23:Y24"/>
    <dataValidation imeMode="halfAlpha" allowBlank="1" showInputMessage="1" prompt="合計欄は自動計算を行います。_x000a_入力の必要はありません。" sqref="T23:T24"/>
  </dataValidations>
  <printOptions horizontalCentered="1" verticalCentered="1"/>
  <pageMargins left="0.59055118110236227" right="0.59055118110236227" top="0.59055118110236227" bottom="0.59055118110236227" header="0.51181102362204722" footer="0.51181102362204722"/>
  <pageSetup paperSize="9" orientation="landscape"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446" r:id="rId4" name="Check Box 110">
              <controlPr defaultSize="0" autoFill="0" autoLine="0" autoPict="0">
                <anchor moveWithCells="1">
                  <from>
                    <xdr:col>12</xdr:col>
                    <xdr:colOff>28575</xdr:colOff>
                    <xdr:row>18</xdr:row>
                    <xdr:rowOff>104775</xdr:rowOff>
                  </from>
                  <to>
                    <xdr:col>12</xdr:col>
                    <xdr:colOff>209550</xdr:colOff>
                    <xdr:row>19</xdr:row>
                    <xdr:rowOff>85725</xdr:rowOff>
                  </to>
                </anchor>
              </controlPr>
            </control>
          </mc:Choice>
        </mc:AlternateContent>
        <mc:AlternateContent xmlns:mc="http://schemas.openxmlformats.org/markup-compatibility/2006">
          <mc:Choice Requires="x14">
            <control shapeId="14447" r:id="rId5" name="Check Box 111">
              <controlPr defaultSize="0" autoFill="0" autoLine="0" autoPict="0">
                <anchor moveWithCells="1">
                  <from>
                    <xdr:col>12</xdr:col>
                    <xdr:colOff>28575</xdr:colOff>
                    <xdr:row>20</xdr:row>
                    <xdr:rowOff>66675</xdr:rowOff>
                  </from>
                  <to>
                    <xdr:col>12</xdr:col>
                    <xdr:colOff>209550</xdr:colOff>
                    <xdr:row>20</xdr:row>
                    <xdr:rowOff>247650</xdr:rowOff>
                  </to>
                </anchor>
              </controlPr>
            </control>
          </mc:Choice>
        </mc:AlternateContent>
        <mc:AlternateContent xmlns:mc="http://schemas.openxmlformats.org/markup-compatibility/2006">
          <mc:Choice Requires="x14">
            <control shapeId="14448" r:id="rId6" name="Check Box 112">
              <controlPr defaultSize="0" autoFill="0" autoLine="0" autoPict="0">
                <anchor moveWithCells="1">
                  <from>
                    <xdr:col>12</xdr:col>
                    <xdr:colOff>28575</xdr:colOff>
                    <xdr:row>21</xdr:row>
                    <xdr:rowOff>104775</xdr:rowOff>
                  </from>
                  <to>
                    <xdr:col>12</xdr:col>
                    <xdr:colOff>209550</xdr:colOff>
                    <xdr:row>22</xdr:row>
                    <xdr:rowOff>66675</xdr:rowOff>
                  </to>
                </anchor>
              </controlPr>
            </control>
          </mc:Choice>
        </mc:AlternateContent>
        <mc:AlternateContent xmlns:mc="http://schemas.openxmlformats.org/markup-compatibility/2006">
          <mc:Choice Requires="x14">
            <control shapeId="14449" r:id="rId7" name="Check Box 113">
              <controlPr defaultSize="0" autoFill="0" autoLine="0" autoPict="0">
                <anchor moveWithCells="1">
                  <from>
                    <xdr:col>12</xdr:col>
                    <xdr:colOff>28575</xdr:colOff>
                    <xdr:row>23</xdr:row>
                    <xdr:rowOff>57150</xdr:rowOff>
                  </from>
                  <to>
                    <xdr:col>12</xdr:col>
                    <xdr:colOff>209550</xdr:colOff>
                    <xdr:row>23</xdr:row>
                    <xdr:rowOff>238125</xdr:rowOff>
                  </to>
                </anchor>
              </controlPr>
            </control>
          </mc:Choice>
        </mc:AlternateContent>
        <mc:AlternateContent xmlns:mc="http://schemas.openxmlformats.org/markup-compatibility/2006">
          <mc:Choice Requires="x14">
            <control shapeId="14450" r:id="rId8" name="Check Box 114">
              <controlPr defaultSize="0" autoFill="0" autoLine="0" autoPict="0">
                <anchor moveWithCells="1">
                  <from>
                    <xdr:col>12</xdr:col>
                    <xdr:colOff>28575</xdr:colOff>
                    <xdr:row>24</xdr:row>
                    <xdr:rowOff>57150</xdr:rowOff>
                  </from>
                  <to>
                    <xdr:col>12</xdr:col>
                    <xdr:colOff>209550</xdr:colOff>
                    <xdr:row>24</xdr:row>
                    <xdr:rowOff>238125</xdr:rowOff>
                  </to>
                </anchor>
              </controlPr>
            </control>
          </mc:Choice>
        </mc:AlternateContent>
        <mc:AlternateContent xmlns:mc="http://schemas.openxmlformats.org/markup-compatibility/2006">
          <mc:Choice Requires="x14">
            <control shapeId="14451" r:id="rId9" name="Check Box 115">
              <controlPr defaultSize="0" autoFill="0" autoLine="0" autoPict="0">
                <anchor moveWithCells="1">
                  <from>
                    <xdr:col>12</xdr:col>
                    <xdr:colOff>28575</xdr:colOff>
                    <xdr:row>25</xdr:row>
                    <xdr:rowOff>57150</xdr:rowOff>
                  </from>
                  <to>
                    <xdr:col>12</xdr:col>
                    <xdr:colOff>209550</xdr:colOff>
                    <xdr:row>25</xdr:row>
                    <xdr:rowOff>238125</xdr:rowOff>
                  </to>
                </anchor>
              </controlPr>
            </control>
          </mc:Choice>
        </mc:AlternateContent>
        <mc:AlternateContent xmlns:mc="http://schemas.openxmlformats.org/markup-compatibility/2006">
          <mc:Choice Requires="x14">
            <control shapeId="14452" r:id="rId10" name="Check Box 116">
              <controlPr defaultSize="0" autoFill="0" autoLine="0" autoPict="0">
                <anchor moveWithCells="1">
                  <from>
                    <xdr:col>12</xdr:col>
                    <xdr:colOff>28575</xdr:colOff>
                    <xdr:row>26</xdr:row>
                    <xdr:rowOff>57150</xdr:rowOff>
                  </from>
                  <to>
                    <xdr:col>12</xdr:col>
                    <xdr:colOff>209550</xdr:colOff>
                    <xdr:row>26</xdr:row>
                    <xdr:rowOff>238125</xdr:rowOff>
                  </to>
                </anchor>
              </controlPr>
            </control>
          </mc:Choice>
        </mc:AlternateContent>
        <mc:AlternateContent xmlns:mc="http://schemas.openxmlformats.org/markup-compatibility/2006">
          <mc:Choice Requires="x14">
            <control shapeId="14453" r:id="rId11" name="Check Box 117">
              <controlPr defaultSize="0" autoFill="0" autoLine="0" autoPict="0">
                <anchor moveWithCells="1">
                  <from>
                    <xdr:col>12</xdr:col>
                    <xdr:colOff>28575</xdr:colOff>
                    <xdr:row>27</xdr:row>
                    <xdr:rowOff>57150</xdr:rowOff>
                  </from>
                  <to>
                    <xdr:col>12</xdr:col>
                    <xdr:colOff>209550</xdr:colOff>
                    <xdr:row>27</xdr:row>
                    <xdr:rowOff>238125</xdr:rowOff>
                  </to>
                </anchor>
              </controlPr>
            </control>
          </mc:Choice>
        </mc:AlternateContent>
        <mc:AlternateContent xmlns:mc="http://schemas.openxmlformats.org/markup-compatibility/2006">
          <mc:Choice Requires="x14">
            <control shapeId="14454" r:id="rId12" name="Check Box 118">
              <controlPr defaultSize="0" autoFill="0" autoLine="0" autoPict="0">
                <anchor moveWithCells="1">
                  <from>
                    <xdr:col>12</xdr:col>
                    <xdr:colOff>28575</xdr:colOff>
                    <xdr:row>28</xdr:row>
                    <xdr:rowOff>85725</xdr:rowOff>
                  </from>
                  <to>
                    <xdr:col>12</xdr:col>
                    <xdr:colOff>209550</xdr:colOff>
                    <xdr:row>28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4"/>
  <sheetViews>
    <sheetView view="pageBreakPreview" zoomScale="90" zoomScaleNormal="100" zoomScaleSheetLayoutView="90" workbookViewId="0"/>
  </sheetViews>
  <sheetFormatPr defaultRowHeight="11.25"/>
  <cols>
    <col min="1" max="1" width="20.625" style="8" customWidth="1"/>
    <col min="2" max="2" width="58.125" style="7" customWidth="1"/>
    <col min="3" max="3" width="16" style="133" customWidth="1"/>
    <col min="4" max="4" width="15" style="8" customWidth="1"/>
    <col min="5" max="5" width="3.375" style="7" customWidth="1"/>
    <col min="6" max="6" width="4" style="7" customWidth="1"/>
    <col min="7" max="16384" width="9" style="7"/>
  </cols>
  <sheetData>
    <row r="1" spans="1:4" ht="27" customHeight="1">
      <c r="A1" s="245" t="s">
        <v>258</v>
      </c>
      <c r="B1" s="106"/>
      <c r="C1" s="130"/>
      <c r="D1" s="15"/>
    </row>
    <row r="2" spans="1:4" s="9" customFormat="1" ht="30" customHeight="1" thickBot="1">
      <c r="A2" s="109" t="s">
        <v>200</v>
      </c>
      <c r="B2" s="110"/>
      <c r="C2" s="131"/>
      <c r="D2" s="111"/>
    </row>
    <row r="3" spans="1:4" s="9" customFormat="1" ht="27" customHeight="1" thickBot="1">
      <c r="A3" s="467" t="s">
        <v>197</v>
      </c>
      <c r="B3" s="1001" t="s">
        <v>198</v>
      </c>
      <c r="C3" s="1002"/>
      <c r="D3" s="468" t="s">
        <v>199</v>
      </c>
    </row>
    <row r="4" spans="1:4" s="9" customFormat="1" ht="42.95" customHeight="1">
      <c r="A4" s="112" t="s">
        <v>282</v>
      </c>
      <c r="B4" s="113" t="s">
        <v>207</v>
      </c>
      <c r="C4" s="143" t="s">
        <v>208</v>
      </c>
      <c r="D4" s="114">
        <v>17513</v>
      </c>
    </row>
    <row r="5" spans="1:4" s="9" customFormat="1" ht="42.95" customHeight="1">
      <c r="A5" s="112" t="s">
        <v>283</v>
      </c>
      <c r="B5" s="113" t="s">
        <v>284</v>
      </c>
      <c r="C5" s="143" t="s">
        <v>285</v>
      </c>
      <c r="D5" s="114">
        <v>17623</v>
      </c>
    </row>
    <row r="6" spans="1:4" s="9" customFormat="1" ht="42.95" customHeight="1">
      <c r="A6" s="112" t="s">
        <v>196</v>
      </c>
      <c r="B6" s="113" t="s">
        <v>254</v>
      </c>
      <c r="C6" s="469" t="s">
        <v>255</v>
      </c>
      <c r="D6" s="114">
        <v>41759</v>
      </c>
    </row>
    <row r="7" spans="1:4" s="9" customFormat="1" ht="42.95" customHeight="1">
      <c r="A7" s="470" t="s">
        <v>278</v>
      </c>
      <c r="B7" s="113" t="s">
        <v>279</v>
      </c>
      <c r="C7" s="114" t="s">
        <v>280</v>
      </c>
      <c r="D7" s="114">
        <v>41264</v>
      </c>
    </row>
    <row r="8" spans="1:4" s="9" customFormat="1" ht="42.95" customHeight="1">
      <c r="A8" s="112" t="s">
        <v>201</v>
      </c>
      <c r="B8" s="113" t="s">
        <v>202</v>
      </c>
      <c r="C8" s="143" t="s">
        <v>203</v>
      </c>
      <c r="D8" s="114">
        <v>41143</v>
      </c>
    </row>
    <row r="9" spans="1:4" s="9" customFormat="1" ht="42.95" customHeight="1">
      <c r="A9" s="112" t="s">
        <v>277</v>
      </c>
      <c r="B9" s="113" t="s">
        <v>204</v>
      </c>
      <c r="C9" s="143" t="s">
        <v>205</v>
      </c>
      <c r="D9" s="114">
        <v>41799</v>
      </c>
    </row>
    <row r="10" spans="1:4" s="9" customFormat="1" ht="42.95" customHeight="1">
      <c r="A10" s="470" t="s">
        <v>259</v>
      </c>
      <c r="B10" s="113" t="s">
        <v>730</v>
      </c>
      <c r="C10" s="143" t="s">
        <v>206</v>
      </c>
      <c r="D10" s="114">
        <v>41759</v>
      </c>
    </row>
    <row r="11" spans="1:4" s="9" customFormat="1" ht="42.95" customHeight="1">
      <c r="A11" s="112" t="s">
        <v>275</v>
      </c>
      <c r="B11" s="112" t="s">
        <v>209</v>
      </c>
      <c r="C11" s="143" t="s">
        <v>210</v>
      </c>
      <c r="D11" s="114">
        <v>21349</v>
      </c>
    </row>
    <row r="12" spans="1:4" s="9" customFormat="1" ht="42.95" customHeight="1">
      <c r="A12" s="112" t="s">
        <v>211</v>
      </c>
      <c r="B12" s="113" t="s">
        <v>212</v>
      </c>
      <c r="C12" s="143" t="s">
        <v>213</v>
      </c>
      <c r="D12" s="114">
        <v>36670</v>
      </c>
    </row>
    <row r="13" spans="1:4" s="9" customFormat="1" ht="42.95" customHeight="1">
      <c r="A13" s="112" t="s">
        <v>382</v>
      </c>
      <c r="B13" s="112"/>
      <c r="C13" s="143"/>
      <c r="D13" s="114"/>
    </row>
    <row r="14" spans="1:4" s="9" customFormat="1" ht="42.95" customHeight="1">
      <c r="A14" s="112" t="s">
        <v>383</v>
      </c>
      <c r="B14" s="112"/>
      <c r="C14" s="143"/>
      <c r="D14" s="114"/>
    </row>
    <row r="15" spans="1:4" s="9" customFormat="1" ht="42.95" customHeight="1">
      <c r="A15" s="112" t="s">
        <v>214</v>
      </c>
      <c r="B15" s="113" t="s">
        <v>214</v>
      </c>
      <c r="C15" s="143" t="s">
        <v>215</v>
      </c>
      <c r="D15" s="114">
        <v>22372</v>
      </c>
    </row>
    <row r="16" spans="1:4" s="9" customFormat="1" ht="42.95" customHeight="1">
      <c r="A16" s="112" t="s">
        <v>370</v>
      </c>
      <c r="B16" s="113" t="s">
        <v>369</v>
      </c>
      <c r="C16" s="143" t="s">
        <v>371</v>
      </c>
      <c r="D16" s="114">
        <v>22828</v>
      </c>
    </row>
    <row r="17" spans="1:4" s="9" customFormat="1" ht="42.95" customHeight="1">
      <c r="A17" s="113" t="s">
        <v>216</v>
      </c>
      <c r="B17" s="113" t="s">
        <v>217</v>
      </c>
      <c r="C17" s="143" t="s">
        <v>218</v>
      </c>
      <c r="D17" s="114">
        <v>17264</v>
      </c>
    </row>
    <row r="18" spans="1:4" s="9" customFormat="1" ht="42.95" customHeight="1">
      <c r="A18" s="113" t="s">
        <v>219</v>
      </c>
      <c r="B18" s="113" t="s">
        <v>220</v>
      </c>
      <c r="C18" s="143" t="s">
        <v>221</v>
      </c>
      <c r="D18" s="114">
        <v>17409</v>
      </c>
    </row>
    <row r="19" spans="1:4" s="9" customFormat="1" ht="42.95" customHeight="1">
      <c r="A19" s="113" t="s">
        <v>222</v>
      </c>
      <c r="B19" s="113" t="s">
        <v>731</v>
      </c>
      <c r="C19" s="143" t="s">
        <v>223</v>
      </c>
      <c r="D19" s="114">
        <v>34138</v>
      </c>
    </row>
    <row r="20" spans="1:4" s="9" customFormat="1" ht="42.95" customHeight="1">
      <c r="A20" s="113" t="s">
        <v>84</v>
      </c>
      <c r="B20" s="471" t="s">
        <v>732</v>
      </c>
      <c r="C20" s="143" t="s">
        <v>224</v>
      </c>
      <c r="D20" s="114">
        <v>34292</v>
      </c>
    </row>
    <row r="21" spans="1:4" s="9" customFormat="1" ht="42.95" customHeight="1">
      <c r="A21" s="113" t="s">
        <v>225</v>
      </c>
      <c r="B21" s="113" t="s">
        <v>226</v>
      </c>
      <c r="C21" s="143" t="s">
        <v>227</v>
      </c>
      <c r="D21" s="114">
        <v>26572</v>
      </c>
    </row>
    <row r="22" spans="1:4" s="9" customFormat="1" ht="42.95" customHeight="1">
      <c r="A22" s="113" t="s">
        <v>79</v>
      </c>
      <c r="B22" s="113" t="s">
        <v>228</v>
      </c>
      <c r="C22" s="143" t="s">
        <v>229</v>
      </c>
      <c r="D22" s="114">
        <v>21655</v>
      </c>
    </row>
    <row r="23" spans="1:4" s="9" customFormat="1" ht="42.95" customHeight="1">
      <c r="A23" s="113" t="s">
        <v>276</v>
      </c>
      <c r="B23" s="113" t="s">
        <v>190</v>
      </c>
      <c r="C23" s="143" t="s">
        <v>522</v>
      </c>
      <c r="D23" s="114">
        <v>42825</v>
      </c>
    </row>
    <row r="24" spans="1:4" s="9" customFormat="1" ht="42.95" customHeight="1">
      <c r="A24" s="113" t="s">
        <v>422</v>
      </c>
      <c r="B24" s="113" t="s">
        <v>423</v>
      </c>
      <c r="C24" s="143"/>
      <c r="D24" s="114" t="s">
        <v>424</v>
      </c>
    </row>
    <row r="25" spans="1:4" s="9" customFormat="1" ht="30" customHeight="1" thickBot="1">
      <c r="A25" s="109" t="s">
        <v>230</v>
      </c>
      <c r="B25" s="110"/>
      <c r="C25" s="131"/>
      <c r="D25" s="111"/>
    </row>
    <row r="26" spans="1:4" s="9" customFormat="1" ht="27" customHeight="1" thickBot="1">
      <c r="A26" s="467" t="s">
        <v>197</v>
      </c>
      <c r="B26" s="1001" t="s">
        <v>198</v>
      </c>
      <c r="C26" s="1002"/>
      <c r="D26" s="468" t="s">
        <v>199</v>
      </c>
    </row>
    <row r="27" spans="1:4" s="9" customFormat="1" ht="28.5" customHeight="1">
      <c r="A27" s="112" t="s">
        <v>260</v>
      </c>
      <c r="B27" s="113" t="s">
        <v>256</v>
      </c>
      <c r="C27" s="472" t="s">
        <v>257</v>
      </c>
      <c r="D27" s="473" t="s">
        <v>790</v>
      </c>
    </row>
    <row r="28" spans="1:4" s="9" customFormat="1" ht="28.5" customHeight="1">
      <c r="A28" s="112" t="s">
        <v>273</v>
      </c>
      <c r="B28" s="113" t="s">
        <v>272</v>
      </c>
      <c r="C28" s="472" t="s">
        <v>274</v>
      </c>
      <c r="D28" s="114">
        <v>41985</v>
      </c>
    </row>
    <row r="29" spans="1:4" s="9" customFormat="1" ht="39.75" customHeight="1">
      <c r="A29" s="470" t="s">
        <v>293</v>
      </c>
      <c r="B29" s="113" t="s">
        <v>231</v>
      </c>
      <c r="C29" s="472" t="s">
        <v>524</v>
      </c>
      <c r="D29" s="473" t="s">
        <v>733</v>
      </c>
    </row>
    <row r="30" spans="1:4" s="145" customFormat="1" ht="28.5" customHeight="1">
      <c r="A30" s="144" t="s">
        <v>398</v>
      </c>
      <c r="B30" s="144" t="s">
        <v>396</v>
      </c>
      <c r="C30" s="132" t="s">
        <v>397</v>
      </c>
      <c r="D30" s="448" t="s">
        <v>791</v>
      </c>
    </row>
    <row r="31" spans="1:4" s="9" customFormat="1" ht="28.5" customHeight="1">
      <c r="A31" s="144" t="s">
        <v>393</v>
      </c>
      <c r="B31" s="144" t="s">
        <v>394</v>
      </c>
      <c r="C31" s="143" t="s">
        <v>395</v>
      </c>
      <c r="D31" s="473" t="s">
        <v>906</v>
      </c>
    </row>
    <row r="32" spans="1:4" s="9" customFormat="1" ht="28.5" customHeight="1">
      <c r="A32" s="144" t="s">
        <v>908</v>
      </c>
      <c r="B32" s="144" t="s">
        <v>905</v>
      </c>
      <c r="C32" s="143" t="s">
        <v>907</v>
      </c>
      <c r="D32" s="473" t="s">
        <v>1013</v>
      </c>
    </row>
    <row r="33" spans="1:4" s="9" customFormat="1" ht="28.5" customHeight="1">
      <c r="A33" s="144" t="s">
        <v>911</v>
      </c>
      <c r="B33" s="144" t="s">
        <v>909</v>
      </c>
      <c r="C33" s="143" t="s">
        <v>910</v>
      </c>
      <c r="D33" s="473">
        <v>45037</v>
      </c>
    </row>
    <row r="34" spans="1:4" s="9" customFormat="1" ht="28.5" customHeight="1">
      <c r="A34" s="113" t="s">
        <v>80</v>
      </c>
      <c r="B34" s="113" t="s">
        <v>734</v>
      </c>
      <c r="C34" s="132" t="s">
        <v>525</v>
      </c>
      <c r="D34" s="114">
        <v>43495</v>
      </c>
    </row>
    <row r="35" spans="1:4" s="9" customFormat="1" ht="28.5" customHeight="1">
      <c r="A35" s="113" t="s">
        <v>982</v>
      </c>
      <c r="B35" s="113" t="s">
        <v>983</v>
      </c>
      <c r="C35" s="472" t="s">
        <v>984</v>
      </c>
      <c r="D35" s="114">
        <v>45058</v>
      </c>
    </row>
    <row r="36" spans="1:4" s="9" customFormat="1" ht="28.5" customHeight="1">
      <c r="A36" s="112" t="s">
        <v>384</v>
      </c>
      <c r="B36" s="113" t="s">
        <v>232</v>
      </c>
      <c r="C36" s="472" t="s">
        <v>526</v>
      </c>
      <c r="D36" s="114">
        <v>43049</v>
      </c>
    </row>
    <row r="37" spans="1:4" s="9" customFormat="1" ht="40.5" customHeight="1">
      <c r="A37" s="470" t="s">
        <v>385</v>
      </c>
      <c r="B37" s="113" t="s">
        <v>233</v>
      </c>
      <c r="C37" s="472" t="s">
        <v>234</v>
      </c>
      <c r="D37" s="474">
        <v>42460</v>
      </c>
    </row>
    <row r="38" spans="1:4" s="9" customFormat="1" ht="28.5" customHeight="1">
      <c r="A38" s="470" t="s">
        <v>290</v>
      </c>
      <c r="B38" s="113" t="s">
        <v>235</v>
      </c>
      <c r="C38" s="132" t="s">
        <v>236</v>
      </c>
      <c r="D38" s="114">
        <v>42622</v>
      </c>
    </row>
    <row r="39" spans="1:4" s="9" customFormat="1" ht="28.5" customHeight="1">
      <c r="A39" s="112" t="s">
        <v>237</v>
      </c>
      <c r="B39" s="113" t="s">
        <v>735</v>
      </c>
      <c r="C39" s="132" t="s">
        <v>527</v>
      </c>
      <c r="D39" s="114">
        <v>43189</v>
      </c>
    </row>
    <row r="40" spans="1:4" s="9" customFormat="1" ht="28.5" customHeight="1">
      <c r="A40" s="112" t="s">
        <v>238</v>
      </c>
      <c r="B40" s="113" t="s">
        <v>239</v>
      </c>
      <c r="C40" s="472" t="s">
        <v>736</v>
      </c>
      <c r="D40" s="114">
        <v>38405</v>
      </c>
    </row>
    <row r="41" spans="1:4" s="9" customFormat="1" ht="28.5" customHeight="1">
      <c r="A41" s="112" t="s">
        <v>240</v>
      </c>
      <c r="B41" s="113" t="s">
        <v>241</v>
      </c>
      <c r="C41" s="132" t="s">
        <v>242</v>
      </c>
      <c r="D41" s="114">
        <v>37057</v>
      </c>
    </row>
    <row r="42" spans="1:4" s="9" customFormat="1" ht="51" customHeight="1">
      <c r="A42" s="112" t="s">
        <v>387</v>
      </c>
      <c r="B42" s="113" t="s">
        <v>399</v>
      </c>
      <c r="C42" s="472" t="s">
        <v>243</v>
      </c>
      <c r="D42" s="114">
        <v>36684</v>
      </c>
    </row>
    <row r="43" spans="1:4" s="9" customFormat="1" ht="42" customHeight="1">
      <c r="A43" s="112" t="s">
        <v>388</v>
      </c>
      <c r="B43" s="113" t="s">
        <v>244</v>
      </c>
      <c r="C43" s="472" t="s">
        <v>245</v>
      </c>
      <c r="D43" s="114">
        <v>36760</v>
      </c>
    </row>
    <row r="44" spans="1:4" s="9" customFormat="1" ht="28.5" customHeight="1">
      <c r="A44" s="475" t="s">
        <v>532</v>
      </c>
      <c r="B44" s="113" t="s">
        <v>534</v>
      </c>
      <c r="C44" s="472" t="s">
        <v>536</v>
      </c>
      <c r="D44" s="473" t="s">
        <v>792</v>
      </c>
    </row>
    <row r="45" spans="1:4" s="9" customFormat="1" ht="28.5" customHeight="1">
      <c r="A45" s="475" t="s">
        <v>533</v>
      </c>
      <c r="B45" s="113" t="s">
        <v>535</v>
      </c>
      <c r="C45" s="472" t="s">
        <v>537</v>
      </c>
      <c r="D45" s="114">
        <v>42430</v>
      </c>
    </row>
    <row r="46" spans="1:4" s="9" customFormat="1" ht="28.5" customHeight="1">
      <c r="A46" s="475" t="s">
        <v>299</v>
      </c>
      <c r="B46" s="113" t="s">
        <v>298</v>
      </c>
      <c r="C46" s="132" t="s">
        <v>300</v>
      </c>
      <c r="D46" s="114">
        <v>35844</v>
      </c>
    </row>
    <row r="47" spans="1:4" s="9" customFormat="1" ht="28.5" customHeight="1">
      <c r="A47" s="475" t="s">
        <v>291</v>
      </c>
      <c r="B47" s="476" t="s">
        <v>296</v>
      </c>
      <c r="C47" s="472" t="s">
        <v>528</v>
      </c>
      <c r="D47" s="114">
        <v>43921</v>
      </c>
    </row>
    <row r="48" spans="1:4" s="9" customFormat="1" ht="28.5" customHeight="1">
      <c r="A48" s="475" t="s">
        <v>295</v>
      </c>
      <c r="B48" s="113" t="s">
        <v>191</v>
      </c>
      <c r="C48" s="132" t="s">
        <v>529</v>
      </c>
      <c r="D48" s="114">
        <v>43921</v>
      </c>
    </row>
    <row r="49" spans="1:4" s="9" customFormat="1" ht="28.5" customHeight="1">
      <c r="A49" s="475" t="s">
        <v>303</v>
      </c>
      <c r="B49" s="477" t="s">
        <v>737</v>
      </c>
      <c r="C49" s="132" t="s">
        <v>530</v>
      </c>
      <c r="D49" s="114">
        <v>43580</v>
      </c>
    </row>
    <row r="50" spans="1:4" s="9" customFormat="1" ht="28.5" customHeight="1">
      <c r="A50" s="112" t="s">
        <v>246</v>
      </c>
      <c r="B50" s="113" t="s">
        <v>247</v>
      </c>
      <c r="C50" s="132" t="s">
        <v>248</v>
      </c>
      <c r="D50" s="114">
        <v>39514</v>
      </c>
    </row>
    <row r="51" spans="1:4" s="9" customFormat="1" ht="28.5" customHeight="1">
      <c r="A51" s="112" t="s">
        <v>249</v>
      </c>
      <c r="B51" s="113" t="s">
        <v>400</v>
      </c>
      <c r="C51" s="132"/>
      <c r="D51" s="114">
        <v>40268</v>
      </c>
    </row>
    <row r="52" spans="1:4" s="9" customFormat="1" ht="28.5" customHeight="1">
      <c r="A52" s="475" t="s">
        <v>320</v>
      </c>
      <c r="B52" s="476" t="s">
        <v>250</v>
      </c>
      <c r="C52" s="132" t="s">
        <v>251</v>
      </c>
      <c r="D52" s="114">
        <v>23590</v>
      </c>
    </row>
    <row r="53" spans="1:4" s="9" customFormat="1" ht="28.5" customHeight="1">
      <c r="A53" s="475" t="s">
        <v>307</v>
      </c>
      <c r="B53" s="476" t="s">
        <v>523</v>
      </c>
      <c r="C53" s="132" t="s">
        <v>531</v>
      </c>
      <c r="D53" s="474">
        <v>42902</v>
      </c>
    </row>
    <row r="54" spans="1:4" s="9" customFormat="1" ht="28.5" customHeight="1">
      <c r="A54" s="475" t="s">
        <v>308</v>
      </c>
      <c r="B54" s="144" t="s">
        <v>252</v>
      </c>
      <c r="C54" s="132" t="s">
        <v>253</v>
      </c>
      <c r="D54" s="474">
        <v>35611</v>
      </c>
    </row>
  </sheetData>
  <mergeCells count="2">
    <mergeCell ref="B3:C3"/>
    <mergeCell ref="B26:C26"/>
  </mergeCells>
  <phoneticPr fontId="2"/>
  <printOptions horizontalCentered="1"/>
  <pageMargins left="0.59055118110236227" right="0.59055118110236227" top="0.59055118110236227" bottom="0.59055118110236227" header="0.51181102362204722" footer="0.51181102362204722"/>
  <pageSetup paperSize="9" scale="83" fitToHeight="2" orientation="portrait" r:id="rId1"/>
  <headerFooter alignWithMargins="0"/>
  <rowBreaks count="1" manualBreakCount="1">
    <brk id="24" max="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99"/>
  </sheetPr>
  <dimension ref="A1:BF167"/>
  <sheetViews>
    <sheetView showGridLines="0" view="pageBreakPreview" zoomScaleNormal="100" zoomScaleSheetLayoutView="100" workbookViewId="0"/>
  </sheetViews>
  <sheetFormatPr defaultRowHeight="13.5"/>
  <cols>
    <col min="1" max="67" width="1.625" customWidth="1"/>
    <col min="257" max="323" width="1.625" customWidth="1"/>
    <col min="513" max="579" width="1.625" customWidth="1"/>
    <col min="769" max="835" width="1.625" customWidth="1"/>
    <col min="1025" max="1091" width="1.625" customWidth="1"/>
    <col min="1281" max="1347" width="1.625" customWidth="1"/>
    <col min="1537" max="1603" width="1.625" customWidth="1"/>
    <col min="1793" max="1859" width="1.625" customWidth="1"/>
    <col min="2049" max="2115" width="1.625" customWidth="1"/>
    <col min="2305" max="2371" width="1.625" customWidth="1"/>
    <col min="2561" max="2627" width="1.625" customWidth="1"/>
    <col min="2817" max="2883" width="1.625" customWidth="1"/>
    <col min="3073" max="3139" width="1.625" customWidth="1"/>
    <col min="3329" max="3395" width="1.625" customWidth="1"/>
    <col min="3585" max="3651" width="1.625" customWidth="1"/>
    <col min="3841" max="3907" width="1.625" customWidth="1"/>
    <col min="4097" max="4163" width="1.625" customWidth="1"/>
    <col min="4353" max="4419" width="1.625" customWidth="1"/>
    <col min="4609" max="4675" width="1.625" customWidth="1"/>
    <col min="4865" max="4931" width="1.625" customWidth="1"/>
    <col min="5121" max="5187" width="1.625" customWidth="1"/>
    <col min="5377" max="5443" width="1.625" customWidth="1"/>
    <col min="5633" max="5699" width="1.625" customWidth="1"/>
    <col min="5889" max="5955" width="1.625" customWidth="1"/>
    <col min="6145" max="6211" width="1.625" customWidth="1"/>
    <col min="6401" max="6467" width="1.625" customWidth="1"/>
    <col min="6657" max="6723" width="1.625" customWidth="1"/>
    <col min="6913" max="6979" width="1.625" customWidth="1"/>
    <col min="7169" max="7235" width="1.625" customWidth="1"/>
    <col min="7425" max="7491" width="1.625" customWidth="1"/>
    <col min="7681" max="7747" width="1.625" customWidth="1"/>
    <col min="7937" max="8003" width="1.625" customWidth="1"/>
    <col min="8193" max="8259" width="1.625" customWidth="1"/>
    <col min="8449" max="8515" width="1.625" customWidth="1"/>
    <col min="8705" max="8771" width="1.625" customWidth="1"/>
    <col min="8961" max="9027" width="1.625" customWidth="1"/>
    <col min="9217" max="9283" width="1.625" customWidth="1"/>
    <col min="9473" max="9539" width="1.625" customWidth="1"/>
    <col min="9729" max="9795" width="1.625" customWidth="1"/>
    <col min="9985" max="10051" width="1.625" customWidth="1"/>
    <col min="10241" max="10307" width="1.625" customWidth="1"/>
    <col min="10497" max="10563" width="1.625" customWidth="1"/>
    <col min="10753" max="10819" width="1.625" customWidth="1"/>
    <col min="11009" max="11075" width="1.625" customWidth="1"/>
    <col min="11265" max="11331" width="1.625" customWidth="1"/>
    <col min="11521" max="11587" width="1.625" customWidth="1"/>
    <col min="11777" max="11843" width="1.625" customWidth="1"/>
    <col min="12033" max="12099" width="1.625" customWidth="1"/>
    <col min="12289" max="12355" width="1.625" customWidth="1"/>
    <col min="12545" max="12611" width="1.625" customWidth="1"/>
    <col min="12801" max="12867" width="1.625" customWidth="1"/>
    <col min="13057" max="13123" width="1.625" customWidth="1"/>
    <col min="13313" max="13379" width="1.625" customWidth="1"/>
    <col min="13569" max="13635" width="1.625" customWidth="1"/>
    <col min="13825" max="13891" width="1.625" customWidth="1"/>
    <col min="14081" max="14147" width="1.625" customWidth="1"/>
    <col min="14337" max="14403" width="1.625" customWidth="1"/>
    <col min="14593" max="14659" width="1.625" customWidth="1"/>
    <col min="14849" max="14915" width="1.625" customWidth="1"/>
    <col min="15105" max="15171" width="1.625" customWidth="1"/>
    <col min="15361" max="15427" width="1.625" customWidth="1"/>
    <col min="15617" max="15683" width="1.625" customWidth="1"/>
    <col min="15873" max="15939" width="1.625" customWidth="1"/>
    <col min="16129" max="16195" width="1.625" customWidth="1"/>
  </cols>
  <sheetData>
    <row r="1" spans="1:58" ht="34.5" customHeight="1" thickBot="1">
      <c r="A1" s="306" t="s">
        <v>464</v>
      </c>
      <c r="BD1" s="307" t="s">
        <v>713</v>
      </c>
      <c r="BF1" s="307"/>
    </row>
    <row r="2" spans="1:58" ht="21" customHeight="1" thickBot="1">
      <c r="A2" s="1084" t="s">
        <v>410</v>
      </c>
      <c r="B2" s="1084"/>
      <c r="C2" s="1084"/>
      <c r="D2" s="1084"/>
      <c r="E2" s="1085"/>
      <c r="F2" s="308"/>
      <c r="G2" s="1086">
        <f>表紙!D4</f>
        <v>0</v>
      </c>
      <c r="H2" s="1087"/>
      <c r="I2" s="1087"/>
      <c r="J2" s="1087"/>
      <c r="K2" s="1087"/>
      <c r="L2" s="1087"/>
      <c r="M2" s="1087"/>
      <c r="N2" s="1087"/>
      <c r="O2" s="1087"/>
      <c r="P2" s="1087"/>
      <c r="Q2" s="1087"/>
      <c r="R2" s="1087"/>
      <c r="S2" s="1087"/>
      <c r="T2" s="1087"/>
      <c r="U2" s="1087"/>
      <c r="V2" s="1087"/>
      <c r="W2" s="1088"/>
    </row>
    <row r="3" spans="1:58" ht="15" customHeight="1"/>
    <row r="4" spans="1:58" s="389" customFormat="1">
      <c r="A4" s="290" t="s">
        <v>618</v>
      </c>
    </row>
    <row r="5" spans="1:58" s="389" customFormat="1" ht="21" customHeight="1">
      <c r="A5" s="389" t="s">
        <v>635</v>
      </c>
      <c r="AO5" s="309"/>
      <c r="AP5" s="1090" t="s">
        <v>630</v>
      </c>
      <c r="AQ5" s="1090"/>
      <c r="AR5" s="1090"/>
      <c r="AS5" s="1090"/>
      <c r="AT5" s="1090"/>
      <c r="AU5" s="1090"/>
      <c r="AV5" s="1090"/>
      <c r="AW5" s="1090"/>
      <c r="AX5" s="1090"/>
      <c r="AY5" s="1090"/>
      <c r="AZ5" s="1090"/>
      <c r="BA5" s="1090"/>
      <c r="BB5" s="1090"/>
      <c r="BC5" s="1090"/>
    </row>
    <row r="6" spans="1:58" s="389" customFormat="1" ht="6" customHeight="1">
      <c r="D6" s="297"/>
      <c r="E6" s="297"/>
      <c r="F6" s="297"/>
      <c r="G6" s="297"/>
      <c r="H6" s="297"/>
      <c r="I6" s="297"/>
      <c r="J6" s="297"/>
      <c r="K6" s="297"/>
      <c r="L6" s="297"/>
      <c r="M6" s="297"/>
      <c r="N6" s="297"/>
      <c r="O6" s="297"/>
      <c r="P6" s="297"/>
      <c r="Q6" s="297"/>
      <c r="R6" s="297"/>
      <c r="S6" s="297"/>
      <c r="T6" s="390"/>
      <c r="U6" s="390"/>
      <c r="V6" s="390"/>
      <c r="W6" s="390"/>
      <c r="X6" s="390"/>
      <c r="Y6" s="390"/>
      <c r="Z6" s="390"/>
      <c r="AA6" s="390"/>
      <c r="AB6" s="390"/>
      <c r="AC6" s="390"/>
      <c r="AD6" s="390"/>
      <c r="AE6" s="390"/>
      <c r="AF6" s="390"/>
      <c r="AG6" s="390"/>
      <c r="AH6" s="390"/>
      <c r="AI6" s="390"/>
      <c r="AJ6" s="390"/>
      <c r="AK6" s="390"/>
      <c r="AL6" s="390"/>
      <c r="AM6" s="390"/>
      <c r="AN6" s="395"/>
      <c r="AO6" s="395"/>
      <c r="AP6" s="395"/>
      <c r="AQ6" s="395"/>
      <c r="AR6" s="395"/>
      <c r="AS6" s="395"/>
      <c r="AT6" s="395"/>
      <c r="AU6" s="395"/>
      <c r="AV6" s="395"/>
      <c r="AW6" s="395"/>
      <c r="AX6" s="395"/>
      <c r="AY6" s="395"/>
      <c r="AZ6" s="395"/>
      <c r="BA6" s="395"/>
      <c r="BB6" s="395"/>
      <c r="BC6" s="395"/>
    </row>
    <row r="7" spans="1:58" s="389" customFormat="1" ht="6.75" customHeight="1">
      <c r="D7" s="400"/>
      <c r="E7" s="400"/>
      <c r="F7" s="400"/>
      <c r="G7" s="400"/>
      <c r="H7" s="400"/>
      <c r="I7" s="400"/>
      <c r="J7" s="400"/>
      <c r="K7" s="400"/>
      <c r="L7" s="82"/>
      <c r="M7" s="82"/>
      <c r="N7" s="82"/>
      <c r="O7" s="82"/>
      <c r="P7" s="82"/>
      <c r="Q7" s="82"/>
      <c r="R7" s="82"/>
      <c r="S7" s="82"/>
      <c r="T7" s="1094" t="s">
        <v>619</v>
      </c>
      <c r="U7" s="1095"/>
      <c r="V7" s="1095"/>
      <c r="W7" s="1096"/>
      <c r="X7" s="1094" t="s">
        <v>639</v>
      </c>
      <c r="Y7" s="1095"/>
      <c r="Z7" s="1095"/>
      <c r="AA7" s="1095"/>
      <c r="AB7" s="1095"/>
      <c r="AC7" s="1095"/>
      <c r="AD7" s="1095"/>
      <c r="AE7" s="1095"/>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8"/>
    </row>
    <row r="8" spans="1:58" s="389" customFormat="1" ht="16.5" customHeight="1">
      <c r="D8" s="1109" t="s">
        <v>642</v>
      </c>
      <c r="E8" s="1109"/>
      <c r="F8" s="1109"/>
      <c r="G8" s="1109"/>
      <c r="H8" s="1109"/>
      <c r="I8" s="1109"/>
      <c r="J8" s="1109"/>
      <c r="K8" s="1109"/>
      <c r="L8" s="1109"/>
      <c r="M8" s="1109"/>
      <c r="N8" s="1109"/>
      <c r="O8" s="1109"/>
      <c r="P8" s="1109"/>
      <c r="Q8" s="82"/>
      <c r="R8" s="82"/>
      <c r="S8" s="82"/>
      <c r="T8" s="1097"/>
      <c r="U8" s="1098"/>
      <c r="V8" s="1098"/>
      <c r="W8" s="1099"/>
      <c r="X8" s="1100"/>
      <c r="Y8" s="1101"/>
      <c r="Z8" s="1101"/>
      <c r="AA8" s="1101"/>
      <c r="AB8" s="1101"/>
      <c r="AC8" s="1101"/>
      <c r="AD8" s="1101"/>
      <c r="AE8" s="1101"/>
      <c r="AF8" s="1108" t="s">
        <v>622</v>
      </c>
      <c r="AG8" s="1106"/>
      <c r="AH8" s="1106"/>
      <c r="AI8" s="1106"/>
      <c r="AJ8" s="1106"/>
      <c r="AK8" s="1106"/>
      <c r="AL8" s="1106"/>
      <c r="AM8" s="1107"/>
      <c r="AN8" s="1105" t="s">
        <v>623</v>
      </c>
      <c r="AO8" s="1106"/>
      <c r="AP8" s="1106"/>
      <c r="AQ8" s="1106"/>
      <c r="AR8" s="1106"/>
      <c r="AS8" s="1106"/>
      <c r="AT8" s="1106"/>
      <c r="AU8" s="1107"/>
      <c r="AV8" s="1102" t="s">
        <v>638</v>
      </c>
      <c r="AW8" s="1103"/>
      <c r="AX8" s="1103"/>
      <c r="AY8" s="1103"/>
      <c r="AZ8" s="1103"/>
      <c r="BA8" s="1103"/>
      <c r="BB8" s="1103"/>
      <c r="BC8" s="1104"/>
    </row>
    <row r="9" spans="1:58" s="389" customFormat="1" ht="21" customHeight="1">
      <c r="D9" s="1110" t="s">
        <v>640</v>
      </c>
      <c r="E9" s="1111"/>
      <c r="F9" s="1111"/>
      <c r="G9" s="1111"/>
      <c r="H9" s="1111"/>
      <c r="I9" s="1076"/>
      <c r="J9" s="1076"/>
      <c r="K9" s="1076"/>
      <c r="L9" s="1076"/>
      <c r="M9" s="1076"/>
      <c r="N9" s="1112" t="s">
        <v>641</v>
      </c>
      <c r="O9" s="1112"/>
      <c r="P9" s="1113"/>
      <c r="Q9" s="400"/>
      <c r="R9" s="400"/>
      <c r="S9" s="400"/>
      <c r="T9" s="399"/>
      <c r="U9" s="1033" t="s">
        <v>620</v>
      </c>
      <c r="V9" s="1005"/>
      <c r="W9" s="1006"/>
      <c r="X9" s="1082" t="str">
        <f>IF(SUM(AF9,AN9,AV9)=0,"",SUM(AF9,AN9,AV9))</f>
        <v/>
      </c>
      <c r="Y9" s="1082"/>
      <c r="Z9" s="1082"/>
      <c r="AA9" s="1082"/>
      <c r="AB9" s="1082"/>
      <c r="AC9" s="1083"/>
      <c r="AD9" s="1077" t="s">
        <v>636</v>
      </c>
      <c r="AE9" s="1077"/>
      <c r="AF9" s="1079"/>
      <c r="AG9" s="1080"/>
      <c r="AH9" s="1080"/>
      <c r="AI9" s="1080"/>
      <c r="AJ9" s="1080"/>
      <c r="AK9" s="1081"/>
      <c r="AL9" s="1077" t="s">
        <v>636</v>
      </c>
      <c r="AM9" s="1078"/>
      <c r="AN9" s="1119"/>
      <c r="AO9" s="1080"/>
      <c r="AP9" s="1080"/>
      <c r="AQ9" s="1080"/>
      <c r="AR9" s="1080"/>
      <c r="AS9" s="1081"/>
      <c r="AT9" s="1077" t="s">
        <v>636</v>
      </c>
      <c r="AU9" s="1078"/>
      <c r="AV9" s="1119"/>
      <c r="AW9" s="1080"/>
      <c r="AX9" s="1080"/>
      <c r="AY9" s="1080"/>
      <c r="AZ9" s="1080"/>
      <c r="BA9" s="1081"/>
      <c r="BB9" s="1077" t="s">
        <v>636</v>
      </c>
      <c r="BC9" s="1078"/>
    </row>
    <row r="10" spans="1:58" s="389" customFormat="1" ht="21" customHeight="1">
      <c r="D10" s="1091"/>
      <c r="E10" s="1092"/>
      <c r="F10" s="1092"/>
      <c r="G10" s="1092"/>
      <c r="H10" s="1092"/>
      <c r="I10" s="1092"/>
      <c r="J10" s="1092"/>
      <c r="K10" s="1092"/>
      <c r="L10" s="1092"/>
      <c r="M10" s="1092"/>
      <c r="N10" s="1092"/>
      <c r="O10" s="1092"/>
      <c r="P10" s="1093"/>
      <c r="Q10" s="400"/>
      <c r="R10" s="400"/>
      <c r="S10" s="400"/>
      <c r="T10" s="401"/>
      <c r="U10" s="1033" t="s">
        <v>621</v>
      </c>
      <c r="V10" s="1005"/>
      <c r="W10" s="1006"/>
      <c r="X10" s="1082" t="str">
        <f>IF(SUM(AF10,AN10,AV10)=0,"",SUM(AF10,AN10,AV10))</f>
        <v/>
      </c>
      <c r="Y10" s="1082"/>
      <c r="Z10" s="1082"/>
      <c r="AA10" s="1082"/>
      <c r="AB10" s="1082"/>
      <c r="AC10" s="1083"/>
      <c r="AD10" s="1077" t="s">
        <v>637</v>
      </c>
      <c r="AE10" s="1077"/>
      <c r="AF10" s="1079"/>
      <c r="AG10" s="1080"/>
      <c r="AH10" s="1080"/>
      <c r="AI10" s="1080"/>
      <c r="AJ10" s="1080"/>
      <c r="AK10" s="1081"/>
      <c r="AL10" s="1077" t="s">
        <v>637</v>
      </c>
      <c r="AM10" s="1078"/>
      <c r="AN10" s="1119"/>
      <c r="AO10" s="1080"/>
      <c r="AP10" s="1080"/>
      <c r="AQ10" s="1080"/>
      <c r="AR10" s="1080"/>
      <c r="AS10" s="1081"/>
      <c r="AT10" s="1077" t="s">
        <v>637</v>
      </c>
      <c r="AU10" s="1078"/>
      <c r="AV10" s="1119"/>
      <c r="AW10" s="1080"/>
      <c r="AX10" s="1080"/>
      <c r="AY10" s="1080"/>
      <c r="AZ10" s="1080"/>
      <c r="BA10" s="1081"/>
      <c r="BB10" s="1077" t="s">
        <v>637</v>
      </c>
      <c r="BC10" s="1078"/>
    </row>
    <row r="11" spans="1:58" s="389" customFormat="1" ht="12" customHeight="1">
      <c r="Q11" s="79"/>
      <c r="R11" s="79"/>
      <c r="S11" s="79"/>
    </row>
    <row r="12" spans="1:58" s="389" customFormat="1">
      <c r="A12" s="290" t="s">
        <v>624</v>
      </c>
    </row>
    <row r="13" spans="1:58" s="389" customFormat="1" ht="21" customHeight="1">
      <c r="A13" s="389" t="s">
        <v>625</v>
      </c>
    </row>
    <row r="14" spans="1:58" s="389" customFormat="1" ht="6" customHeight="1">
      <c r="AQ14" s="297"/>
      <c r="AR14" s="297"/>
      <c r="AS14" s="297"/>
      <c r="AT14" s="297"/>
      <c r="AU14" s="297"/>
      <c r="AV14" s="297"/>
      <c r="AW14" s="297"/>
      <c r="AX14" s="297"/>
      <c r="AY14" s="297"/>
      <c r="AZ14" s="297"/>
      <c r="BA14" s="297"/>
    </row>
    <row r="15" spans="1:58" s="389" customFormat="1" ht="21" customHeight="1">
      <c r="D15" s="1016" t="s">
        <v>626</v>
      </c>
      <c r="E15" s="1017"/>
      <c r="F15" s="1017"/>
      <c r="G15" s="1017"/>
      <c r="H15" s="1017"/>
      <c r="I15" s="1017"/>
      <c r="J15" s="1017"/>
      <c r="K15" s="1126"/>
      <c r="L15" s="1126"/>
      <c r="M15" s="1126"/>
      <c r="N15" s="1126"/>
      <c r="O15" s="1126"/>
      <c r="P15" s="1126"/>
      <c r="Q15" s="297"/>
      <c r="R15" s="297"/>
      <c r="S15" s="1123" t="s">
        <v>629</v>
      </c>
      <c r="T15" s="1124"/>
      <c r="U15" s="1124"/>
      <c r="V15" s="1124"/>
      <c r="W15" s="1124"/>
      <c r="X15" s="1124"/>
      <c r="Y15" s="1124"/>
      <c r="Z15" s="1125"/>
      <c r="AA15" s="1038"/>
      <c r="AB15" s="1039"/>
      <c r="AC15" s="1039"/>
      <c r="AD15" s="1039"/>
      <c r="AE15" s="1039"/>
      <c r="AF15" s="1039"/>
      <c r="AG15" s="396"/>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row>
    <row r="16" spans="1:58" s="389" customFormat="1" ht="7.5" customHeight="1">
      <c r="D16" s="388"/>
      <c r="E16" s="388"/>
      <c r="F16" s="388"/>
      <c r="G16" s="388"/>
      <c r="H16" s="388"/>
      <c r="I16" s="388"/>
      <c r="J16" s="388"/>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row>
    <row r="17" spans="1:55" s="389" customFormat="1" ht="21" customHeight="1">
      <c r="B17" s="1062" t="s">
        <v>633</v>
      </c>
      <c r="C17" s="1063"/>
      <c r="D17" s="1016" t="s">
        <v>627</v>
      </c>
      <c r="E17" s="1017"/>
      <c r="F17" s="1017"/>
      <c r="G17" s="1017"/>
      <c r="H17" s="1017"/>
      <c r="I17" s="1017"/>
      <c r="J17" s="1032"/>
      <c r="K17" s="1059"/>
      <c r="L17" s="1060"/>
      <c r="M17" s="1060"/>
      <c r="N17" s="1060"/>
      <c r="O17" s="1060"/>
      <c r="P17" s="1060"/>
      <c r="Q17" s="1060"/>
      <c r="R17" s="1060"/>
      <c r="S17" s="1060"/>
      <c r="T17" s="1060"/>
      <c r="U17" s="1060"/>
      <c r="V17" s="1060"/>
      <c r="W17" s="1060"/>
      <c r="X17" s="1060"/>
      <c r="Y17" s="1061"/>
      <c r="Z17" s="1016" t="s">
        <v>628</v>
      </c>
      <c r="AA17" s="1017"/>
      <c r="AB17" s="1017"/>
      <c r="AC17" s="1017"/>
      <c r="AD17" s="1017"/>
      <c r="AE17" s="1017"/>
      <c r="AF17" s="1032"/>
      <c r="AG17" s="1059"/>
      <c r="AH17" s="1060"/>
      <c r="AI17" s="1060"/>
      <c r="AJ17" s="1060"/>
      <c r="AK17" s="1060"/>
      <c r="AL17" s="1060"/>
      <c r="AM17" s="1060"/>
      <c r="AN17" s="1060"/>
      <c r="AO17" s="1060"/>
      <c r="AP17" s="1060"/>
      <c r="AQ17" s="1060"/>
      <c r="AR17" s="1060"/>
      <c r="AS17" s="1060"/>
      <c r="AT17" s="1060"/>
      <c r="AU17" s="1060"/>
      <c r="AV17" s="1060"/>
      <c r="AW17" s="1060"/>
      <c r="AX17" s="1060"/>
      <c r="AY17" s="1060"/>
      <c r="AZ17" s="1061"/>
      <c r="BA17" s="297"/>
    </row>
    <row r="18" spans="1:55" s="389" customFormat="1" ht="24" customHeight="1">
      <c r="D18" s="1016" t="s">
        <v>714</v>
      </c>
      <c r="E18" s="1017"/>
      <c r="F18" s="1017"/>
      <c r="G18" s="1017"/>
      <c r="H18" s="1017"/>
      <c r="I18" s="1017"/>
      <c r="J18" s="1032"/>
      <c r="K18" s="1120"/>
      <c r="L18" s="1121"/>
      <c r="M18" s="1121"/>
      <c r="N18" s="1121"/>
      <c r="O18" s="1121"/>
      <c r="P18" s="1121"/>
      <c r="Q18" s="1121"/>
      <c r="R18" s="1121"/>
      <c r="S18" s="1121"/>
      <c r="T18" s="1121"/>
      <c r="U18" s="1121"/>
      <c r="V18" s="1121"/>
      <c r="W18" s="1121"/>
      <c r="X18" s="1121"/>
      <c r="Y18" s="1121"/>
      <c r="Z18" s="1121"/>
      <c r="AA18" s="1121"/>
      <c r="AB18" s="1121"/>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2"/>
    </row>
    <row r="19" spans="1:55" s="389" customFormat="1" ht="8.25" customHeight="1">
      <c r="D19" s="388"/>
      <c r="E19" s="388"/>
      <c r="F19" s="388"/>
      <c r="G19" s="388"/>
      <c r="H19" s="388"/>
      <c r="I19" s="388"/>
      <c r="J19" s="388"/>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row>
    <row r="20" spans="1:55" s="389" customFormat="1" ht="21" customHeight="1">
      <c r="B20" s="1062" t="s">
        <v>634</v>
      </c>
      <c r="C20" s="1063"/>
      <c r="D20" s="1016" t="s">
        <v>627</v>
      </c>
      <c r="E20" s="1017"/>
      <c r="F20" s="1017"/>
      <c r="G20" s="1017"/>
      <c r="H20" s="1017"/>
      <c r="I20" s="1017"/>
      <c r="J20" s="1032"/>
      <c r="K20" s="1059"/>
      <c r="L20" s="1060"/>
      <c r="M20" s="1060"/>
      <c r="N20" s="1060"/>
      <c r="O20" s="1060"/>
      <c r="P20" s="1060"/>
      <c r="Q20" s="1060"/>
      <c r="R20" s="1060"/>
      <c r="S20" s="1060"/>
      <c r="T20" s="1060"/>
      <c r="U20" s="1060"/>
      <c r="V20" s="1060"/>
      <c r="W20" s="1060"/>
      <c r="X20" s="1060"/>
      <c r="Y20" s="1061"/>
      <c r="Z20" s="1016" t="s">
        <v>628</v>
      </c>
      <c r="AA20" s="1017"/>
      <c r="AB20" s="1017"/>
      <c r="AC20" s="1017"/>
      <c r="AD20" s="1017"/>
      <c r="AE20" s="1017"/>
      <c r="AF20" s="1032"/>
      <c r="AG20" s="1059"/>
      <c r="AH20" s="1060"/>
      <c r="AI20" s="1060"/>
      <c r="AJ20" s="1060"/>
      <c r="AK20" s="1060"/>
      <c r="AL20" s="1060"/>
      <c r="AM20" s="1060"/>
      <c r="AN20" s="1060"/>
      <c r="AO20" s="1060"/>
      <c r="AP20" s="1060"/>
      <c r="AQ20" s="1060"/>
      <c r="AR20" s="1060"/>
      <c r="AS20" s="1060"/>
      <c r="AT20" s="1060"/>
      <c r="AU20" s="1060"/>
      <c r="AV20" s="1060"/>
      <c r="AW20" s="1060"/>
      <c r="AX20" s="1060"/>
      <c r="AY20" s="1060"/>
      <c r="AZ20" s="1061"/>
      <c r="BA20" s="297"/>
    </row>
    <row r="21" spans="1:55" s="389" customFormat="1" ht="24" customHeight="1">
      <c r="D21" s="1016" t="s">
        <v>714</v>
      </c>
      <c r="E21" s="1017"/>
      <c r="F21" s="1017"/>
      <c r="G21" s="1017"/>
      <c r="H21" s="1017"/>
      <c r="I21" s="1017"/>
      <c r="J21" s="1032"/>
      <c r="K21" s="1120"/>
      <c r="L21" s="1121"/>
      <c r="M21" s="1121"/>
      <c r="N21" s="1121"/>
      <c r="O21" s="1121"/>
      <c r="P21" s="1121"/>
      <c r="Q21" s="1121"/>
      <c r="R21" s="1121"/>
      <c r="S21" s="1121"/>
      <c r="T21" s="1121"/>
      <c r="U21" s="1121"/>
      <c r="V21" s="1121"/>
      <c r="W21" s="1121"/>
      <c r="X21" s="1121"/>
      <c r="Y21" s="1121"/>
      <c r="Z21" s="1121"/>
      <c r="AA21" s="1121"/>
      <c r="AB21" s="1121"/>
      <c r="AC21" s="1121"/>
      <c r="AD21" s="1121"/>
      <c r="AE21" s="1121"/>
      <c r="AF21" s="1121"/>
      <c r="AG21" s="1121"/>
      <c r="AH21" s="1121"/>
      <c r="AI21" s="1121"/>
      <c r="AJ21" s="1121"/>
      <c r="AK21" s="1121"/>
      <c r="AL21" s="1121"/>
      <c r="AM21" s="1121"/>
      <c r="AN21" s="1121"/>
      <c r="AO21" s="1121"/>
      <c r="AP21" s="1121"/>
      <c r="AQ21" s="1121"/>
      <c r="AR21" s="1121"/>
      <c r="AS21" s="1121"/>
      <c r="AT21" s="1121"/>
      <c r="AU21" s="1121"/>
      <c r="AV21" s="1121"/>
      <c r="AW21" s="1121"/>
      <c r="AX21" s="1121"/>
      <c r="AY21" s="1121"/>
      <c r="AZ21" s="1121"/>
      <c r="BA21" s="1121"/>
      <c r="BB21" s="1121"/>
      <c r="BC21" s="1122"/>
    </row>
    <row r="22" spans="1:55" s="389" customFormat="1" ht="13.5" customHeight="1">
      <c r="AQ22" s="297"/>
      <c r="AR22" s="297"/>
      <c r="AS22" s="297"/>
      <c r="AT22" s="297"/>
      <c r="AU22" s="297"/>
      <c r="AV22" s="297"/>
      <c r="AW22" s="297"/>
      <c r="AX22" s="297"/>
      <c r="AY22" s="297"/>
      <c r="AZ22" s="297"/>
      <c r="BA22" s="297"/>
    </row>
    <row r="23" spans="1:55">
      <c r="A23" s="290" t="s">
        <v>959</v>
      </c>
    </row>
    <row r="24" spans="1:55" ht="21" customHeight="1">
      <c r="A24" t="s">
        <v>796</v>
      </c>
    </row>
    <row r="25" spans="1:55">
      <c r="E25" s="1089" t="s">
        <v>611</v>
      </c>
      <c r="F25" s="1089"/>
      <c r="G25" s="1089"/>
      <c r="H25" s="1089"/>
      <c r="I25" s="1089"/>
      <c r="J25" s="1089"/>
      <c r="K25" s="1089"/>
      <c r="L25" s="1089"/>
      <c r="M25" s="1089"/>
      <c r="N25" s="1089"/>
      <c r="O25" s="1089"/>
      <c r="P25" s="1089"/>
      <c r="Q25" s="1089"/>
      <c r="R25" s="1089"/>
      <c r="S25" s="1089" t="s">
        <v>465</v>
      </c>
      <c r="T25" s="1089"/>
      <c r="U25" s="1089"/>
      <c r="V25" s="1089"/>
      <c r="W25" s="1089"/>
      <c r="X25" s="1089"/>
      <c r="Y25" s="1089"/>
      <c r="Z25" s="1089"/>
      <c r="AA25" s="1089"/>
      <c r="AB25" s="1089"/>
      <c r="AC25" s="1089"/>
      <c r="AD25" s="1089" t="s">
        <v>466</v>
      </c>
      <c r="AE25" s="1089"/>
      <c r="AF25" s="1089"/>
      <c r="AG25" s="1089"/>
      <c r="AH25" s="1089"/>
      <c r="AI25" s="1089"/>
      <c r="AJ25" s="1089"/>
      <c r="AK25" s="1089"/>
      <c r="AL25" s="1089"/>
      <c r="AM25" s="1089"/>
      <c r="AN25" s="1089"/>
      <c r="AO25" s="1089"/>
      <c r="AP25" s="1089"/>
      <c r="AQ25" s="1089"/>
      <c r="AR25" s="1089"/>
      <c r="AS25" s="1089"/>
      <c r="AT25" s="1089"/>
      <c r="AU25" s="1089"/>
      <c r="AV25" s="1089" t="s">
        <v>467</v>
      </c>
      <c r="AW25" s="1089"/>
      <c r="AX25" s="1089"/>
      <c r="AY25" s="1089"/>
      <c r="AZ25" s="1089"/>
      <c r="BA25" s="1089"/>
      <c r="BB25" s="1089"/>
      <c r="BC25" s="1089"/>
    </row>
    <row r="26" spans="1:55" ht="21" customHeight="1">
      <c r="A26" s="1114" t="s">
        <v>468</v>
      </c>
      <c r="B26" s="1114"/>
      <c r="C26" s="1114"/>
      <c r="D26" s="1114"/>
      <c r="E26" s="1068"/>
      <c r="F26" s="1068"/>
      <c r="G26" s="1068"/>
      <c r="H26" s="1068"/>
      <c r="I26" s="1068"/>
      <c r="J26" s="1068"/>
      <c r="K26" s="1068"/>
      <c r="L26" s="1068"/>
      <c r="M26" s="1068"/>
      <c r="N26" s="1068"/>
      <c r="O26" s="1068"/>
      <c r="P26" s="1068"/>
      <c r="Q26" s="1068"/>
      <c r="R26" s="1068"/>
      <c r="S26" s="1059" t="s">
        <v>469</v>
      </c>
      <c r="T26" s="1060"/>
      <c r="U26" s="1060"/>
      <c r="V26" s="1060"/>
      <c r="W26" s="1060"/>
      <c r="X26" s="1060"/>
      <c r="Y26" s="1060"/>
      <c r="Z26" s="1060"/>
      <c r="AA26" s="1060"/>
      <c r="AB26" s="1060"/>
      <c r="AC26" s="1061"/>
      <c r="AD26" s="1115"/>
      <c r="AE26" s="1116"/>
      <c r="AF26" s="1116"/>
      <c r="AG26" s="1116"/>
      <c r="AH26" s="1116"/>
      <c r="AI26" s="1116"/>
      <c r="AJ26" s="1116"/>
      <c r="AK26" s="1116"/>
      <c r="AL26" s="1116"/>
      <c r="AM26" s="1116"/>
      <c r="AN26" s="1116"/>
      <c r="AO26" s="1116"/>
      <c r="AP26" s="1116"/>
      <c r="AQ26" s="1116"/>
      <c r="AR26" s="1116"/>
      <c r="AS26" s="1116"/>
      <c r="AT26" s="1116"/>
      <c r="AU26" s="1117"/>
      <c r="AV26" s="1118"/>
      <c r="AW26" s="1118"/>
      <c r="AX26" s="1118"/>
      <c r="AY26" s="1118"/>
      <c r="AZ26" s="1118"/>
      <c r="BA26" s="1118"/>
      <c r="BB26" s="1118"/>
      <c r="BC26" s="1118"/>
    </row>
    <row r="27" spans="1:55" ht="21" customHeight="1">
      <c r="A27" s="1114" t="s">
        <v>470</v>
      </c>
      <c r="B27" s="1114"/>
      <c r="C27" s="1114"/>
      <c r="D27" s="1114"/>
      <c r="E27" s="1068"/>
      <c r="F27" s="1068"/>
      <c r="G27" s="1068"/>
      <c r="H27" s="1068"/>
      <c r="I27" s="1068"/>
      <c r="J27" s="1068"/>
      <c r="K27" s="1068"/>
      <c r="L27" s="1068"/>
      <c r="M27" s="1068"/>
      <c r="N27" s="1068"/>
      <c r="O27" s="1068"/>
      <c r="P27" s="1068"/>
      <c r="Q27" s="1068"/>
      <c r="R27" s="1068"/>
      <c r="S27" s="1059" t="s">
        <v>469</v>
      </c>
      <c r="T27" s="1060"/>
      <c r="U27" s="1060"/>
      <c r="V27" s="1060"/>
      <c r="W27" s="1060"/>
      <c r="X27" s="1060"/>
      <c r="Y27" s="1060"/>
      <c r="Z27" s="1060"/>
      <c r="AA27" s="1060"/>
      <c r="AB27" s="1060"/>
      <c r="AC27" s="1061"/>
      <c r="AD27" s="1115"/>
      <c r="AE27" s="1116"/>
      <c r="AF27" s="1116"/>
      <c r="AG27" s="1116"/>
      <c r="AH27" s="1116"/>
      <c r="AI27" s="1116"/>
      <c r="AJ27" s="1116"/>
      <c r="AK27" s="1116"/>
      <c r="AL27" s="1116"/>
      <c r="AM27" s="1116"/>
      <c r="AN27" s="1116"/>
      <c r="AO27" s="1116"/>
      <c r="AP27" s="1116"/>
      <c r="AQ27" s="1116"/>
      <c r="AR27" s="1116"/>
      <c r="AS27" s="1116"/>
      <c r="AT27" s="1116"/>
      <c r="AU27" s="1117"/>
      <c r="AV27" s="1118"/>
      <c r="AW27" s="1118"/>
      <c r="AX27" s="1118"/>
      <c r="AY27" s="1118"/>
      <c r="AZ27" s="1118"/>
      <c r="BA27" s="1118"/>
      <c r="BB27" s="1118"/>
      <c r="BC27" s="1118"/>
    </row>
    <row r="29" spans="1:55" s="389" customFormat="1">
      <c r="A29" s="290" t="s">
        <v>960</v>
      </c>
    </row>
    <row r="30" spans="1:55" s="389" customFormat="1" ht="18" customHeight="1">
      <c r="A30" s="389" t="s">
        <v>488</v>
      </c>
    </row>
    <row r="31" spans="1:55" s="392" customFormat="1" ht="21" customHeight="1">
      <c r="A31" s="327" t="s">
        <v>632</v>
      </c>
    </row>
    <row r="32" spans="1:55" s="389" customFormat="1" ht="21" customHeight="1">
      <c r="A32" s="290" t="s">
        <v>612</v>
      </c>
      <c r="B32" s="394"/>
    </row>
    <row r="33" spans="1:58" s="389" customFormat="1" ht="21" customHeight="1">
      <c r="D33" s="1126"/>
      <c r="E33" s="1126"/>
      <c r="F33" s="1126"/>
      <c r="G33" s="1126"/>
      <c r="H33" s="1126"/>
      <c r="I33" s="1126"/>
      <c r="J33" s="1126" t="s">
        <v>613</v>
      </c>
      <c r="K33" s="1126"/>
      <c r="L33" s="1126"/>
      <c r="M33" s="1126"/>
      <c r="N33" s="1126"/>
      <c r="O33" s="1126"/>
      <c r="P33" s="1126"/>
      <c r="Q33" s="1126"/>
      <c r="R33" s="1126"/>
      <c r="S33" s="1126"/>
      <c r="T33" s="1126"/>
      <c r="U33" s="1126"/>
      <c r="V33" s="1126"/>
      <c r="W33" s="1126"/>
      <c r="X33" s="1126"/>
      <c r="Y33" s="1126"/>
      <c r="Z33" s="1126"/>
      <c r="AA33" s="1126"/>
      <c r="AB33" s="1126"/>
      <c r="AC33" s="1126"/>
      <c r="AD33" s="1126"/>
      <c r="AE33" s="1126"/>
      <c r="AF33" s="1126"/>
      <c r="AG33" s="1126"/>
      <c r="AH33" s="1126"/>
      <c r="AI33" s="1126"/>
      <c r="AJ33" s="1126" t="s">
        <v>614</v>
      </c>
      <c r="AK33" s="1126"/>
      <c r="AL33" s="1126"/>
      <c r="AM33" s="1126"/>
      <c r="AN33" s="1126"/>
      <c r="AO33" s="1126"/>
      <c r="AP33" s="1126"/>
      <c r="AQ33" s="1126"/>
      <c r="AR33" s="1126"/>
      <c r="AS33" s="1126"/>
      <c r="AT33" s="1126"/>
      <c r="AU33" s="1126"/>
      <c r="AV33" s="1126"/>
      <c r="AW33" s="1126"/>
      <c r="AX33" s="1126"/>
      <c r="AY33" s="1126"/>
      <c r="AZ33" s="1126"/>
      <c r="BA33" s="1126"/>
      <c r="BB33" s="1126"/>
      <c r="BC33" s="1126"/>
    </row>
    <row r="34" spans="1:58" s="389" customFormat="1" ht="21" customHeight="1">
      <c r="D34" s="1127" t="s">
        <v>489</v>
      </c>
      <c r="E34" s="1077"/>
      <c r="F34" s="1077"/>
      <c r="G34" s="1077"/>
      <c r="H34" s="1077"/>
      <c r="I34" s="1077"/>
      <c r="J34" s="1077"/>
      <c r="K34" s="1077"/>
      <c r="L34" s="1077"/>
      <c r="M34" s="1077"/>
      <c r="N34" s="1077"/>
      <c r="O34" s="1077"/>
      <c r="P34" s="1077"/>
      <c r="Q34" s="1077"/>
      <c r="R34" s="1077"/>
      <c r="S34" s="1077"/>
      <c r="T34" s="1077"/>
      <c r="U34" s="1077"/>
      <c r="V34" s="1077"/>
      <c r="W34" s="1077"/>
      <c r="X34" s="1077"/>
      <c r="Y34" s="1077"/>
      <c r="Z34" s="1077"/>
      <c r="AA34" s="1077"/>
      <c r="AB34" s="1077"/>
      <c r="AC34" s="1078"/>
      <c r="AD34" s="1119" t="s">
        <v>615</v>
      </c>
      <c r="AE34" s="1080"/>
      <c r="AF34" s="1080"/>
      <c r="AG34" s="1080"/>
      <c r="AH34" s="1080"/>
      <c r="AI34" s="1080"/>
      <c r="AJ34" s="1080"/>
      <c r="AK34" s="1080"/>
      <c r="AL34" s="1080"/>
      <c r="AM34" s="1080"/>
      <c r="AN34" s="1080"/>
      <c r="AO34" s="1080"/>
      <c r="AP34" s="1080"/>
      <c r="AQ34" s="1080"/>
      <c r="AR34" s="1080"/>
      <c r="AS34" s="1080"/>
      <c r="AT34" s="1080"/>
      <c r="AU34" s="1080"/>
      <c r="AV34" s="1080"/>
      <c r="AW34" s="1080"/>
      <c r="AX34" s="1080"/>
      <c r="AY34" s="1080"/>
      <c r="AZ34" s="1080"/>
      <c r="BA34" s="1080"/>
      <c r="BB34" s="1080"/>
      <c r="BC34" s="1081"/>
    </row>
    <row r="35" spans="1:58" s="392" customFormat="1" ht="21" customHeight="1">
      <c r="D35" s="1127" t="s">
        <v>643</v>
      </c>
      <c r="E35" s="1077"/>
      <c r="F35" s="1077"/>
      <c r="G35" s="1077"/>
      <c r="H35" s="1077"/>
      <c r="I35" s="1077"/>
      <c r="J35" s="1077"/>
      <c r="K35" s="1077"/>
      <c r="L35" s="1077"/>
      <c r="M35" s="1077"/>
      <c r="N35" s="1077"/>
      <c r="O35" s="1077"/>
      <c r="P35" s="1077"/>
      <c r="Q35" s="1077"/>
      <c r="R35" s="1077"/>
      <c r="S35" s="1077"/>
      <c r="T35" s="1077"/>
      <c r="U35" s="1077"/>
      <c r="V35" s="1077"/>
      <c r="W35" s="1077"/>
      <c r="X35" s="1077"/>
      <c r="Y35" s="1077"/>
      <c r="Z35" s="1077"/>
      <c r="AA35" s="1077"/>
      <c r="AB35" s="1077"/>
      <c r="AC35" s="1078"/>
      <c r="AD35" s="1119"/>
      <c r="AE35" s="1080"/>
      <c r="AF35" s="1080"/>
      <c r="AG35" s="1080"/>
      <c r="AH35" s="1080"/>
      <c r="AI35" s="1080"/>
      <c r="AJ35" s="1080"/>
      <c r="AK35" s="1080"/>
      <c r="AL35" s="1080"/>
      <c r="AM35" s="1080"/>
      <c r="AN35" s="1080"/>
      <c r="AO35" s="1080"/>
      <c r="AP35" s="1080"/>
      <c r="AQ35" s="1080"/>
      <c r="AR35" s="1080"/>
      <c r="AS35" s="1080"/>
      <c r="AT35" s="1080"/>
      <c r="AU35" s="1080"/>
      <c r="AV35" s="1080"/>
      <c r="AW35" s="1080"/>
      <c r="AX35" s="1080"/>
      <c r="AY35" s="1080"/>
      <c r="AZ35" s="1080"/>
      <c r="BA35" s="1080"/>
      <c r="BB35" s="1080"/>
      <c r="BC35" s="1081"/>
    </row>
    <row r="36" spans="1:58" s="389" customFormat="1" ht="13.5" customHeight="1"/>
    <row r="37" spans="1:58" s="389" customFormat="1" ht="21" customHeight="1">
      <c r="A37" s="389" t="s">
        <v>491</v>
      </c>
    </row>
    <row r="38" spans="1:58" s="389" customFormat="1" ht="21" customHeight="1">
      <c r="D38" s="1016" t="s">
        <v>492</v>
      </c>
      <c r="E38" s="1017"/>
      <c r="F38" s="1017"/>
      <c r="G38" s="1017"/>
      <c r="H38" s="1017"/>
      <c r="I38" s="1017"/>
      <c r="J38" s="1017"/>
      <c r="K38" s="1017"/>
      <c r="L38" s="1017"/>
      <c r="M38" s="1017"/>
      <c r="N38" s="1017"/>
      <c r="O38" s="1017"/>
      <c r="P38" s="1128" t="s">
        <v>471</v>
      </c>
      <c r="Q38" s="1129"/>
      <c r="R38" s="1129"/>
      <c r="S38" s="1130"/>
      <c r="T38" s="1060"/>
      <c r="U38" s="1060"/>
      <c r="V38" s="1060"/>
      <c r="W38" s="1060"/>
      <c r="X38" s="1060"/>
      <c r="Y38" s="1060"/>
      <c r="Z38" s="1060"/>
      <c r="AA38" s="1060"/>
      <c r="AB38" s="1060"/>
      <c r="AC38" s="1061"/>
      <c r="AD38" s="1128" t="s">
        <v>472</v>
      </c>
      <c r="AE38" s="1129"/>
      <c r="AF38" s="1131"/>
      <c r="AG38" s="1130"/>
      <c r="AH38" s="1060"/>
      <c r="AI38" s="1060"/>
      <c r="AJ38" s="1060"/>
      <c r="AK38" s="1060"/>
      <c r="AL38" s="1060"/>
      <c r="AM38" s="1060"/>
      <c r="AN38" s="1060"/>
      <c r="AO38" s="1060"/>
      <c r="AP38" s="1060"/>
      <c r="AQ38" s="1060"/>
      <c r="AR38" s="1060"/>
      <c r="AS38" s="1060"/>
      <c r="AT38" s="1060"/>
      <c r="AU38" s="1060"/>
      <c r="AV38" s="1060"/>
      <c r="AW38" s="1060"/>
      <c r="AX38" s="1060"/>
      <c r="AY38" s="1060"/>
      <c r="AZ38" s="1060"/>
      <c r="BA38" s="1060"/>
      <c r="BB38" s="1060"/>
      <c r="BC38" s="1061"/>
    </row>
    <row r="39" spans="1:58" s="389" customFormat="1" ht="21" customHeight="1">
      <c r="D39" s="1127" t="s">
        <v>490</v>
      </c>
      <c r="E39" s="1077"/>
      <c r="F39" s="1077"/>
      <c r="G39" s="1077"/>
      <c r="H39" s="1077"/>
      <c r="I39" s="1077"/>
      <c r="J39" s="1077"/>
      <c r="K39" s="1077"/>
      <c r="L39" s="1077"/>
      <c r="M39" s="1077"/>
      <c r="N39" s="1077"/>
      <c r="O39" s="1077"/>
      <c r="P39" s="1077"/>
      <c r="Q39" s="1077"/>
      <c r="R39" s="1077"/>
      <c r="S39" s="1077"/>
      <c r="T39" s="1077"/>
      <c r="U39" s="1077"/>
      <c r="V39" s="1077"/>
      <c r="W39" s="1077"/>
      <c r="X39" s="1077"/>
      <c r="Y39" s="1077"/>
      <c r="Z39" s="1077"/>
      <c r="AA39" s="1077"/>
      <c r="AB39" s="1077"/>
      <c r="AC39" s="1078"/>
      <c r="AD39" s="1059" t="s">
        <v>631</v>
      </c>
      <c r="AE39" s="1060"/>
      <c r="AF39" s="1060"/>
      <c r="AG39" s="1060"/>
      <c r="AH39" s="1060"/>
      <c r="AI39" s="1060"/>
      <c r="AJ39" s="1060"/>
      <c r="AK39" s="1060"/>
      <c r="AL39" s="1060"/>
      <c r="AM39" s="1060"/>
      <c r="AN39" s="1060"/>
      <c r="AO39" s="1060"/>
      <c r="AP39" s="1060"/>
      <c r="AQ39" s="1060"/>
      <c r="AR39" s="1060"/>
      <c r="AS39" s="1060"/>
      <c r="AT39" s="1060"/>
      <c r="AU39" s="1060"/>
      <c r="AV39" s="1060"/>
      <c r="AW39" s="1060"/>
      <c r="AX39" s="1060"/>
      <c r="AY39" s="1060"/>
      <c r="AZ39" s="1060"/>
      <c r="BA39" s="1060"/>
      <c r="BB39" s="1060"/>
      <c r="BC39" s="1061"/>
    </row>
    <row r="40" spans="1:58" s="389" customFormat="1" ht="13.5" customHeight="1"/>
    <row r="41" spans="1:58" s="389" customFormat="1" ht="21" customHeight="1">
      <c r="A41" s="389" t="s">
        <v>656</v>
      </c>
    </row>
    <row r="42" spans="1:58" s="389" customFormat="1" ht="21" customHeight="1">
      <c r="D42" s="1127" t="s">
        <v>490</v>
      </c>
      <c r="E42" s="1077"/>
      <c r="F42" s="1077"/>
      <c r="G42" s="1077"/>
      <c r="H42" s="1077"/>
      <c r="I42" s="1077"/>
      <c r="J42" s="1077"/>
      <c r="K42" s="1077"/>
      <c r="L42" s="1077"/>
      <c r="M42" s="1077"/>
      <c r="N42" s="1077"/>
      <c r="O42" s="1077"/>
      <c r="P42" s="1077"/>
      <c r="Q42" s="1077"/>
      <c r="R42" s="1077"/>
      <c r="S42" s="1077"/>
      <c r="T42" s="1077"/>
      <c r="U42" s="1077"/>
      <c r="V42" s="1077"/>
      <c r="W42" s="1077"/>
      <c r="X42" s="1077"/>
      <c r="Y42" s="1077"/>
      <c r="Z42" s="1077"/>
      <c r="AA42" s="1077"/>
      <c r="AB42" s="1077"/>
      <c r="AC42" s="1078"/>
      <c r="AD42" s="1059" t="s">
        <v>631</v>
      </c>
      <c r="AE42" s="1060"/>
      <c r="AF42" s="1060"/>
      <c r="AG42" s="1060"/>
      <c r="AH42" s="1060"/>
      <c r="AI42" s="1060"/>
      <c r="AJ42" s="1060"/>
      <c r="AK42" s="1060"/>
      <c r="AL42" s="1060"/>
      <c r="AM42" s="1060"/>
      <c r="AN42" s="1060"/>
      <c r="AO42" s="1060"/>
      <c r="AP42" s="1060"/>
      <c r="AQ42" s="1060"/>
      <c r="AR42" s="1060"/>
      <c r="AS42" s="1060"/>
      <c r="AT42" s="1060"/>
      <c r="AU42" s="1060"/>
      <c r="AV42" s="1060"/>
      <c r="AW42" s="1060"/>
      <c r="AX42" s="1060"/>
      <c r="AY42" s="1060"/>
      <c r="AZ42" s="1060"/>
      <c r="BA42" s="1060"/>
      <c r="BB42" s="1060"/>
      <c r="BC42" s="1061"/>
    </row>
    <row r="43" spans="1:58" s="389" customFormat="1" ht="13.5" customHeight="1"/>
    <row r="44" spans="1:58" s="389" customFormat="1" ht="21" customHeight="1">
      <c r="A44" s="389" t="s">
        <v>961</v>
      </c>
      <c r="AU44" s="1153" t="s">
        <v>493</v>
      </c>
      <c r="AV44" s="1154"/>
      <c r="AW44" s="1154"/>
      <c r="AX44" s="1154"/>
      <c r="AY44" s="1154"/>
      <c r="AZ44" s="1154"/>
      <c r="BA44" s="1154"/>
      <c r="BB44" s="1154"/>
      <c r="BC44" s="1154"/>
    </row>
    <row r="45" spans="1:58" s="389" customFormat="1" ht="9" customHeight="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1155"/>
      <c r="AV45" s="1155"/>
      <c r="AW45" s="1155"/>
      <c r="AX45" s="1155"/>
      <c r="AY45" s="1155"/>
      <c r="AZ45" s="1155"/>
      <c r="BA45" s="1155"/>
      <c r="BB45" s="1155"/>
      <c r="BC45" s="1155"/>
      <c r="BD45" s="297"/>
      <c r="BE45" s="297"/>
      <c r="BF45" s="297"/>
    </row>
    <row r="46" spans="1:58" s="389" customFormat="1" ht="14.25" thickBot="1">
      <c r="D46" s="311"/>
      <c r="E46" s="311"/>
      <c r="F46" s="311"/>
      <c r="G46" s="311"/>
      <c r="H46" s="311"/>
      <c r="I46" s="311"/>
      <c r="J46" s="311"/>
      <c r="K46" s="311"/>
      <c r="L46" s="311"/>
      <c r="M46" s="311"/>
      <c r="N46" s="311"/>
      <c r="O46" s="311"/>
      <c r="P46" s="311"/>
      <c r="Q46" s="311"/>
      <c r="R46" s="311"/>
      <c r="S46" s="311"/>
      <c r="T46" s="1161" t="s">
        <v>797</v>
      </c>
      <c r="U46" s="1161"/>
      <c r="V46" s="1161"/>
      <c r="W46" s="1065" t="s">
        <v>798</v>
      </c>
      <c r="X46" s="1066"/>
      <c r="Y46" s="1067"/>
      <c r="Z46" s="1065" t="s">
        <v>780</v>
      </c>
      <c r="AA46" s="1066"/>
      <c r="AB46" s="1067"/>
      <c r="AC46" s="1065" t="s">
        <v>781</v>
      </c>
      <c r="AD46" s="1066"/>
      <c r="AE46" s="1067"/>
      <c r="AF46" s="1065" t="s">
        <v>782</v>
      </c>
      <c r="AG46" s="1066"/>
      <c r="AH46" s="1067"/>
      <c r="AI46" s="1065" t="s">
        <v>783</v>
      </c>
      <c r="AJ46" s="1066"/>
      <c r="AK46" s="1067"/>
      <c r="AL46" s="1065" t="s">
        <v>784</v>
      </c>
      <c r="AM46" s="1066"/>
      <c r="AN46" s="1067"/>
      <c r="AO46" s="1065" t="s">
        <v>785</v>
      </c>
      <c r="AP46" s="1066"/>
      <c r="AQ46" s="1067"/>
      <c r="AR46" s="1065" t="s">
        <v>786</v>
      </c>
      <c r="AS46" s="1066"/>
      <c r="AT46" s="1067"/>
      <c r="AU46" s="1065" t="s">
        <v>787</v>
      </c>
      <c r="AV46" s="1066"/>
      <c r="AW46" s="1067"/>
      <c r="AX46" s="1065" t="s">
        <v>779</v>
      </c>
      <c r="AY46" s="1066"/>
      <c r="AZ46" s="1067"/>
      <c r="BA46" s="1065" t="s">
        <v>778</v>
      </c>
      <c r="BB46" s="1066"/>
      <c r="BC46" s="1067"/>
      <c r="BD46" s="297"/>
      <c r="BE46" s="297"/>
      <c r="BF46" s="297"/>
    </row>
    <row r="47" spans="1:58" s="389" customFormat="1" ht="27" customHeight="1">
      <c r="D47" s="1023" t="s">
        <v>494</v>
      </c>
      <c r="E47" s="1023"/>
      <c r="F47" s="1023"/>
      <c r="G47" s="1023"/>
      <c r="H47" s="1023"/>
      <c r="I47" s="1023"/>
      <c r="J47" s="1023"/>
      <c r="K47" s="1023"/>
      <c r="L47" s="1023"/>
      <c r="M47" s="1023"/>
      <c r="N47" s="1023"/>
      <c r="O47" s="1023"/>
      <c r="P47" s="1023"/>
      <c r="Q47" s="1023"/>
      <c r="R47" s="1023"/>
      <c r="S47" s="1016"/>
      <c r="T47" s="1157"/>
      <c r="U47" s="1158"/>
      <c r="V47" s="312" t="s">
        <v>495</v>
      </c>
      <c r="W47" s="1159"/>
      <c r="X47" s="1158"/>
      <c r="Y47" s="312" t="s">
        <v>495</v>
      </c>
      <c r="Z47" s="1159"/>
      <c r="AA47" s="1158"/>
      <c r="AB47" s="312" t="s">
        <v>495</v>
      </c>
      <c r="AC47" s="1159"/>
      <c r="AD47" s="1158"/>
      <c r="AE47" s="312" t="s">
        <v>495</v>
      </c>
      <c r="AF47" s="1159"/>
      <c r="AG47" s="1158"/>
      <c r="AH47" s="312" t="s">
        <v>495</v>
      </c>
      <c r="AI47" s="1159"/>
      <c r="AJ47" s="1158"/>
      <c r="AK47" s="312" t="s">
        <v>495</v>
      </c>
      <c r="AL47" s="1159"/>
      <c r="AM47" s="1158"/>
      <c r="AN47" s="312" t="s">
        <v>495</v>
      </c>
      <c r="AO47" s="1159"/>
      <c r="AP47" s="1158"/>
      <c r="AQ47" s="312" t="s">
        <v>495</v>
      </c>
      <c r="AR47" s="1159"/>
      <c r="AS47" s="1158"/>
      <c r="AT47" s="312" t="s">
        <v>495</v>
      </c>
      <c r="AU47" s="1159"/>
      <c r="AV47" s="1158"/>
      <c r="AW47" s="313" t="s">
        <v>495</v>
      </c>
      <c r="AX47" s="1159"/>
      <c r="AY47" s="1158"/>
      <c r="AZ47" s="312" t="s">
        <v>495</v>
      </c>
      <c r="BA47" s="1159"/>
      <c r="BB47" s="1158"/>
      <c r="BC47" s="314" t="s">
        <v>495</v>
      </c>
    </row>
    <row r="48" spans="1:58" s="389" customFormat="1" ht="27" customHeight="1">
      <c r="D48" s="1160" t="s">
        <v>496</v>
      </c>
      <c r="E48" s="1023"/>
      <c r="F48" s="1023"/>
      <c r="G48" s="1023"/>
      <c r="H48" s="1023"/>
      <c r="I48" s="1023"/>
      <c r="J48" s="1023"/>
      <c r="K48" s="1023"/>
      <c r="L48" s="1023"/>
      <c r="M48" s="1023"/>
      <c r="N48" s="1023"/>
      <c r="O48" s="1023"/>
      <c r="P48" s="1023"/>
      <c r="Q48" s="1023"/>
      <c r="R48" s="1023"/>
      <c r="S48" s="1016"/>
      <c r="T48" s="1074"/>
      <c r="U48" s="1070"/>
      <c r="V48" s="391" t="s">
        <v>495</v>
      </c>
      <c r="W48" s="1069"/>
      <c r="X48" s="1070"/>
      <c r="Y48" s="391" t="s">
        <v>495</v>
      </c>
      <c r="Z48" s="1069"/>
      <c r="AA48" s="1070"/>
      <c r="AB48" s="391" t="s">
        <v>495</v>
      </c>
      <c r="AC48" s="1069"/>
      <c r="AD48" s="1070"/>
      <c r="AE48" s="391" t="s">
        <v>495</v>
      </c>
      <c r="AF48" s="1069"/>
      <c r="AG48" s="1070"/>
      <c r="AH48" s="391" t="s">
        <v>495</v>
      </c>
      <c r="AI48" s="1069"/>
      <c r="AJ48" s="1070"/>
      <c r="AK48" s="391" t="s">
        <v>495</v>
      </c>
      <c r="AL48" s="1069"/>
      <c r="AM48" s="1070"/>
      <c r="AN48" s="391" t="s">
        <v>495</v>
      </c>
      <c r="AO48" s="1069"/>
      <c r="AP48" s="1070"/>
      <c r="AQ48" s="391" t="s">
        <v>495</v>
      </c>
      <c r="AR48" s="1069"/>
      <c r="AS48" s="1070"/>
      <c r="AT48" s="391" t="s">
        <v>495</v>
      </c>
      <c r="AU48" s="1069"/>
      <c r="AV48" s="1070"/>
      <c r="AW48" s="315" t="s">
        <v>495</v>
      </c>
      <c r="AX48" s="1069"/>
      <c r="AY48" s="1070"/>
      <c r="AZ48" s="391" t="s">
        <v>495</v>
      </c>
      <c r="BA48" s="1069"/>
      <c r="BB48" s="1070"/>
      <c r="BC48" s="316" t="s">
        <v>495</v>
      </c>
    </row>
    <row r="49" spans="1:55" s="389" customFormat="1" ht="27" customHeight="1">
      <c r="D49" s="1071" t="s">
        <v>497</v>
      </c>
      <c r="E49" s="1072"/>
      <c r="F49" s="1072"/>
      <c r="G49" s="1072"/>
      <c r="H49" s="1072"/>
      <c r="I49" s="1072"/>
      <c r="J49" s="1072"/>
      <c r="K49" s="1072"/>
      <c r="L49" s="1072"/>
      <c r="M49" s="1072"/>
      <c r="N49" s="1072"/>
      <c r="O49" s="1072"/>
      <c r="P49" s="1072"/>
      <c r="Q49" s="1072"/>
      <c r="R49" s="1072"/>
      <c r="S49" s="1073"/>
      <c r="T49" s="1074"/>
      <c r="U49" s="1070"/>
      <c r="V49" s="391" t="s">
        <v>495</v>
      </c>
      <c r="W49" s="1069"/>
      <c r="X49" s="1070"/>
      <c r="Y49" s="391" t="s">
        <v>495</v>
      </c>
      <c r="Z49" s="1069"/>
      <c r="AA49" s="1070"/>
      <c r="AB49" s="391" t="s">
        <v>495</v>
      </c>
      <c r="AC49" s="1069"/>
      <c r="AD49" s="1070"/>
      <c r="AE49" s="391" t="s">
        <v>495</v>
      </c>
      <c r="AF49" s="1069"/>
      <c r="AG49" s="1070"/>
      <c r="AH49" s="391" t="s">
        <v>495</v>
      </c>
      <c r="AI49" s="1069"/>
      <c r="AJ49" s="1070"/>
      <c r="AK49" s="391" t="s">
        <v>495</v>
      </c>
      <c r="AL49" s="1069"/>
      <c r="AM49" s="1070"/>
      <c r="AN49" s="391" t="s">
        <v>495</v>
      </c>
      <c r="AO49" s="1069"/>
      <c r="AP49" s="1070"/>
      <c r="AQ49" s="391" t="s">
        <v>495</v>
      </c>
      <c r="AR49" s="1069"/>
      <c r="AS49" s="1070"/>
      <c r="AT49" s="391" t="s">
        <v>495</v>
      </c>
      <c r="AU49" s="1069"/>
      <c r="AV49" s="1070"/>
      <c r="AW49" s="315" t="s">
        <v>495</v>
      </c>
      <c r="AX49" s="1069"/>
      <c r="AY49" s="1070"/>
      <c r="AZ49" s="391" t="s">
        <v>495</v>
      </c>
      <c r="BA49" s="1069"/>
      <c r="BB49" s="1070"/>
      <c r="BC49" s="316" t="s">
        <v>495</v>
      </c>
    </row>
    <row r="50" spans="1:55" s="389" customFormat="1" ht="27" customHeight="1">
      <c r="D50" s="1023" t="s">
        <v>498</v>
      </c>
      <c r="E50" s="1023"/>
      <c r="F50" s="1023"/>
      <c r="G50" s="1023"/>
      <c r="H50" s="1023"/>
      <c r="I50" s="1023"/>
      <c r="J50" s="1023"/>
      <c r="K50" s="1023"/>
      <c r="L50" s="1023"/>
      <c r="M50" s="1023"/>
      <c r="N50" s="1023"/>
      <c r="O50" s="1023"/>
      <c r="P50" s="1023"/>
      <c r="Q50" s="1023"/>
      <c r="R50" s="1023"/>
      <c r="S50" s="1016"/>
      <c r="T50" s="1074"/>
      <c r="U50" s="1070"/>
      <c r="V50" s="391" t="s">
        <v>495</v>
      </c>
      <c r="W50" s="1069"/>
      <c r="X50" s="1070"/>
      <c r="Y50" s="391" t="s">
        <v>495</v>
      </c>
      <c r="Z50" s="1069"/>
      <c r="AA50" s="1070"/>
      <c r="AB50" s="391" t="s">
        <v>495</v>
      </c>
      <c r="AC50" s="1069"/>
      <c r="AD50" s="1070"/>
      <c r="AE50" s="391" t="s">
        <v>495</v>
      </c>
      <c r="AF50" s="1069"/>
      <c r="AG50" s="1070"/>
      <c r="AH50" s="391" t="s">
        <v>495</v>
      </c>
      <c r="AI50" s="1069"/>
      <c r="AJ50" s="1070"/>
      <c r="AK50" s="391" t="s">
        <v>495</v>
      </c>
      <c r="AL50" s="1069"/>
      <c r="AM50" s="1070"/>
      <c r="AN50" s="391" t="s">
        <v>495</v>
      </c>
      <c r="AO50" s="1069"/>
      <c r="AP50" s="1070"/>
      <c r="AQ50" s="391" t="s">
        <v>495</v>
      </c>
      <c r="AR50" s="1069"/>
      <c r="AS50" s="1070"/>
      <c r="AT50" s="391" t="s">
        <v>495</v>
      </c>
      <c r="AU50" s="1069"/>
      <c r="AV50" s="1070"/>
      <c r="AW50" s="315" t="s">
        <v>495</v>
      </c>
      <c r="AX50" s="1069"/>
      <c r="AY50" s="1070"/>
      <c r="AZ50" s="391" t="s">
        <v>495</v>
      </c>
      <c r="BA50" s="1069"/>
      <c r="BB50" s="1070"/>
      <c r="BC50" s="316" t="s">
        <v>495</v>
      </c>
    </row>
    <row r="51" spans="1:55" s="389" customFormat="1" ht="27" customHeight="1" thickBot="1">
      <c r="D51" s="1071" t="s">
        <v>499</v>
      </c>
      <c r="E51" s="1072"/>
      <c r="F51" s="1072"/>
      <c r="G51" s="1072"/>
      <c r="H51" s="1072"/>
      <c r="I51" s="1072"/>
      <c r="J51" s="1072"/>
      <c r="K51" s="1072"/>
      <c r="L51" s="1072"/>
      <c r="M51" s="1072"/>
      <c r="N51" s="1072"/>
      <c r="O51" s="1072"/>
      <c r="P51" s="1072"/>
      <c r="Q51" s="1072"/>
      <c r="R51" s="1072"/>
      <c r="S51" s="1073"/>
      <c r="T51" s="1163"/>
      <c r="U51" s="1164"/>
      <c r="V51" s="317" t="s">
        <v>495</v>
      </c>
      <c r="W51" s="1165"/>
      <c r="X51" s="1164"/>
      <c r="Y51" s="317" t="s">
        <v>495</v>
      </c>
      <c r="Z51" s="1165"/>
      <c r="AA51" s="1164"/>
      <c r="AB51" s="317" t="s">
        <v>495</v>
      </c>
      <c r="AC51" s="1165"/>
      <c r="AD51" s="1164"/>
      <c r="AE51" s="317" t="s">
        <v>495</v>
      </c>
      <c r="AF51" s="1165"/>
      <c r="AG51" s="1164"/>
      <c r="AH51" s="317" t="s">
        <v>495</v>
      </c>
      <c r="AI51" s="1165"/>
      <c r="AJ51" s="1164"/>
      <c r="AK51" s="317" t="s">
        <v>495</v>
      </c>
      <c r="AL51" s="1165"/>
      <c r="AM51" s="1164"/>
      <c r="AN51" s="317" t="s">
        <v>495</v>
      </c>
      <c r="AO51" s="1165"/>
      <c r="AP51" s="1164"/>
      <c r="AQ51" s="317" t="s">
        <v>495</v>
      </c>
      <c r="AR51" s="1165"/>
      <c r="AS51" s="1164"/>
      <c r="AT51" s="317" t="s">
        <v>495</v>
      </c>
      <c r="AU51" s="1165"/>
      <c r="AV51" s="1164"/>
      <c r="AW51" s="318" t="s">
        <v>495</v>
      </c>
      <c r="AX51" s="1165"/>
      <c r="AY51" s="1164"/>
      <c r="AZ51" s="317" t="s">
        <v>495</v>
      </c>
      <c r="BA51" s="1165"/>
      <c r="BB51" s="1164"/>
      <c r="BC51" s="319" t="s">
        <v>495</v>
      </c>
    </row>
    <row r="52" spans="1:55" s="389" customFormat="1" ht="15" customHeight="1"/>
    <row r="53" spans="1:55">
      <c r="A53" s="290" t="s">
        <v>962</v>
      </c>
    </row>
    <row r="54" spans="1:55" ht="12" customHeight="1"/>
    <row r="55" spans="1:55" ht="24" customHeight="1">
      <c r="A55" t="s">
        <v>473</v>
      </c>
    </row>
    <row r="56" spans="1:55" ht="21" customHeight="1">
      <c r="A56" s="1064" t="s">
        <v>474</v>
      </c>
      <c r="B56" s="1064"/>
      <c r="C56" s="1064"/>
      <c r="D56" s="1064"/>
      <c r="E56" s="1064"/>
      <c r="F56" s="1064"/>
      <c r="G56" s="1064"/>
      <c r="H56" s="1064"/>
      <c r="I56" s="1064"/>
      <c r="J56" s="1064"/>
      <c r="K56" s="1064"/>
      <c r="L56" s="1064"/>
      <c r="M56" s="1064"/>
      <c r="N56" s="1064"/>
      <c r="O56" s="1064"/>
      <c r="P56" s="1064"/>
      <c r="Q56" s="1064"/>
      <c r="R56" s="1064"/>
      <c r="S56" s="1064"/>
      <c r="T56" s="1064"/>
      <c r="U56" s="1064"/>
      <c r="V56" s="1064"/>
      <c r="W56" s="1068"/>
      <c r="X56" s="1068"/>
      <c r="Y56" s="1068"/>
      <c r="Z56" s="1068"/>
      <c r="AA56" s="1068"/>
      <c r="AB56" s="1068"/>
      <c r="AC56" s="1068"/>
      <c r="AD56" s="1068"/>
      <c r="AE56" s="1068"/>
      <c r="AF56" s="1068"/>
      <c r="AG56" s="1068"/>
      <c r="AH56" s="1068"/>
      <c r="AI56" s="1068"/>
      <c r="AJ56" s="1068"/>
      <c r="AK56" s="1068"/>
      <c r="AL56" s="1068"/>
      <c r="AM56" s="1068"/>
      <c r="AN56" s="1068"/>
      <c r="AO56" s="1068"/>
      <c r="AP56" s="1068"/>
      <c r="AQ56" s="1068"/>
      <c r="AR56" s="1068"/>
      <c r="AS56" s="1068"/>
      <c r="AT56" s="1068"/>
      <c r="AU56" s="1068"/>
      <c r="AV56" s="1068"/>
      <c r="AW56" s="1068"/>
      <c r="AX56" s="1068"/>
      <c r="AY56" s="1068"/>
      <c r="AZ56" s="1068"/>
      <c r="BA56" s="1068"/>
      <c r="BB56" s="1068"/>
      <c r="BC56" s="1068"/>
    </row>
    <row r="57" spans="1:55" ht="21" customHeight="1">
      <c r="A57" s="1049" t="s">
        <v>475</v>
      </c>
      <c r="B57" s="1049"/>
      <c r="C57" s="1049"/>
      <c r="D57" s="1049"/>
      <c r="E57" s="1049"/>
      <c r="F57" s="1049"/>
      <c r="G57" s="1049"/>
      <c r="H57" s="1049"/>
      <c r="I57" s="1049"/>
      <c r="J57" s="1049"/>
      <c r="K57" s="1049"/>
      <c r="L57" s="1049"/>
      <c r="M57" s="1049"/>
      <c r="N57" s="1049"/>
      <c r="O57" s="1049"/>
      <c r="P57" s="1049"/>
      <c r="Q57" s="1049"/>
      <c r="R57" s="1049"/>
      <c r="S57" s="1049"/>
      <c r="T57" s="1049"/>
      <c r="U57" s="1049"/>
      <c r="V57" s="1049"/>
      <c r="W57" s="1068"/>
      <c r="X57" s="1068"/>
      <c r="Y57" s="1068"/>
      <c r="Z57" s="1068"/>
      <c r="AA57" s="1068"/>
      <c r="AB57" s="1068"/>
      <c r="AC57" s="1068"/>
      <c r="AD57" s="1068"/>
      <c r="AE57" s="1068"/>
      <c r="AF57" s="1068"/>
      <c r="AG57" s="1068"/>
      <c r="AH57" s="1068"/>
      <c r="AI57" s="1068"/>
      <c r="AJ57" s="1068"/>
      <c r="AK57" s="1068"/>
      <c r="AL57" s="1068"/>
      <c r="AM57" s="1068"/>
      <c r="AN57" s="1068"/>
      <c r="AO57" s="1068"/>
      <c r="AP57" s="1068"/>
      <c r="AQ57" s="1068"/>
      <c r="AR57" s="1068"/>
      <c r="AS57" s="1068"/>
      <c r="AT57" s="1068"/>
      <c r="AU57" s="1068"/>
      <c r="AV57" s="1068"/>
      <c r="AW57" s="1068"/>
      <c r="AX57" s="1068"/>
      <c r="AY57" s="1068"/>
      <c r="AZ57" s="1068"/>
      <c r="BA57" s="1068"/>
      <c r="BB57" s="1068"/>
      <c r="BC57" s="1068"/>
    </row>
    <row r="58" spans="1:55" ht="21" customHeight="1">
      <c r="A58" s="1064" t="s">
        <v>476</v>
      </c>
      <c r="B58" s="1064"/>
      <c r="C58" s="1064"/>
      <c r="D58" s="1064"/>
      <c r="E58" s="1064"/>
      <c r="F58" s="1064"/>
      <c r="G58" s="1064"/>
      <c r="H58" s="1064"/>
      <c r="I58" s="1064"/>
      <c r="J58" s="1064"/>
      <c r="K58" s="1064"/>
      <c r="L58" s="1064"/>
      <c r="M58" s="1064"/>
      <c r="N58" s="1064"/>
      <c r="O58" s="1064"/>
      <c r="P58" s="1064"/>
      <c r="Q58" s="1064"/>
      <c r="R58" s="1064"/>
      <c r="S58" s="1064"/>
      <c r="T58" s="1064"/>
      <c r="U58" s="1064"/>
      <c r="V58" s="1064"/>
      <c r="W58" s="1068"/>
      <c r="X58" s="1068"/>
      <c r="Y58" s="1068"/>
      <c r="Z58" s="1068"/>
      <c r="AA58" s="1068"/>
      <c r="AB58" s="1068"/>
      <c r="AC58" s="1068"/>
      <c r="AD58" s="1068"/>
      <c r="AE58" s="1068"/>
      <c r="AF58" s="1068"/>
      <c r="AG58" s="1068"/>
      <c r="AH58" s="1068"/>
      <c r="AI58" s="1068"/>
      <c r="AJ58" s="1068"/>
      <c r="AK58" s="1068"/>
      <c r="AL58" s="1068"/>
      <c r="AM58" s="1068"/>
      <c r="AN58" s="1068"/>
      <c r="AO58" s="1068"/>
      <c r="AP58" s="1068"/>
      <c r="AQ58" s="1068"/>
      <c r="AR58" s="1068"/>
      <c r="AS58" s="1068"/>
      <c r="AT58" s="1068"/>
      <c r="AU58" s="1068"/>
      <c r="AV58" s="1068"/>
      <c r="AW58" s="1068"/>
      <c r="AX58" s="1068"/>
      <c r="AY58" s="1068"/>
      <c r="AZ58" s="1068"/>
      <c r="BA58" s="1068"/>
      <c r="BB58" s="1068"/>
      <c r="BC58" s="1068"/>
    </row>
    <row r="59" spans="1:55" ht="21" customHeight="1">
      <c r="A59" s="1064" t="s">
        <v>477</v>
      </c>
      <c r="B59" s="1064"/>
      <c r="C59" s="1064"/>
      <c r="D59" s="1064"/>
      <c r="E59" s="1064"/>
      <c r="F59" s="1064"/>
      <c r="G59" s="1064"/>
      <c r="H59" s="1064"/>
      <c r="I59" s="1064"/>
      <c r="J59" s="1064"/>
      <c r="K59" s="1064"/>
      <c r="L59" s="1064"/>
      <c r="M59" s="1064"/>
      <c r="N59" s="1064"/>
      <c r="O59" s="1064"/>
      <c r="P59" s="1064"/>
      <c r="Q59" s="1064"/>
      <c r="R59" s="1064"/>
      <c r="S59" s="1064"/>
      <c r="T59" s="1064"/>
      <c r="U59" s="1064"/>
      <c r="V59" s="1064"/>
      <c r="W59" s="1068"/>
      <c r="X59" s="1068"/>
      <c r="Y59" s="1068"/>
      <c r="Z59" s="1068"/>
      <c r="AA59" s="1068"/>
      <c r="AB59" s="1068"/>
      <c r="AC59" s="1068"/>
      <c r="AD59" s="1068"/>
      <c r="AE59" s="1068"/>
      <c r="AF59" s="1068"/>
      <c r="AG59" s="1068"/>
      <c r="AH59" s="1068"/>
      <c r="AI59" s="1068"/>
      <c r="AJ59" s="1068"/>
      <c r="AK59" s="1068"/>
      <c r="AL59" s="1068"/>
      <c r="AM59" s="1068"/>
      <c r="AN59" s="1068"/>
      <c r="AO59" s="1068"/>
      <c r="AP59" s="1068"/>
      <c r="AQ59" s="1068"/>
      <c r="AR59" s="1068"/>
      <c r="AS59" s="1068"/>
      <c r="AT59" s="1068"/>
      <c r="AU59" s="1068"/>
      <c r="AV59" s="1068"/>
      <c r="AW59" s="1068"/>
      <c r="AX59" s="1068"/>
      <c r="AY59" s="1068"/>
      <c r="AZ59" s="1068"/>
      <c r="BA59" s="1068"/>
      <c r="BB59" s="1068"/>
      <c r="BC59" s="1068"/>
    </row>
    <row r="60" spans="1:55" ht="15" customHeight="1"/>
    <row r="61" spans="1:55" ht="21" customHeight="1">
      <c r="A61" s="1132" t="s">
        <v>478</v>
      </c>
      <c r="B61" s="1133"/>
      <c r="C61" s="1133"/>
      <c r="D61" s="1133"/>
      <c r="E61" s="1133"/>
      <c r="F61" s="1133"/>
      <c r="G61" s="1133"/>
      <c r="H61" s="1133"/>
      <c r="I61" s="1133"/>
      <c r="J61" s="1133"/>
      <c r="K61" s="1133"/>
      <c r="L61" s="1133"/>
      <c r="M61" s="1133"/>
      <c r="N61" s="1133"/>
      <c r="O61" s="1133"/>
      <c r="P61" s="1133"/>
      <c r="Q61" s="1133"/>
      <c r="R61" s="1133"/>
      <c r="S61" s="1133"/>
      <c r="T61" s="1133"/>
      <c r="U61" s="1133"/>
      <c r="V61" s="1133"/>
      <c r="W61" s="1133"/>
      <c r="X61" s="1133"/>
      <c r="Y61" s="1133"/>
      <c r="Z61" s="1133"/>
      <c r="AA61" s="1133"/>
      <c r="AB61" s="1133"/>
      <c r="AC61" s="1133"/>
      <c r="AD61" s="1133"/>
      <c r="AE61" s="1133"/>
      <c r="AF61" s="1068"/>
      <c r="AG61" s="1068"/>
      <c r="AH61" s="1068"/>
      <c r="AI61" s="1068"/>
      <c r="AJ61" s="1068"/>
      <c r="AK61" s="1068"/>
      <c r="AL61" s="1068"/>
      <c r="AM61" s="1068"/>
      <c r="AN61" s="1068"/>
      <c r="AO61" s="1068"/>
      <c r="AP61" s="1068"/>
      <c r="AQ61" s="1068"/>
      <c r="AR61" s="1068"/>
      <c r="AS61" s="1068"/>
      <c r="AT61" s="1068"/>
      <c r="AU61" s="1068"/>
      <c r="AV61" s="1068"/>
      <c r="AW61" s="1068"/>
      <c r="AX61" s="1068"/>
      <c r="AY61" s="1068"/>
      <c r="AZ61" s="1068"/>
      <c r="BA61" s="1068"/>
      <c r="BB61" s="1068"/>
      <c r="BC61" s="1068"/>
    </row>
    <row r="62" spans="1:55" ht="21" customHeight="1">
      <c r="A62" s="1134" t="s">
        <v>475</v>
      </c>
      <c r="B62" s="1134"/>
      <c r="C62" s="1134"/>
      <c r="D62" s="1134"/>
      <c r="E62" s="1134"/>
      <c r="F62" s="1134"/>
      <c r="G62" s="1134"/>
      <c r="H62" s="1134"/>
      <c r="I62" s="1134"/>
      <c r="J62" s="1134"/>
      <c r="K62" s="1134"/>
      <c r="L62" s="1134"/>
      <c r="M62" s="1134"/>
      <c r="N62" s="1134"/>
      <c r="O62" s="1134"/>
      <c r="P62" s="1134"/>
      <c r="Q62" s="1134"/>
      <c r="R62" s="1134"/>
      <c r="S62" s="1134"/>
      <c r="T62" s="1134"/>
      <c r="U62" s="1134"/>
      <c r="V62" s="1134"/>
      <c r="W62" s="1126" t="s">
        <v>615</v>
      </c>
      <c r="X62" s="1126"/>
      <c r="Y62" s="1126"/>
      <c r="Z62" s="1126"/>
      <c r="AA62" s="1126"/>
      <c r="AB62" s="1126"/>
      <c r="AC62" s="1126"/>
      <c r="AD62" s="1126"/>
      <c r="AE62" s="1126"/>
      <c r="AF62" s="1126"/>
      <c r="AG62" s="1126"/>
      <c r="AH62" s="1126"/>
      <c r="AI62" s="1126"/>
      <c r="AJ62" s="1126"/>
      <c r="AK62" s="1126"/>
      <c r="AL62" s="1126"/>
      <c r="AM62" s="1126"/>
      <c r="AN62" s="1126"/>
      <c r="AO62" s="1126"/>
      <c r="AP62" s="1126"/>
      <c r="AQ62" s="1126"/>
      <c r="AR62" s="1126"/>
      <c r="AS62" s="1126"/>
      <c r="AT62" s="1126"/>
      <c r="AU62" s="1126"/>
      <c r="AV62" s="1126"/>
      <c r="AW62" s="1126"/>
      <c r="AX62" s="1126"/>
      <c r="AY62" s="1126"/>
      <c r="AZ62" s="1126"/>
      <c r="BA62" s="1126"/>
      <c r="BB62" s="1126"/>
      <c r="BC62" s="1126"/>
    </row>
    <row r="63" spans="1:55" ht="21" customHeight="1">
      <c r="A63" s="1134" t="s">
        <v>479</v>
      </c>
      <c r="B63" s="1134"/>
      <c r="C63" s="1134"/>
      <c r="D63" s="1134"/>
      <c r="E63" s="1134"/>
      <c r="F63" s="1134"/>
      <c r="G63" s="1134"/>
      <c r="H63" s="1134"/>
      <c r="I63" s="1134"/>
      <c r="J63" s="1134"/>
      <c r="K63" s="1134"/>
      <c r="L63" s="1134"/>
      <c r="M63" s="1134"/>
      <c r="N63" s="1134"/>
      <c r="O63" s="1134"/>
      <c r="P63" s="1134"/>
      <c r="Q63" s="1134"/>
      <c r="R63" s="1134"/>
      <c r="S63" s="1134"/>
      <c r="T63" s="1134"/>
      <c r="U63" s="1134"/>
      <c r="V63" s="1134"/>
      <c r="W63" s="1128" t="s">
        <v>471</v>
      </c>
      <c r="X63" s="1129"/>
      <c r="Y63" s="1131"/>
      <c r="Z63" s="1130"/>
      <c r="AA63" s="1060"/>
      <c r="AB63" s="1060"/>
      <c r="AC63" s="1060"/>
      <c r="AD63" s="1060"/>
      <c r="AE63" s="1060"/>
      <c r="AF63" s="1060"/>
      <c r="AG63" s="1060"/>
      <c r="AH63" s="1060"/>
      <c r="AI63" s="1060"/>
      <c r="AJ63" s="1060"/>
      <c r="AK63" s="1060"/>
      <c r="AL63" s="1060"/>
      <c r="AM63" s="1060"/>
      <c r="AN63" s="1061"/>
      <c r="AO63" s="1128" t="s">
        <v>472</v>
      </c>
      <c r="AP63" s="1129"/>
      <c r="AQ63" s="1131"/>
      <c r="AR63" s="1130"/>
      <c r="AS63" s="1060"/>
      <c r="AT63" s="1060"/>
      <c r="AU63" s="1060"/>
      <c r="AV63" s="1060"/>
      <c r="AW63" s="1060"/>
      <c r="AX63" s="1060"/>
      <c r="AY63" s="1060"/>
      <c r="AZ63" s="1060"/>
      <c r="BA63" s="1060"/>
      <c r="BB63" s="1060"/>
      <c r="BC63" s="1061"/>
    </row>
    <row r="64" spans="1:55" ht="21" customHeight="1">
      <c r="A64" s="1134" t="s">
        <v>480</v>
      </c>
      <c r="B64" s="1134"/>
      <c r="C64" s="1134"/>
      <c r="D64" s="1134"/>
      <c r="E64" s="1134"/>
      <c r="F64" s="1134"/>
      <c r="G64" s="1134"/>
      <c r="H64" s="1134"/>
      <c r="I64" s="1134"/>
      <c r="J64" s="1134"/>
      <c r="K64" s="1134"/>
      <c r="L64" s="1134"/>
      <c r="M64" s="1134"/>
      <c r="N64" s="1134"/>
      <c r="O64" s="1134"/>
      <c r="P64" s="1134"/>
      <c r="Q64" s="1134"/>
      <c r="R64" s="1134"/>
      <c r="S64" s="1134"/>
      <c r="T64" s="1134"/>
      <c r="U64" s="1134"/>
      <c r="V64" s="1134"/>
      <c r="W64" s="1068"/>
      <c r="X64" s="1068"/>
      <c r="Y64" s="1068"/>
      <c r="Z64" s="1068"/>
      <c r="AA64" s="1068"/>
      <c r="AB64" s="1068"/>
      <c r="AC64" s="1068"/>
      <c r="AD64" s="1068"/>
      <c r="AE64" s="1068"/>
      <c r="AF64" s="1068"/>
      <c r="AG64" s="1068"/>
      <c r="AH64" s="1068"/>
      <c r="AI64" s="1068"/>
      <c r="AJ64" s="1068"/>
      <c r="AK64" s="1068"/>
      <c r="AL64" s="1068"/>
      <c r="AM64" s="1068"/>
      <c r="AN64" s="1068"/>
      <c r="AO64" s="1068"/>
      <c r="AP64" s="1068"/>
      <c r="AQ64" s="1068"/>
      <c r="AR64" s="1068"/>
      <c r="AS64" s="1068"/>
      <c r="AT64" s="1068"/>
      <c r="AU64" s="1068"/>
      <c r="AV64" s="1068"/>
      <c r="AW64" s="1068"/>
      <c r="AX64" s="1068"/>
      <c r="AY64" s="1068"/>
      <c r="AZ64" s="1068"/>
      <c r="BA64" s="1068"/>
      <c r="BB64" s="1068"/>
      <c r="BC64" s="1068"/>
    </row>
    <row r="65" spans="1:55" ht="21" customHeight="1">
      <c r="A65" s="1162" t="s">
        <v>481</v>
      </c>
      <c r="B65" s="1162"/>
      <c r="C65" s="1162"/>
      <c r="D65" s="1162"/>
      <c r="E65" s="1162"/>
      <c r="F65" s="1162"/>
      <c r="G65" s="1162"/>
      <c r="H65" s="1162"/>
      <c r="I65" s="1162"/>
      <c r="J65" s="1162"/>
      <c r="K65" s="1162"/>
      <c r="L65" s="1162"/>
      <c r="M65" s="1162"/>
      <c r="N65" s="1162"/>
      <c r="O65" s="1162"/>
      <c r="P65" s="1162"/>
      <c r="Q65" s="1162"/>
      <c r="R65" s="1162"/>
      <c r="S65" s="1162"/>
      <c r="T65" s="1162"/>
      <c r="U65" s="1162"/>
      <c r="V65" s="1162"/>
      <c r="W65" s="1126" t="s">
        <v>615</v>
      </c>
      <c r="X65" s="1126"/>
      <c r="Y65" s="1126"/>
      <c r="Z65" s="1126"/>
      <c r="AA65" s="1126"/>
      <c r="AB65" s="1126"/>
      <c r="AC65" s="1126"/>
      <c r="AD65" s="1126"/>
      <c r="AE65" s="1126"/>
      <c r="AF65" s="1126"/>
      <c r="AG65" s="1126"/>
      <c r="AH65" s="1126"/>
      <c r="AI65" s="1126"/>
      <c r="AJ65" s="1126"/>
      <c r="AK65" s="1126"/>
      <c r="AL65" s="1126"/>
      <c r="AM65" s="1126"/>
      <c r="AN65" s="1126"/>
      <c r="AO65" s="1126"/>
      <c r="AP65" s="1126"/>
      <c r="AQ65" s="1126"/>
      <c r="AR65" s="1126"/>
      <c r="AS65" s="1126"/>
      <c r="AT65" s="1126"/>
      <c r="AU65" s="1126"/>
      <c r="AV65" s="1126"/>
      <c r="AW65" s="1126"/>
      <c r="AX65" s="1126"/>
      <c r="AY65" s="1126"/>
      <c r="AZ65" s="1126"/>
      <c r="BA65" s="1126"/>
      <c r="BB65" s="1126"/>
      <c r="BC65" s="1126"/>
    </row>
    <row r="66" spans="1:55" ht="15" customHeight="1"/>
    <row r="67" spans="1:55" ht="9" customHeight="1"/>
    <row r="68" spans="1:55" ht="21" customHeight="1">
      <c r="A68" t="s">
        <v>644</v>
      </c>
    </row>
    <row r="69" spans="1:55" ht="30" customHeight="1">
      <c r="A69" s="1134" t="s">
        <v>482</v>
      </c>
      <c r="B69" s="1134"/>
      <c r="C69" s="1134"/>
      <c r="D69" s="1134"/>
      <c r="E69" s="1134"/>
      <c r="F69" s="1134"/>
      <c r="G69" s="1134"/>
      <c r="H69" s="1134"/>
      <c r="I69" s="1134"/>
      <c r="J69" s="1134"/>
      <c r="K69" s="1134"/>
      <c r="L69" s="1128" t="s">
        <v>471</v>
      </c>
      <c r="M69" s="1129"/>
      <c r="N69" s="1129"/>
      <c r="O69" s="1135"/>
      <c r="P69" s="1039"/>
      <c r="Q69" s="1039"/>
      <c r="R69" s="1039"/>
      <c r="S69" s="1039"/>
      <c r="T69" s="1039"/>
      <c r="U69" s="1039"/>
      <c r="V69" s="1039"/>
      <c r="W69" s="1039"/>
      <c r="X69" s="1039"/>
      <c r="Y69" s="1039"/>
      <c r="Z69" s="1039"/>
      <c r="AA69" s="1039"/>
      <c r="AB69" s="1039"/>
      <c r="AC69" s="1039"/>
      <c r="AD69" s="1039"/>
      <c r="AE69" s="1039"/>
      <c r="AF69" s="1128" t="s">
        <v>472</v>
      </c>
      <c r="AG69" s="1129"/>
      <c r="AH69" s="1131"/>
      <c r="AI69" s="1136"/>
      <c r="AJ69" s="1039"/>
      <c r="AK69" s="1039"/>
      <c r="AL69" s="1039"/>
      <c r="AM69" s="1039"/>
      <c r="AN69" s="1039"/>
      <c r="AO69" s="1039"/>
      <c r="AP69" s="1039"/>
      <c r="AQ69" s="1039"/>
      <c r="AR69" s="1039"/>
      <c r="AS69" s="1039"/>
      <c r="AT69" s="1039"/>
      <c r="AU69" s="1039"/>
      <c r="AV69" s="1039"/>
      <c r="AW69" s="1039"/>
      <c r="AX69" s="1039"/>
      <c r="AY69" s="1039"/>
      <c r="AZ69" s="1039"/>
      <c r="BA69" s="1039"/>
      <c r="BB69" s="1039"/>
      <c r="BC69" s="1040"/>
    </row>
    <row r="70" spans="1:55" ht="15" customHeight="1"/>
    <row r="71" spans="1:55">
      <c r="A71" s="290" t="s">
        <v>616</v>
      </c>
    </row>
    <row r="72" spans="1:55" ht="21" customHeight="1">
      <c r="A72" t="s">
        <v>1006</v>
      </c>
    </row>
    <row r="73" spans="1:55" ht="15" customHeight="1" thickBot="1">
      <c r="A73" s="1137" t="s">
        <v>483</v>
      </c>
      <c r="B73" s="1137"/>
      <c r="C73" s="1137"/>
      <c r="D73" s="1137"/>
      <c r="E73" s="1137"/>
      <c r="F73" s="1137"/>
      <c r="G73" s="1137"/>
      <c r="H73" s="1137"/>
      <c r="I73" s="1137"/>
      <c r="J73" s="1137"/>
      <c r="K73" s="1137" t="s">
        <v>484</v>
      </c>
      <c r="L73" s="1137"/>
      <c r="M73" s="1137"/>
      <c r="N73" s="1137"/>
      <c r="O73" s="1137"/>
      <c r="P73" s="1137"/>
      <c r="Q73" s="1137"/>
      <c r="R73" s="1137"/>
      <c r="S73" s="1137"/>
      <c r="T73" s="1137"/>
      <c r="U73" s="1137" t="s">
        <v>485</v>
      </c>
      <c r="V73" s="1137"/>
      <c r="W73" s="1137"/>
      <c r="X73" s="1137"/>
      <c r="Y73" s="1137"/>
      <c r="Z73" s="1137"/>
      <c r="AA73" s="1137"/>
      <c r="AB73" s="1137"/>
      <c r="AC73" s="1137"/>
      <c r="AD73" s="1137"/>
      <c r="AE73" s="1137" t="s">
        <v>486</v>
      </c>
      <c r="AF73" s="1137"/>
      <c r="AG73" s="1137"/>
      <c r="AH73" s="1137"/>
      <c r="AI73" s="1137"/>
      <c r="AJ73" s="1137"/>
      <c r="AK73" s="1137"/>
      <c r="AL73" s="1137"/>
      <c r="AM73" s="1137"/>
      <c r="AN73" s="1137"/>
      <c r="AO73" s="1137" t="s">
        <v>487</v>
      </c>
      <c r="AP73" s="1137"/>
      <c r="AQ73" s="1137"/>
      <c r="AR73" s="1137"/>
      <c r="AS73" s="1137"/>
      <c r="AT73" s="1137"/>
      <c r="AU73" s="1137"/>
      <c r="AV73" s="1137"/>
      <c r="AW73" s="1137"/>
      <c r="AX73" s="1137"/>
      <c r="AY73" s="1137"/>
      <c r="AZ73" s="1137"/>
      <c r="BA73" s="1137"/>
      <c r="BB73" s="1137"/>
      <c r="BC73" s="1137"/>
    </row>
    <row r="74" spans="1:55" ht="21" customHeight="1" thickTop="1">
      <c r="A74" s="1138"/>
      <c r="B74" s="1138"/>
      <c r="C74" s="1138"/>
      <c r="D74" s="1138"/>
      <c r="E74" s="1138"/>
      <c r="F74" s="1138"/>
      <c r="G74" s="1138"/>
      <c r="H74" s="1138"/>
      <c r="I74" s="1138"/>
      <c r="J74" s="1138"/>
      <c r="K74" s="1138"/>
      <c r="L74" s="1138"/>
      <c r="M74" s="1138"/>
      <c r="N74" s="1138"/>
      <c r="O74" s="1138"/>
      <c r="P74" s="1138"/>
      <c r="Q74" s="1138"/>
      <c r="R74" s="1138"/>
      <c r="S74" s="1138"/>
      <c r="T74" s="1138"/>
      <c r="U74" s="1139"/>
      <c r="V74" s="1140"/>
      <c r="W74" s="1140"/>
      <c r="X74" s="1140"/>
      <c r="Y74" s="1140"/>
      <c r="Z74" s="1140"/>
      <c r="AA74" s="1140"/>
      <c r="AB74" s="1140"/>
      <c r="AC74" s="1140"/>
      <c r="AD74" s="1141"/>
      <c r="AE74" s="1138"/>
      <c r="AF74" s="1138"/>
      <c r="AG74" s="1138"/>
      <c r="AH74" s="1138"/>
      <c r="AI74" s="1138"/>
      <c r="AJ74" s="1138"/>
      <c r="AK74" s="1138"/>
      <c r="AL74" s="1138"/>
      <c r="AM74" s="1138"/>
      <c r="AN74" s="1138"/>
      <c r="AO74" s="1138"/>
      <c r="AP74" s="1138"/>
      <c r="AQ74" s="1138"/>
      <c r="AR74" s="1138"/>
      <c r="AS74" s="1138"/>
      <c r="AT74" s="1138"/>
      <c r="AU74" s="1138"/>
      <c r="AV74" s="1138"/>
      <c r="AW74" s="1138"/>
      <c r="AX74" s="1138"/>
      <c r="AY74" s="1138"/>
      <c r="AZ74" s="1138"/>
      <c r="BA74" s="1138"/>
      <c r="BB74" s="1138"/>
      <c r="BC74" s="1138"/>
    </row>
    <row r="75" spans="1:55" ht="21" customHeight="1">
      <c r="A75" s="1068"/>
      <c r="B75" s="1068"/>
      <c r="C75" s="1068"/>
      <c r="D75" s="1068"/>
      <c r="E75" s="1068"/>
      <c r="F75" s="1068"/>
      <c r="G75" s="1068"/>
      <c r="H75" s="1068"/>
      <c r="I75" s="1068"/>
      <c r="J75" s="1068"/>
      <c r="K75" s="1068"/>
      <c r="L75" s="1068"/>
      <c r="M75" s="1068"/>
      <c r="N75" s="1068"/>
      <c r="O75" s="1068"/>
      <c r="P75" s="1068"/>
      <c r="Q75" s="1068"/>
      <c r="R75" s="1068"/>
      <c r="S75" s="1068"/>
      <c r="T75" s="1068"/>
      <c r="U75" s="1068"/>
      <c r="V75" s="1068"/>
      <c r="W75" s="1068"/>
      <c r="X75" s="1068"/>
      <c r="Y75" s="1068"/>
      <c r="Z75" s="1068"/>
      <c r="AA75" s="1068"/>
      <c r="AB75" s="1068"/>
      <c r="AC75" s="1068"/>
      <c r="AD75" s="1068"/>
      <c r="AE75" s="1068"/>
      <c r="AF75" s="1068"/>
      <c r="AG75" s="1068"/>
      <c r="AH75" s="1068"/>
      <c r="AI75" s="1068"/>
      <c r="AJ75" s="1068"/>
      <c r="AK75" s="1068"/>
      <c r="AL75" s="1068"/>
      <c r="AM75" s="1068"/>
      <c r="AN75" s="1068"/>
      <c r="AO75" s="1068"/>
      <c r="AP75" s="1068"/>
      <c r="AQ75" s="1068"/>
      <c r="AR75" s="1068"/>
      <c r="AS75" s="1068"/>
      <c r="AT75" s="1068"/>
      <c r="AU75" s="1068"/>
      <c r="AV75" s="1068"/>
      <c r="AW75" s="1068"/>
      <c r="AX75" s="1068"/>
      <c r="AY75" s="1068"/>
      <c r="AZ75" s="1068"/>
      <c r="BA75" s="1068"/>
      <c r="BB75" s="1068"/>
      <c r="BC75" s="1068"/>
    </row>
    <row r="76" spans="1:55" ht="21" customHeight="1">
      <c r="A76" s="1068"/>
      <c r="B76" s="1068"/>
      <c r="C76" s="1068"/>
      <c r="D76" s="1068"/>
      <c r="E76" s="1068"/>
      <c r="F76" s="1068"/>
      <c r="G76" s="1068"/>
      <c r="H76" s="1068"/>
      <c r="I76" s="1068"/>
      <c r="J76" s="1068"/>
      <c r="K76" s="1068"/>
      <c r="L76" s="1068"/>
      <c r="M76" s="1068"/>
      <c r="N76" s="1068"/>
      <c r="O76" s="1068"/>
      <c r="P76" s="1068"/>
      <c r="Q76" s="1068"/>
      <c r="R76" s="1068"/>
      <c r="S76" s="1068"/>
      <c r="T76" s="1068"/>
      <c r="U76" s="1068"/>
      <c r="V76" s="1068"/>
      <c r="W76" s="1068"/>
      <c r="X76" s="1068"/>
      <c r="Y76" s="1068"/>
      <c r="Z76" s="1068"/>
      <c r="AA76" s="1068"/>
      <c r="AB76" s="1068"/>
      <c r="AC76" s="1068"/>
      <c r="AD76" s="1068"/>
      <c r="AE76" s="1068"/>
      <c r="AF76" s="1068"/>
      <c r="AG76" s="1068"/>
      <c r="AH76" s="1068"/>
      <c r="AI76" s="1068"/>
      <c r="AJ76" s="1068"/>
      <c r="AK76" s="1068"/>
      <c r="AL76" s="1068"/>
      <c r="AM76" s="1068"/>
      <c r="AN76" s="1068"/>
      <c r="AO76" s="1068"/>
      <c r="AP76" s="1068"/>
      <c r="AQ76" s="1068"/>
      <c r="AR76" s="1068"/>
      <c r="AS76" s="1068"/>
      <c r="AT76" s="1068"/>
      <c r="AU76" s="1068"/>
      <c r="AV76" s="1068"/>
      <c r="AW76" s="1068"/>
      <c r="AX76" s="1068"/>
      <c r="AY76" s="1068"/>
      <c r="AZ76" s="1068"/>
      <c r="BA76" s="1068"/>
      <c r="BB76" s="1068"/>
      <c r="BC76" s="1068"/>
    </row>
    <row r="77" spans="1:55" s="389" customFormat="1" ht="21" customHeight="1">
      <c r="A77" s="1068"/>
      <c r="B77" s="1068"/>
      <c r="C77" s="1068"/>
      <c r="D77" s="1068"/>
      <c r="E77" s="1068"/>
      <c r="F77" s="1068"/>
      <c r="G77" s="1068"/>
      <c r="H77" s="1068"/>
      <c r="I77" s="1068"/>
      <c r="J77" s="1068"/>
      <c r="K77" s="1068"/>
      <c r="L77" s="1068"/>
      <c r="M77" s="1068"/>
      <c r="N77" s="1068"/>
      <c r="O77" s="1068"/>
      <c r="P77" s="1068"/>
      <c r="Q77" s="1068"/>
      <c r="R77" s="1068"/>
      <c r="S77" s="1068"/>
      <c r="T77" s="1068"/>
      <c r="U77" s="1068"/>
      <c r="V77" s="1068"/>
      <c r="W77" s="1068"/>
      <c r="X77" s="1068"/>
      <c r="Y77" s="1068"/>
      <c r="Z77" s="1068"/>
      <c r="AA77" s="1068"/>
      <c r="AB77" s="1068"/>
      <c r="AC77" s="1068"/>
      <c r="AD77" s="1068"/>
      <c r="AE77" s="1068"/>
      <c r="AF77" s="1068"/>
      <c r="AG77" s="1068"/>
      <c r="AH77" s="1068"/>
      <c r="AI77" s="1068"/>
      <c r="AJ77" s="1068"/>
      <c r="AK77" s="1068"/>
      <c r="AL77" s="1068"/>
      <c r="AM77" s="1068"/>
      <c r="AN77" s="1068"/>
      <c r="AO77" s="1068"/>
      <c r="AP77" s="1068"/>
      <c r="AQ77" s="1068"/>
      <c r="AR77" s="1068"/>
      <c r="AS77" s="1068"/>
      <c r="AT77" s="1068"/>
      <c r="AU77" s="1068"/>
      <c r="AV77" s="1068"/>
      <c r="AW77" s="1068"/>
      <c r="AX77" s="1068"/>
      <c r="AY77" s="1068"/>
      <c r="AZ77" s="1068"/>
      <c r="BA77" s="1068"/>
      <c r="BB77" s="1068"/>
      <c r="BC77" s="1068"/>
    </row>
    <row r="78" spans="1:55" ht="21" customHeight="1">
      <c r="A78" s="1068"/>
      <c r="B78" s="1068"/>
      <c r="C78" s="1068"/>
      <c r="D78" s="1068"/>
      <c r="E78" s="1068"/>
      <c r="F78" s="1068"/>
      <c r="G78" s="1068"/>
      <c r="H78" s="1068"/>
      <c r="I78" s="1068"/>
      <c r="J78" s="1068"/>
      <c r="K78" s="1068"/>
      <c r="L78" s="1068"/>
      <c r="M78" s="1068"/>
      <c r="N78" s="1068"/>
      <c r="O78" s="1068"/>
      <c r="P78" s="1068"/>
      <c r="Q78" s="1068"/>
      <c r="R78" s="1068"/>
      <c r="S78" s="1068"/>
      <c r="T78" s="1068"/>
      <c r="U78" s="1068"/>
      <c r="V78" s="1068"/>
      <c r="W78" s="1068"/>
      <c r="X78" s="1068"/>
      <c r="Y78" s="1068"/>
      <c r="Z78" s="1068"/>
      <c r="AA78" s="1068"/>
      <c r="AB78" s="1068"/>
      <c r="AC78" s="1068"/>
      <c r="AD78" s="1068"/>
      <c r="AE78" s="1068"/>
      <c r="AF78" s="1068"/>
      <c r="AG78" s="1068"/>
      <c r="AH78" s="1068"/>
      <c r="AI78" s="1068"/>
      <c r="AJ78" s="1068"/>
      <c r="AK78" s="1068"/>
      <c r="AL78" s="1068"/>
      <c r="AM78" s="1068"/>
      <c r="AN78" s="1068"/>
      <c r="AO78" s="1068"/>
      <c r="AP78" s="1068"/>
      <c r="AQ78" s="1068"/>
      <c r="AR78" s="1068"/>
      <c r="AS78" s="1068"/>
      <c r="AT78" s="1068"/>
      <c r="AU78" s="1068"/>
      <c r="AV78" s="1068"/>
      <c r="AW78" s="1068"/>
      <c r="AX78" s="1068"/>
      <c r="AY78" s="1068"/>
      <c r="AZ78" s="1068"/>
      <c r="BA78" s="1068"/>
      <c r="BB78" s="1068"/>
      <c r="BC78" s="1068"/>
    </row>
    <row r="79" spans="1:55" ht="21" customHeight="1">
      <c r="A79" s="1068"/>
      <c r="B79" s="1068"/>
      <c r="C79" s="1068"/>
      <c r="D79" s="1068"/>
      <c r="E79" s="1068"/>
      <c r="F79" s="1068"/>
      <c r="G79" s="1068"/>
      <c r="H79" s="1068"/>
      <c r="I79" s="1068"/>
      <c r="J79" s="1068"/>
      <c r="K79" s="1068"/>
      <c r="L79" s="1068"/>
      <c r="M79" s="1068"/>
      <c r="N79" s="1068"/>
      <c r="O79" s="1068"/>
      <c r="P79" s="1068"/>
      <c r="Q79" s="1068"/>
      <c r="R79" s="1068"/>
      <c r="S79" s="1068"/>
      <c r="T79" s="1068"/>
      <c r="U79" s="1068"/>
      <c r="V79" s="1068"/>
      <c r="W79" s="1068"/>
      <c r="X79" s="1068"/>
      <c r="Y79" s="1068"/>
      <c r="Z79" s="1068"/>
      <c r="AA79" s="1068"/>
      <c r="AB79" s="1068"/>
      <c r="AC79" s="1068"/>
      <c r="AD79" s="1068"/>
      <c r="AE79" s="1068"/>
      <c r="AF79" s="1068"/>
      <c r="AG79" s="1068"/>
      <c r="AH79" s="1068"/>
      <c r="AI79" s="1068"/>
      <c r="AJ79" s="1068"/>
      <c r="AK79" s="1068"/>
      <c r="AL79" s="1068"/>
      <c r="AM79" s="1068"/>
      <c r="AN79" s="1068"/>
      <c r="AO79" s="1068"/>
      <c r="AP79" s="1068"/>
      <c r="AQ79" s="1068"/>
      <c r="AR79" s="1068"/>
      <c r="AS79" s="1068"/>
      <c r="AT79" s="1068"/>
      <c r="AU79" s="1068"/>
      <c r="AV79" s="1068"/>
      <c r="AW79" s="1068"/>
      <c r="AX79" s="1068"/>
      <c r="AY79" s="1068"/>
      <c r="AZ79" s="1068"/>
      <c r="BA79" s="1068"/>
      <c r="BB79" s="1068"/>
      <c r="BC79" s="1068"/>
    </row>
    <row r="80" spans="1:55" ht="15" customHeight="1"/>
    <row r="81" spans="1:57" s="392" customFormat="1">
      <c r="A81" s="290" t="s">
        <v>963</v>
      </c>
    </row>
    <row r="82" spans="1:57" s="392" customFormat="1" ht="21" customHeight="1">
      <c r="A82" s="392" t="s">
        <v>645</v>
      </c>
    </row>
    <row r="83" spans="1:57" s="392" customFormat="1" ht="6" customHeight="1"/>
    <row r="84" spans="1:57" s="392" customFormat="1" ht="21" customHeight="1">
      <c r="D84" s="1016" t="s">
        <v>646</v>
      </c>
      <c r="E84" s="1017"/>
      <c r="F84" s="1017"/>
      <c r="G84" s="1017"/>
      <c r="H84" s="1017"/>
      <c r="I84" s="1017"/>
      <c r="J84" s="1017"/>
      <c r="K84" s="1017"/>
      <c r="L84" s="1017"/>
      <c r="M84" s="1017"/>
      <c r="N84" s="1017"/>
      <c r="O84" s="1032"/>
      <c r="P84" s="1016" t="s">
        <v>647</v>
      </c>
      <c r="Q84" s="1017"/>
      <c r="R84" s="1017"/>
      <c r="S84" s="1017"/>
      <c r="T84" s="1017"/>
      <c r="U84" s="1059"/>
      <c r="V84" s="1060"/>
      <c r="W84" s="1060"/>
      <c r="X84" s="1060"/>
      <c r="Y84" s="1060"/>
      <c r="Z84" s="1060"/>
      <c r="AA84" s="1060"/>
      <c r="AB84" s="1060"/>
      <c r="AC84" s="1060"/>
      <c r="AD84" s="1060"/>
      <c r="AE84" s="1060"/>
      <c r="AF84" s="1060"/>
      <c r="AG84" s="1060"/>
      <c r="AH84" s="1060"/>
      <c r="AI84" s="1061"/>
      <c r="AJ84" s="1016" t="s">
        <v>648</v>
      </c>
      <c r="AK84" s="1017"/>
      <c r="AL84" s="1017"/>
      <c r="AM84" s="1017"/>
      <c r="AN84" s="1032"/>
      <c r="AO84" s="1060"/>
      <c r="AP84" s="1060"/>
      <c r="AQ84" s="1060"/>
      <c r="AR84" s="1060"/>
      <c r="AS84" s="1060"/>
      <c r="AT84" s="1060"/>
      <c r="AU84" s="1060"/>
      <c r="AV84" s="1060"/>
      <c r="AW84" s="1060"/>
      <c r="AX84" s="1060"/>
      <c r="AY84" s="1060"/>
      <c r="AZ84" s="1060"/>
      <c r="BA84" s="1060"/>
      <c r="BB84" s="1060"/>
      <c r="BC84" s="1061"/>
    </row>
    <row r="85" spans="1:57" s="392" customFormat="1" ht="21" customHeight="1">
      <c r="D85" s="1016" t="s">
        <v>649</v>
      </c>
      <c r="E85" s="1017"/>
      <c r="F85" s="1017"/>
      <c r="G85" s="1017"/>
      <c r="H85" s="1017"/>
      <c r="I85" s="1017"/>
      <c r="J85" s="1017"/>
      <c r="K85" s="1017"/>
      <c r="L85" s="1017"/>
      <c r="M85" s="1017"/>
      <c r="N85" s="1017"/>
      <c r="O85" s="1032"/>
      <c r="P85" s="1016" t="s">
        <v>647</v>
      </c>
      <c r="Q85" s="1017"/>
      <c r="R85" s="1017"/>
      <c r="S85" s="1017"/>
      <c r="T85" s="1017"/>
      <c r="U85" s="1059"/>
      <c r="V85" s="1060"/>
      <c r="W85" s="1060"/>
      <c r="X85" s="1060"/>
      <c r="Y85" s="1060"/>
      <c r="Z85" s="1060"/>
      <c r="AA85" s="1060"/>
      <c r="AB85" s="1060"/>
      <c r="AC85" s="1060"/>
      <c r="AD85" s="1060"/>
      <c r="AE85" s="1060"/>
      <c r="AF85" s="1060"/>
      <c r="AG85" s="1060"/>
      <c r="AH85" s="1060"/>
      <c r="AI85" s="1061"/>
      <c r="AJ85" s="1016" t="s">
        <v>648</v>
      </c>
      <c r="AK85" s="1017"/>
      <c r="AL85" s="1017"/>
      <c r="AM85" s="1017"/>
      <c r="AN85" s="1032"/>
      <c r="AO85" s="1060"/>
      <c r="AP85" s="1060"/>
      <c r="AQ85" s="1060"/>
      <c r="AR85" s="1060"/>
      <c r="AS85" s="1060"/>
      <c r="AT85" s="1060"/>
      <c r="AU85" s="1060"/>
      <c r="AV85" s="1060"/>
      <c r="AW85" s="1060"/>
      <c r="AX85" s="1060"/>
      <c r="AY85" s="1060"/>
      <c r="AZ85" s="1060"/>
      <c r="BA85" s="1060"/>
      <c r="BB85" s="1060"/>
      <c r="BC85" s="1061"/>
    </row>
    <row r="86" spans="1:57" s="392" customFormat="1" ht="9" customHeight="1"/>
    <row r="87" spans="1:57" s="392" customFormat="1" ht="21" customHeight="1">
      <c r="D87" s="1016" t="s">
        <v>650</v>
      </c>
      <c r="E87" s="1017"/>
      <c r="F87" s="1017"/>
      <c r="G87" s="1017"/>
      <c r="H87" s="1017"/>
      <c r="I87" s="1017"/>
      <c r="J87" s="1017"/>
      <c r="K87" s="1017"/>
      <c r="L87" s="1017"/>
      <c r="M87" s="1017"/>
      <c r="N87" s="1017"/>
      <c r="O87" s="1032"/>
      <c r="P87" s="1038"/>
      <c r="Q87" s="1039"/>
      <c r="R87" s="1039"/>
      <c r="S87" s="1039"/>
      <c r="T87" s="1039"/>
      <c r="U87" s="1075" t="s">
        <v>651</v>
      </c>
      <c r="V87" s="1032"/>
    </row>
    <row r="88" spans="1:57" s="392" customFormat="1" ht="21" customHeight="1">
      <c r="B88" s="1062" t="s">
        <v>633</v>
      </c>
      <c r="C88" s="1063"/>
      <c r="D88" s="1016" t="s">
        <v>652</v>
      </c>
      <c r="E88" s="1017"/>
      <c r="F88" s="1017"/>
      <c r="G88" s="1017"/>
      <c r="H88" s="1017"/>
      <c r="I88" s="1017"/>
      <c r="J88" s="1032"/>
      <c r="K88" s="1059" t="s">
        <v>655</v>
      </c>
      <c r="L88" s="1060"/>
      <c r="M88" s="1060"/>
      <c r="N88" s="1060"/>
      <c r="O88" s="1060"/>
      <c r="P88" s="1060"/>
      <c r="Q88" s="1060"/>
      <c r="R88" s="1060"/>
      <c r="S88" s="1060"/>
      <c r="T88" s="1060"/>
      <c r="U88" s="1060"/>
      <c r="V88" s="1061"/>
      <c r="W88" s="1016" t="s">
        <v>653</v>
      </c>
      <c r="X88" s="1017"/>
      <c r="Y88" s="1017"/>
      <c r="Z88" s="1032"/>
      <c r="AA88" s="1059"/>
      <c r="AB88" s="1060"/>
      <c r="AC88" s="1060"/>
      <c r="AD88" s="1060"/>
      <c r="AE88" s="1060"/>
      <c r="AF88" s="1060"/>
      <c r="AG88" s="1060"/>
      <c r="AH88" s="1060"/>
      <c r="AI88" s="1060"/>
      <c r="AJ88" s="1060"/>
      <c r="AK88" s="1060"/>
      <c r="AL88" s="1060"/>
      <c r="AM88" s="1060"/>
      <c r="AN88" s="1061"/>
      <c r="AO88" s="1016" t="s">
        <v>648</v>
      </c>
      <c r="AP88" s="1017"/>
      <c r="AQ88" s="1017"/>
      <c r="AR88" s="1032"/>
      <c r="AS88" s="1059"/>
      <c r="AT88" s="1060"/>
      <c r="AU88" s="1060"/>
      <c r="AV88" s="1060"/>
      <c r="AW88" s="1060"/>
      <c r="AX88" s="1060"/>
      <c r="AY88" s="1060"/>
      <c r="AZ88" s="1060"/>
      <c r="BA88" s="1060"/>
      <c r="BB88" s="1060"/>
      <c r="BC88" s="1061"/>
    </row>
    <row r="89" spans="1:57" s="392" customFormat="1" ht="21" customHeight="1">
      <c r="B89" s="1062" t="s">
        <v>634</v>
      </c>
      <c r="C89" s="1063"/>
      <c r="D89" s="1016" t="s">
        <v>652</v>
      </c>
      <c r="E89" s="1017"/>
      <c r="F89" s="1017"/>
      <c r="G89" s="1017"/>
      <c r="H89" s="1017"/>
      <c r="I89" s="1017"/>
      <c r="J89" s="1032"/>
      <c r="K89" s="1059" t="s">
        <v>655</v>
      </c>
      <c r="L89" s="1060"/>
      <c r="M89" s="1060"/>
      <c r="N89" s="1060"/>
      <c r="O89" s="1060"/>
      <c r="P89" s="1060"/>
      <c r="Q89" s="1060"/>
      <c r="R89" s="1060"/>
      <c r="S89" s="1060"/>
      <c r="T89" s="1060"/>
      <c r="U89" s="1060"/>
      <c r="V89" s="1061"/>
      <c r="W89" s="1016" t="s">
        <v>653</v>
      </c>
      <c r="X89" s="1017"/>
      <c r="Y89" s="1017"/>
      <c r="Z89" s="1032"/>
      <c r="AA89" s="1059"/>
      <c r="AB89" s="1060"/>
      <c r="AC89" s="1060"/>
      <c r="AD89" s="1060"/>
      <c r="AE89" s="1060"/>
      <c r="AF89" s="1060"/>
      <c r="AG89" s="1060"/>
      <c r="AH89" s="1060"/>
      <c r="AI89" s="1060"/>
      <c r="AJ89" s="1060"/>
      <c r="AK89" s="1060"/>
      <c r="AL89" s="1060"/>
      <c r="AM89" s="1060"/>
      <c r="AN89" s="1061"/>
      <c r="AO89" s="1016" t="s">
        <v>648</v>
      </c>
      <c r="AP89" s="1017"/>
      <c r="AQ89" s="1017"/>
      <c r="AR89" s="1032"/>
      <c r="AS89" s="1059"/>
      <c r="AT89" s="1060"/>
      <c r="AU89" s="1060"/>
      <c r="AV89" s="1060"/>
      <c r="AW89" s="1060"/>
      <c r="AX89" s="1060"/>
      <c r="AY89" s="1060"/>
      <c r="AZ89" s="1060"/>
      <c r="BA89" s="1060"/>
      <c r="BB89" s="1060"/>
      <c r="BC89" s="1061"/>
    </row>
    <row r="90" spans="1:57" s="392" customFormat="1" ht="21" customHeight="1">
      <c r="B90" s="1062" t="s">
        <v>654</v>
      </c>
      <c r="C90" s="1063"/>
      <c r="D90" s="1016" t="s">
        <v>652</v>
      </c>
      <c r="E90" s="1017"/>
      <c r="F90" s="1017"/>
      <c r="G90" s="1017"/>
      <c r="H90" s="1017"/>
      <c r="I90" s="1017"/>
      <c r="J90" s="1032"/>
      <c r="K90" s="1059" t="s">
        <v>655</v>
      </c>
      <c r="L90" s="1060"/>
      <c r="M90" s="1060"/>
      <c r="N90" s="1060"/>
      <c r="O90" s="1060"/>
      <c r="P90" s="1060"/>
      <c r="Q90" s="1060"/>
      <c r="R90" s="1060"/>
      <c r="S90" s="1060"/>
      <c r="T90" s="1060"/>
      <c r="U90" s="1060"/>
      <c r="V90" s="1061"/>
      <c r="W90" s="1016" t="s">
        <v>653</v>
      </c>
      <c r="X90" s="1017"/>
      <c r="Y90" s="1017"/>
      <c r="Z90" s="1032"/>
      <c r="AA90" s="1059"/>
      <c r="AB90" s="1060"/>
      <c r="AC90" s="1060"/>
      <c r="AD90" s="1060"/>
      <c r="AE90" s="1060"/>
      <c r="AF90" s="1060"/>
      <c r="AG90" s="1060"/>
      <c r="AH90" s="1060"/>
      <c r="AI90" s="1060"/>
      <c r="AJ90" s="1060"/>
      <c r="AK90" s="1060"/>
      <c r="AL90" s="1060"/>
      <c r="AM90" s="1060"/>
      <c r="AN90" s="1061"/>
      <c r="AO90" s="1016" t="s">
        <v>648</v>
      </c>
      <c r="AP90" s="1017"/>
      <c r="AQ90" s="1017"/>
      <c r="AR90" s="1032"/>
      <c r="AS90" s="1059"/>
      <c r="AT90" s="1060"/>
      <c r="AU90" s="1060"/>
      <c r="AV90" s="1060"/>
      <c r="AW90" s="1060"/>
      <c r="AX90" s="1060"/>
      <c r="AY90" s="1060"/>
      <c r="AZ90" s="1060"/>
      <c r="BA90" s="1060"/>
      <c r="BB90" s="1060"/>
      <c r="BC90" s="1061"/>
    </row>
    <row r="91" spans="1:57" s="415" customFormat="1" ht="15" customHeight="1"/>
    <row r="92" spans="1:57" s="415" customFormat="1">
      <c r="A92" s="290" t="s">
        <v>964</v>
      </c>
    </row>
    <row r="93" spans="1:57" s="415" customFormat="1" ht="21" customHeight="1">
      <c r="A93" s="415" t="s">
        <v>683</v>
      </c>
      <c r="AC93" s="297"/>
      <c r="AD93" s="297"/>
      <c r="AF93" s="320"/>
      <c r="AG93" s="320"/>
      <c r="AH93" s="320"/>
      <c r="AI93" s="320"/>
      <c r="AJ93" s="1051"/>
      <c r="AK93" s="1051"/>
      <c r="AL93" s="1051"/>
      <c r="AM93" s="1051"/>
      <c r="AN93" s="1051"/>
      <c r="AO93" s="1051"/>
      <c r="AP93" s="1051"/>
      <c r="AQ93" s="1051"/>
      <c r="AR93" s="1051"/>
      <c r="AS93" s="321"/>
      <c r="AT93" s="321"/>
      <c r="AU93" s="321"/>
      <c r="AV93" s="321"/>
      <c r="AW93" s="321"/>
    </row>
    <row r="94" spans="1:57" s="415" customFormat="1" ht="3" customHeight="1">
      <c r="D94" s="393"/>
      <c r="E94" s="393"/>
      <c r="F94" s="393"/>
      <c r="G94" s="393"/>
      <c r="H94" s="393"/>
      <c r="I94" s="393"/>
      <c r="J94" s="393"/>
      <c r="K94" s="393"/>
      <c r="L94" s="393"/>
      <c r="M94" s="393"/>
      <c r="N94" s="393"/>
      <c r="O94" s="393"/>
      <c r="P94" s="80"/>
      <c r="Q94" s="80"/>
      <c r="R94" s="80"/>
      <c r="S94" s="80"/>
      <c r="T94" s="80"/>
      <c r="U94" s="80"/>
      <c r="V94" s="80"/>
      <c r="W94" s="310"/>
      <c r="X94" s="310"/>
      <c r="Y94" s="310"/>
      <c r="Z94" s="310"/>
    </row>
    <row r="95" spans="1:57" s="415" customFormat="1" ht="20.25" customHeight="1">
      <c r="A95" s="290"/>
      <c r="D95" s="1023" t="s">
        <v>684</v>
      </c>
      <c r="E95" s="1023"/>
      <c r="F95" s="1023"/>
      <c r="G95" s="1023"/>
      <c r="H95" s="1023"/>
      <c r="I95" s="1023"/>
      <c r="J95" s="1023"/>
      <c r="K95" s="1023"/>
      <c r="L95" s="1023"/>
      <c r="M95" s="1031"/>
      <c r="N95" s="1017" t="s">
        <v>686</v>
      </c>
      <c r="O95" s="1017"/>
      <c r="P95" s="1017"/>
      <c r="Q95" s="1017"/>
      <c r="R95" s="1017"/>
      <c r="S95" s="1017"/>
      <c r="T95" s="1032"/>
      <c r="U95" s="1016" t="s">
        <v>687</v>
      </c>
      <c r="V95" s="1017"/>
      <c r="W95" s="1017"/>
      <c r="X95" s="1017"/>
      <c r="Y95" s="1017"/>
      <c r="Z95" s="1017"/>
      <c r="AA95" s="1032"/>
      <c r="AB95" s="1016" t="s">
        <v>688</v>
      </c>
      <c r="AC95" s="1017"/>
      <c r="AD95" s="1017"/>
      <c r="AE95" s="1017"/>
      <c r="AF95" s="1017"/>
      <c r="AG95" s="1017"/>
      <c r="AH95" s="1032"/>
      <c r="AI95" s="1016" t="s">
        <v>689</v>
      </c>
      <c r="AJ95" s="1017"/>
      <c r="AK95" s="1017"/>
      <c r="AL95" s="1017"/>
      <c r="AM95" s="1017"/>
      <c r="AN95" s="1017"/>
      <c r="AO95" s="1032"/>
      <c r="AP95" s="1016" t="s">
        <v>690</v>
      </c>
      <c r="AQ95" s="1017"/>
      <c r="AR95" s="1017"/>
      <c r="AS95" s="1017"/>
      <c r="AT95" s="1017"/>
      <c r="AU95" s="1017"/>
      <c r="AV95" s="1032"/>
      <c r="AW95" s="1016" t="s">
        <v>722</v>
      </c>
      <c r="AX95" s="1017"/>
      <c r="AY95" s="1017"/>
      <c r="AZ95" s="1017"/>
      <c r="BA95" s="1017"/>
      <c r="BB95" s="1017"/>
      <c r="BC95" s="1032"/>
      <c r="BD95" s="297"/>
      <c r="BE95" s="297"/>
    </row>
    <row r="96" spans="1:57" s="415" customFormat="1" ht="25.5" customHeight="1">
      <c r="A96" s="290"/>
      <c r="D96" s="1016" t="s">
        <v>685</v>
      </c>
      <c r="E96" s="1017"/>
      <c r="F96" s="1017"/>
      <c r="G96" s="1017"/>
      <c r="H96" s="1017"/>
      <c r="I96" s="1017"/>
      <c r="J96" s="1017"/>
      <c r="K96" s="1017"/>
      <c r="L96" s="1017"/>
      <c r="M96" s="1018"/>
      <c r="N96" s="1029"/>
      <c r="O96" s="1029"/>
      <c r="P96" s="1029"/>
      <c r="Q96" s="1029"/>
      <c r="R96" s="1029"/>
      <c r="S96" s="1005" t="s">
        <v>691</v>
      </c>
      <c r="T96" s="1006"/>
      <c r="U96" s="1034"/>
      <c r="V96" s="1035"/>
      <c r="W96" s="1035"/>
      <c r="X96" s="1035"/>
      <c r="Y96" s="1035"/>
      <c r="Z96" s="1005" t="s">
        <v>694</v>
      </c>
      <c r="AA96" s="1006"/>
      <c r="AB96" s="1034"/>
      <c r="AC96" s="1035"/>
      <c r="AD96" s="1035"/>
      <c r="AE96" s="1035"/>
      <c r="AF96" s="1035"/>
      <c r="AG96" s="1005" t="s">
        <v>692</v>
      </c>
      <c r="AH96" s="1006"/>
      <c r="AI96" s="1028"/>
      <c r="AJ96" s="1029"/>
      <c r="AK96" s="1029"/>
      <c r="AL96" s="1029"/>
      <c r="AM96" s="1029"/>
      <c r="AN96" s="1005" t="s">
        <v>693</v>
      </c>
      <c r="AO96" s="1006"/>
      <c r="AP96" s="1034"/>
      <c r="AQ96" s="1035"/>
      <c r="AR96" s="1035"/>
      <c r="AS96" s="1035"/>
      <c r="AT96" s="1035"/>
      <c r="AU96" s="1005" t="s">
        <v>693</v>
      </c>
      <c r="AV96" s="1006"/>
      <c r="AW96" s="1028"/>
      <c r="AX96" s="1029"/>
      <c r="AY96" s="1029"/>
      <c r="AZ96" s="1029"/>
      <c r="BA96" s="1029"/>
      <c r="BB96" s="1030" t="s">
        <v>723</v>
      </c>
      <c r="BC96" s="1006"/>
    </row>
    <row r="97" spans="1:57" s="415" customFormat="1" ht="6.75" customHeight="1">
      <c r="A97" s="290"/>
    </row>
    <row r="98" spans="1:57" s="416" customFormat="1" ht="20.25" customHeight="1">
      <c r="A98" s="290"/>
      <c r="D98" s="1023" t="s">
        <v>684</v>
      </c>
      <c r="E98" s="1023"/>
      <c r="F98" s="1023"/>
      <c r="G98" s="1023"/>
      <c r="H98" s="1023"/>
      <c r="I98" s="1023"/>
      <c r="J98" s="1023"/>
      <c r="K98" s="1023"/>
      <c r="L98" s="1023"/>
      <c r="M98" s="1031"/>
      <c r="N98" s="1017" t="s">
        <v>696</v>
      </c>
      <c r="O98" s="1017"/>
      <c r="P98" s="1017"/>
      <c r="Q98" s="1017"/>
      <c r="R98" s="1017"/>
      <c r="S98" s="1017"/>
      <c r="T98" s="1032"/>
      <c r="U98" s="1016" t="s">
        <v>697</v>
      </c>
      <c r="V98" s="1017"/>
      <c r="W98" s="1017"/>
      <c r="X98" s="1017"/>
      <c r="Y98" s="1017"/>
      <c r="Z98" s="1017"/>
      <c r="AA98" s="1032"/>
      <c r="AB98" s="1016" t="s">
        <v>695</v>
      </c>
      <c r="AC98" s="1017"/>
      <c r="AD98" s="1017"/>
      <c r="AE98" s="1017"/>
      <c r="AF98" s="1017"/>
      <c r="AG98" s="1017"/>
      <c r="AH98" s="1032"/>
      <c r="AI98" s="1033" t="s">
        <v>720</v>
      </c>
      <c r="AJ98" s="1005"/>
      <c r="AK98" s="1005"/>
      <c r="AL98" s="1005"/>
      <c r="AM98" s="1005"/>
      <c r="AN98" s="1005"/>
      <c r="AO98" s="1006"/>
      <c r="AP98" s="1033" t="s">
        <v>721</v>
      </c>
      <c r="AQ98" s="1005"/>
      <c r="AR98" s="1005"/>
      <c r="AS98" s="1005"/>
      <c r="AT98" s="1005"/>
      <c r="AU98" s="1005"/>
      <c r="AV98" s="1006"/>
      <c r="AW98" s="1033" t="s">
        <v>719</v>
      </c>
      <c r="AX98" s="1005"/>
      <c r="AY98" s="1005"/>
      <c r="AZ98" s="1005"/>
      <c r="BA98" s="1005"/>
      <c r="BB98" s="1005"/>
      <c r="BC98" s="1006"/>
      <c r="BD98" s="297"/>
      <c r="BE98" s="297"/>
    </row>
    <row r="99" spans="1:57" s="416" customFormat="1" ht="25.5" customHeight="1">
      <c r="A99" s="290"/>
      <c r="D99" s="1016" t="s">
        <v>685</v>
      </c>
      <c r="E99" s="1017"/>
      <c r="F99" s="1017"/>
      <c r="G99" s="1017"/>
      <c r="H99" s="1017"/>
      <c r="I99" s="1017"/>
      <c r="J99" s="1017"/>
      <c r="K99" s="1017"/>
      <c r="L99" s="1017"/>
      <c r="M99" s="1018"/>
      <c r="N99" s="1019"/>
      <c r="O99" s="1019"/>
      <c r="P99" s="1019"/>
      <c r="Q99" s="1019"/>
      <c r="R99" s="1019"/>
      <c r="S99" s="1005" t="s">
        <v>693</v>
      </c>
      <c r="T99" s="1006"/>
      <c r="U99" s="1020"/>
      <c r="V99" s="1019"/>
      <c r="W99" s="1019"/>
      <c r="X99" s="1019"/>
      <c r="Y99" s="1019"/>
      <c r="Z99" s="1005" t="s">
        <v>693</v>
      </c>
      <c r="AA99" s="1006"/>
      <c r="AB99" s="1003"/>
      <c r="AC99" s="1004"/>
      <c r="AD99" s="1004"/>
      <c r="AE99" s="1004"/>
      <c r="AF99" s="1004"/>
      <c r="AG99" s="1005" t="s">
        <v>698</v>
      </c>
      <c r="AH99" s="1006"/>
      <c r="AI99" s="1021"/>
      <c r="AJ99" s="1022"/>
      <c r="AK99" s="1022"/>
      <c r="AL99" s="1022"/>
      <c r="AM99" s="1022"/>
      <c r="AN99" s="1005" t="s">
        <v>692</v>
      </c>
      <c r="AO99" s="1006"/>
      <c r="AP99" s="1003"/>
      <c r="AQ99" s="1004"/>
      <c r="AR99" s="1004"/>
      <c r="AS99" s="1004"/>
      <c r="AT99" s="1004"/>
      <c r="AU99" s="1005" t="s">
        <v>693</v>
      </c>
      <c r="AV99" s="1006"/>
      <c r="AW99" s="1021"/>
      <c r="AX99" s="1022"/>
      <c r="AY99" s="1022"/>
      <c r="AZ99" s="1022"/>
      <c r="BA99" s="1022"/>
      <c r="BB99" s="1005" t="s">
        <v>692</v>
      </c>
      <c r="BC99" s="1006"/>
    </row>
    <row r="100" spans="1:57" s="402" customFormat="1" ht="15" customHeight="1"/>
    <row r="101" spans="1:57" s="402" customFormat="1" ht="21" customHeight="1">
      <c r="A101" s="402" t="s">
        <v>657</v>
      </c>
      <c r="AC101" s="297"/>
      <c r="AD101" s="297"/>
      <c r="AF101" s="320"/>
      <c r="AG101" s="320"/>
      <c r="AH101" s="320"/>
      <c r="AI101" s="320"/>
      <c r="AJ101" s="1051"/>
      <c r="AK101" s="1051"/>
      <c r="AL101" s="1051"/>
      <c r="AM101" s="1051"/>
      <c r="AN101" s="1051"/>
      <c r="AO101" s="1051"/>
      <c r="AP101" s="1051"/>
      <c r="AQ101" s="1051"/>
      <c r="AR101" s="1051"/>
      <c r="AS101" s="321"/>
      <c r="AT101" s="321"/>
      <c r="AU101" s="321"/>
      <c r="AV101" s="321"/>
      <c r="AW101" s="321"/>
    </row>
    <row r="102" spans="1:57" s="392" customFormat="1" ht="3" customHeight="1">
      <c r="D102" s="393"/>
      <c r="E102" s="393"/>
      <c r="F102" s="393"/>
      <c r="G102" s="393"/>
      <c r="H102" s="393"/>
      <c r="I102" s="393"/>
      <c r="J102" s="393"/>
      <c r="K102" s="393"/>
      <c r="L102" s="393"/>
      <c r="M102" s="393"/>
      <c r="N102" s="393"/>
      <c r="O102" s="393"/>
      <c r="P102" s="80"/>
      <c r="Q102" s="80"/>
      <c r="R102" s="80"/>
      <c r="S102" s="80"/>
      <c r="T102" s="80"/>
      <c r="U102" s="80"/>
      <c r="V102" s="80"/>
      <c r="W102" s="310"/>
      <c r="X102" s="310"/>
      <c r="Y102" s="310"/>
      <c r="Z102" s="310"/>
    </row>
    <row r="103" spans="1:57" s="392" customFormat="1" ht="21" customHeight="1">
      <c r="D103" s="1016" t="s">
        <v>658</v>
      </c>
      <c r="E103" s="1017"/>
      <c r="F103" s="1017"/>
      <c r="G103" s="1017"/>
      <c r="H103" s="1017"/>
      <c r="I103" s="1017"/>
      <c r="J103" s="1032"/>
      <c r="K103" s="1038"/>
      <c r="L103" s="1039"/>
      <c r="M103" s="1039"/>
      <c r="N103" s="1039"/>
      <c r="O103" s="1039"/>
      <c r="P103" s="1039"/>
      <c r="Q103" s="1039"/>
      <c r="R103" s="1039"/>
      <c r="S103" s="1039"/>
      <c r="T103" s="1039"/>
      <c r="U103" s="1039"/>
      <c r="V103" s="1039"/>
      <c r="W103" s="1039"/>
      <c r="X103" s="1039"/>
      <c r="Y103" s="1039"/>
      <c r="Z103" s="1039"/>
      <c r="AA103" s="1039"/>
      <c r="AB103" s="1039"/>
      <c r="AC103" s="1040"/>
      <c r="AD103" s="1016" t="s">
        <v>659</v>
      </c>
      <c r="AE103" s="1017"/>
      <c r="AF103" s="1017"/>
      <c r="AG103" s="1017"/>
      <c r="AH103" s="1017"/>
      <c r="AI103" s="1017"/>
      <c r="AJ103" s="1032"/>
      <c r="AK103" s="1038"/>
      <c r="AL103" s="1039"/>
      <c r="AM103" s="1039"/>
      <c r="AN103" s="1039"/>
      <c r="AO103" s="1039"/>
      <c r="AP103" s="1039"/>
      <c r="AQ103" s="1039"/>
      <c r="AR103" s="1039"/>
      <c r="AS103" s="1039"/>
      <c r="AT103" s="1039"/>
      <c r="AU103" s="1039"/>
      <c r="AV103" s="1039"/>
      <c r="AW103" s="1039"/>
      <c r="AX103" s="1039"/>
      <c r="AY103" s="1039"/>
      <c r="AZ103" s="1039"/>
      <c r="BA103" s="1039"/>
      <c r="BB103" s="1039"/>
      <c r="BC103" s="1040"/>
    </row>
    <row r="104" spans="1:57" s="402" customFormat="1" ht="22.5" customHeight="1">
      <c r="D104" s="1007" t="s">
        <v>660</v>
      </c>
      <c r="E104" s="1008"/>
      <c r="F104" s="1008"/>
      <c r="G104" s="1008"/>
      <c r="H104" s="1008"/>
      <c r="I104" s="1008"/>
      <c r="J104" s="1009"/>
      <c r="K104" s="1052"/>
      <c r="L104" s="1053"/>
      <c r="M104" s="1053"/>
      <c r="N104" s="1053"/>
      <c r="O104" s="1053"/>
      <c r="P104" s="1053"/>
      <c r="Q104" s="1053"/>
      <c r="R104" s="1053"/>
      <c r="S104" s="1053"/>
      <c r="T104" s="1053"/>
      <c r="U104" s="1053"/>
      <c r="V104" s="1053"/>
      <c r="W104" s="1053"/>
      <c r="X104" s="1053"/>
      <c r="Y104" s="1053"/>
      <c r="Z104" s="1053"/>
      <c r="AA104" s="1053"/>
      <c r="AB104" s="1053"/>
      <c r="AC104" s="1053"/>
      <c r="AD104" s="1053"/>
      <c r="AE104" s="1053"/>
      <c r="AF104" s="1053"/>
      <c r="AG104" s="1053"/>
      <c r="AH104" s="1053"/>
      <c r="AI104" s="1053"/>
      <c r="AJ104" s="1053"/>
      <c r="AK104" s="1053"/>
      <c r="AL104" s="1053"/>
      <c r="AM104" s="1053"/>
      <c r="AN104" s="1053"/>
      <c r="AO104" s="1053"/>
      <c r="AP104" s="1053"/>
      <c r="AQ104" s="1053"/>
      <c r="AR104" s="1053"/>
      <c r="AS104" s="1053"/>
      <c r="AT104" s="1053"/>
      <c r="AU104" s="1053"/>
      <c r="AV104" s="1053"/>
      <c r="AW104" s="1053"/>
      <c r="AX104" s="1053"/>
      <c r="AY104" s="1053"/>
      <c r="AZ104" s="1053"/>
      <c r="BA104" s="1053"/>
      <c r="BB104" s="1053"/>
      <c r="BC104" s="1054"/>
    </row>
    <row r="105" spans="1:57" s="402" customFormat="1" ht="22.5" customHeight="1">
      <c r="D105" s="1010"/>
      <c r="E105" s="1011"/>
      <c r="F105" s="1011"/>
      <c r="G105" s="1011"/>
      <c r="H105" s="1011"/>
      <c r="I105" s="1011"/>
      <c r="J105" s="1012"/>
      <c r="K105" s="404"/>
      <c r="L105" s="405"/>
      <c r="M105" s="405"/>
      <c r="N105" s="405"/>
      <c r="O105" s="405"/>
      <c r="P105" s="405"/>
      <c r="Q105" s="405"/>
      <c r="R105" s="405"/>
      <c r="S105" s="405"/>
      <c r="T105" s="405"/>
      <c r="U105" s="405"/>
      <c r="V105" s="405"/>
      <c r="W105" s="406"/>
      <c r="X105" s="406"/>
      <c r="Y105" s="406"/>
      <c r="Z105" s="406"/>
      <c r="AA105" s="406"/>
      <c r="AB105" s="406"/>
      <c r="AC105" s="406"/>
      <c r="AD105" s="406"/>
      <c r="AE105" s="406"/>
      <c r="AF105" s="406"/>
      <c r="AG105" s="406"/>
      <c r="AH105" s="406"/>
      <c r="AI105" s="406"/>
      <c r="AJ105" s="406"/>
      <c r="AK105" s="406"/>
      <c r="AL105" s="406"/>
      <c r="AM105" s="406"/>
      <c r="AN105" s="406"/>
      <c r="AO105" s="407" t="s">
        <v>661</v>
      </c>
      <c r="AP105" s="1055"/>
      <c r="AQ105" s="1055"/>
      <c r="AR105" s="1055"/>
      <c r="AS105" s="1055"/>
      <c r="AT105" s="1055"/>
      <c r="AU105" s="1055"/>
      <c r="AV105" s="1055"/>
      <c r="AW105" s="1055"/>
      <c r="AX105" s="1055"/>
      <c r="AY105" s="1055"/>
      <c r="AZ105" s="1055"/>
      <c r="BA105" s="1055"/>
      <c r="BB105" s="1055"/>
      <c r="BC105" s="408" t="s">
        <v>662</v>
      </c>
    </row>
    <row r="106" spans="1:57" s="402" customFormat="1" ht="21" customHeight="1">
      <c r="D106" s="1023" t="s">
        <v>663</v>
      </c>
      <c r="E106" s="1023"/>
      <c r="F106" s="1023"/>
      <c r="G106" s="1023"/>
      <c r="H106" s="1023"/>
      <c r="I106" s="1023"/>
      <c r="J106" s="1023"/>
      <c r="K106" s="1024"/>
      <c r="L106" s="1024"/>
      <c r="M106" s="1024"/>
      <c r="N106" s="1024"/>
      <c r="O106" s="1024"/>
      <c r="P106" s="1024"/>
      <c r="Q106" s="1024"/>
      <c r="R106" s="1024"/>
      <c r="S106" s="1024"/>
      <c r="T106" s="1024"/>
      <c r="U106" s="1024"/>
      <c r="V106" s="1024"/>
      <c r="W106" s="1024"/>
      <c r="X106" s="1024"/>
      <c r="Y106" s="1024"/>
      <c r="Z106" s="1024"/>
      <c r="AA106" s="1024"/>
      <c r="AB106" s="1024"/>
      <c r="AC106" s="1024"/>
      <c r="AD106" s="1024"/>
      <c r="AE106" s="1024"/>
      <c r="AF106" s="1024"/>
      <c r="AG106" s="1024"/>
      <c r="AH106" s="1024"/>
      <c r="AI106" s="1024"/>
      <c r="AJ106" s="1024"/>
      <c r="AK106" s="1024"/>
      <c r="AL106" s="1024"/>
      <c r="AM106" s="1024"/>
      <c r="AN106" s="1024"/>
      <c r="AO106" s="1024"/>
      <c r="AP106" s="1024"/>
      <c r="AQ106" s="1024"/>
      <c r="AR106" s="1024"/>
      <c r="AS106" s="1024"/>
      <c r="AT106" s="1024"/>
      <c r="AU106" s="1024"/>
      <c r="AV106" s="1024"/>
      <c r="AW106" s="1024"/>
      <c r="AX106" s="1024"/>
      <c r="AY106" s="1024"/>
      <c r="AZ106" s="1024"/>
      <c r="BA106" s="1024"/>
      <c r="BB106" s="1024"/>
      <c r="BC106" s="1024"/>
    </row>
    <row r="107" spans="1:57" s="402" customFormat="1" ht="22.5" customHeight="1">
      <c r="D107" s="1023"/>
      <c r="E107" s="1023"/>
      <c r="F107" s="1023"/>
      <c r="G107" s="1023"/>
      <c r="H107" s="1023"/>
      <c r="I107" s="1023"/>
      <c r="J107" s="1023"/>
      <c r="K107" s="1025"/>
      <c r="L107" s="1026"/>
      <c r="M107" s="1026"/>
      <c r="N107" s="1026"/>
      <c r="O107" s="1026"/>
      <c r="P107" s="1026"/>
      <c r="Q107" s="1026"/>
      <c r="R107" s="1026"/>
      <c r="S107" s="1026"/>
      <c r="T107" s="1026"/>
      <c r="U107" s="1026"/>
      <c r="V107" s="1026"/>
      <c r="W107" s="1026"/>
      <c r="X107" s="1026"/>
      <c r="Y107" s="1026"/>
      <c r="Z107" s="1026"/>
      <c r="AA107" s="1026"/>
      <c r="AB107" s="1026"/>
      <c r="AC107" s="1026"/>
      <c r="AD107" s="1026"/>
      <c r="AE107" s="1026"/>
      <c r="AF107" s="1026"/>
      <c r="AG107" s="1026"/>
      <c r="AH107" s="1026"/>
      <c r="AI107" s="1026"/>
      <c r="AJ107" s="1026"/>
      <c r="AK107" s="1026"/>
      <c r="AL107" s="1026"/>
      <c r="AM107" s="1026"/>
      <c r="AN107" s="1026"/>
      <c r="AO107" s="1026"/>
      <c r="AP107" s="1026"/>
      <c r="AQ107" s="1026"/>
      <c r="AR107" s="1026"/>
      <c r="AS107" s="1026"/>
      <c r="AT107" s="1026"/>
      <c r="AU107" s="1026"/>
      <c r="AV107" s="1026"/>
      <c r="AW107" s="1026"/>
      <c r="AX107" s="1026"/>
      <c r="AY107" s="1026"/>
      <c r="AZ107" s="1026"/>
      <c r="BA107" s="1026"/>
      <c r="BB107" s="1026"/>
      <c r="BC107" s="1027"/>
    </row>
    <row r="108" spans="1:57" s="402" customFormat="1" ht="15" customHeight="1">
      <c r="D108" s="311"/>
      <c r="E108" s="311"/>
      <c r="F108" s="311"/>
      <c r="G108" s="311"/>
      <c r="H108" s="311"/>
      <c r="I108" s="311"/>
      <c r="J108" s="311"/>
      <c r="K108" s="311"/>
      <c r="L108" s="311"/>
      <c r="M108" s="311"/>
      <c r="N108" s="311"/>
      <c r="O108" s="311"/>
      <c r="P108" s="82"/>
      <c r="Q108" s="82"/>
      <c r="R108" s="82"/>
      <c r="S108" s="82"/>
      <c r="T108" s="82"/>
      <c r="U108" s="82"/>
      <c r="V108" s="82"/>
      <c r="W108" s="412"/>
      <c r="X108" s="412"/>
      <c r="Y108" s="412"/>
      <c r="Z108" s="412"/>
      <c r="AA108" s="328"/>
      <c r="AB108" s="328"/>
      <c r="AC108" s="328"/>
      <c r="AD108" s="328"/>
      <c r="AE108" s="328"/>
      <c r="AF108" s="328"/>
      <c r="AG108" s="328"/>
      <c r="AH108" s="328"/>
      <c r="AI108" s="328"/>
      <c r="AJ108" s="328"/>
      <c r="AK108" s="328"/>
    </row>
    <row r="109" spans="1:57" s="416" customFormat="1">
      <c r="A109" s="290" t="s">
        <v>617</v>
      </c>
    </row>
    <row r="110" spans="1:57" s="416" customFormat="1" ht="21" customHeight="1">
      <c r="A110" s="416" t="s">
        <v>699</v>
      </c>
      <c r="AC110" s="297"/>
      <c r="AD110" s="297"/>
      <c r="AF110" s="320"/>
      <c r="AG110" s="320"/>
      <c r="AH110" s="320"/>
      <c r="AI110" s="320"/>
      <c r="AJ110" s="424"/>
      <c r="AK110" s="424"/>
      <c r="AL110" s="424"/>
      <c r="AM110" s="424"/>
      <c r="AN110" s="424"/>
      <c r="AO110" s="424"/>
      <c r="AP110" s="424"/>
      <c r="AQ110" s="424"/>
      <c r="AR110" s="424"/>
      <c r="AS110" s="321"/>
      <c r="AT110" s="321"/>
      <c r="AU110" s="321"/>
      <c r="AV110" s="321"/>
      <c r="AW110" s="321"/>
      <c r="BC110" s="425" t="s">
        <v>715</v>
      </c>
    </row>
    <row r="111" spans="1:57" s="416" customFormat="1" ht="21" customHeight="1">
      <c r="D111" s="1007" t="s">
        <v>700</v>
      </c>
      <c r="E111" s="1008"/>
      <c r="F111" s="1008"/>
      <c r="G111" s="1008"/>
      <c r="H111" s="1008"/>
      <c r="I111" s="1008"/>
      <c r="J111" s="1009"/>
      <c r="K111" s="1013"/>
      <c r="L111" s="1014"/>
      <c r="M111" s="1014"/>
      <c r="N111" s="1014"/>
      <c r="O111" s="1014"/>
      <c r="P111" s="1014"/>
      <c r="Q111" s="1014"/>
      <c r="R111" s="1014"/>
      <c r="S111" s="1014"/>
      <c r="T111" s="1014"/>
      <c r="U111" s="1014"/>
      <c r="V111" s="1014"/>
      <c r="W111" s="1014"/>
      <c r="X111" s="1014"/>
      <c r="Y111" s="1014"/>
      <c r="Z111" s="1014"/>
      <c r="AA111" s="1014"/>
      <c r="AB111" s="1014"/>
      <c r="AC111" s="1014"/>
      <c r="AD111" s="1014"/>
      <c r="AE111" s="1014"/>
      <c r="AF111" s="1014"/>
      <c r="AG111" s="1014"/>
      <c r="AH111" s="1014"/>
      <c r="AI111" s="1014"/>
      <c r="AJ111" s="1014"/>
      <c r="AK111" s="1014"/>
      <c r="AL111" s="1014"/>
      <c r="AM111" s="1014"/>
      <c r="AN111" s="1014"/>
      <c r="AO111" s="1014"/>
      <c r="AP111" s="1014"/>
      <c r="AQ111" s="1014"/>
      <c r="AR111" s="1014"/>
      <c r="AS111" s="1014"/>
      <c r="AT111" s="1014"/>
      <c r="AU111" s="1014"/>
      <c r="AV111" s="1014"/>
      <c r="AW111" s="1014"/>
      <c r="AX111" s="1014"/>
      <c r="AY111" s="1014"/>
      <c r="AZ111" s="1014"/>
      <c r="BA111" s="1014"/>
      <c r="BB111" s="1014"/>
      <c r="BC111" s="1015"/>
    </row>
    <row r="112" spans="1:57" s="416" customFormat="1" ht="21" customHeight="1">
      <c r="D112" s="1010"/>
      <c r="E112" s="1011"/>
      <c r="F112" s="1011"/>
      <c r="G112" s="1011"/>
      <c r="H112" s="1011"/>
      <c r="I112" s="1011"/>
      <c r="J112" s="1012"/>
      <c r="K112" s="420"/>
      <c r="L112" s="421" t="s">
        <v>703</v>
      </c>
      <c r="M112" s="421"/>
      <c r="N112" s="421"/>
      <c r="O112" s="421"/>
      <c r="P112" s="421"/>
      <c r="Q112" s="421"/>
      <c r="R112" s="421"/>
      <c r="S112" s="421"/>
      <c r="T112" s="421"/>
      <c r="U112" s="421"/>
      <c r="V112" s="421"/>
      <c r="W112" s="422" t="s">
        <v>701</v>
      </c>
      <c r="X112" s="421"/>
      <c r="Y112" s="421"/>
      <c r="Z112" s="421"/>
      <c r="AA112" s="421"/>
      <c r="AB112" s="421"/>
      <c r="AC112" s="421"/>
      <c r="AD112" s="421"/>
      <c r="AE112" s="421"/>
      <c r="AF112" s="421"/>
      <c r="AG112" s="421"/>
      <c r="AH112" s="421"/>
      <c r="AI112" s="421"/>
      <c r="AJ112" s="421"/>
      <c r="AK112" s="421"/>
      <c r="AL112" s="421"/>
      <c r="AM112" s="421"/>
      <c r="AN112" s="421"/>
      <c r="AO112" s="421"/>
      <c r="AP112" s="421"/>
      <c r="AQ112" s="421"/>
      <c r="AR112" s="421"/>
      <c r="AS112" s="421"/>
      <c r="AT112" s="407"/>
      <c r="AU112" s="407" t="s">
        <v>702</v>
      </c>
      <c r="AV112" s="421"/>
      <c r="AW112" s="421"/>
      <c r="AX112" s="421"/>
      <c r="AY112" s="421"/>
      <c r="AZ112" s="421"/>
      <c r="BA112" s="421"/>
      <c r="BB112" s="421"/>
      <c r="BC112" s="423"/>
    </row>
    <row r="113" spans="1:57" s="416" customFormat="1" ht="13.5" customHeight="1">
      <c r="D113" s="419"/>
      <c r="E113" s="419"/>
      <c r="F113" s="419"/>
      <c r="G113" s="419"/>
      <c r="H113" s="419"/>
      <c r="I113" s="419"/>
      <c r="J113" s="419"/>
      <c r="K113" s="419"/>
      <c r="L113" s="419"/>
      <c r="M113" s="419"/>
      <c r="N113" s="419"/>
      <c r="O113" s="311"/>
      <c r="P113" s="82"/>
      <c r="Q113" s="82"/>
      <c r="R113" s="82"/>
      <c r="S113" s="82"/>
      <c r="T113" s="82"/>
      <c r="U113" s="82"/>
      <c r="V113" s="82"/>
      <c r="W113" s="412"/>
      <c r="X113" s="412"/>
      <c r="Y113" s="412"/>
      <c r="Z113" s="412"/>
      <c r="AA113" s="328"/>
      <c r="AB113" s="328"/>
      <c r="AC113" s="328"/>
      <c r="AD113" s="328"/>
      <c r="AE113" s="328"/>
      <c r="AF113" s="328"/>
      <c r="AG113" s="328"/>
      <c r="AH113" s="328"/>
      <c r="AI113" s="328"/>
      <c r="AJ113" s="328"/>
      <c r="AK113" s="328"/>
    </row>
    <row r="114" spans="1:57">
      <c r="A114" s="290" t="s">
        <v>617</v>
      </c>
      <c r="B114" s="392"/>
      <c r="C114" s="392"/>
    </row>
    <row r="115" spans="1:57" ht="21" customHeight="1">
      <c r="A115" t="s">
        <v>500</v>
      </c>
      <c r="AC115" s="297"/>
      <c r="AD115" s="297"/>
      <c r="AF115" s="320"/>
      <c r="AG115" s="320"/>
      <c r="AH115" s="320"/>
      <c r="AI115" s="320"/>
      <c r="AJ115" s="1146">
        <f>G2</f>
        <v>0</v>
      </c>
      <c r="AK115" s="1147"/>
      <c r="AL115" s="1147"/>
      <c r="AM115" s="1147"/>
      <c r="AN115" s="1147"/>
      <c r="AO115" s="1147"/>
      <c r="AP115" s="1147"/>
      <c r="AQ115" s="1147"/>
      <c r="AR115" s="1148"/>
      <c r="AS115" s="321"/>
      <c r="AT115" s="321"/>
      <c r="AU115" s="321"/>
      <c r="AV115" s="321"/>
      <c r="AW115" s="321"/>
    </row>
    <row r="116" spans="1:57" ht="3.75" customHeight="1"/>
    <row r="117" spans="1:57">
      <c r="C117" t="s">
        <v>1007</v>
      </c>
    </row>
    <row r="118" spans="1:57" s="403" customFormat="1" ht="7.5" customHeight="1" thickBot="1"/>
    <row r="119" spans="1:57" ht="19.5" customHeight="1">
      <c r="J119" s="1023" t="s">
        <v>501</v>
      </c>
      <c r="K119" s="1023"/>
      <c r="L119" s="1023"/>
      <c r="M119" s="1023"/>
      <c r="N119" s="1023"/>
      <c r="O119" s="1023"/>
      <c r="P119" s="1016"/>
      <c r="Q119" s="1056" t="s">
        <v>502</v>
      </c>
      <c r="R119" s="1057"/>
      <c r="S119" s="1057"/>
      <c r="T119" s="1057"/>
      <c r="U119" s="1057"/>
      <c r="V119" s="1057"/>
      <c r="W119" s="1057"/>
      <c r="X119" s="1057" t="s">
        <v>503</v>
      </c>
      <c r="Y119" s="1057"/>
      <c r="Z119" s="1057"/>
      <c r="AA119" s="1057"/>
      <c r="AB119" s="1057"/>
      <c r="AC119" s="1057"/>
      <c r="AD119" s="1057"/>
      <c r="AE119" s="1057" t="s">
        <v>504</v>
      </c>
      <c r="AF119" s="1057"/>
      <c r="AG119" s="1057"/>
      <c r="AH119" s="1057"/>
      <c r="AI119" s="1057"/>
      <c r="AJ119" s="1057"/>
      <c r="AK119" s="1057"/>
      <c r="AL119" s="1057" t="s">
        <v>505</v>
      </c>
      <c r="AM119" s="1057"/>
      <c r="AN119" s="1057"/>
      <c r="AO119" s="1057"/>
      <c r="AP119" s="1057"/>
      <c r="AQ119" s="1057"/>
      <c r="AR119" s="1149"/>
      <c r="AS119" s="311"/>
      <c r="AT119" s="311"/>
      <c r="AU119" s="1150" t="s">
        <v>506</v>
      </c>
      <c r="AV119" s="1151"/>
      <c r="AW119" s="1151"/>
      <c r="AX119" s="1151"/>
      <c r="AY119" s="1151"/>
      <c r="AZ119" s="1151"/>
      <c r="BA119" s="1151"/>
      <c r="BB119" s="1151"/>
      <c r="BC119" s="1151"/>
      <c r="BD119" s="1151"/>
    </row>
    <row r="120" spans="1:57" ht="21" customHeight="1">
      <c r="D120" s="1023" t="s">
        <v>507</v>
      </c>
      <c r="E120" s="1023"/>
      <c r="F120" s="1023"/>
      <c r="G120" s="1023"/>
      <c r="H120" s="1023"/>
      <c r="I120" s="1016"/>
      <c r="J120" s="1036"/>
      <c r="K120" s="1037"/>
      <c r="L120" s="1037"/>
      <c r="M120" s="1037"/>
      <c r="N120" s="1037"/>
      <c r="O120" s="913" t="s">
        <v>411</v>
      </c>
      <c r="P120" s="913"/>
      <c r="Q120" s="1058"/>
      <c r="R120" s="1037"/>
      <c r="S120" s="1037"/>
      <c r="T120" s="1037"/>
      <c r="U120" s="1037"/>
      <c r="V120" s="913" t="s">
        <v>411</v>
      </c>
      <c r="W120" s="887"/>
      <c r="X120" s="1036"/>
      <c r="Y120" s="1037"/>
      <c r="Z120" s="1037"/>
      <c r="AA120" s="1037"/>
      <c r="AB120" s="1037"/>
      <c r="AC120" s="913" t="s">
        <v>411</v>
      </c>
      <c r="AD120" s="887"/>
      <c r="AE120" s="1036"/>
      <c r="AF120" s="1037"/>
      <c r="AG120" s="1037"/>
      <c r="AH120" s="1037"/>
      <c r="AI120" s="1037"/>
      <c r="AJ120" s="913" t="s">
        <v>411</v>
      </c>
      <c r="AK120" s="887"/>
      <c r="AL120" s="1036"/>
      <c r="AM120" s="1037"/>
      <c r="AN120" s="1037"/>
      <c r="AO120" s="1037"/>
      <c r="AP120" s="1037"/>
      <c r="AQ120" s="913" t="s">
        <v>411</v>
      </c>
      <c r="AR120" s="1152"/>
      <c r="AS120" s="322"/>
      <c r="AT120" s="311"/>
      <c r="AU120" s="1142" t="s">
        <v>508</v>
      </c>
      <c r="AV120" s="1143"/>
      <c r="AW120" s="1143"/>
      <c r="AX120" s="1143"/>
      <c r="AY120" s="1143"/>
      <c r="AZ120" s="1143"/>
      <c r="BA120" s="1143"/>
      <c r="BB120" s="1143"/>
      <c r="BC120" s="1143"/>
      <c r="BD120" s="1144"/>
      <c r="BE120" s="323"/>
    </row>
    <row r="121" spans="1:57" ht="21" customHeight="1">
      <c r="D121" s="1023" t="s">
        <v>509</v>
      </c>
      <c r="E121" s="1023"/>
      <c r="F121" s="1023"/>
      <c r="G121" s="1023"/>
      <c r="H121" s="1023"/>
      <c r="I121" s="1023"/>
      <c r="J121" s="1036"/>
      <c r="K121" s="1037"/>
      <c r="L121" s="1037"/>
      <c r="M121" s="1037"/>
      <c r="N121" s="1037"/>
      <c r="O121" s="913" t="s">
        <v>411</v>
      </c>
      <c r="P121" s="913"/>
      <c r="Q121" s="1058"/>
      <c r="R121" s="1037"/>
      <c r="S121" s="1037"/>
      <c r="T121" s="1037"/>
      <c r="U121" s="1037"/>
      <c r="V121" s="913" t="s">
        <v>411</v>
      </c>
      <c r="W121" s="887"/>
      <c r="X121" s="1036"/>
      <c r="Y121" s="1037"/>
      <c r="Z121" s="1037"/>
      <c r="AA121" s="1037"/>
      <c r="AB121" s="1037"/>
      <c r="AC121" s="913" t="s">
        <v>411</v>
      </c>
      <c r="AD121" s="887"/>
      <c r="AE121" s="1036"/>
      <c r="AF121" s="1037"/>
      <c r="AG121" s="1037"/>
      <c r="AH121" s="1037"/>
      <c r="AI121" s="1037"/>
      <c r="AJ121" s="913" t="s">
        <v>411</v>
      </c>
      <c r="AK121" s="887"/>
      <c r="AL121" s="1036"/>
      <c r="AM121" s="1037"/>
      <c r="AN121" s="1037"/>
      <c r="AO121" s="1037"/>
      <c r="AP121" s="1037"/>
      <c r="AQ121" s="913" t="s">
        <v>411</v>
      </c>
      <c r="AR121" s="1152"/>
      <c r="AS121" s="322"/>
      <c r="AT121" s="311"/>
      <c r="AU121" s="1145"/>
      <c r="AV121" s="1143"/>
      <c r="AW121" s="1143"/>
      <c r="AX121" s="1143"/>
      <c r="AY121" s="1143"/>
      <c r="AZ121" s="1143"/>
      <c r="BA121" s="1143"/>
      <c r="BB121" s="1143"/>
      <c r="BC121" s="1143"/>
      <c r="BD121" s="1144"/>
      <c r="BE121" s="323"/>
    </row>
    <row r="122" spans="1:57" ht="21" customHeight="1" thickBot="1">
      <c r="D122" s="1023" t="s">
        <v>510</v>
      </c>
      <c r="E122" s="1023"/>
      <c r="F122" s="1023"/>
      <c r="G122" s="1023"/>
      <c r="H122" s="1023"/>
      <c r="I122" s="1023"/>
      <c r="J122" s="1036"/>
      <c r="K122" s="1037"/>
      <c r="L122" s="1037"/>
      <c r="M122" s="1037"/>
      <c r="N122" s="1037"/>
      <c r="O122" s="913" t="s">
        <v>411</v>
      </c>
      <c r="P122" s="913"/>
      <c r="Q122" s="1044"/>
      <c r="R122" s="1045"/>
      <c r="S122" s="1045"/>
      <c r="T122" s="1045"/>
      <c r="U122" s="1045"/>
      <c r="V122" s="1042" t="s">
        <v>411</v>
      </c>
      <c r="W122" s="1043"/>
      <c r="X122" s="1046"/>
      <c r="Y122" s="1045"/>
      <c r="Z122" s="1045"/>
      <c r="AA122" s="1045"/>
      <c r="AB122" s="1045"/>
      <c r="AC122" s="1042" t="s">
        <v>411</v>
      </c>
      <c r="AD122" s="1043"/>
      <c r="AE122" s="1046"/>
      <c r="AF122" s="1045"/>
      <c r="AG122" s="1045"/>
      <c r="AH122" s="1045"/>
      <c r="AI122" s="1045"/>
      <c r="AJ122" s="1042" t="s">
        <v>411</v>
      </c>
      <c r="AK122" s="1043"/>
      <c r="AL122" s="1046"/>
      <c r="AM122" s="1045"/>
      <c r="AN122" s="1045"/>
      <c r="AO122" s="1045"/>
      <c r="AP122" s="1045"/>
      <c r="AQ122" s="1042" t="s">
        <v>411</v>
      </c>
      <c r="AR122" s="1156"/>
      <c r="AS122" s="322"/>
      <c r="AT122" s="311"/>
      <c r="AU122" s="323"/>
      <c r="AV122" s="323"/>
      <c r="AW122" s="323"/>
      <c r="AX122" s="323"/>
      <c r="AY122" s="323"/>
      <c r="AZ122" s="323"/>
      <c r="BA122" s="323"/>
      <c r="BB122" s="323"/>
      <c r="BC122" s="323"/>
      <c r="BD122" s="323"/>
      <c r="BE122" s="323"/>
    </row>
    <row r="123" spans="1:57" ht="10.5" customHeight="1"/>
    <row r="124" spans="1:57" ht="21" customHeight="1">
      <c r="D124" s="1049" t="s">
        <v>511</v>
      </c>
      <c r="E124" s="1049"/>
      <c r="F124" s="1049"/>
      <c r="G124" s="1049"/>
      <c r="H124" s="1049"/>
      <c r="I124" s="1049"/>
      <c r="J124" s="1049"/>
      <c r="K124" s="1049"/>
      <c r="L124" s="1049"/>
      <c r="M124" s="1049"/>
      <c r="N124" s="1049"/>
      <c r="O124" s="1049"/>
      <c r="P124" s="1049"/>
      <c r="Q124" s="1049"/>
      <c r="R124" s="1049"/>
      <c r="S124" s="1049"/>
      <c r="T124" s="1049"/>
      <c r="U124" s="1049"/>
      <c r="V124" s="1049"/>
      <c r="W124" s="1049"/>
      <c r="X124" s="1049"/>
      <c r="Y124" s="1049"/>
      <c r="Z124" s="1049"/>
      <c r="AA124" s="1049"/>
      <c r="AB124" s="1049"/>
      <c r="AC124" s="1049"/>
      <c r="AD124" s="1050"/>
      <c r="AE124" s="1048"/>
      <c r="AF124" s="1048"/>
      <c r="AG124" s="1048"/>
      <c r="AH124" s="1048"/>
      <c r="AI124" s="1048"/>
      <c r="AJ124" s="1048"/>
      <c r="AK124" s="1048"/>
      <c r="AL124" s="1048"/>
      <c r="AM124" s="1048"/>
      <c r="AN124" s="1005" t="s">
        <v>411</v>
      </c>
      <c r="AO124" s="1006"/>
      <c r="AP124" s="324"/>
      <c r="AQ124" s="325"/>
      <c r="AR124" s="325"/>
      <c r="AS124" s="326"/>
      <c r="AT124" s="326"/>
      <c r="AU124" s="326"/>
      <c r="AV124" s="326"/>
      <c r="AW124" s="326"/>
      <c r="AX124" s="326"/>
      <c r="AY124" s="326"/>
      <c r="AZ124" s="326"/>
      <c r="BA124" s="326"/>
      <c r="BB124" s="326"/>
    </row>
    <row r="125" spans="1:57" ht="21" customHeight="1">
      <c r="D125" s="1049" t="s">
        <v>512</v>
      </c>
      <c r="E125" s="1049"/>
      <c r="F125" s="1049"/>
      <c r="G125" s="1049"/>
      <c r="H125" s="1049"/>
      <c r="I125" s="1049"/>
      <c r="J125" s="1049"/>
      <c r="K125" s="1049"/>
      <c r="L125" s="1049"/>
      <c r="M125" s="1049"/>
      <c r="N125" s="1049"/>
      <c r="O125" s="1049"/>
      <c r="P125" s="1049"/>
      <c r="Q125" s="1049"/>
      <c r="R125" s="1049"/>
      <c r="S125" s="1049"/>
      <c r="T125" s="1049"/>
      <c r="U125" s="1049"/>
      <c r="V125" s="1049"/>
      <c r="W125" s="1049"/>
      <c r="X125" s="1049"/>
      <c r="Y125" s="1049"/>
      <c r="Z125" s="1049"/>
      <c r="AA125" s="1049"/>
      <c r="AB125" s="1049"/>
      <c r="AC125" s="1049"/>
      <c r="AD125" s="1033" t="s">
        <v>513</v>
      </c>
      <c r="AE125" s="1005"/>
      <c r="AF125" s="1005"/>
      <c r="AG125" s="1005"/>
      <c r="AH125" s="1005"/>
      <c r="AI125" s="1047"/>
      <c r="AJ125" s="1048"/>
      <c r="AK125" s="1048"/>
      <c r="AL125" s="1048"/>
      <c r="AM125" s="1048"/>
      <c r="AN125" s="1005" t="s">
        <v>411</v>
      </c>
      <c r="AO125" s="1006"/>
      <c r="AP125" s="1033" t="s">
        <v>514</v>
      </c>
      <c r="AQ125" s="1005"/>
      <c r="AR125" s="1005"/>
      <c r="AS125" s="1005"/>
      <c r="AT125" s="1005"/>
      <c r="AU125" s="1047"/>
      <c r="AV125" s="1048"/>
      <c r="AW125" s="1048"/>
      <c r="AX125" s="1048"/>
      <c r="AY125" s="1048"/>
      <c r="AZ125" s="1005" t="s">
        <v>411</v>
      </c>
      <c r="BA125" s="1006"/>
      <c r="BB125" s="326"/>
    </row>
    <row r="126" spans="1:57" ht="12" customHeight="1"/>
    <row r="127" spans="1:57" s="403" customFormat="1">
      <c r="A127" s="290" t="s">
        <v>965</v>
      </c>
    </row>
    <row r="128" spans="1:57" s="414" customFormat="1" ht="21" customHeight="1">
      <c r="A128" s="290" t="s">
        <v>679</v>
      </c>
    </row>
    <row r="129" spans="1:55" s="403" customFormat="1" ht="21" customHeight="1">
      <c r="A129" s="403" t="s">
        <v>680</v>
      </c>
      <c r="U129" s="297"/>
      <c r="V129" s="297"/>
      <c r="W129" s="297"/>
      <c r="X129" s="297"/>
      <c r="Y129" s="297"/>
      <c r="Z129" s="297"/>
      <c r="AA129" s="297"/>
      <c r="AB129" s="297"/>
      <c r="AC129" s="297"/>
      <c r="AD129" s="297"/>
      <c r="AE129" s="297"/>
      <c r="AF129" s="297"/>
      <c r="AG129" s="297"/>
      <c r="AH129" s="297"/>
      <c r="AI129" s="297"/>
      <c r="AJ129" s="297"/>
      <c r="AK129" s="297"/>
      <c r="AL129" s="297"/>
      <c r="AM129" s="297"/>
      <c r="AN129" s="297"/>
      <c r="AO129" s="297"/>
      <c r="AP129" s="297"/>
      <c r="AQ129" s="297"/>
      <c r="AR129" s="297"/>
      <c r="AS129" s="297"/>
      <c r="AT129" s="297"/>
      <c r="AU129" s="297"/>
      <c r="AV129" s="297"/>
      <c r="AW129" s="297"/>
      <c r="AX129" s="297"/>
      <c r="AY129" s="297"/>
      <c r="AZ129" s="297"/>
      <c r="BA129" s="297"/>
      <c r="BB129" s="297"/>
      <c r="BC129" s="297"/>
    </row>
    <row r="130" spans="1:55" ht="4.5" customHeight="1"/>
    <row r="131" spans="1:55" ht="24" customHeight="1">
      <c r="D131" s="1016" t="s">
        <v>664</v>
      </c>
      <c r="E131" s="1017"/>
      <c r="F131" s="1017"/>
      <c r="G131" s="1017"/>
      <c r="H131" s="1017"/>
      <c r="I131" s="1017"/>
      <c r="J131" s="1017"/>
      <c r="K131" s="1017"/>
      <c r="L131" s="1017"/>
      <c r="M131" s="1017"/>
      <c r="N131" s="1017"/>
      <c r="O131" s="1017"/>
      <c r="P131" s="1032"/>
      <c r="Q131" s="1038"/>
      <c r="R131" s="1039"/>
      <c r="S131" s="1039"/>
      <c r="T131" s="1039"/>
      <c r="U131" s="1039"/>
      <c r="V131" s="1039"/>
      <c r="W131" s="1039"/>
      <c r="X131" s="1039"/>
      <c r="Y131" s="1039"/>
      <c r="Z131" s="1039"/>
      <c r="AA131" s="1039"/>
      <c r="AB131" s="1039"/>
      <c r="AC131" s="1039"/>
      <c r="AD131" s="1039"/>
      <c r="AE131" s="1039"/>
      <c r="AF131" s="1039"/>
      <c r="AG131" s="1039"/>
      <c r="AH131" s="1039"/>
      <c r="AI131" s="1039"/>
      <c r="AJ131" s="1039"/>
      <c r="AK131" s="1039"/>
      <c r="AL131" s="1039"/>
      <c r="AM131" s="1039"/>
      <c r="AN131" s="1039"/>
      <c r="AO131" s="1039"/>
      <c r="AP131" s="1039"/>
      <c r="AQ131" s="1039"/>
      <c r="AR131" s="1039"/>
      <c r="AS131" s="1039"/>
      <c r="AT131" s="1039"/>
      <c r="AU131" s="1039"/>
      <c r="AV131" s="1039"/>
      <c r="AW131" s="1039"/>
      <c r="AX131" s="1039"/>
      <c r="AY131" s="1039"/>
      <c r="AZ131" s="1039"/>
      <c r="BA131" s="1039"/>
      <c r="BB131" s="1039"/>
      <c r="BC131" s="1040"/>
    </row>
    <row r="132" spans="1:55" ht="9" customHeight="1"/>
    <row r="133" spans="1:55" s="403" customFormat="1" ht="21" customHeight="1">
      <c r="A133" s="413" t="s">
        <v>681</v>
      </c>
      <c r="U133" s="297"/>
      <c r="V133" s="297"/>
      <c r="W133" s="297"/>
      <c r="X133" s="297"/>
      <c r="Y133" s="297"/>
      <c r="Z133" s="297"/>
      <c r="AA133" s="297"/>
      <c r="AB133" s="297"/>
      <c r="AC133" s="297"/>
      <c r="AD133" s="297"/>
      <c r="AE133" s="297"/>
      <c r="AF133" s="297"/>
      <c r="AG133" s="297"/>
      <c r="AH133" s="297"/>
      <c r="AI133" s="297"/>
      <c r="AJ133" s="297"/>
      <c r="AK133" s="297"/>
      <c r="AL133" s="297"/>
      <c r="AM133" s="297"/>
      <c r="AN133" s="297"/>
      <c r="AO133" s="297"/>
      <c r="AP133" s="297"/>
      <c r="AQ133" s="297"/>
      <c r="AR133" s="297"/>
      <c r="AS133" s="297"/>
      <c r="AT133" s="297"/>
      <c r="AU133" s="297"/>
      <c r="AV133" s="297"/>
      <c r="AW133" s="297"/>
      <c r="AX133" s="297"/>
      <c r="AY133" s="297"/>
      <c r="AZ133" s="297"/>
      <c r="BA133" s="297"/>
      <c r="BB133" s="297"/>
      <c r="BC133" s="297"/>
    </row>
    <row r="134" spans="1:55" s="403" customFormat="1" ht="4.5" customHeight="1"/>
    <row r="135" spans="1:55" ht="22.5" customHeight="1">
      <c r="D135" s="1007" t="s">
        <v>665</v>
      </c>
      <c r="E135" s="1008"/>
      <c r="F135" s="1008"/>
      <c r="G135" s="1008"/>
      <c r="H135" s="1008"/>
      <c r="I135" s="1008"/>
      <c r="J135" s="1008"/>
      <c r="K135" s="1008"/>
      <c r="L135" s="1008"/>
      <c r="M135" s="1008"/>
      <c r="N135" s="1008"/>
      <c r="O135" s="1008"/>
      <c r="P135" s="1009"/>
      <c r="Q135" s="1013"/>
      <c r="R135" s="1014"/>
      <c r="S135" s="1014"/>
      <c r="T135" s="1014"/>
      <c r="U135" s="1014"/>
      <c r="V135" s="1014"/>
      <c r="W135" s="1014"/>
      <c r="X135" s="1014"/>
      <c r="Y135" s="1014"/>
      <c r="Z135" s="1014"/>
      <c r="AA135" s="1014"/>
      <c r="AB135" s="1014"/>
      <c r="AC135" s="1014"/>
      <c r="AD135" s="1014"/>
      <c r="AE135" s="1014"/>
      <c r="AF135" s="1014"/>
      <c r="AG135" s="1014"/>
      <c r="AH135" s="1014"/>
      <c r="AI135" s="1014"/>
      <c r="AJ135" s="1014"/>
      <c r="AK135" s="1014"/>
      <c r="AL135" s="1014"/>
      <c r="AM135" s="1014"/>
      <c r="AN135" s="1014"/>
      <c r="AO135" s="1014"/>
      <c r="AP135" s="1014"/>
      <c r="AQ135" s="1014"/>
      <c r="AR135" s="1014"/>
      <c r="AS135" s="1014"/>
      <c r="AT135" s="1014"/>
      <c r="AU135" s="1014"/>
      <c r="AV135" s="1014"/>
      <c r="AW135" s="1014"/>
      <c r="AX135" s="1014"/>
      <c r="AY135" s="1014"/>
      <c r="AZ135" s="1014"/>
      <c r="BA135" s="1014"/>
      <c r="BB135" s="1014"/>
      <c r="BC135" s="1015"/>
    </row>
    <row r="136" spans="1:55" ht="22.5" customHeight="1">
      <c r="D136" s="1010"/>
      <c r="E136" s="1011"/>
      <c r="F136" s="1011"/>
      <c r="G136" s="1011"/>
      <c r="H136" s="1011"/>
      <c r="I136" s="1011"/>
      <c r="J136" s="1011"/>
      <c r="K136" s="1011"/>
      <c r="L136" s="1011"/>
      <c r="M136" s="1011"/>
      <c r="N136" s="1011"/>
      <c r="O136" s="1011"/>
      <c r="P136" s="1012"/>
      <c r="Q136" s="1025"/>
      <c r="R136" s="1026"/>
      <c r="S136" s="1026"/>
      <c r="T136" s="1026"/>
      <c r="U136" s="1026"/>
      <c r="V136" s="1026"/>
      <c r="W136" s="1026"/>
      <c r="X136" s="1026"/>
      <c r="Y136" s="1026"/>
      <c r="Z136" s="1026"/>
      <c r="AA136" s="1026"/>
      <c r="AB136" s="1026"/>
      <c r="AC136" s="1026"/>
      <c r="AD136" s="1026"/>
      <c r="AE136" s="1026"/>
      <c r="AF136" s="1026"/>
      <c r="AG136" s="1026"/>
      <c r="AH136" s="1026"/>
      <c r="AI136" s="1026"/>
      <c r="AJ136" s="1026"/>
      <c r="AK136" s="1026"/>
      <c r="AL136" s="1026"/>
      <c r="AM136" s="1026"/>
      <c r="AN136" s="1026"/>
      <c r="AO136" s="1026"/>
      <c r="AP136" s="1026"/>
      <c r="AQ136" s="1026"/>
      <c r="AR136" s="1026"/>
      <c r="AS136" s="1026"/>
      <c r="AT136" s="1026"/>
      <c r="AU136" s="1026"/>
      <c r="AV136" s="1026"/>
      <c r="AW136" s="1026"/>
      <c r="AX136" s="1026"/>
      <c r="AY136" s="1026"/>
      <c r="AZ136" s="1026"/>
      <c r="BA136" s="1026"/>
      <c r="BB136" s="1026"/>
      <c r="BC136" s="1027"/>
    </row>
    <row r="137" spans="1:55" ht="9" customHeight="1"/>
    <row r="138" spans="1:55" ht="21" customHeight="1">
      <c r="A138" t="s">
        <v>704</v>
      </c>
    </row>
    <row r="139" spans="1:55" ht="4.5" customHeight="1"/>
    <row r="140" spans="1:55" ht="21" customHeight="1">
      <c r="D140" s="1016" t="s">
        <v>666</v>
      </c>
      <c r="E140" s="1017"/>
      <c r="F140" s="1017"/>
      <c r="G140" s="1017"/>
      <c r="H140" s="1017"/>
      <c r="I140" s="1017"/>
      <c r="J140" s="1032"/>
      <c r="K140" s="1038"/>
      <c r="L140" s="1039"/>
      <c r="M140" s="1039"/>
      <c r="N140" s="1039"/>
      <c r="O140" s="1039"/>
      <c r="P140" s="1039"/>
      <c r="Q140" s="1039"/>
      <c r="R140" s="1039"/>
      <c r="S140" s="1039"/>
      <c r="T140" s="1039"/>
      <c r="U140" s="1039"/>
      <c r="V140" s="1039"/>
      <c r="W140" s="1039"/>
      <c r="X140" s="1039"/>
      <c r="Y140" s="1039"/>
      <c r="Z140" s="1039"/>
      <c r="AA140" s="1039"/>
      <c r="AB140" s="1039"/>
      <c r="AC140" s="1040"/>
      <c r="AD140" s="1016" t="s">
        <v>667</v>
      </c>
      <c r="AE140" s="1017"/>
      <c r="AF140" s="1017"/>
      <c r="AG140" s="1017"/>
      <c r="AH140" s="1017"/>
      <c r="AI140" s="1017"/>
      <c r="AJ140" s="1032"/>
      <c r="AK140" s="1038"/>
      <c r="AL140" s="1039"/>
      <c r="AM140" s="1039"/>
      <c r="AN140" s="1039"/>
      <c r="AO140" s="1039"/>
      <c r="AP140" s="1039"/>
      <c r="AQ140" s="1039"/>
      <c r="AR140" s="1039"/>
      <c r="AS140" s="1039"/>
      <c r="AT140" s="1039"/>
      <c r="AU140" s="1039"/>
      <c r="AV140" s="1039"/>
      <c r="AW140" s="1039"/>
      <c r="AX140" s="1039"/>
      <c r="AY140" s="1039"/>
      <c r="AZ140" s="1039"/>
      <c r="BA140" s="1039"/>
      <c r="BB140" s="1039"/>
      <c r="BC140" s="1040"/>
    </row>
    <row r="141" spans="1:55" ht="9" customHeight="1"/>
    <row r="142" spans="1:55" ht="21.75" customHeight="1">
      <c r="A142" t="s">
        <v>705</v>
      </c>
    </row>
    <row r="143" spans="1:55" ht="4.5" customHeight="1"/>
    <row r="144" spans="1:55" ht="21" customHeight="1">
      <c r="D144" s="1016" t="s">
        <v>668</v>
      </c>
      <c r="E144" s="1017"/>
      <c r="F144" s="1017"/>
      <c r="G144" s="1017"/>
      <c r="H144" s="1017"/>
      <c r="I144" s="1017"/>
      <c r="J144" s="1032"/>
      <c r="K144" s="1038"/>
      <c r="L144" s="1039"/>
      <c r="M144" s="1039"/>
      <c r="N144" s="1039"/>
      <c r="O144" s="1039"/>
      <c r="P144" s="1039"/>
      <c r="Q144" s="1039"/>
      <c r="R144" s="1039"/>
      <c r="S144" s="1039"/>
      <c r="T144" s="1039"/>
      <c r="U144" s="1039"/>
      <c r="V144" s="1039"/>
      <c r="W144" s="1039"/>
      <c r="X144" s="1039"/>
      <c r="Y144" s="1039"/>
      <c r="Z144" s="1039"/>
      <c r="AA144" s="1039"/>
      <c r="AB144" s="1039"/>
      <c r="AC144" s="1040"/>
    </row>
    <row r="145" spans="1:55" s="409" customFormat="1" ht="7.5" customHeight="1">
      <c r="C145" s="79"/>
      <c r="D145" s="305"/>
      <c r="E145" s="305"/>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79"/>
    </row>
    <row r="146" spans="1:55" ht="21" customHeight="1">
      <c r="D146" s="1023" t="s">
        <v>669</v>
      </c>
      <c r="E146" s="1023"/>
      <c r="F146" s="1023"/>
      <c r="G146" s="1023"/>
      <c r="H146" s="1023"/>
      <c r="I146" s="1023"/>
      <c r="J146" s="1023"/>
      <c r="K146" s="1041"/>
      <c r="L146" s="1041"/>
      <c r="M146" s="1041"/>
      <c r="N146" s="1041"/>
      <c r="O146" s="1041"/>
      <c r="P146" s="1041"/>
      <c r="Q146" s="1041"/>
      <c r="R146" s="1041"/>
      <c r="S146" s="1041"/>
      <c r="T146" s="1041"/>
      <c r="U146" s="1041"/>
      <c r="V146" s="1041"/>
      <c r="W146" s="1041"/>
      <c r="X146" s="1041"/>
      <c r="Y146" s="1041"/>
      <c r="Z146" s="1041"/>
      <c r="AA146" s="1041"/>
      <c r="AB146" s="1041"/>
      <c r="AC146" s="1041"/>
    </row>
    <row r="147" spans="1:55" ht="24" customHeight="1">
      <c r="D147" s="1023" t="s">
        <v>670</v>
      </c>
      <c r="E147" s="1023"/>
      <c r="F147" s="1023"/>
      <c r="G147" s="1023"/>
      <c r="H147" s="1023"/>
      <c r="I147" s="1023"/>
      <c r="J147" s="1023"/>
      <c r="K147" s="1166"/>
      <c r="L147" s="1166"/>
      <c r="M147" s="1166"/>
      <c r="N147" s="1166"/>
      <c r="O147" s="1166"/>
      <c r="P147" s="1166"/>
      <c r="Q147" s="1166"/>
      <c r="R147" s="1166"/>
      <c r="S147" s="1166"/>
      <c r="T147" s="1166"/>
      <c r="U147" s="1166"/>
      <c r="V147" s="1166"/>
      <c r="W147" s="1166"/>
      <c r="X147" s="1166"/>
      <c r="Y147" s="1166"/>
      <c r="Z147" s="1166"/>
      <c r="AA147" s="1166"/>
      <c r="AB147" s="1166"/>
      <c r="AC147" s="1166"/>
      <c r="AD147" s="1166"/>
      <c r="AE147" s="1166"/>
      <c r="AF147" s="1166"/>
      <c r="AG147" s="1166"/>
      <c r="AH147" s="1166"/>
      <c r="AI147" s="1166"/>
      <c r="AJ147" s="1166"/>
      <c r="AK147" s="1166"/>
      <c r="AL147" s="1166"/>
      <c r="AM147" s="1166"/>
      <c r="AN147" s="1166"/>
      <c r="AO147" s="1166"/>
      <c r="AP147" s="1166"/>
      <c r="AQ147" s="1166"/>
      <c r="AR147" s="1166"/>
      <c r="AS147" s="1166"/>
      <c r="AT147" s="1166"/>
      <c r="AU147" s="1166"/>
      <c r="AV147" s="1166"/>
      <c r="AW147" s="1166"/>
      <c r="AX147" s="1166"/>
      <c r="AY147" s="1166"/>
      <c r="AZ147" s="1166"/>
      <c r="BA147" s="1166"/>
      <c r="BB147" s="1166"/>
      <c r="BC147" s="1166"/>
    </row>
    <row r="148" spans="1:55" ht="7.5" customHeight="1"/>
    <row r="149" spans="1:55" ht="22.5" customHeight="1">
      <c r="D149" s="1171" t="s">
        <v>707</v>
      </c>
      <c r="E149" s="1172"/>
      <c r="F149" s="1172"/>
      <c r="G149" s="1172"/>
      <c r="H149" s="1172"/>
      <c r="I149" s="1172"/>
      <c r="J149" s="1172"/>
      <c r="K149" s="1172"/>
      <c r="L149" s="1172"/>
      <c r="M149" s="1172"/>
      <c r="N149" s="1172"/>
      <c r="O149" s="1172"/>
      <c r="P149" s="1173"/>
      <c r="Q149" s="1128" t="s">
        <v>671</v>
      </c>
      <c r="R149" s="1129"/>
      <c r="S149" s="1129"/>
      <c r="T149" s="1131"/>
      <c r="U149" s="410"/>
      <c r="V149" s="410"/>
      <c r="W149" s="410"/>
      <c r="X149" s="410"/>
      <c r="Y149" s="410"/>
      <c r="Z149" s="410"/>
      <c r="AA149" s="410"/>
      <c r="AB149" s="410"/>
      <c r="AC149" s="410"/>
      <c r="AD149" s="410"/>
      <c r="AE149" s="410"/>
      <c r="AF149" s="410"/>
      <c r="AG149" s="410"/>
      <c r="AH149" s="410"/>
      <c r="AI149" s="410"/>
      <c r="AJ149" s="410"/>
      <c r="AK149" s="410"/>
      <c r="AL149" s="410"/>
      <c r="AM149" s="410"/>
      <c r="AN149" s="410"/>
      <c r="AO149" s="410"/>
      <c r="AP149" s="410"/>
      <c r="AQ149" s="410"/>
      <c r="AR149" s="410"/>
      <c r="AS149" s="410"/>
      <c r="AT149" s="410"/>
      <c r="AU149" s="410"/>
      <c r="AV149" s="410"/>
      <c r="AW149" s="410"/>
      <c r="AX149" s="410"/>
      <c r="AY149" s="410"/>
      <c r="AZ149" s="410"/>
      <c r="BA149" s="410"/>
      <c r="BB149" s="410"/>
      <c r="BC149" s="411"/>
    </row>
    <row r="150" spans="1:55" ht="22.5" customHeight="1">
      <c r="D150" s="1174"/>
      <c r="E150" s="1175"/>
      <c r="F150" s="1175"/>
      <c r="G150" s="1175"/>
      <c r="H150" s="1175"/>
      <c r="I150" s="1175"/>
      <c r="J150" s="1175"/>
      <c r="K150" s="1175"/>
      <c r="L150" s="1175"/>
      <c r="M150" s="1175"/>
      <c r="N150" s="1175"/>
      <c r="O150" s="1175"/>
      <c r="P150" s="1176"/>
      <c r="Q150" s="1033" t="s">
        <v>672</v>
      </c>
      <c r="R150" s="1005"/>
      <c r="S150" s="1005"/>
      <c r="T150" s="1177"/>
      <c r="U150" s="1136"/>
      <c r="V150" s="1039"/>
      <c r="W150" s="1039"/>
      <c r="X150" s="1039"/>
      <c r="Y150" s="1039"/>
      <c r="Z150" s="1039"/>
      <c r="AA150" s="1039"/>
      <c r="AB150" s="1039"/>
      <c r="AC150" s="1039"/>
      <c r="AD150" s="1039"/>
      <c r="AE150" s="1039"/>
      <c r="AF150" s="1039"/>
      <c r="AG150" s="1039"/>
      <c r="AH150" s="1039"/>
      <c r="AI150" s="1039"/>
      <c r="AJ150" s="1039"/>
      <c r="AK150" s="1039"/>
      <c r="AL150" s="1039"/>
      <c r="AM150" s="1039"/>
      <c r="AN150" s="1039"/>
      <c r="AO150" s="1039"/>
      <c r="AP150" s="1039"/>
      <c r="AQ150" s="1039"/>
      <c r="AR150" s="1039"/>
      <c r="AS150" s="1039"/>
      <c r="AT150" s="1039"/>
      <c r="AU150" s="1039"/>
      <c r="AV150" s="1039"/>
      <c r="AW150" s="1039"/>
      <c r="AX150" s="1039"/>
      <c r="AY150" s="1039"/>
      <c r="AZ150" s="1039"/>
      <c r="BA150" s="1039"/>
      <c r="BB150" s="1039"/>
      <c r="BC150" s="1040"/>
    </row>
    <row r="151" spans="1:55" ht="9" customHeight="1"/>
    <row r="152" spans="1:55" ht="21" customHeight="1">
      <c r="A152" t="s">
        <v>706</v>
      </c>
    </row>
    <row r="153" spans="1:55" ht="4.5" customHeight="1"/>
    <row r="154" spans="1:55" ht="21" customHeight="1">
      <c r="D154" s="1016" t="s">
        <v>673</v>
      </c>
      <c r="E154" s="1017"/>
      <c r="F154" s="1017"/>
      <c r="G154" s="1017"/>
      <c r="H154" s="1017"/>
      <c r="I154" s="1017"/>
      <c r="J154" s="1032"/>
      <c r="K154" s="1038"/>
      <c r="L154" s="1039"/>
      <c r="M154" s="1039"/>
      <c r="N154" s="1039"/>
      <c r="O154" s="1039"/>
      <c r="P154" s="1039"/>
      <c r="Q154" s="1039"/>
      <c r="R154" s="1039"/>
      <c r="S154" s="1039"/>
      <c r="T154" s="1039"/>
      <c r="U154" s="1039"/>
      <c r="V154" s="1039"/>
      <c r="W154" s="1039"/>
      <c r="X154" s="1039"/>
      <c r="Y154" s="1039"/>
      <c r="Z154" s="1039"/>
      <c r="AA154" s="1039"/>
      <c r="AB154" s="1039"/>
      <c r="AC154" s="1040"/>
    </row>
    <row r="155" spans="1:55" ht="6" customHeight="1"/>
    <row r="156" spans="1:55" ht="15.75" customHeight="1">
      <c r="D156" s="1167" t="s">
        <v>674</v>
      </c>
      <c r="E156" s="913"/>
      <c r="F156" s="913"/>
      <c r="G156" s="913"/>
      <c r="H156" s="913"/>
      <c r="I156" s="913"/>
      <c r="J156" s="913"/>
      <c r="K156" s="913"/>
      <c r="L156" s="913"/>
      <c r="M156" s="913"/>
      <c r="N156" s="913"/>
      <c r="O156" s="913"/>
      <c r="P156" s="913"/>
      <c r="Q156" s="913"/>
      <c r="R156" s="913"/>
      <c r="S156" s="913"/>
      <c r="T156" s="913"/>
      <c r="U156" s="913"/>
      <c r="V156" s="913"/>
      <c r="W156" s="878"/>
      <c r="X156" s="1169" t="s">
        <v>675</v>
      </c>
      <c r="Y156" s="913"/>
      <c r="Z156" s="913"/>
      <c r="AA156" s="913"/>
      <c r="AB156" s="913"/>
      <c r="AC156" s="913"/>
      <c r="AD156" s="913"/>
      <c r="AE156" s="913"/>
      <c r="AF156" s="913"/>
      <c r="AG156" s="913"/>
      <c r="AH156" s="913"/>
      <c r="AI156" s="913"/>
      <c r="AJ156" s="913"/>
      <c r="AK156" s="878"/>
      <c r="AL156" s="913" t="s">
        <v>676</v>
      </c>
      <c r="AM156" s="913"/>
      <c r="AN156" s="913"/>
      <c r="AO156" s="913"/>
      <c r="AP156" s="913"/>
      <c r="AQ156" s="913"/>
      <c r="AR156" s="913"/>
      <c r="AS156" s="913"/>
      <c r="AT156" s="913"/>
      <c r="AU156" s="913"/>
      <c r="AV156" s="913"/>
      <c r="AW156" s="913"/>
      <c r="AX156" s="913"/>
      <c r="AY156" s="913"/>
      <c r="AZ156" s="913"/>
      <c r="BA156" s="913"/>
      <c r="BB156" s="913"/>
      <c r="BC156" s="887"/>
    </row>
    <row r="157" spans="1:55" ht="26.25" customHeight="1">
      <c r="D157" s="1038"/>
      <c r="E157" s="1039"/>
      <c r="F157" s="1039"/>
      <c r="G157" s="1039"/>
      <c r="H157" s="1039"/>
      <c r="I157" s="1039"/>
      <c r="J157" s="1039"/>
      <c r="K157" s="1039"/>
      <c r="L157" s="1039"/>
      <c r="M157" s="1039"/>
      <c r="N157" s="1039"/>
      <c r="O157" s="1039"/>
      <c r="P157" s="1039"/>
      <c r="Q157" s="1039"/>
      <c r="R157" s="1039"/>
      <c r="S157" s="1039"/>
      <c r="T157" s="1039"/>
      <c r="U157" s="1039"/>
      <c r="V157" s="1039"/>
      <c r="W157" s="1168"/>
      <c r="X157" s="1170"/>
      <c r="Y157" s="1039"/>
      <c r="Z157" s="1039"/>
      <c r="AA157" s="1039"/>
      <c r="AB157" s="1039"/>
      <c r="AC157" s="1039"/>
      <c r="AD157" s="1039"/>
      <c r="AE157" s="1039"/>
      <c r="AF157" s="1039"/>
      <c r="AG157" s="1039"/>
      <c r="AH157" s="1039"/>
      <c r="AI157" s="1039"/>
      <c r="AJ157" s="1039"/>
      <c r="AK157" s="1168"/>
      <c r="AL157" s="1039"/>
      <c r="AM157" s="1039"/>
      <c r="AN157" s="1039"/>
      <c r="AO157" s="1039"/>
      <c r="AP157" s="1039"/>
      <c r="AQ157" s="1039"/>
      <c r="AR157" s="1039"/>
      <c r="AS157" s="1039"/>
      <c r="AT157" s="1039"/>
      <c r="AU157" s="1039"/>
      <c r="AV157" s="1039"/>
      <c r="AW157" s="1039"/>
      <c r="AX157" s="1039"/>
      <c r="AY157" s="1039"/>
      <c r="AZ157" s="1039"/>
      <c r="BA157" s="1039"/>
      <c r="BB157" s="1039"/>
      <c r="BC157" s="1040"/>
    </row>
    <row r="158" spans="1:55" s="417" customFormat="1" ht="12" customHeight="1"/>
    <row r="159" spans="1:55" s="417" customFormat="1">
      <c r="A159" s="290" t="s">
        <v>966</v>
      </c>
    </row>
    <row r="160" spans="1:55" s="417" customFormat="1" ht="21" customHeight="1">
      <c r="A160" s="290" t="s">
        <v>708</v>
      </c>
    </row>
    <row r="161" spans="1:55" s="417" customFormat="1" ht="4.5" customHeight="1"/>
    <row r="162" spans="1:55" s="417" customFormat="1" ht="21" customHeight="1">
      <c r="D162" s="1033" t="s">
        <v>716</v>
      </c>
      <c r="E162" s="1005"/>
      <c r="F162" s="1005"/>
      <c r="G162" s="1005"/>
      <c r="H162" s="1005"/>
      <c r="I162" s="1005"/>
      <c r="J162" s="1006"/>
      <c r="K162" s="1059"/>
      <c r="L162" s="1060"/>
      <c r="M162" s="1060"/>
      <c r="N162" s="1060"/>
      <c r="O162" s="1060"/>
      <c r="P162" s="1060"/>
      <c r="Q162" s="1060"/>
      <c r="R162" s="1060"/>
      <c r="S162" s="1060"/>
      <c r="T162" s="1060"/>
      <c r="U162" s="1060"/>
      <c r="V162" s="1060"/>
      <c r="W162" s="1060"/>
      <c r="X162" s="1060"/>
      <c r="Y162" s="1060"/>
      <c r="Z162" s="1060"/>
      <c r="AA162" s="1060"/>
      <c r="AB162" s="1060"/>
      <c r="AC162" s="1061"/>
    </row>
    <row r="163" spans="1:55" s="417" customFormat="1" ht="6" customHeight="1">
      <c r="D163" s="418"/>
      <c r="E163" s="418"/>
      <c r="F163" s="418"/>
      <c r="G163" s="418"/>
      <c r="H163" s="418"/>
      <c r="I163" s="418"/>
      <c r="J163" s="418"/>
      <c r="K163" s="80"/>
      <c r="L163" s="80"/>
      <c r="M163" s="80"/>
      <c r="N163" s="80"/>
      <c r="O163" s="80"/>
      <c r="P163" s="80"/>
      <c r="Q163" s="80"/>
      <c r="R163" s="80"/>
      <c r="S163" s="80"/>
      <c r="T163" s="80"/>
      <c r="U163" s="80"/>
      <c r="V163" s="80"/>
      <c r="W163" s="80"/>
      <c r="X163" s="80"/>
      <c r="Y163" s="80"/>
      <c r="Z163" s="80"/>
      <c r="AA163" s="80"/>
      <c r="AB163" s="80"/>
      <c r="AC163" s="80"/>
      <c r="AD163" s="310"/>
      <c r="AE163" s="310"/>
      <c r="AF163" s="310"/>
      <c r="AG163" s="310"/>
      <c r="AH163" s="310"/>
      <c r="AI163" s="310"/>
      <c r="AJ163" s="310"/>
      <c r="AK163" s="310"/>
      <c r="AL163" s="310"/>
      <c r="AM163" s="310"/>
      <c r="AN163" s="310"/>
      <c r="AO163" s="310"/>
      <c r="AP163" s="310"/>
      <c r="AQ163" s="310"/>
      <c r="AR163" s="310"/>
    </row>
    <row r="164" spans="1:55" s="417" customFormat="1" ht="21" customHeight="1">
      <c r="A164" s="290" t="s">
        <v>709</v>
      </c>
    </row>
    <row r="165" spans="1:55" s="417" customFormat="1" ht="4.5" customHeight="1"/>
    <row r="166" spans="1:55" s="417" customFormat="1" ht="21" customHeight="1">
      <c r="D166" s="1033" t="s">
        <v>710</v>
      </c>
      <c r="E166" s="1005"/>
      <c r="F166" s="1005"/>
      <c r="G166" s="1005"/>
      <c r="H166" s="1005"/>
      <c r="I166" s="1005"/>
      <c r="J166" s="1006"/>
      <c r="K166" s="1059"/>
      <c r="L166" s="1060"/>
      <c r="M166" s="1060"/>
      <c r="N166" s="1060"/>
      <c r="O166" s="1060"/>
      <c r="P166" s="1060"/>
      <c r="Q166" s="1060"/>
      <c r="R166" s="1060"/>
      <c r="S166" s="1060"/>
      <c r="T166" s="1060"/>
      <c r="U166" s="1060"/>
      <c r="V166" s="1060"/>
      <c r="W166" s="1060"/>
      <c r="X166" s="1060"/>
      <c r="Y166" s="1060"/>
      <c r="Z166" s="1060"/>
      <c r="AA166" s="1060"/>
      <c r="AB166" s="1060"/>
      <c r="AC166" s="1061"/>
      <c r="AD166" s="1033" t="s">
        <v>724</v>
      </c>
      <c r="AE166" s="1005"/>
      <c r="AF166" s="1005"/>
      <c r="AG166" s="1005"/>
      <c r="AH166" s="1005"/>
      <c r="AI166" s="1005"/>
      <c r="AJ166" s="1006"/>
      <c r="AK166" s="1059"/>
      <c r="AL166" s="1060"/>
      <c r="AM166" s="1060"/>
      <c r="AN166" s="1060"/>
      <c r="AO166" s="1060"/>
      <c r="AP166" s="1060"/>
      <c r="AQ166" s="1060"/>
      <c r="AR166" s="1060"/>
      <c r="AS166" s="1060"/>
      <c r="AT166" s="1060"/>
      <c r="AU166" s="1060"/>
      <c r="AV166" s="1060"/>
      <c r="AW166" s="1060"/>
      <c r="AX166" s="1060"/>
      <c r="AY166" s="1060"/>
      <c r="AZ166" s="1060"/>
      <c r="BA166" s="1060"/>
      <c r="BB166" s="1060"/>
      <c r="BC166" s="1061"/>
    </row>
    <row r="167" spans="1:55" s="417" customFormat="1" ht="21" customHeight="1">
      <c r="D167" s="1033" t="s">
        <v>712</v>
      </c>
      <c r="E167" s="1005"/>
      <c r="F167" s="1005"/>
      <c r="G167" s="1005"/>
      <c r="H167" s="1005"/>
      <c r="I167" s="1005"/>
      <c r="J167" s="1006"/>
      <c r="K167" s="1059"/>
      <c r="L167" s="1060"/>
      <c r="M167" s="1060"/>
      <c r="N167" s="1060"/>
      <c r="O167" s="1060"/>
      <c r="P167" s="1060"/>
      <c r="Q167" s="1060"/>
      <c r="R167" s="1060"/>
      <c r="S167" s="1060"/>
      <c r="T167" s="1060"/>
      <c r="U167" s="1060"/>
      <c r="V167" s="1060"/>
      <c r="W167" s="1060"/>
      <c r="X167" s="1060"/>
      <c r="Y167" s="1060"/>
      <c r="Z167" s="1060"/>
      <c r="AA167" s="1060"/>
      <c r="AB167" s="1060"/>
      <c r="AC167" s="1061"/>
      <c r="AD167" s="1033" t="s">
        <v>711</v>
      </c>
      <c r="AE167" s="1005"/>
      <c r="AF167" s="1005"/>
      <c r="AG167" s="1005"/>
      <c r="AH167" s="1005"/>
      <c r="AI167" s="1005"/>
      <c r="AJ167" s="1006"/>
      <c r="AK167" s="1059"/>
      <c r="AL167" s="1060"/>
      <c r="AM167" s="1060"/>
      <c r="AN167" s="1060"/>
      <c r="AO167" s="1060"/>
      <c r="AP167" s="1060"/>
      <c r="AQ167" s="1060"/>
      <c r="AR167" s="1060"/>
      <c r="AS167" s="1060"/>
      <c r="AT167" s="1060"/>
      <c r="AU167" s="1060"/>
      <c r="AV167" s="1060"/>
      <c r="AW167" s="1060"/>
      <c r="AX167" s="1060"/>
      <c r="AY167" s="1060"/>
      <c r="AZ167" s="1060"/>
      <c r="BA167" s="1060"/>
      <c r="BB167" s="1060"/>
      <c r="BC167" s="1061"/>
    </row>
  </sheetData>
  <mergeCells count="401">
    <mergeCell ref="AD166:AJ166"/>
    <mergeCell ref="AK166:BC166"/>
    <mergeCell ref="D162:J162"/>
    <mergeCell ref="K162:AC162"/>
    <mergeCell ref="D166:J166"/>
    <mergeCell ref="K166:AC166"/>
    <mergeCell ref="D167:J167"/>
    <mergeCell ref="K167:AC167"/>
    <mergeCell ref="AD167:AJ167"/>
    <mergeCell ref="AK167:BC167"/>
    <mergeCell ref="D157:W157"/>
    <mergeCell ref="AL156:BC156"/>
    <mergeCell ref="AL157:BC157"/>
    <mergeCell ref="X156:AK156"/>
    <mergeCell ref="X157:AK157"/>
    <mergeCell ref="D149:P150"/>
    <mergeCell ref="Q149:T149"/>
    <mergeCell ref="Q150:T150"/>
    <mergeCell ref="U150:BC150"/>
    <mergeCell ref="D154:J154"/>
    <mergeCell ref="K154:AC154"/>
    <mergeCell ref="BA51:BB51"/>
    <mergeCell ref="D50:S50"/>
    <mergeCell ref="T50:U50"/>
    <mergeCell ref="AO50:AP50"/>
    <mergeCell ref="D131:P131"/>
    <mergeCell ref="Q131:BC131"/>
    <mergeCell ref="D147:J147"/>
    <mergeCell ref="K147:BC147"/>
    <mergeCell ref="D156:W156"/>
    <mergeCell ref="Z51:AA51"/>
    <mergeCell ref="AC51:AD51"/>
    <mergeCell ref="AF51:AG51"/>
    <mergeCell ref="AI51:AJ51"/>
    <mergeCell ref="AL51:AM51"/>
    <mergeCell ref="AO51:AP51"/>
    <mergeCell ref="AR51:AS51"/>
    <mergeCell ref="AU51:AV51"/>
    <mergeCell ref="AX51:AY51"/>
    <mergeCell ref="AB95:AH95"/>
    <mergeCell ref="W50:X50"/>
    <mergeCell ref="Z50:AA50"/>
    <mergeCell ref="AC50:AD50"/>
    <mergeCell ref="AF50:AG50"/>
    <mergeCell ref="AI50:AJ50"/>
    <mergeCell ref="AO49:AP49"/>
    <mergeCell ref="AL50:AM50"/>
    <mergeCell ref="AJ84:AN84"/>
    <mergeCell ref="A64:V64"/>
    <mergeCell ref="W64:BC64"/>
    <mergeCell ref="A65:V65"/>
    <mergeCell ref="W65:BC65"/>
    <mergeCell ref="A62:V62"/>
    <mergeCell ref="W62:BC62"/>
    <mergeCell ref="A63:V63"/>
    <mergeCell ref="W63:Y63"/>
    <mergeCell ref="Z63:AN63"/>
    <mergeCell ref="AR50:AS50"/>
    <mergeCell ref="AU50:AV50"/>
    <mergeCell ref="AX50:AY50"/>
    <mergeCell ref="BA50:BB50"/>
    <mergeCell ref="D51:S51"/>
    <mergeCell ref="T51:U51"/>
    <mergeCell ref="W51:X51"/>
    <mergeCell ref="A78:J78"/>
    <mergeCell ref="K78:T78"/>
    <mergeCell ref="U78:AD78"/>
    <mergeCell ref="AE78:AN78"/>
    <mergeCell ref="AO78:BC78"/>
    <mergeCell ref="AN125:AO125"/>
    <mergeCell ref="BA47:BB47"/>
    <mergeCell ref="T46:V46"/>
    <mergeCell ref="W46:Y46"/>
    <mergeCell ref="Z46:AB46"/>
    <mergeCell ref="AC46:AE46"/>
    <mergeCell ref="AL46:AN46"/>
    <mergeCell ref="AO46:AQ46"/>
    <mergeCell ref="AR46:AT46"/>
    <mergeCell ref="AX48:AY48"/>
    <mergeCell ref="BA48:BB48"/>
    <mergeCell ref="Z47:AA47"/>
    <mergeCell ref="AC47:AD47"/>
    <mergeCell ref="AF47:AG47"/>
    <mergeCell ref="AI47:AJ47"/>
    <mergeCell ref="AL47:AM47"/>
    <mergeCell ref="AO47:AP47"/>
    <mergeCell ref="AR47:AS47"/>
    <mergeCell ref="AU47:AV47"/>
    <mergeCell ref="AX47:AY47"/>
    <mergeCell ref="AR48:AS48"/>
    <mergeCell ref="AU48:AV48"/>
    <mergeCell ref="AR49:AS49"/>
    <mergeCell ref="AU49:AV49"/>
    <mergeCell ref="D42:AC42"/>
    <mergeCell ref="AU44:BC45"/>
    <mergeCell ref="AD42:BC42"/>
    <mergeCell ref="AL122:AP122"/>
    <mergeCell ref="AQ122:AR122"/>
    <mergeCell ref="D120:I120"/>
    <mergeCell ref="J120:N120"/>
    <mergeCell ref="O120:P120"/>
    <mergeCell ref="Q120:U120"/>
    <mergeCell ref="AE122:AI122"/>
    <mergeCell ref="AJ122:AK122"/>
    <mergeCell ref="AC120:AD120"/>
    <mergeCell ref="AU46:AW46"/>
    <mergeCell ref="AX46:AZ46"/>
    <mergeCell ref="BA46:BC46"/>
    <mergeCell ref="D47:S47"/>
    <mergeCell ref="T47:U47"/>
    <mergeCell ref="W47:X47"/>
    <mergeCell ref="AX49:AY49"/>
    <mergeCell ref="BA49:BB49"/>
    <mergeCell ref="D48:S48"/>
    <mergeCell ref="T48:U48"/>
    <mergeCell ref="W48:X48"/>
    <mergeCell ref="Z48:AA48"/>
    <mergeCell ref="AU120:BD121"/>
    <mergeCell ref="AJ115:AR115"/>
    <mergeCell ref="AE119:AK119"/>
    <mergeCell ref="AL119:AR119"/>
    <mergeCell ref="AU119:BD119"/>
    <mergeCell ref="AC121:AD121"/>
    <mergeCell ref="AE121:AI121"/>
    <mergeCell ref="AJ121:AK121"/>
    <mergeCell ref="AL121:AP121"/>
    <mergeCell ref="AQ121:AR121"/>
    <mergeCell ref="AE120:AI120"/>
    <mergeCell ref="AJ120:AK120"/>
    <mergeCell ref="AL120:AP120"/>
    <mergeCell ref="AQ120:AR120"/>
    <mergeCell ref="AI95:AO95"/>
    <mergeCell ref="AP95:AV95"/>
    <mergeCell ref="AW95:BC95"/>
    <mergeCell ref="A79:J79"/>
    <mergeCell ref="K79:T79"/>
    <mergeCell ref="U79:AD79"/>
    <mergeCell ref="AE79:AN79"/>
    <mergeCell ref="AO79:BC79"/>
    <mergeCell ref="D84:O84"/>
    <mergeCell ref="P84:T84"/>
    <mergeCell ref="U84:AI84"/>
    <mergeCell ref="AA88:AN88"/>
    <mergeCell ref="AO88:AR88"/>
    <mergeCell ref="B88:C88"/>
    <mergeCell ref="D88:J88"/>
    <mergeCell ref="W88:Z88"/>
    <mergeCell ref="K88:V88"/>
    <mergeCell ref="B89:C89"/>
    <mergeCell ref="D89:J89"/>
    <mergeCell ref="K89:V89"/>
    <mergeCell ref="W89:Z89"/>
    <mergeCell ref="AS88:BC88"/>
    <mergeCell ref="N95:T95"/>
    <mergeCell ref="U95:AA95"/>
    <mergeCell ref="K77:T77"/>
    <mergeCell ref="U77:AD77"/>
    <mergeCell ref="AE77:AN77"/>
    <mergeCell ref="AO77:BC77"/>
    <mergeCell ref="A75:J75"/>
    <mergeCell ref="K75:T75"/>
    <mergeCell ref="U75:AD75"/>
    <mergeCell ref="AE75:AN75"/>
    <mergeCell ref="AO75:BC75"/>
    <mergeCell ref="A76:J76"/>
    <mergeCell ref="K76:T76"/>
    <mergeCell ref="U76:AD76"/>
    <mergeCell ref="AE76:AN76"/>
    <mergeCell ref="AO76:BC76"/>
    <mergeCell ref="A77:J77"/>
    <mergeCell ref="A73:J73"/>
    <mergeCell ref="K73:T73"/>
    <mergeCell ref="U73:AD73"/>
    <mergeCell ref="AE73:AN73"/>
    <mergeCell ref="AO73:BC73"/>
    <mergeCell ref="A74:J74"/>
    <mergeCell ref="K74:T74"/>
    <mergeCell ref="U74:AD74"/>
    <mergeCell ref="AE74:AN74"/>
    <mergeCell ref="AO74:BC74"/>
    <mergeCell ref="A59:V59"/>
    <mergeCell ref="W59:AE59"/>
    <mergeCell ref="AF59:AM59"/>
    <mergeCell ref="AN59:AU59"/>
    <mergeCell ref="AV59:BC59"/>
    <mergeCell ref="A61:AE61"/>
    <mergeCell ref="AF61:BC61"/>
    <mergeCell ref="A69:K69"/>
    <mergeCell ref="L69:N69"/>
    <mergeCell ref="O69:AE69"/>
    <mergeCell ref="AF69:AH69"/>
    <mergeCell ref="AI69:BC69"/>
    <mergeCell ref="AO63:AQ63"/>
    <mergeCell ref="AR63:BC63"/>
    <mergeCell ref="D34:AC34"/>
    <mergeCell ref="AD34:BC34"/>
    <mergeCell ref="D38:O38"/>
    <mergeCell ref="P38:R38"/>
    <mergeCell ref="S38:AC38"/>
    <mergeCell ref="AD38:AF38"/>
    <mergeCell ref="AG38:BC38"/>
    <mergeCell ref="D39:AC39"/>
    <mergeCell ref="AD39:BC39"/>
    <mergeCell ref="D35:AC35"/>
    <mergeCell ref="AD35:BC35"/>
    <mergeCell ref="A27:D27"/>
    <mergeCell ref="E27:R27"/>
    <mergeCell ref="S27:AC27"/>
    <mergeCell ref="AD27:AU27"/>
    <mergeCell ref="AV27:BC27"/>
    <mergeCell ref="D33:I33"/>
    <mergeCell ref="J33:AC33"/>
    <mergeCell ref="AD33:AI33"/>
    <mergeCell ref="AJ33:BC33"/>
    <mergeCell ref="A26:D26"/>
    <mergeCell ref="E26:R26"/>
    <mergeCell ref="S26:AC26"/>
    <mergeCell ref="AD26:AU26"/>
    <mergeCell ref="AV26:BC26"/>
    <mergeCell ref="AV9:BA9"/>
    <mergeCell ref="AV10:BA10"/>
    <mergeCell ref="AN9:AS9"/>
    <mergeCell ref="AT9:AU9"/>
    <mergeCell ref="AN10:AS10"/>
    <mergeCell ref="D15:J15"/>
    <mergeCell ref="AT10:AU10"/>
    <mergeCell ref="AF9:AK9"/>
    <mergeCell ref="D21:J21"/>
    <mergeCell ref="K21:BC21"/>
    <mergeCell ref="S15:Z15"/>
    <mergeCell ref="AA15:AF15"/>
    <mergeCell ref="K18:BC18"/>
    <mergeCell ref="AG17:AZ17"/>
    <mergeCell ref="K17:Y17"/>
    <mergeCell ref="Z17:AF17"/>
    <mergeCell ref="D18:J18"/>
    <mergeCell ref="D17:J17"/>
    <mergeCell ref="K15:P15"/>
    <mergeCell ref="B20:C20"/>
    <mergeCell ref="B17:C17"/>
    <mergeCell ref="BB9:BC9"/>
    <mergeCell ref="BB10:BC10"/>
    <mergeCell ref="A2:E2"/>
    <mergeCell ref="G2:W2"/>
    <mergeCell ref="E25:R25"/>
    <mergeCell ref="S25:AC25"/>
    <mergeCell ref="AD25:AU25"/>
    <mergeCell ref="AV25:BC25"/>
    <mergeCell ref="AP5:BC5"/>
    <mergeCell ref="D20:J20"/>
    <mergeCell ref="K20:Y20"/>
    <mergeCell ref="Z20:AF20"/>
    <mergeCell ref="AG20:AZ20"/>
    <mergeCell ref="D10:P10"/>
    <mergeCell ref="T7:W8"/>
    <mergeCell ref="X7:AE8"/>
    <mergeCell ref="AV8:BC8"/>
    <mergeCell ref="AN8:AU8"/>
    <mergeCell ref="AF8:AM8"/>
    <mergeCell ref="D8:P8"/>
    <mergeCell ref="D9:H9"/>
    <mergeCell ref="N9:P9"/>
    <mergeCell ref="I9:M9"/>
    <mergeCell ref="AL9:AM9"/>
    <mergeCell ref="AF10:AK10"/>
    <mergeCell ref="AL10:AM10"/>
    <mergeCell ref="X9:AC9"/>
    <mergeCell ref="AD9:AE9"/>
    <mergeCell ref="X10:AC10"/>
    <mergeCell ref="AD10:AE10"/>
    <mergeCell ref="U9:W9"/>
    <mergeCell ref="U10:W10"/>
    <mergeCell ref="AO84:BC84"/>
    <mergeCell ref="D85:O85"/>
    <mergeCell ref="P85:T85"/>
    <mergeCell ref="U85:AI85"/>
    <mergeCell ref="AJ85:AN85"/>
    <mergeCell ref="AO85:BC85"/>
    <mergeCell ref="D87:O87"/>
    <mergeCell ref="P87:T87"/>
    <mergeCell ref="U87:V87"/>
    <mergeCell ref="A56:V56"/>
    <mergeCell ref="AF46:AH46"/>
    <mergeCell ref="AI46:AK46"/>
    <mergeCell ref="W56:BC56"/>
    <mergeCell ref="A57:V57"/>
    <mergeCell ref="W57:BC57"/>
    <mergeCell ref="A58:V58"/>
    <mergeCell ref="W58:AE58"/>
    <mergeCell ref="AF58:AM58"/>
    <mergeCell ref="AN58:AU58"/>
    <mergeCell ref="AV58:BC58"/>
    <mergeCell ref="AC48:AD48"/>
    <mergeCell ref="AF48:AG48"/>
    <mergeCell ref="AI48:AJ48"/>
    <mergeCell ref="AL48:AM48"/>
    <mergeCell ref="AO48:AP48"/>
    <mergeCell ref="D49:S49"/>
    <mergeCell ref="T49:U49"/>
    <mergeCell ref="W49:X49"/>
    <mergeCell ref="Z49:AA49"/>
    <mergeCell ref="AC49:AD49"/>
    <mergeCell ref="AF49:AG49"/>
    <mergeCell ref="AI49:AJ49"/>
    <mergeCell ref="AL49:AM49"/>
    <mergeCell ref="AS89:BC89"/>
    <mergeCell ref="AA89:AN89"/>
    <mergeCell ref="AO89:AR89"/>
    <mergeCell ref="B90:C90"/>
    <mergeCell ref="D90:J90"/>
    <mergeCell ref="K90:V90"/>
    <mergeCell ref="W90:Z90"/>
    <mergeCell ref="AS90:BC90"/>
    <mergeCell ref="AA90:AN90"/>
    <mergeCell ref="AO90:AR90"/>
    <mergeCell ref="AJ93:AR93"/>
    <mergeCell ref="D95:M95"/>
    <mergeCell ref="Q135:BC135"/>
    <mergeCell ref="Q136:BC136"/>
    <mergeCell ref="D135:P136"/>
    <mergeCell ref="AJ101:AR101"/>
    <mergeCell ref="AK103:BC103"/>
    <mergeCell ref="AD103:AJ103"/>
    <mergeCell ref="K103:AC103"/>
    <mergeCell ref="D103:J103"/>
    <mergeCell ref="K104:BC104"/>
    <mergeCell ref="AP105:BB105"/>
    <mergeCell ref="D104:J105"/>
    <mergeCell ref="J119:P119"/>
    <mergeCell ref="Q119:W119"/>
    <mergeCell ref="X119:AD119"/>
    <mergeCell ref="D121:I121"/>
    <mergeCell ref="J121:N121"/>
    <mergeCell ref="O121:P121"/>
    <mergeCell ref="Q121:U121"/>
    <mergeCell ref="V121:W121"/>
    <mergeCell ref="X121:AB121"/>
    <mergeCell ref="V120:W120"/>
    <mergeCell ref="X120:AB120"/>
    <mergeCell ref="D122:I122"/>
    <mergeCell ref="J122:N122"/>
    <mergeCell ref="D140:J140"/>
    <mergeCell ref="K140:AC140"/>
    <mergeCell ref="AD140:AJ140"/>
    <mergeCell ref="AK140:BC140"/>
    <mergeCell ref="D144:J144"/>
    <mergeCell ref="K144:AC144"/>
    <mergeCell ref="D146:J146"/>
    <mergeCell ref="K146:AC146"/>
    <mergeCell ref="AC122:AD122"/>
    <mergeCell ref="O122:P122"/>
    <mergeCell ref="Q122:U122"/>
    <mergeCell ref="V122:W122"/>
    <mergeCell ref="X122:AB122"/>
    <mergeCell ref="AP125:AT125"/>
    <mergeCell ref="AU125:AY125"/>
    <mergeCell ref="AZ125:BA125"/>
    <mergeCell ref="D124:AC124"/>
    <mergeCell ref="AD124:AM124"/>
    <mergeCell ref="AN124:AO124"/>
    <mergeCell ref="D125:AC125"/>
    <mergeCell ref="AD125:AH125"/>
    <mergeCell ref="AI125:AM125"/>
    <mergeCell ref="AW96:BA96"/>
    <mergeCell ref="BB96:BC96"/>
    <mergeCell ref="D98:M98"/>
    <mergeCell ref="N98:T98"/>
    <mergeCell ref="U98:AA98"/>
    <mergeCell ref="AB98:AH98"/>
    <mergeCell ref="AI98:AO98"/>
    <mergeCell ref="AP98:AV98"/>
    <mergeCell ref="D96:M96"/>
    <mergeCell ref="S96:T96"/>
    <mergeCell ref="N96:R96"/>
    <mergeCell ref="U96:Y96"/>
    <mergeCell ref="Z96:AA96"/>
    <mergeCell ref="AB96:AF96"/>
    <mergeCell ref="AG96:AH96"/>
    <mergeCell ref="AI96:AM96"/>
    <mergeCell ref="AN96:AO96"/>
    <mergeCell ref="AP96:AT96"/>
    <mergeCell ref="AU96:AV96"/>
    <mergeCell ref="AW98:BC98"/>
    <mergeCell ref="AP99:AT99"/>
    <mergeCell ref="AU99:AV99"/>
    <mergeCell ref="D111:J112"/>
    <mergeCell ref="K111:BC111"/>
    <mergeCell ref="D99:M99"/>
    <mergeCell ref="N99:R99"/>
    <mergeCell ref="S99:T99"/>
    <mergeCell ref="U99:Y99"/>
    <mergeCell ref="Z99:AA99"/>
    <mergeCell ref="AB99:AF99"/>
    <mergeCell ref="AG99:AH99"/>
    <mergeCell ref="AI99:AM99"/>
    <mergeCell ref="AN99:AO99"/>
    <mergeCell ref="D106:J107"/>
    <mergeCell ref="K106:BC106"/>
    <mergeCell ref="K107:BC107"/>
    <mergeCell ref="AW99:BA99"/>
    <mergeCell ref="BB99:BC99"/>
  </mergeCells>
  <phoneticPr fontId="2"/>
  <conditionalFormatting sqref="G2:W2">
    <cfRule type="containsBlanks" dxfId="5" priority="1" stopIfTrue="1">
      <formula>LEN(TRIM(G2))=0</formula>
    </cfRule>
  </conditionalFormatting>
  <dataValidations count="22">
    <dataValidation imeMode="hiragana" allowBlank="1" showInputMessage="1" showErrorMessage="1" sqref="D65663:M65667 IZ65662:JI65666 SV65662:TE65666 ACR65662:ADA65666 AMN65662:AMW65666 AWJ65662:AWS65666 BGF65662:BGO65666 BQB65662:BQK65666 BZX65662:CAG65666 CJT65662:CKC65666 CTP65662:CTY65666 DDL65662:DDU65666 DNH65662:DNQ65666 DXD65662:DXM65666 EGZ65662:EHI65666 EQV65662:ERE65666 FAR65662:FBA65666 FKN65662:FKW65666 FUJ65662:FUS65666 GEF65662:GEO65666 GOB65662:GOK65666 GXX65662:GYG65666 HHT65662:HIC65666 HRP65662:HRY65666 IBL65662:IBU65666 ILH65662:ILQ65666 IVD65662:IVM65666 JEZ65662:JFI65666 JOV65662:JPE65666 JYR65662:JZA65666 KIN65662:KIW65666 KSJ65662:KSS65666 LCF65662:LCO65666 LMB65662:LMK65666 LVX65662:LWG65666 MFT65662:MGC65666 MPP65662:MPY65666 MZL65662:MZU65666 NJH65662:NJQ65666 NTD65662:NTM65666 OCZ65662:ODI65666 OMV65662:ONE65666 OWR65662:OXA65666 PGN65662:PGW65666 PQJ65662:PQS65666 QAF65662:QAO65666 QKB65662:QKK65666 QTX65662:QUG65666 RDT65662:REC65666 RNP65662:RNY65666 RXL65662:RXU65666 SHH65662:SHQ65666 SRD65662:SRM65666 TAZ65662:TBI65666 TKV65662:TLE65666 TUR65662:TVA65666 UEN65662:UEW65666 UOJ65662:UOS65666 UYF65662:UYO65666 VIB65662:VIK65666 VRX65662:VSG65666 WBT65662:WCC65666 WLP65662:WLY65666 WVL65662:WVU65666 D131199:M131203 IZ131198:JI131202 SV131198:TE131202 ACR131198:ADA131202 AMN131198:AMW131202 AWJ131198:AWS131202 BGF131198:BGO131202 BQB131198:BQK131202 BZX131198:CAG131202 CJT131198:CKC131202 CTP131198:CTY131202 DDL131198:DDU131202 DNH131198:DNQ131202 DXD131198:DXM131202 EGZ131198:EHI131202 EQV131198:ERE131202 FAR131198:FBA131202 FKN131198:FKW131202 FUJ131198:FUS131202 GEF131198:GEO131202 GOB131198:GOK131202 GXX131198:GYG131202 HHT131198:HIC131202 HRP131198:HRY131202 IBL131198:IBU131202 ILH131198:ILQ131202 IVD131198:IVM131202 JEZ131198:JFI131202 JOV131198:JPE131202 JYR131198:JZA131202 KIN131198:KIW131202 KSJ131198:KSS131202 LCF131198:LCO131202 LMB131198:LMK131202 LVX131198:LWG131202 MFT131198:MGC131202 MPP131198:MPY131202 MZL131198:MZU131202 NJH131198:NJQ131202 NTD131198:NTM131202 OCZ131198:ODI131202 OMV131198:ONE131202 OWR131198:OXA131202 PGN131198:PGW131202 PQJ131198:PQS131202 QAF131198:QAO131202 QKB131198:QKK131202 QTX131198:QUG131202 RDT131198:REC131202 RNP131198:RNY131202 RXL131198:RXU131202 SHH131198:SHQ131202 SRD131198:SRM131202 TAZ131198:TBI131202 TKV131198:TLE131202 TUR131198:TVA131202 UEN131198:UEW131202 UOJ131198:UOS131202 UYF131198:UYO131202 VIB131198:VIK131202 VRX131198:VSG131202 WBT131198:WCC131202 WLP131198:WLY131202 WVL131198:WVU131202 D196735:M196739 IZ196734:JI196738 SV196734:TE196738 ACR196734:ADA196738 AMN196734:AMW196738 AWJ196734:AWS196738 BGF196734:BGO196738 BQB196734:BQK196738 BZX196734:CAG196738 CJT196734:CKC196738 CTP196734:CTY196738 DDL196734:DDU196738 DNH196734:DNQ196738 DXD196734:DXM196738 EGZ196734:EHI196738 EQV196734:ERE196738 FAR196734:FBA196738 FKN196734:FKW196738 FUJ196734:FUS196738 GEF196734:GEO196738 GOB196734:GOK196738 GXX196734:GYG196738 HHT196734:HIC196738 HRP196734:HRY196738 IBL196734:IBU196738 ILH196734:ILQ196738 IVD196734:IVM196738 JEZ196734:JFI196738 JOV196734:JPE196738 JYR196734:JZA196738 KIN196734:KIW196738 KSJ196734:KSS196738 LCF196734:LCO196738 LMB196734:LMK196738 LVX196734:LWG196738 MFT196734:MGC196738 MPP196734:MPY196738 MZL196734:MZU196738 NJH196734:NJQ196738 NTD196734:NTM196738 OCZ196734:ODI196738 OMV196734:ONE196738 OWR196734:OXA196738 PGN196734:PGW196738 PQJ196734:PQS196738 QAF196734:QAO196738 QKB196734:QKK196738 QTX196734:QUG196738 RDT196734:REC196738 RNP196734:RNY196738 RXL196734:RXU196738 SHH196734:SHQ196738 SRD196734:SRM196738 TAZ196734:TBI196738 TKV196734:TLE196738 TUR196734:TVA196738 UEN196734:UEW196738 UOJ196734:UOS196738 UYF196734:UYO196738 VIB196734:VIK196738 VRX196734:VSG196738 WBT196734:WCC196738 WLP196734:WLY196738 WVL196734:WVU196738 D262271:M262275 IZ262270:JI262274 SV262270:TE262274 ACR262270:ADA262274 AMN262270:AMW262274 AWJ262270:AWS262274 BGF262270:BGO262274 BQB262270:BQK262274 BZX262270:CAG262274 CJT262270:CKC262274 CTP262270:CTY262274 DDL262270:DDU262274 DNH262270:DNQ262274 DXD262270:DXM262274 EGZ262270:EHI262274 EQV262270:ERE262274 FAR262270:FBA262274 FKN262270:FKW262274 FUJ262270:FUS262274 GEF262270:GEO262274 GOB262270:GOK262274 GXX262270:GYG262274 HHT262270:HIC262274 HRP262270:HRY262274 IBL262270:IBU262274 ILH262270:ILQ262274 IVD262270:IVM262274 JEZ262270:JFI262274 JOV262270:JPE262274 JYR262270:JZA262274 KIN262270:KIW262274 KSJ262270:KSS262274 LCF262270:LCO262274 LMB262270:LMK262274 LVX262270:LWG262274 MFT262270:MGC262274 MPP262270:MPY262274 MZL262270:MZU262274 NJH262270:NJQ262274 NTD262270:NTM262274 OCZ262270:ODI262274 OMV262270:ONE262274 OWR262270:OXA262274 PGN262270:PGW262274 PQJ262270:PQS262274 QAF262270:QAO262274 QKB262270:QKK262274 QTX262270:QUG262274 RDT262270:REC262274 RNP262270:RNY262274 RXL262270:RXU262274 SHH262270:SHQ262274 SRD262270:SRM262274 TAZ262270:TBI262274 TKV262270:TLE262274 TUR262270:TVA262274 UEN262270:UEW262274 UOJ262270:UOS262274 UYF262270:UYO262274 VIB262270:VIK262274 VRX262270:VSG262274 WBT262270:WCC262274 WLP262270:WLY262274 WVL262270:WVU262274 D327807:M327811 IZ327806:JI327810 SV327806:TE327810 ACR327806:ADA327810 AMN327806:AMW327810 AWJ327806:AWS327810 BGF327806:BGO327810 BQB327806:BQK327810 BZX327806:CAG327810 CJT327806:CKC327810 CTP327806:CTY327810 DDL327806:DDU327810 DNH327806:DNQ327810 DXD327806:DXM327810 EGZ327806:EHI327810 EQV327806:ERE327810 FAR327806:FBA327810 FKN327806:FKW327810 FUJ327806:FUS327810 GEF327806:GEO327810 GOB327806:GOK327810 GXX327806:GYG327810 HHT327806:HIC327810 HRP327806:HRY327810 IBL327806:IBU327810 ILH327806:ILQ327810 IVD327806:IVM327810 JEZ327806:JFI327810 JOV327806:JPE327810 JYR327806:JZA327810 KIN327806:KIW327810 KSJ327806:KSS327810 LCF327806:LCO327810 LMB327806:LMK327810 LVX327806:LWG327810 MFT327806:MGC327810 MPP327806:MPY327810 MZL327806:MZU327810 NJH327806:NJQ327810 NTD327806:NTM327810 OCZ327806:ODI327810 OMV327806:ONE327810 OWR327806:OXA327810 PGN327806:PGW327810 PQJ327806:PQS327810 QAF327806:QAO327810 QKB327806:QKK327810 QTX327806:QUG327810 RDT327806:REC327810 RNP327806:RNY327810 RXL327806:RXU327810 SHH327806:SHQ327810 SRD327806:SRM327810 TAZ327806:TBI327810 TKV327806:TLE327810 TUR327806:TVA327810 UEN327806:UEW327810 UOJ327806:UOS327810 UYF327806:UYO327810 VIB327806:VIK327810 VRX327806:VSG327810 WBT327806:WCC327810 WLP327806:WLY327810 WVL327806:WVU327810 D393343:M393347 IZ393342:JI393346 SV393342:TE393346 ACR393342:ADA393346 AMN393342:AMW393346 AWJ393342:AWS393346 BGF393342:BGO393346 BQB393342:BQK393346 BZX393342:CAG393346 CJT393342:CKC393346 CTP393342:CTY393346 DDL393342:DDU393346 DNH393342:DNQ393346 DXD393342:DXM393346 EGZ393342:EHI393346 EQV393342:ERE393346 FAR393342:FBA393346 FKN393342:FKW393346 FUJ393342:FUS393346 GEF393342:GEO393346 GOB393342:GOK393346 GXX393342:GYG393346 HHT393342:HIC393346 HRP393342:HRY393346 IBL393342:IBU393346 ILH393342:ILQ393346 IVD393342:IVM393346 JEZ393342:JFI393346 JOV393342:JPE393346 JYR393342:JZA393346 KIN393342:KIW393346 KSJ393342:KSS393346 LCF393342:LCO393346 LMB393342:LMK393346 LVX393342:LWG393346 MFT393342:MGC393346 MPP393342:MPY393346 MZL393342:MZU393346 NJH393342:NJQ393346 NTD393342:NTM393346 OCZ393342:ODI393346 OMV393342:ONE393346 OWR393342:OXA393346 PGN393342:PGW393346 PQJ393342:PQS393346 QAF393342:QAO393346 QKB393342:QKK393346 QTX393342:QUG393346 RDT393342:REC393346 RNP393342:RNY393346 RXL393342:RXU393346 SHH393342:SHQ393346 SRD393342:SRM393346 TAZ393342:TBI393346 TKV393342:TLE393346 TUR393342:TVA393346 UEN393342:UEW393346 UOJ393342:UOS393346 UYF393342:UYO393346 VIB393342:VIK393346 VRX393342:VSG393346 WBT393342:WCC393346 WLP393342:WLY393346 WVL393342:WVU393346 D458879:M458883 IZ458878:JI458882 SV458878:TE458882 ACR458878:ADA458882 AMN458878:AMW458882 AWJ458878:AWS458882 BGF458878:BGO458882 BQB458878:BQK458882 BZX458878:CAG458882 CJT458878:CKC458882 CTP458878:CTY458882 DDL458878:DDU458882 DNH458878:DNQ458882 DXD458878:DXM458882 EGZ458878:EHI458882 EQV458878:ERE458882 FAR458878:FBA458882 FKN458878:FKW458882 FUJ458878:FUS458882 GEF458878:GEO458882 GOB458878:GOK458882 GXX458878:GYG458882 HHT458878:HIC458882 HRP458878:HRY458882 IBL458878:IBU458882 ILH458878:ILQ458882 IVD458878:IVM458882 JEZ458878:JFI458882 JOV458878:JPE458882 JYR458878:JZA458882 KIN458878:KIW458882 KSJ458878:KSS458882 LCF458878:LCO458882 LMB458878:LMK458882 LVX458878:LWG458882 MFT458878:MGC458882 MPP458878:MPY458882 MZL458878:MZU458882 NJH458878:NJQ458882 NTD458878:NTM458882 OCZ458878:ODI458882 OMV458878:ONE458882 OWR458878:OXA458882 PGN458878:PGW458882 PQJ458878:PQS458882 QAF458878:QAO458882 QKB458878:QKK458882 QTX458878:QUG458882 RDT458878:REC458882 RNP458878:RNY458882 RXL458878:RXU458882 SHH458878:SHQ458882 SRD458878:SRM458882 TAZ458878:TBI458882 TKV458878:TLE458882 TUR458878:TVA458882 UEN458878:UEW458882 UOJ458878:UOS458882 UYF458878:UYO458882 VIB458878:VIK458882 VRX458878:VSG458882 WBT458878:WCC458882 WLP458878:WLY458882 WVL458878:WVU458882 D524415:M524419 IZ524414:JI524418 SV524414:TE524418 ACR524414:ADA524418 AMN524414:AMW524418 AWJ524414:AWS524418 BGF524414:BGO524418 BQB524414:BQK524418 BZX524414:CAG524418 CJT524414:CKC524418 CTP524414:CTY524418 DDL524414:DDU524418 DNH524414:DNQ524418 DXD524414:DXM524418 EGZ524414:EHI524418 EQV524414:ERE524418 FAR524414:FBA524418 FKN524414:FKW524418 FUJ524414:FUS524418 GEF524414:GEO524418 GOB524414:GOK524418 GXX524414:GYG524418 HHT524414:HIC524418 HRP524414:HRY524418 IBL524414:IBU524418 ILH524414:ILQ524418 IVD524414:IVM524418 JEZ524414:JFI524418 JOV524414:JPE524418 JYR524414:JZA524418 KIN524414:KIW524418 KSJ524414:KSS524418 LCF524414:LCO524418 LMB524414:LMK524418 LVX524414:LWG524418 MFT524414:MGC524418 MPP524414:MPY524418 MZL524414:MZU524418 NJH524414:NJQ524418 NTD524414:NTM524418 OCZ524414:ODI524418 OMV524414:ONE524418 OWR524414:OXA524418 PGN524414:PGW524418 PQJ524414:PQS524418 QAF524414:QAO524418 QKB524414:QKK524418 QTX524414:QUG524418 RDT524414:REC524418 RNP524414:RNY524418 RXL524414:RXU524418 SHH524414:SHQ524418 SRD524414:SRM524418 TAZ524414:TBI524418 TKV524414:TLE524418 TUR524414:TVA524418 UEN524414:UEW524418 UOJ524414:UOS524418 UYF524414:UYO524418 VIB524414:VIK524418 VRX524414:VSG524418 WBT524414:WCC524418 WLP524414:WLY524418 WVL524414:WVU524418 D589951:M589955 IZ589950:JI589954 SV589950:TE589954 ACR589950:ADA589954 AMN589950:AMW589954 AWJ589950:AWS589954 BGF589950:BGO589954 BQB589950:BQK589954 BZX589950:CAG589954 CJT589950:CKC589954 CTP589950:CTY589954 DDL589950:DDU589954 DNH589950:DNQ589954 DXD589950:DXM589954 EGZ589950:EHI589954 EQV589950:ERE589954 FAR589950:FBA589954 FKN589950:FKW589954 FUJ589950:FUS589954 GEF589950:GEO589954 GOB589950:GOK589954 GXX589950:GYG589954 HHT589950:HIC589954 HRP589950:HRY589954 IBL589950:IBU589954 ILH589950:ILQ589954 IVD589950:IVM589954 JEZ589950:JFI589954 JOV589950:JPE589954 JYR589950:JZA589954 KIN589950:KIW589954 KSJ589950:KSS589954 LCF589950:LCO589954 LMB589950:LMK589954 LVX589950:LWG589954 MFT589950:MGC589954 MPP589950:MPY589954 MZL589950:MZU589954 NJH589950:NJQ589954 NTD589950:NTM589954 OCZ589950:ODI589954 OMV589950:ONE589954 OWR589950:OXA589954 PGN589950:PGW589954 PQJ589950:PQS589954 QAF589950:QAO589954 QKB589950:QKK589954 QTX589950:QUG589954 RDT589950:REC589954 RNP589950:RNY589954 RXL589950:RXU589954 SHH589950:SHQ589954 SRD589950:SRM589954 TAZ589950:TBI589954 TKV589950:TLE589954 TUR589950:TVA589954 UEN589950:UEW589954 UOJ589950:UOS589954 UYF589950:UYO589954 VIB589950:VIK589954 VRX589950:VSG589954 WBT589950:WCC589954 WLP589950:WLY589954 WVL589950:WVU589954 D655487:M655491 IZ655486:JI655490 SV655486:TE655490 ACR655486:ADA655490 AMN655486:AMW655490 AWJ655486:AWS655490 BGF655486:BGO655490 BQB655486:BQK655490 BZX655486:CAG655490 CJT655486:CKC655490 CTP655486:CTY655490 DDL655486:DDU655490 DNH655486:DNQ655490 DXD655486:DXM655490 EGZ655486:EHI655490 EQV655486:ERE655490 FAR655486:FBA655490 FKN655486:FKW655490 FUJ655486:FUS655490 GEF655486:GEO655490 GOB655486:GOK655490 GXX655486:GYG655490 HHT655486:HIC655490 HRP655486:HRY655490 IBL655486:IBU655490 ILH655486:ILQ655490 IVD655486:IVM655490 JEZ655486:JFI655490 JOV655486:JPE655490 JYR655486:JZA655490 KIN655486:KIW655490 KSJ655486:KSS655490 LCF655486:LCO655490 LMB655486:LMK655490 LVX655486:LWG655490 MFT655486:MGC655490 MPP655486:MPY655490 MZL655486:MZU655490 NJH655486:NJQ655490 NTD655486:NTM655490 OCZ655486:ODI655490 OMV655486:ONE655490 OWR655486:OXA655490 PGN655486:PGW655490 PQJ655486:PQS655490 QAF655486:QAO655490 QKB655486:QKK655490 QTX655486:QUG655490 RDT655486:REC655490 RNP655486:RNY655490 RXL655486:RXU655490 SHH655486:SHQ655490 SRD655486:SRM655490 TAZ655486:TBI655490 TKV655486:TLE655490 TUR655486:TVA655490 UEN655486:UEW655490 UOJ655486:UOS655490 UYF655486:UYO655490 VIB655486:VIK655490 VRX655486:VSG655490 WBT655486:WCC655490 WLP655486:WLY655490 WVL655486:WVU655490 D721023:M721027 IZ721022:JI721026 SV721022:TE721026 ACR721022:ADA721026 AMN721022:AMW721026 AWJ721022:AWS721026 BGF721022:BGO721026 BQB721022:BQK721026 BZX721022:CAG721026 CJT721022:CKC721026 CTP721022:CTY721026 DDL721022:DDU721026 DNH721022:DNQ721026 DXD721022:DXM721026 EGZ721022:EHI721026 EQV721022:ERE721026 FAR721022:FBA721026 FKN721022:FKW721026 FUJ721022:FUS721026 GEF721022:GEO721026 GOB721022:GOK721026 GXX721022:GYG721026 HHT721022:HIC721026 HRP721022:HRY721026 IBL721022:IBU721026 ILH721022:ILQ721026 IVD721022:IVM721026 JEZ721022:JFI721026 JOV721022:JPE721026 JYR721022:JZA721026 KIN721022:KIW721026 KSJ721022:KSS721026 LCF721022:LCO721026 LMB721022:LMK721026 LVX721022:LWG721026 MFT721022:MGC721026 MPP721022:MPY721026 MZL721022:MZU721026 NJH721022:NJQ721026 NTD721022:NTM721026 OCZ721022:ODI721026 OMV721022:ONE721026 OWR721022:OXA721026 PGN721022:PGW721026 PQJ721022:PQS721026 QAF721022:QAO721026 QKB721022:QKK721026 QTX721022:QUG721026 RDT721022:REC721026 RNP721022:RNY721026 RXL721022:RXU721026 SHH721022:SHQ721026 SRD721022:SRM721026 TAZ721022:TBI721026 TKV721022:TLE721026 TUR721022:TVA721026 UEN721022:UEW721026 UOJ721022:UOS721026 UYF721022:UYO721026 VIB721022:VIK721026 VRX721022:VSG721026 WBT721022:WCC721026 WLP721022:WLY721026 WVL721022:WVU721026 D786559:M786563 IZ786558:JI786562 SV786558:TE786562 ACR786558:ADA786562 AMN786558:AMW786562 AWJ786558:AWS786562 BGF786558:BGO786562 BQB786558:BQK786562 BZX786558:CAG786562 CJT786558:CKC786562 CTP786558:CTY786562 DDL786558:DDU786562 DNH786558:DNQ786562 DXD786558:DXM786562 EGZ786558:EHI786562 EQV786558:ERE786562 FAR786558:FBA786562 FKN786558:FKW786562 FUJ786558:FUS786562 GEF786558:GEO786562 GOB786558:GOK786562 GXX786558:GYG786562 HHT786558:HIC786562 HRP786558:HRY786562 IBL786558:IBU786562 ILH786558:ILQ786562 IVD786558:IVM786562 JEZ786558:JFI786562 JOV786558:JPE786562 JYR786558:JZA786562 KIN786558:KIW786562 KSJ786558:KSS786562 LCF786558:LCO786562 LMB786558:LMK786562 LVX786558:LWG786562 MFT786558:MGC786562 MPP786558:MPY786562 MZL786558:MZU786562 NJH786558:NJQ786562 NTD786558:NTM786562 OCZ786558:ODI786562 OMV786558:ONE786562 OWR786558:OXA786562 PGN786558:PGW786562 PQJ786558:PQS786562 QAF786558:QAO786562 QKB786558:QKK786562 QTX786558:QUG786562 RDT786558:REC786562 RNP786558:RNY786562 RXL786558:RXU786562 SHH786558:SHQ786562 SRD786558:SRM786562 TAZ786558:TBI786562 TKV786558:TLE786562 TUR786558:TVA786562 UEN786558:UEW786562 UOJ786558:UOS786562 UYF786558:UYO786562 VIB786558:VIK786562 VRX786558:VSG786562 WBT786558:WCC786562 WLP786558:WLY786562 WVL786558:WVU786562 D852095:M852099 IZ852094:JI852098 SV852094:TE852098 ACR852094:ADA852098 AMN852094:AMW852098 AWJ852094:AWS852098 BGF852094:BGO852098 BQB852094:BQK852098 BZX852094:CAG852098 CJT852094:CKC852098 CTP852094:CTY852098 DDL852094:DDU852098 DNH852094:DNQ852098 DXD852094:DXM852098 EGZ852094:EHI852098 EQV852094:ERE852098 FAR852094:FBA852098 FKN852094:FKW852098 FUJ852094:FUS852098 GEF852094:GEO852098 GOB852094:GOK852098 GXX852094:GYG852098 HHT852094:HIC852098 HRP852094:HRY852098 IBL852094:IBU852098 ILH852094:ILQ852098 IVD852094:IVM852098 JEZ852094:JFI852098 JOV852094:JPE852098 JYR852094:JZA852098 KIN852094:KIW852098 KSJ852094:KSS852098 LCF852094:LCO852098 LMB852094:LMK852098 LVX852094:LWG852098 MFT852094:MGC852098 MPP852094:MPY852098 MZL852094:MZU852098 NJH852094:NJQ852098 NTD852094:NTM852098 OCZ852094:ODI852098 OMV852094:ONE852098 OWR852094:OXA852098 PGN852094:PGW852098 PQJ852094:PQS852098 QAF852094:QAO852098 QKB852094:QKK852098 QTX852094:QUG852098 RDT852094:REC852098 RNP852094:RNY852098 RXL852094:RXU852098 SHH852094:SHQ852098 SRD852094:SRM852098 TAZ852094:TBI852098 TKV852094:TLE852098 TUR852094:TVA852098 UEN852094:UEW852098 UOJ852094:UOS852098 UYF852094:UYO852098 VIB852094:VIK852098 VRX852094:VSG852098 WBT852094:WCC852098 WLP852094:WLY852098 WVL852094:WVU852098 D917631:M917635 IZ917630:JI917634 SV917630:TE917634 ACR917630:ADA917634 AMN917630:AMW917634 AWJ917630:AWS917634 BGF917630:BGO917634 BQB917630:BQK917634 BZX917630:CAG917634 CJT917630:CKC917634 CTP917630:CTY917634 DDL917630:DDU917634 DNH917630:DNQ917634 DXD917630:DXM917634 EGZ917630:EHI917634 EQV917630:ERE917634 FAR917630:FBA917634 FKN917630:FKW917634 FUJ917630:FUS917634 GEF917630:GEO917634 GOB917630:GOK917634 GXX917630:GYG917634 HHT917630:HIC917634 HRP917630:HRY917634 IBL917630:IBU917634 ILH917630:ILQ917634 IVD917630:IVM917634 JEZ917630:JFI917634 JOV917630:JPE917634 JYR917630:JZA917634 KIN917630:KIW917634 KSJ917630:KSS917634 LCF917630:LCO917634 LMB917630:LMK917634 LVX917630:LWG917634 MFT917630:MGC917634 MPP917630:MPY917634 MZL917630:MZU917634 NJH917630:NJQ917634 NTD917630:NTM917634 OCZ917630:ODI917634 OMV917630:ONE917634 OWR917630:OXA917634 PGN917630:PGW917634 PQJ917630:PQS917634 QAF917630:QAO917634 QKB917630:QKK917634 QTX917630:QUG917634 RDT917630:REC917634 RNP917630:RNY917634 RXL917630:RXU917634 SHH917630:SHQ917634 SRD917630:SRM917634 TAZ917630:TBI917634 TKV917630:TLE917634 TUR917630:TVA917634 UEN917630:UEW917634 UOJ917630:UOS917634 UYF917630:UYO917634 VIB917630:VIK917634 VRX917630:VSG917634 WBT917630:WCC917634 WLP917630:WLY917634 WVL917630:WVU917634 D983167:M983171 IZ983166:JI983170 SV983166:TE983170 ACR983166:ADA983170 AMN983166:AMW983170 AWJ983166:AWS983170 BGF983166:BGO983170 BQB983166:BQK983170 BZX983166:CAG983170 CJT983166:CKC983170 CTP983166:CTY983170 DDL983166:DDU983170 DNH983166:DNQ983170 DXD983166:DXM983170 EGZ983166:EHI983170 EQV983166:ERE983170 FAR983166:FBA983170 FKN983166:FKW983170 FUJ983166:FUS983170 GEF983166:GEO983170 GOB983166:GOK983170 GXX983166:GYG983170 HHT983166:HIC983170 HRP983166:HRY983170 IBL983166:IBU983170 ILH983166:ILQ983170 IVD983166:IVM983170 JEZ983166:JFI983170 JOV983166:JPE983170 JYR983166:JZA983170 KIN983166:KIW983170 KSJ983166:KSS983170 LCF983166:LCO983170 LMB983166:LMK983170 LVX983166:LWG983170 MFT983166:MGC983170 MPP983166:MPY983170 MZL983166:MZU983170 NJH983166:NJQ983170 NTD983166:NTM983170 OCZ983166:ODI983170 OMV983166:ONE983170 OWR983166:OXA983170 PGN983166:PGW983170 PQJ983166:PQS983170 QAF983166:QAO983170 QKB983166:QKK983170 QTX983166:QUG983170 RDT983166:REC983170 RNP983166:RNY983170 RXL983166:RXU983170 SHH983166:SHQ983170 SRD983166:SRM983170 TAZ983166:TBI983170 TKV983166:TLE983170 TUR983166:TVA983170 UEN983166:UEW983170 UOJ983166:UOS983170 UYF983166:UYO983170 VIB983166:VIK983170 VRX983166:VSG983170 WBT983166:WCC983170 WLP983166:WLY983170 WVL983166:WVU983170 AI65662:BC65666 KE65662:KY65666 UA65662:UU65666 ADW65662:AEQ65666 ANS65662:AOM65666 AXO65662:AYI65666 BHK65662:BIE65666 BRG65662:BSA65666 CBC65662:CBW65666 CKY65662:CLS65666 CUU65662:CVO65666 DEQ65662:DFK65666 DOM65662:DPG65666 DYI65662:DZC65666 EIE65662:EIY65666 ESA65662:ESU65666 FBW65662:FCQ65666 FLS65662:FMM65666 FVO65662:FWI65666 GFK65662:GGE65666 GPG65662:GQA65666 GZC65662:GZW65666 HIY65662:HJS65666 HSU65662:HTO65666 ICQ65662:IDK65666 IMM65662:ING65666 IWI65662:IXC65666 JGE65662:JGY65666 JQA65662:JQU65666 JZW65662:KAQ65666 KJS65662:KKM65666 KTO65662:KUI65666 LDK65662:LEE65666 LNG65662:LOA65666 LXC65662:LXW65666 MGY65662:MHS65666 MQU65662:MRO65666 NAQ65662:NBK65666 NKM65662:NLG65666 NUI65662:NVC65666 OEE65662:OEY65666 OOA65662:OOU65666 OXW65662:OYQ65666 PHS65662:PIM65666 PRO65662:PSI65666 QBK65662:QCE65666 QLG65662:QMA65666 QVC65662:QVW65666 REY65662:RFS65666 ROU65662:RPO65666 RYQ65662:RZK65666 SIM65662:SJG65666 SSI65662:STC65666 TCE65662:TCY65666 TMA65662:TMU65666 TVW65662:TWQ65666 UFS65662:UGM65666 UPO65662:UQI65666 UZK65662:VAE65666 VJG65662:VKA65666 VTC65662:VTW65666 WCY65662:WDS65666 WMU65662:WNO65666 WWQ65662:WXK65666 AI131198:BC131202 KE131198:KY131202 UA131198:UU131202 ADW131198:AEQ131202 ANS131198:AOM131202 AXO131198:AYI131202 BHK131198:BIE131202 BRG131198:BSA131202 CBC131198:CBW131202 CKY131198:CLS131202 CUU131198:CVO131202 DEQ131198:DFK131202 DOM131198:DPG131202 DYI131198:DZC131202 EIE131198:EIY131202 ESA131198:ESU131202 FBW131198:FCQ131202 FLS131198:FMM131202 FVO131198:FWI131202 GFK131198:GGE131202 GPG131198:GQA131202 GZC131198:GZW131202 HIY131198:HJS131202 HSU131198:HTO131202 ICQ131198:IDK131202 IMM131198:ING131202 IWI131198:IXC131202 JGE131198:JGY131202 JQA131198:JQU131202 JZW131198:KAQ131202 KJS131198:KKM131202 KTO131198:KUI131202 LDK131198:LEE131202 LNG131198:LOA131202 LXC131198:LXW131202 MGY131198:MHS131202 MQU131198:MRO131202 NAQ131198:NBK131202 NKM131198:NLG131202 NUI131198:NVC131202 OEE131198:OEY131202 OOA131198:OOU131202 OXW131198:OYQ131202 PHS131198:PIM131202 PRO131198:PSI131202 QBK131198:QCE131202 QLG131198:QMA131202 QVC131198:QVW131202 REY131198:RFS131202 ROU131198:RPO131202 RYQ131198:RZK131202 SIM131198:SJG131202 SSI131198:STC131202 TCE131198:TCY131202 TMA131198:TMU131202 TVW131198:TWQ131202 UFS131198:UGM131202 UPO131198:UQI131202 UZK131198:VAE131202 VJG131198:VKA131202 VTC131198:VTW131202 WCY131198:WDS131202 WMU131198:WNO131202 WWQ131198:WXK131202 AI196734:BC196738 KE196734:KY196738 UA196734:UU196738 ADW196734:AEQ196738 ANS196734:AOM196738 AXO196734:AYI196738 BHK196734:BIE196738 BRG196734:BSA196738 CBC196734:CBW196738 CKY196734:CLS196738 CUU196734:CVO196738 DEQ196734:DFK196738 DOM196734:DPG196738 DYI196734:DZC196738 EIE196734:EIY196738 ESA196734:ESU196738 FBW196734:FCQ196738 FLS196734:FMM196738 FVO196734:FWI196738 GFK196734:GGE196738 GPG196734:GQA196738 GZC196734:GZW196738 HIY196734:HJS196738 HSU196734:HTO196738 ICQ196734:IDK196738 IMM196734:ING196738 IWI196734:IXC196738 JGE196734:JGY196738 JQA196734:JQU196738 JZW196734:KAQ196738 KJS196734:KKM196738 KTO196734:KUI196738 LDK196734:LEE196738 LNG196734:LOA196738 LXC196734:LXW196738 MGY196734:MHS196738 MQU196734:MRO196738 NAQ196734:NBK196738 NKM196734:NLG196738 NUI196734:NVC196738 OEE196734:OEY196738 OOA196734:OOU196738 OXW196734:OYQ196738 PHS196734:PIM196738 PRO196734:PSI196738 QBK196734:QCE196738 QLG196734:QMA196738 QVC196734:QVW196738 REY196734:RFS196738 ROU196734:RPO196738 RYQ196734:RZK196738 SIM196734:SJG196738 SSI196734:STC196738 TCE196734:TCY196738 TMA196734:TMU196738 TVW196734:TWQ196738 UFS196734:UGM196738 UPO196734:UQI196738 UZK196734:VAE196738 VJG196734:VKA196738 VTC196734:VTW196738 WCY196734:WDS196738 WMU196734:WNO196738 WWQ196734:WXK196738 AI262270:BC262274 KE262270:KY262274 UA262270:UU262274 ADW262270:AEQ262274 ANS262270:AOM262274 AXO262270:AYI262274 BHK262270:BIE262274 BRG262270:BSA262274 CBC262270:CBW262274 CKY262270:CLS262274 CUU262270:CVO262274 DEQ262270:DFK262274 DOM262270:DPG262274 DYI262270:DZC262274 EIE262270:EIY262274 ESA262270:ESU262274 FBW262270:FCQ262274 FLS262270:FMM262274 FVO262270:FWI262274 GFK262270:GGE262274 GPG262270:GQA262274 GZC262270:GZW262274 HIY262270:HJS262274 HSU262270:HTO262274 ICQ262270:IDK262274 IMM262270:ING262274 IWI262270:IXC262274 JGE262270:JGY262274 JQA262270:JQU262274 JZW262270:KAQ262274 KJS262270:KKM262274 KTO262270:KUI262274 LDK262270:LEE262274 LNG262270:LOA262274 LXC262270:LXW262274 MGY262270:MHS262274 MQU262270:MRO262274 NAQ262270:NBK262274 NKM262270:NLG262274 NUI262270:NVC262274 OEE262270:OEY262274 OOA262270:OOU262274 OXW262270:OYQ262274 PHS262270:PIM262274 PRO262270:PSI262274 QBK262270:QCE262274 QLG262270:QMA262274 QVC262270:QVW262274 REY262270:RFS262274 ROU262270:RPO262274 RYQ262270:RZK262274 SIM262270:SJG262274 SSI262270:STC262274 TCE262270:TCY262274 TMA262270:TMU262274 TVW262270:TWQ262274 UFS262270:UGM262274 UPO262270:UQI262274 UZK262270:VAE262274 VJG262270:VKA262274 VTC262270:VTW262274 WCY262270:WDS262274 WMU262270:WNO262274 WWQ262270:WXK262274 AI327806:BC327810 KE327806:KY327810 UA327806:UU327810 ADW327806:AEQ327810 ANS327806:AOM327810 AXO327806:AYI327810 BHK327806:BIE327810 BRG327806:BSA327810 CBC327806:CBW327810 CKY327806:CLS327810 CUU327806:CVO327810 DEQ327806:DFK327810 DOM327806:DPG327810 DYI327806:DZC327810 EIE327806:EIY327810 ESA327806:ESU327810 FBW327806:FCQ327810 FLS327806:FMM327810 FVO327806:FWI327810 GFK327806:GGE327810 GPG327806:GQA327810 GZC327806:GZW327810 HIY327806:HJS327810 HSU327806:HTO327810 ICQ327806:IDK327810 IMM327806:ING327810 IWI327806:IXC327810 JGE327806:JGY327810 JQA327806:JQU327810 JZW327806:KAQ327810 KJS327806:KKM327810 KTO327806:KUI327810 LDK327806:LEE327810 LNG327806:LOA327810 LXC327806:LXW327810 MGY327806:MHS327810 MQU327806:MRO327810 NAQ327806:NBK327810 NKM327806:NLG327810 NUI327806:NVC327810 OEE327806:OEY327810 OOA327806:OOU327810 OXW327806:OYQ327810 PHS327806:PIM327810 PRO327806:PSI327810 QBK327806:QCE327810 QLG327806:QMA327810 QVC327806:QVW327810 REY327806:RFS327810 ROU327806:RPO327810 RYQ327806:RZK327810 SIM327806:SJG327810 SSI327806:STC327810 TCE327806:TCY327810 TMA327806:TMU327810 TVW327806:TWQ327810 UFS327806:UGM327810 UPO327806:UQI327810 UZK327806:VAE327810 VJG327806:VKA327810 VTC327806:VTW327810 WCY327806:WDS327810 WMU327806:WNO327810 WWQ327806:WXK327810 AI393342:BC393346 KE393342:KY393346 UA393342:UU393346 ADW393342:AEQ393346 ANS393342:AOM393346 AXO393342:AYI393346 BHK393342:BIE393346 BRG393342:BSA393346 CBC393342:CBW393346 CKY393342:CLS393346 CUU393342:CVO393346 DEQ393342:DFK393346 DOM393342:DPG393346 DYI393342:DZC393346 EIE393342:EIY393346 ESA393342:ESU393346 FBW393342:FCQ393346 FLS393342:FMM393346 FVO393342:FWI393346 GFK393342:GGE393346 GPG393342:GQA393346 GZC393342:GZW393346 HIY393342:HJS393346 HSU393342:HTO393346 ICQ393342:IDK393346 IMM393342:ING393346 IWI393342:IXC393346 JGE393342:JGY393346 JQA393342:JQU393346 JZW393342:KAQ393346 KJS393342:KKM393346 KTO393342:KUI393346 LDK393342:LEE393346 LNG393342:LOA393346 LXC393342:LXW393346 MGY393342:MHS393346 MQU393342:MRO393346 NAQ393342:NBK393346 NKM393342:NLG393346 NUI393342:NVC393346 OEE393342:OEY393346 OOA393342:OOU393346 OXW393342:OYQ393346 PHS393342:PIM393346 PRO393342:PSI393346 QBK393342:QCE393346 QLG393342:QMA393346 QVC393342:QVW393346 REY393342:RFS393346 ROU393342:RPO393346 RYQ393342:RZK393346 SIM393342:SJG393346 SSI393342:STC393346 TCE393342:TCY393346 TMA393342:TMU393346 TVW393342:TWQ393346 UFS393342:UGM393346 UPO393342:UQI393346 UZK393342:VAE393346 VJG393342:VKA393346 VTC393342:VTW393346 WCY393342:WDS393346 WMU393342:WNO393346 WWQ393342:WXK393346 AI458878:BC458882 KE458878:KY458882 UA458878:UU458882 ADW458878:AEQ458882 ANS458878:AOM458882 AXO458878:AYI458882 BHK458878:BIE458882 BRG458878:BSA458882 CBC458878:CBW458882 CKY458878:CLS458882 CUU458878:CVO458882 DEQ458878:DFK458882 DOM458878:DPG458882 DYI458878:DZC458882 EIE458878:EIY458882 ESA458878:ESU458882 FBW458878:FCQ458882 FLS458878:FMM458882 FVO458878:FWI458882 GFK458878:GGE458882 GPG458878:GQA458882 GZC458878:GZW458882 HIY458878:HJS458882 HSU458878:HTO458882 ICQ458878:IDK458882 IMM458878:ING458882 IWI458878:IXC458882 JGE458878:JGY458882 JQA458878:JQU458882 JZW458878:KAQ458882 KJS458878:KKM458882 KTO458878:KUI458882 LDK458878:LEE458882 LNG458878:LOA458882 LXC458878:LXW458882 MGY458878:MHS458882 MQU458878:MRO458882 NAQ458878:NBK458882 NKM458878:NLG458882 NUI458878:NVC458882 OEE458878:OEY458882 OOA458878:OOU458882 OXW458878:OYQ458882 PHS458878:PIM458882 PRO458878:PSI458882 QBK458878:QCE458882 QLG458878:QMA458882 QVC458878:QVW458882 REY458878:RFS458882 ROU458878:RPO458882 RYQ458878:RZK458882 SIM458878:SJG458882 SSI458878:STC458882 TCE458878:TCY458882 TMA458878:TMU458882 TVW458878:TWQ458882 UFS458878:UGM458882 UPO458878:UQI458882 UZK458878:VAE458882 VJG458878:VKA458882 VTC458878:VTW458882 WCY458878:WDS458882 WMU458878:WNO458882 WWQ458878:WXK458882 AI524414:BC524418 KE524414:KY524418 UA524414:UU524418 ADW524414:AEQ524418 ANS524414:AOM524418 AXO524414:AYI524418 BHK524414:BIE524418 BRG524414:BSA524418 CBC524414:CBW524418 CKY524414:CLS524418 CUU524414:CVO524418 DEQ524414:DFK524418 DOM524414:DPG524418 DYI524414:DZC524418 EIE524414:EIY524418 ESA524414:ESU524418 FBW524414:FCQ524418 FLS524414:FMM524418 FVO524414:FWI524418 GFK524414:GGE524418 GPG524414:GQA524418 GZC524414:GZW524418 HIY524414:HJS524418 HSU524414:HTO524418 ICQ524414:IDK524418 IMM524414:ING524418 IWI524414:IXC524418 JGE524414:JGY524418 JQA524414:JQU524418 JZW524414:KAQ524418 KJS524414:KKM524418 KTO524414:KUI524418 LDK524414:LEE524418 LNG524414:LOA524418 LXC524414:LXW524418 MGY524414:MHS524418 MQU524414:MRO524418 NAQ524414:NBK524418 NKM524414:NLG524418 NUI524414:NVC524418 OEE524414:OEY524418 OOA524414:OOU524418 OXW524414:OYQ524418 PHS524414:PIM524418 PRO524414:PSI524418 QBK524414:QCE524418 QLG524414:QMA524418 QVC524414:QVW524418 REY524414:RFS524418 ROU524414:RPO524418 RYQ524414:RZK524418 SIM524414:SJG524418 SSI524414:STC524418 TCE524414:TCY524418 TMA524414:TMU524418 TVW524414:TWQ524418 UFS524414:UGM524418 UPO524414:UQI524418 UZK524414:VAE524418 VJG524414:VKA524418 VTC524414:VTW524418 WCY524414:WDS524418 WMU524414:WNO524418 WWQ524414:WXK524418 AI589950:BC589954 KE589950:KY589954 UA589950:UU589954 ADW589950:AEQ589954 ANS589950:AOM589954 AXO589950:AYI589954 BHK589950:BIE589954 BRG589950:BSA589954 CBC589950:CBW589954 CKY589950:CLS589954 CUU589950:CVO589954 DEQ589950:DFK589954 DOM589950:DPG589954 DYI589950:DZC589954 EIE589950:EIY589954 ESA589950:ESU589954 FBW589950:FCQ589954 FLS589950:FMM589954 FVO589950:FWI589954 GFK589950:GGE589954 GPG589950:GQA589954 GZC589950:GZW589954 HIY589950:HJS589954 HSU589950:HTO589954 ICQ589950:IDK589954 IMM589950:ING589954 IWI589950:IXC589954 JGE589950:JGY589954 JQA589950:JQU589954 JZW589950:KAQ589954 KJS589950:KKM589954 KTO589950:KUI589954 LDK589950:LEE589954 LNG589950:LOA589954 LXC589950:LXW589954 MGY589950:MHS589954 MQU589950:MRO589954 NAQ589950:NBK589954 NKM589950:NLG589954 NUI589950:NVC589954 OEE589950:OEY589954 OOA589950:OOU589954 OXW589950:OYQ589954 PHS589950:PIM589954 PRO589950:PSI589954 QBK589950:QCE589954 QLG589950:QMA589954 QVC589950:QVW589954 REY589950:RFS589954 ROU589950:RPO589954 RYQ589950:RZK589954 SIM589950:SJG589954 SSI589950:STC589954 TCE589950:TCY589954 TMA589950:TMU589954 TVW589950:TWQ589954 UFS589950:UGM589954 UPO589950:UQI589954 UZK589950:VAE589954 VJG589950:VKA589954 VTC589950:VTW589954 WCY589950:WDS589954 WMU589950:WNO589954 WWQ589950:WXK589954 AI655486:BC655490 KE655486:KY655490 UA655486:UU655490 ADW655486:AEQ655490 ANS655486:AOM655490 AXO655486:AYI655490 BHK655486:BIE655490 BRG655486:BSA655490 CBC655486:CBW655490 CKY655486:CLS655490 CUU655486:CVO655490 DEQ655486:DFK655490 DOM655486:DPG655490 DYI655486:DZC655490 EIE655486:EIY655490 ESA655486:ESU655490 FBW655486:FCQ655490 FLS655486:FMM655490 FVO655486:FWI655490 GFK655486:GGE655490 GPG655486:GQA655490 GZC655486:GZW655490 HIY655486:HJS655490 HSU655486:HTO655490 ICQ655486:IDK655490 IMM655486:ING655490 IWI655486:IXC655490 JGE655486:JGY655490 JQA655486:JQU655490 JZW655486:KAQ655490 KJS655486:KKM655490 KTO655486:KUI655490 LDK655486:LEE655490 LNG655486:LOA655490 LXC655486:LXW655490 MGY655486:MHS655490 MQU655486:MRO655490 NAQ655486:NBK655490 NKM655486:NLG655490 NUI655486:NVC655490 OEE655486:OEY655490 OOA655486:OOU655490 OXW655486:OYQ655490 PHS655486:PIM655490 PRO655486:PSI655490 QBK655486:QCE655490 QLG655486:QMA655490 QVC655486:QVW655490 REY655486:RFS655490 ROU655486:RPO655490 RYQ655486:RZK655490 SIM655486:SJG655490 SSI655486:STC655490 TCE655486:TCY655490 TMA655486:TMU655490 TVW655486:TWQ655490 UFS655486:UGM655490 UPO655486:UQI655490 UZK655486:VAE655490 VJG655486:VKA655490 VTC655486:VTW655490 WCY655486:WDS655490 WMU655486:WNO655490 WWQ655486:WXK655490 AI721022:BC721026 KE721022:KY721026 UA721022:UU721026 ADW721022:AEQ721026 ANS721022:AOM721026 AXO721022:AYI721026 BHK721022:BIE721026 BRG721022:BSA721026 CBC721022:CBW721026 CKY721022:CLS721026 CUU721022:CVO721026 DEQ721022:DFK721026 DOM721022:DPG721026 DYI721022:DZC721026 EIE721022:EIY721026 ESA721022:ESU721026 FBW721022:FCQ721026 FLS721022:FMM721026 FVO721022:FWI721026 GFK721022:GGE721026 GPG721022:GQA721026 GZC721022:GZW721026 HIY721022:HJS721026 HSU721022:HTO721026 ICQ721022:IDK721026 IMM721022:ING721026 IWI721022:IXC721026 JGE721022:JGY721026 JQA721022:JQU721026 JZW721022:KAQ721026 KJS721022:KKM721026 KTO721022:KUI721026 LDK721022:LEE721026 LNG721022:LOA721026 LXC721022:LXW721026 MGY721022:MHS721026 MQU721022:MRO721026 NAQ721022:NBK721026 NKM721022:NLG721026 NUI721022:NVC721026 OEE721022:OEY721026 OOA721022:OOU721026 OXW721022:OYQ721026 PHS721022:PIM721026 PRO721022:PSI721026 QBK721022:QCE721026 QLG721022:QMA721026 QVC721022:QVW721026 REY721022:RFS721026 ROU721022:RPO721026 RYQ721022:RZK721026 SIM721022:SJG721026 SSI721022:STC721026 TCE721022:TCY721026 TMA721022:TMU721026 TVW721022:TWQ721026 UFS721022:UGM721026 UPO721022:UQI721026 UZK721022:VAE721026 VJG721022:VKA721026 VTC721022:VTW721026 WCY721022:WDS721026 WMU721022:WNO721026 WWQ721022:WXK721026 AI786558:BC786562 KE786558:KY786562 UA786558:UU786562 ADW786558:AEQ786562 ANS786558:AOM786562 AXO786558:AYI786562 BHK786558:BIE786562 BRG786558:BSA786562 CBC786558:CBW786562 CKY786558:CLS786562 CUU786558:CVO786562 DEQ786558:DFK786562 DOM786558:DPG786562 DYI786558:DZC786562 EIE786558:EIY786562 ESA786558:ESU786562 FBW786558:FCQ786562 FLS786558:FMM786562 FVO786558:FWI786562 GFK786558:GGE786562 GPG786558:GQA786562 GZC786558:GZW786562 HIY786558:HJS786562 HSU786558:HTO786562 ICQ786558:IDK786562 IMM786558:ING786562 IWI786558:IXC786562 JGE786558:JGY786562 JQA786558:JQU786562 JZW786558:KAQ786562 KJS786558:KKM786562 KTO786558:KUI786562 LDK786558:LEE786562 LNG786558:LOA786562 LXC786558:LXW786562 MGY786558:MHS786562 MQU786558:MRO786562 NAQ786558:NBK786562 NKM786558:NLG786562 NUI786558:NVC786562 OEE786558:OEY786562 OOA786558:OOU786562 OXW786558:OYQ786562 PHS786558:PIM786562 PRO786558:PSI786562 QBK786558:QCE786562 QLG786558:QMA786562 QVC786558:QVW786562 REY786558:RFS786562 ROU786558:RPO786562 RYQ786558:RZK786562 SIM786558:SJG786562 SSI786558:STC786562 TCE786558:TCY786562 TMA786558:TMU786562 TVW786558:TWQ786562 UFS786558:UGM786562 UPO786558:UQI786562 UZK786558:VAE786562 VJG786558:VKA786562 VTC786558:VTW786562 WCY786558:WDS786562 WMU786558:WNO786562 WWQ786558:WXK786562 AI852094:BC852098 KE852094:KY852098 UA852094:UU852098 ADW852094:AEQ852098 ANS852094:AOM852098 AXO852094:AYI852098 BHK852094:BIE852098 BRG852094:BSA852098 CBC852094:CBW852098 CKY852094:CLS852098 CUU852094:CVO852098 DEQ852094:DFK852098 DOM852094:DPG852098 DYI852094:DZC852098 EIE852094:EIY852098 ESA852094:ESU852098 FBW852094:FCQ852098 FLS852094:FMM852098 FVO852094:FWI852098 GFK852094:GGE852098 GPG852094:GQA852098 GZC852094:GZW852098 HIY852094:HJS852098 HSU852094:HTO852098 ICQ852094:IDK852098 IMM852094:ING852098 IWI852094:IXC852098 JGE852094:JGY852098 JQA852094:JQU852098 JZW852094:KAQ852098 KJS852094:KKM852098 KTO852094:KUI852098 LDK852094:LEE852098 LNG852094:LOA852098 LXC852094:LXW852098 MGY852094:MHS852098 MQU852094:MRO852098 NAQ852094:NBK852098 NKM852094:NLG852098 NUI852094:NVC852098 OEE852094:OEY852098 OOA852094:OOU852098 OXW852094:OYQ852098 PHS852094:PIM852098 PRO852094:PSI852098 QBK852094:QCE852098 QLG852094:QMA852098 QVC852094:QVW852098 REY852094:RFS852098 ROU852094:RPO852098 RYQ852094:RZK852098 SIM852094:SJG852098 SSI852094:STC852098 TCE852094:TCY852098 TMA852094:TMU852098 TVW852094:TWQ852098 UFS852094:UGM852098 UPO852094:UQI852098 UZK852094:VAE852098 VJG852094:VKA852098 VTC852094:VTW852098 WCY852094:WDS852098 WMU852094:WNO852098 WWQ852094:WXK852098 AI917630:BC917634 KE917630:KY917634 UA917630:UU917634 ADW917630:AEQ917634 ANS917630:AOM917634 AXO917630:AYI917634 BHK917630:BIE917634 BRG917630:BSA917634 CBC917630:CBW917634 CKY917630:CLS917634 CUU917630:CVO917634 DEQ917630:DFK917634 DOM917630:DPG917634 DYI917630:DZC917634 EIE917630:EIY917634 ESA917630:ESU917634 FBW917630:FCQ917634 FLS917630:FMM917634 FVO917630:FWI917634 GFK917630:GGE917634 GPG917630:GQA917634 GZC917630:GZW917634 HIY917630:HJS917634 HSU917630:HTO917634 ICQ917630:IDK917634 IMM917630:ING917634 IWI917630:IXC917634 JGE917630:JGY917634 JQA917630:JQU917634 JZW917630:KAQ917634 KJS917630:KKM917634 KTO917630:KUI917634 LDK917630:LEE917634 LNG917630:LOA917634 LXC917630:LXW917634 MGY917630:MHS917634 MQU917630:MRO917634 NAQ917630:NBK917634 NKM917630:NLG917634 NUI917630:NVC917634 OEE917630:OEY917634 OOA917630:OOU917634 OXW917630:OYQ917634 PHS917630:PIM917634 PRO917630:PSI917634 QBK917630:QCE917634 QLG917630:QMA917634 QVC917630:QVW917634 REY917630:RFS917634 ROU917630:RPO917634 RYQ917630:RZK917634 SIM917630:SJG917634 SSI917630:STC917634 TCE917630:TCY917634 TMA917630:TMU917634 TVW917630:TWQ917634 UFS917630:UGM917634 UPO917630:UQI917634 UZK917630:VAE917634 VJG917630:VKA917634 VTC917630:VTW917634 WCY917630:WDS917634 WMU917630:WNO917634 WWQ917630:WXK917634 AI983166:BC983170 KE983166:KY983170 UA983166:UU983170 ADW983166:AEQ983170 ANS983166:AOM983170 AXO983166:AYI983170 BHK983166:BIE983170 BRG983166:BSA983170 CBC983166:CBW983170 CKY983166:CLS983170 CUU983166:CVO983170 DEQ983166:DFK983170 DOM983166:DPG983170 DYI983166:DZC983170 EIE983166:EIY983170 ESA983166:ESU983170 FBW983166:FCQ983170 FLS983166:FMM983170 FVO983166:FWI983170 GFK983166:GGE983170 GPG983166:GQA983170 GZC983166:GZW983170 HIY983166:HJS983170 HSU983166:HTO983170 ICQ983166:IDK983170 IMM983166:ING983170 IWI983166:IXC983170 JGE983166:JGY983170 JQA983166:JQU983170 JZW983166:KAQ983170 KJS983166:KKM983170 KTO983166:KUI983170 LDK983166:LEE983170 LNG983166:LOA983170 LXC983166:LXW983170 MGY983166:MHS983170 MQU983166:MRO983170 NAQ983166:NBK983170 NKM983166:NLG983170 NUI983166:NVC983170 OEE983166:OEY983170 OOA983166:OOU983170 OXW983166:OYQ983170 PHS983166:PIM983170 PRO983166:PSI983170 QBK983166:QCE983170 QLG983166:QMA983170 QVC983166:QVW983170 REY983166:RFS983170 ROU983166:RPO983170 RYQ983166:RZK983170 SIM983166:SJG983170 SSI983166:STC983170 TCE983166:TCY983170 TMA983166:TMU983170 TVW983166:TWQ983170 UFS983166:UGM983170 UPO983166:UQI983170 UZK983166:VAE983170 VJG983166:VKA983170 VTC983166:VTW983170 WCY983166:WDS983170 WMU983166:WNO983170 WWQ983166:WXK983170 AG17:AZ17 AG20:AZ20 O69:AE69 AI69:BC69 U84:AI85 AO84:BC85 AS88:BC90 AA88:AN90 A74:J79 AE74:AN79"/>
    <dataValidation type="list" allowBlank="1" showInputMessage="1" showErrorMessage="1" sqref="JJ65662:KD65666 TF65662:TZ65666 ADB65662:ADV65666 AMX65662:ANR65666 AWT65662:AXN65666 BGP65662:BHJ65666 BQL65662:BRF65666 CAH65662:CBB65666 CKD65662:CKX65666 CTZ65662:CUT65666 DDV65662:DEP65666 DNR65662:DOL65666 DXN65662:DYH65666 EHJ65662:EID65666 ERF65662:ERZ65666 FBB65662:FBV65666 FKX65662:FLR65666 FUT65662:FVN65666 GEP65662:GFJ65666 GOL65662:GPF65666 GYH65662:GZB65666 HID65662:HIX65666 HRZ65662:HST65666 IBV65662:ICP65666 ILR65662:IML65666 IVN65662:IWH65666 JFJ65662:JGD65666 JPF65662:JPZ65666 JZB65662:JZV65666 KIX65662:KJR65666 KST65662:KTN65666 LCP65662:LDJ65666 LML65662:LNF65666 LWH65662:LXB65666 MGD65662:MGX65666 MPZ65662:MQT65666 MZV65662:NAP65666 NJR65662:NKL65666 NTN65662:NUH65666 ODJ65662:OED65666 ONF65662:ONZ65666 OXB65662:OXV65666 PGX65662:PHR65666 PQT65662:PRN65666 QAP65662:QBJ65666 QKL65662:QLF65666 QUH65662:QVB65666 RED65662:REX65666 RNZ65662:ROT65666 RXV65662:RYP65666 SHR65662:SIL65666 SRN65662:SSH65666 TBJ65662:TCD65666 TLF65662:TLZ65666 TVB65662:TVV65666 UEX65662:UFR65666 UOT65662:UPN65666 UYP65662:UZJ65666 VIL65662:VJF65666 VSH65662:VTB65666 WCD65662:WCX65666 WLZ65662:WMT65666 WVV65662:WWP65666 JJ131198:KD131202 TF131198:TZ131202 ADB131198:ADV131202 AMX131198:ANR131202 AWT131198:AXN131202 BGP131198:BHJ131202 BQL131198:BRF131202 CAH131198:CBB131202 CKD131198:CKX131202 CTZ131198:CUT131202 DDV131198:DEP131202 DNR131198:DOL131202 DXN131198:DYH131202 EHJ131198:EID131202 ERF131198:ERZ131202 FBB131198:FBV131202 FKX131198:FLR131202 FUT131198:FVN131202 GEP131198:GFJ131202 GOL131198:GPF131202 GYH131198:GZB131202 HID131198:HIX131202 HRZ131198:HST131202 IBV131198:ICP131202 ILR131198:IML131202 IVN131198:IWH131202 JFJ131198:JGD131202 JPF131198:JPZ131202 JZB131198:JZV131202 KIX131198:KJR131202 KST131198:KTN131202 LCP131198:LDJ131202 LML131198:LNF131202 LWH131198:LXB131202 MGD131198:MGX131202 MPZ131198:MQT131202 MZV131198:NAP131202 NJR131198:NKL131202 NTN131198:NUH131202 ODJ131198:OED131202 ONF131198:ONZ131202 OXB131198:OXV131202 PGX131198:PHR131202 PQT131198:PRN131202 QAP131198:QBJ131202 QKL131198:QLF131202 QUH131198:QVB131202 RED131198:REX131202 RNZ131198:ROT131202 RXV131198:RYP131202 SHR131198:SIL131202 SRN131198:SSH131202 TBJ131198:TCD131202 TLF131198:TLZ131202 TVB131198:TVV131202 UEX131198:UFR131202 UOT131198:UPN131202 UYP131198:UZJ131202 VIL131198:VJF131202 VSH131198:VTB131202 WCD131198:WCX131202 WLZ131198:WMT131202 WVV131198:WWP131202 JJ196734:KD196738 TF196734:TZ196738 ADB196734:ADV196738 AMX196734:ANR196738 AWT196734:AXN196738 BGP196734:BHJ196738 BQL196734:BRF196738 CAH196734:CBB196738 CKD196734:CKX196738 CTZ196734:CUT196738 DDV196734:DEP196738 DNR196734:DOL196738 DXN196734:DYH196738 EHJ196734:EID196738 ERF196734:ERZ196738 FBB196734:FBV196738 FKX196734:FLR196738 FUT196734:FVN196738 GEP196734:GFJ196738 GOL196734:GPF196738 GYH196734:GZB196738 HID196734:HIX196738 HRZ196734:HST196738 IBV196734:ICP196738 ILR196734:IML196738 IVN196734:IWH196738 JFJ196734:JGD196738 JPF196734:JPZ196738 JZB196734:JZV196738 KIX196734:KJR196738 KST196734:KTN196738 LCP196734:LDJ196738 LML196734:LNF196738 LWH196734:LXB196738 MGD196734:MGX196738 MPZ196734:MQT196738 MZV196734:NAP196738 NJR196734:NKL196738 NTN196734:NUH196738 ODJ196734:OED196738 ONF196734:ONZ196738 OXB196734:OXV196738 PGX196734:PHR196738 PQT196734:PRN196738 QAP196734:QBJ196738 QKL196734:QLF196738 QUH196734:QVB196738 RED196734:REX196738 RNZ196734:ROT196738 RXV196734:RYP196738 SHR196734:SIL196738 SRN196734:SSH196738 TBJ196734:TCD196738 TLF196734:TLZ196738 TVB196734:TVV196738 UEX196734:UFR196738 UOT196734:UPN196738 UYP196734:UZJ196738 VIL196734:VJF196738 VSH196734:VTB196738 WCD196734:WCX196738 WLZ196734:WMT196738 WVV196734:WWP196738 JJ262270:KD262274 TF262270:TZ262274 ADB262270:ADV262274 AMX262270:ANR262274 AWT262270:AXN262274 BGP262270:BHJ262274 BQL262270:BRF262274 CAH262270:CBB262274 CKD262270:CKX262274 CTZ262270:CUT262274 DDV262270:DEP262274 DNR262270:DOL262274 DXN262270:DYH262274 EHJ262270:EID262274 ERF262270:ERZ262274 FBB262270:FBV262274 FKX262270:FLR262274 FUT262270:FVN262274 GEP262270:GFJ262274 GOL262270:GPF262274 GYH262270:GZB262274 HID262270:HIX262274 HRZ262270:HST262274 IBV262270:ICP262274 ILR262270:IML262274 IVN262270:IWH262274 JFJ262270:JGD262274 JPF262270:JPZ262274 JZB262270:JZV262274 KIX262270:KJR262274 KST262270:KTN262274 LCP262270:LDJ262274 LML262270:LNF262274 LWH262270:LXB262274 MGD262270:MGX262274 MPZ262270:MQT262274 MZV262270:NAP262274 NJR262270:NKL262274 NTN262270:NUH262274 ODJ262270:OED262274 ONF262270:ONZ262274 OXB262270:OXV262274 PGX262270:PHR262274 PQT262270:PRN262274 QAP262270:QBJ262274 QKL262270:QLF262274 QUH262270:QVB262274 RED262270:REX262274 RNZ262270:ROT262274 RXV262270:RYP262274 SHR262270:SIL262274 SRN262270:SSH262274 TBJ262270:TCD262274 TLF262270:TLZ262274 TVB262270:TVV262274 UEX262270:UFR262274 UOT262270:UPN262274 UYP262270:UZJ262274 VIL262270:VJF262274 VSH262270:VTB262274 WCD262270:WCX262274 WLZ262270:WMT262274 WVV262270:WWP262274 JJ327806:KD327810 TF327806:TZ327810 ADB327806:ADV327810 AMX327806:ANR327810 AWT327806:AXN327810 BGP327806:BHJ327810 BQL327806:BRF327810 CAH327806:CBB327810 CKD327806:CKX327810 CTZ327806:CUT327810 DDV327806:DEP327810 DNR327806:DOL327810 DXN327806:DYH327810 EHJ327806:EID327810 ERF327806:ERZ327810 FBB327806:FBV327810 FKX327806:FLR327810 FUT327806:FVN327810 GEP327806:GFJ327810 GOL327806:GPF327810 GYH327806:GZB327810 HID327806:HIX327810 HRZ327806:HST327810 IBV327806:ICP327810 ILR327806:IML327810 IVN327806:IWH327810 JFJ327806:JGD327810 JPF327806:JPZ327810 JZB327806:JZV327810 KIX327806:KJR327810 KST327806:KTN327810 LCP327806:LDJ327810 LML327806:LNF327810 LWH327806:LXB327810 MGD327806:MGX327810 MPZ327806:MQT327810 MZV327806:NAP327810 NJR327806:NKL327810 NTN327806:NUH327810 ODJ327806:OED327810 ONF327806:ONZ327810 OXB327806:OXV327810 PGX327806:PHR327810 PQT327806:PRN327810 QAP327806:QBJ327810 QKL327806:QLF327810 QUH327806:QVB327810 RED327806:REX327810 RNZ327806:ROT327810 RXV327806:RYP327810 SHR327806:SIL327810 SRN327806:SSH327810 TBJ327806:TCD327810 TLF327806:TLZ327810 TVB327806:TVV327810 UEX327806:UFR327810 UOT327806:UPN327810 UYP327806:UZJ327810 VIL327806:VJF327810 VSH327806:VTB327810 WCD327806:WCX327810 WLZ327806:WMT327810 WVV327806:WWP327810 JJ393342:KD393346 TF393342:TZ393346 ADB393342:ADV393346 AMX393342:ANR393346 AWT393342:AXN393346 BGP393342:BHJ393346 BQL393342:BRF393346 CAH393342:CBB393346 CKD393342:CKX393346 CTZ393342:CUT393346 DDV393342:DEP393346 DNR393342:DOL393346 DXN393342:DYH393346 EHJ393342:EID393346 ERF393342:ERZ393346 FBB393342:FBV393346 FKX393342:FLR393346 FUT393342:FVN393346 GEP393342:GFJ393346 GOL393342:GPF393346 GYH393342:GZB393346 HID393342:HIX393346 HRZ393342:HST393346 IBV393342:ICP393346 ILR393342:IML393346 IVN393342:IWH393346 JFJ393342:JGD393346 JPF393342:JPZ393346 JZB393342:JZV393346 KIX393342:KJR393346 KST393342:KTN393346 LCP393342:LDJ393346 LML393342:LNF393346 LWH393342:LXB393346 MGD393342:MGX393346 MPZ393342:MQT393346 MZV393342:NAP393346 NJR393342:NKL393346 NTN393342:NUH393346 ODJ393342:OED393346 ONF393342:ONZ393346 OXB393342:OXV393346 PGX393342:PHR393346 PQT393342:PRN393346 QAP393342:QBJ393346 QKL393342:QLF393346 QUH393342:QVB393346 RED393342:REX393346 RNZ393342:ROT393346 RXV393342:RYP393346 SHR393342:SIL393346 SRN393342:SSH393346 TBJ393342:TCD393346 TLF393342:TLZ393346 TVB393342:TVV393346 UEX393342:UFR393346 UOT393342:UPN393346 UYP393342:UZJ393346 VIL393342:VJF393346 VSH393342:VTB393346 WCD393342:WCX393346 WLZ393342:WMT393346 WVV393342:WWP393346 JJ458878:KD458882 TF458878:TZ458882 ADB458878:ADV458882 AMX458878:ANR458882 AWT458878:AXN458882 BGP458878:BHJ458882 BQL458878:BRF458882 CAH458878:CBB458882 CKD458878:CKX458882 CTZ458878:CUT458882 DDV458878:DEP458882 DNR458878:DOL458882 DXN458878:DYH458882 EHJ458878:EID458882 ERF458878:ERZ458882 FBB458878:FBV458882 FKX458878:FLR458882 FUT458878:FVN458882 GEP458878:GFJ458882 GOL458878:GPF458882 GYH458878:GZB458882 HID458878:HIX458882 HRZ458878:HST458882 IBV458878:ICP458882 ILR458878:IML458882 IVN458878:IWH458882 JFJ458878:JGD458882 JPF458878:JPZ458882 JZB458878:JZV458882 KIX458878:KJR458882 KST458878:KTN458882 LCP458878:LDJ458882 LML458878:LNF458882 LWH458878:LXB458882 MGD458878:MGX458882 MPZ458878:MQT458882 MZV458878:NAP458882 NJR458878:NKL458882 NTN458878:NUH458882 ODJ458878:OED458882 ONF458878:ONZ458882 OXB458878:OXV458882 PGX458878:PHR458882 PQT458878:PRN458882 QAP458878:QBJ458882 QKL458878:QLF458882 QUH458878:QVB458882 RED458878:REX458882 RNZ458878:ROT458882 RXV458878:RYP458882 SHR458878:SIL458882 SRN458878:SSH458882 TBJ458878:TCD458882 TLF458878:TLZ458882 TVB458878:TVV458882 UEX458878:UFR458882 UOT458878:UPN458882 UYP458878:UZJ458882 VIL458878:VJF458882 VSH458878:VTB458882 WCD458878:WCX458882 WLZ458878:WMT458882 WVV458878:WWP458882 JJ524414:KD524418 TF524414:TZ524418 ADB524414:ADV524418 AMX524414:ANR524418 AWT524414:AXN524418 BGP524414:BHJ524418 BQL524414:BRF524418 CAH524414:CBB524418 CKD524414:CKX524418 CTZ524414:CUT524418 DDV524414:DEP524418 DNR524414:DOL524418 DXN524414:DYH524418 EHJ524414:EID524418 ERF524414:ERZ524418 FBB524414:FBV524418 FKX524414:FLR524418 FUT524414:FVN524418 GEP524414:GFJ524418 GOL524414:GPF524418 GYH524414:GZB524418 HID524414:HIX524418 HRZ524414:HST524418 IBV524414:ICP524418 ILR524414:IML524418 IVN524414:IWH524418 JFJ524414:JGD524418 JPF524414:JPZ524418 JZB524414:JZV524418 KIX524414:KJR524418 KST524414:KTN524418 LCP524414:LDJ524418 LML524414:LNF524418 LWH524414:LXB524418 MGD524414:MGX524418 MPZ524414:MQT524418 MZV524414:NAP524418 NJR524414:NKL524418 NTN524414:NUH524418 ODJ524414:OED524418 ONF524414:ONZ524418 OXB524414:OXV524418 PGX524414:PHR524418 PQT524414:PRN524418 QAP524414:QBJ524418 QKL524414:QLF524418 QUH524414:QVB524418 RED524414:REX524418 RNZ524414:ROT524418 RXV524414:RYP524418 SHR524414:SIL524418 SRN524414:SSH524418 TBJ524414:TCD524418 TLF524414:TLZ524418 TVB524414:TVV524418 UEX524414:UFR524418 UOT524414:UPN524418 UYP524414:UZJ524418 VIL524414:VJF524418 VSH524414:VTB524418 WCD524414:WCX524418 WLZ524414:WMT524418 WVV524414:WWP524418 JJ589950:KD589954 TF589950:TZ589954 ADB589950:ADV589954 AMX589950:ANR589954 AWT589950:AXN589954 BGP589950:BHJ589954 BQL589950:BRF589954 CAH589950:CBB589954 CKD589950:CKX589954 CTZ589950:CUT589954 DDV589950:DEP589954 DNR589950:DOL589954 DXN589950:DYH589954 EHJ589950:EID589954 ERF589950:ERZ589954 FBB589950:FBV589954 FKX589950:FLR589954 FUT589950:FVN589954 GEP589950:GFJ589954 GOL589950:GPF589954 GYH589950:GZB589954 HID589950:HIX589954 HRZ589950:HST589954 IBV589950:ICP589954 ILR589950:IML589954 IVN589950:IWH589954 JFJ589950:JGD589954 JPF589950:JPZ589954 JZB589950:JZV589954 KIX589950:KJR589954 KST589950:KTN589954 LCP589950:LDJ589954 LML589950:LNF589954 LWH589950:LXB589954 MGD589950:MGX589954 MPZ589950:MQT589954 MZV589950:NAP589954 NJR589950:NKL589954 NTN589950:NUH589954 ODJ589950:OED589954 ONF589950:ONZ589954 OXB589950:OXV589954 PGX589950:PHR589954 PQT589950:PRN589954 QAP589950:QBJ589954 QKL589950:QLF589954 QUH589950:QVB589954 RED589950:REX589954 RNZ589950:ROT589954 RXV589950:RYP589954 SHR589950:SIL589954 SRN589950:SSH589954 TBJ589950:TCD589954 TLF589950:TLZ589954 TVB589950:TVV589954 UEX589950:UFR589954 UOT589950:UPN589954 UYP589950:UZJ589954 VIL589950:VJF589954 VSH589950:VTB589954 WCD589950:WCX589954 WLZ589950:WMT589954 WVV589950:WWP589954 JJ655486:KD655490 TF655486:TZ655490 ADB655486:ADV655490 AMX655486:ANR655490 AWT655486:AXN655490 BGP655486:BHJ655490 BQL655486:BRF655490 CAH655486:CBB655490 CKD655486:CKX655490 CTZ655486:CUT655490 DDV655486:DEP655490 DNR655486:DOL655490 DXN655486:DYH655490 EHJ655486:EID655490 ERF655486:ERZ655490 FBB655486:FBV655490 FKX655486:FLR655490 FUT655486:FVN655490 GEP655486:GFJ655490 GOL655486:GPF655490 GYH655486:GZB655490 HID655486:HIX655490 HRZ655486:HST655490 IBV655486:ICP655490 ILR655486:IML655490 IVN655486:IWH655490 JFJ655486:JGD655490 JPF655486:JPZ655490 JZB655486:JZV655490 KIX655486:KJR655490 KST655486:KTN655490 LCP655486:LDJ655490 LML655486:LNF655490 LWH655486:LXB655490 MGD655486:MGX655490 MPZ655486:MQT655490 MZV655486:NAP655490 NJR655486:NKL655490 NTN655486:NUH655490 ODJ655486:OED655490 ONF655486:ONZ655490 OXB655486:OXV655490 PGX655486:PHR655490 PQT655486:PRN655490 QAP655486:QBJ655490 QKL655486:QLF655490 QUH655486:QVB655490 RED655486:REX655490 RNZ655486:ROT655490 RXV655486:RYP655490 SHR655486:SIL655490 SRN655486:SSH655490 TBJ655486:TCD655490 TLF655486:TLZ655490 TVB655486:TVV655490 UEX655486:UFR655490 UOT655486:UPN655490 UYP655486:UZJ655490 VIL655486:VJF655490 VSH655486:VTB655490 WCD655486:WCX655490 WLZ655486:WMT655490 WVV655486:WWP655490 JJ721022:KD721026 TF721022:TZ721026 ADB721022:ADV721026 AMX721022:ANR721026 AWT721022:AXN721026 BGP721022:BHJ721026 BQL721022:BRF721026 CAH721022:CBB721026 CKD721022:CKX721026 CTZ721022:CUT721026 DDV721022:DEP721026 DNR721022:DOL721026 DXN721022:DYH721026 EHJ721022:EID721026 ERF721022:ERZ721026 FBB721022:FBV721026 FKX721022:FLR721026 FUT721022:FVN721026 GEP721022:GFJ721026 GOL721022:GPF721026 GYH721022:GZB721026 HID721022:HIX721026 HRZ721022:HST721026 IBV721022:ICP721026 ILR721022:IML721026 IVN721022:IWH721026 JFJ721022:JGD721026 JPF721022:JPZ721026 JZB721022:JZV721026 KIX721022:KJR721026 KST721022:KTN721026 LCP721022:LDJ721026 LML721022:LNF721026 LWH721022:LXB721026 MGD721022:MGX721026 MPZ721022:MQT721026 MZV721022:NAP721026 NJR721022:NKL721026 NTN721022:NUH721026 ODJ721022:OED721026 ONF721022:ONZ721026 OXB721022:OXV721026 PGX721022:PHR721026 PQT721022:PRN721026 QAP721022:QBJ721026 QKL721022:QLF721026 QUH721022:QVB721026 RED721022:REX721026 RNZ721022:ROT721026 RXV721022:RYP721026 SHR721022:SIL721026 SRN721022:SSH721026 TBJ721022:TCD721026 TLF721022:TLZ721026 TVB721022:TVV721026 UEX721022:UFR721026 UOT721022:UPN721026 UYP721022:UZJ721026 VIL721022:VJF721026 VSH721022:VTB721026 WCD721022:WCX721026 WLZ721022:WMT721026 WVV721022:WWP721026 JJ786558:KD786562 TF786558:TZ786562 ADB786558:ADV786562 AMX786558:ANR786562 AWT786558:AXN786562 BGP786558:BHJ786562 BQL786558:BRF786562 CAH786558:CBB786562 CKD786558:CKX786562 CTZ786558:CUT786562 DDV786558:DEP786562 DNR786558:DOL786562 DXN786558:DYH786562 EHJ786558:EID786562 ERF786558:ERZ786562 FBB786558:FBV786562 FKX786558:FLR786562 FUT786558:FVN786562 GEP786558:GFJ786562 GOL786558:GPF786562 GYH786558:GZB786562 HID786558:HIX786562 HRZ786558:HST786562 IBV786558:ICP786562 ILR786558:IML786562 IVN786558:IWH786562 JFJ786558:JGD786562 JPF786558:JPZ786562 JZB786558:JZV786562 KIX786558:KJR786562 KST786558:KTN786562 LCP786558:LDJ786562 LML786558:LNF786562 LWH786558:LXB786562 MGD786558:MGX786562 MPZ786558:MQT786562 MZV786558:NAP786562 NJR786558:NKL786562 NTN786558:NUH786562 ODJ786558:OED786562 ONF786558:ONZ786562 OXB786558:OXV786562 PGX786558:PHR786562 PQT786558:PRN786562 QAP786558:QBJ786562 QKL786558:QLF786562 QUH786558:QVB786562 RED786558:REX786562 RNZ786558:ROT786562 RXV786558:RYP786562 SHR786558:SIL786562 SRN786558:SSH786562 TBJ786558:TCD786562 TLF786558:TLZ786562 TVB786558:TVV786562 UEX786558:UFR786562 UOT786558:UPN786562 UYP786558:UZJ786562 VIL786558:VJF786562 VSH786558:VTB786562 WCD786558:WCX786562 WLZ786558:WMT786562 WVV786558:WWP786562 JJ852094:KD852098 TF852094:TZ852098 ADB852094:ADV852098 AMX852094:ANR852098 AWT852094:AXN852098 BGP852094:BHJ852098 BQL852094:BRF852098 CAH852094:CBB852098 CKD852094:CKX852098 CTZ852094:CUT852098 DDV852094:DEP852098 DNR852094:DOL852098 DXN852094:DYH852098 EHJ852094:EID852098 ERF852094:ERZ852098 FBB852094:FBV852098 FKX852094:FLR852098 FUT852094:FVN852098 GEP852094:GFJ852098 GOL852094:GPF852098 GYH852094:GZB852098 HID852094:HIX852098 HRZ852094:HST852098 IBV852094:ICP852098 ILR852094:IML852098 IVN852094:IWH852098 JFJ852094:JGD852098 JPF852094:JPZ852098 JZB852094:JZV852098 KIX852094:KJR852098 KST852094:KTN852098 LCP852094:LDJ852098 LML852094:LNF852098 LWH852094:LXB852098 MGD852094:MGX852098 MPZ852094:MQT852098 MZV852094:NAP852098 NJR852094:NKL852098 NTN852094:NUH852098 ODJ852094:OED852098 ONF852094:ONZ852098 OXB852094:OXV852098 PGX852094:PHR852098 PQT852094:PRN852098 QAP852094:QBJ852098 QKL852094:QLF852098 QUH852094:QVB852098 RED852094:REX852098 RNZ852094:ROT852098 RXV852094:RYP852098 SHR852094:SIL852098 SRN852094:SSH852098 TBJ852094:TCD852098 TLF852094:TLZ852098 TVB852094:TVV852098 UEX852094:UFR852098 UOT852094:UPN852098 UYP852094:UZJ852098 VIL852094:VJF852098 VSH852094:VTB852098 WCD852094:WCX852098 WLZ852094:WMT852098 WVV852094:WWP852098 JJ917630:KD917634 TF917630:TZ917634 ADB917630:ADV917634 AMX917630:ANR917634 AWT917630:AXN917634 BGP917630:BHJ917634 BQL917630:BRF917634 CAH917630:CBB917634 CKD917630:CKX917634 CTZ917630:CUT917634 DDV917630:DEP917634 DNR917630:DOL917634 DXN917630:DYH917634 EHJ917630:EID917634 ERF917630:ERZ917634 FBB917630:FBV917634 FKX917630:FLR917634 FUT917630:FVN917634 GEP917630:GFJ917634 GOL917630:GPF917634 GYH917630:GZB917634 HID917630:HIX917634 HRZ917630:HST917634 IBV917630:ICP917634 ILR917630:IML917634 IVN917630:IWH917634 JFJ917630:JGD917634 JPF917630:JPZ917634 JZB917630:JZV917634 KIX917630:KJR917634 KST917630:KTN917634 LCP917630:LDJ917634 LML917630:LNF917634 LWH917630:LXB917634 MGD917630:MGX917634 MPZ917630:MQT917634 MZV917630:NAP917634 NJR917630:NKL917634 NTN917630:NUH917634 ODJ917630:OED917634 ONF917630:ONZ917634 OXB917630:OXV917634 PGX917630:PHR917634 PQT917630:PRN917634 QAP917630:QBJ917634 QKL917630:QLF917634 QUH917630:QVB917634 RED917630:REX917634 RNZ917630:ROT917634 RXV917630:RYP917634 SHR917630:SIL917634 SRN917630:SSH917634 TBJ917630:TCD917634 TLF917630:TLZ917634 TVB917630:TVV917634 UEX917630:UFR917634 UOT917630:UPN917634 UYP917630:UZJ917634 VIL917630:VJF917634 VSH917630:VTB917634 WCD917630:WCX917634 WLZ917630:WMT917634 WVV917630:WWP917634 JJ983166:KD983170 TF983166:TZ983170 ADB983166:ADV983170 AMX983166:ANR983170 AWT983166:AXN983170 BGP983166:BHJ983170 BQL983166:BRF983170 CAH983166:CBB983170 CKD983166:CKX983170 CTZ983166:CUT983170 DDV983166:DEP983170 DNR983166:DOL983170 DXN983166:DYH983170 EHJ983166:EID983170 ERF983166:ERZ983170 FBB983166:FBV983170 FKX983166:FLR983170 FUT983166:FVN983170 GEP983166:GFJ983170 GOL983166:GPF983170 GYH983166:GZB983170 HID983166:HIX983170 HRZ983166:HST983170 IBV983166:ICP983170 ILR983166:IML983170 IVN983166:IWH983170 JFJ983166:JGD983170 JPF983166:JPZ983170 JZB983166:JZV983170 KIX983166:KJR983170 KST983166:KTN983170 LCP983166:LDJ983170 LML983166:LNF983170 LWH983166:LXB983170 MGD983166:MGX983170 MPZ983166:MQT983170 MZV983166:NAP983170 NJR983166:NKL983170 NTN983166:NUH983170 ODJ983166:OED983170 ONF983166:ONZ983170 OXB983166:OXV983170 PGX983166:PHR983170 PQT983166:PRN983170 QAP983166:QBJ983170 QKL983166:QLF983170 QUH983166:QVB983170 RED983166:REX983170 RNZ983166:ROT983170 RXV983166:RYP983170 SHR983166:SIL983170 SRN983166:SSH983170 TBJ983166:TCD983170 TLF983166:TLZ983170 TVB983166:TVV983170 UEX983166:UFR983170 UOT983166:UPN983170 UYP983166:UZJ983170 VIL983166:VJF983170 VSH983166:VTB983170 WCD983166:WCX983170 WLZ983166:WMT983170 WVV983166:WWP983170 N983167:AC983171 AD983166:AH983170 N917631:AC917635 AD917630:AH917634 N852095:AC852099 AD852094:AH852098 N786559:AC786563 AD786558:AH786562 N721023:AC721027 AD721022:AH721026 N655487:AC655491 AD655486:AH655490 N589951:AC589955 AD589950:AH589954 N524415:AC524419 AD524414:AH524418 N458879:AC458883 AD458878:AH458882 N393343:AC393347 AD393342:AH393346 N327807:AC327811 AD327806:AH327810 N262271:AC262275 AD262270:AH262274 N196735:AC196739 AD196734:AH196738 N131199:AC131203 AD131198:AH131202 N65663:AC65667 AD65662:AH65666">
      <formula1>"①保育所又は認定こども園において1年以上保育業務に従事,②家庭的保育者,③子育て支援員研修 (地域保育コース)を修了"</formula1>
    </dataValidation>
    <dataValidation type="list" allowBlank="1" showInputMessage="1" showErrorMessage="1" sqref="D65656:H65658 IZ65655:JD65657 SV65655:SZ65657 ACR65655:ACV65657 AMN65655:AMR65657 AWJ65655:AWN65657 BGF65655:BGJ65657 BQB65655:BQF65657 BZX65655:CAB65657 CJT65655:CJX65657 CTP65655:CTT65657 DDL65655:DDP65657 DNH65655:DNL65657 DXD65655:DXH65657 EGZ65655:EHD65657 EQV65655:EQZ65657 FAR65655:FAV65657 FKN65655:FKR65657 FUJ65655:FUN65657 GEF65655:GEJ65657 GOB65655:GOF65657 GXX65655:GYB65657 HHT65655:HHX65657 HRP65655:HRT65657 IBL65655:IBP65657 ILH65655:ILL65657 IVD65655:IVH65657 JEZ65655:JFD65657 JOV65655:JOZ65657 JYR65655:JYV65657 KIN65655:KIR65657 KSJ65655:KSN65657 LCF65655:LCJ65657 LMB65655:LMF65657 LVX65655:LWB65657 MFT65655:MFX65657 MPP65655:MPT65657 MZL65655:MZP65657 NJH65655:NJL65657 NTD65655:NTH65657 OCZ65655:ODD65657 OMV65655:OMZ65657 OWR65655:OWV65657 PGN65655:PGR65657 PQJ65655:PQN65657 QAF65655:QAJ65657 QKB65655:QKF65657 QTX65655:QUB65657 RDT65655:RDX65657 RNP65655:RNT65657 RXL65655:RXP65657 SHH65655:SHL65657 SRD65655:SRH65657 TAZ65655:TBD65657 TKV65655:TKZ65657 TUR65655:TUV65657 UEN65655:UER65657 UOJ65655:UON65657 UYF65655:UYJ65657 VIB65655:VIF65657 VRX65655:VSB65657 WBT65655:WBX65657 WLP65655:WLT65657 WVL65655:WVP65657 D131192:H131194 IZ131191:JD131193 SV131191:SZ131193 ACR131191:ACV131193 AMN131191:AMR131193 AWJ131191:AWN131193 BGF131191:BGJ131193 BQB131191:BQF131193 BZX131191:CAB131193 CJT131191:CJX131193 CTP131191:CTT131193 DDL131191:DDP131193 DNH131191:DNL131193 DXD131191:DXH131193 EGZ131191:EHD131193 EQV131191:EQZ131193 FAR131191:FAV131193 FKN131191:FKR131193 FUJ131191:FUN131193 GEF131191:GEJ131193 GOB131191:GOF131193 GXX131191:GYB131193 HHT131191:HHX131193 HRP131191:HRT131193 IBL131191:IBP131193 ILH131191:ILL131193 IVD131191:IVH131193 JEZ131191:JFD131193 JOV131191:JOZ131193 JYR131191:JYV131193 KIN131191:KIR131193 KSJ131191:KSN131193 LCF131191:LCJ131193 LMB131191:LMF131193 LVX131191:LWB131193 MFT131191:MFX131193 MPP131191:MPT131193 MZL131191:MZP131193 NJH131191:NJL131193 NTD131191:NTH131193 OCZ131191:ODD131193 OMV131191:OMZ131193 OWR131191:OWV131193 PGN131191:PGR131193 PQJ131191:PQN131193 QAF131191:QAJ131193 QKB131191:QKF131193 QTX131191:QUB131193 RDT131191:RDX131193 RNP131191:RNT131193 RXL131191:RXP131193 SHH131191:SHL131193 SRD131191:SRH131193 TAZ131191:TBD131193 TKV131191:TKZ131193 TUR131191:TUV131193 UEN131191:UER131193 UOJ131191:UON131193 UYF131191:UYJ131193 VIB131191:VIF131193 VRX131191:VSB131193 WBT131191:WBX131193 WLP131191:WLT131193 WVL131191:WVP131193 D196728:H196730 IZ196727:JD196729 SV196727:SZ196729 ACR196727:ACV196729 AMN196727:AMR196729 AWJ196727:AWN196729 BGF196727:BGJ196729 BQB196727:BQF196729 BZX196727:CAB196729 CJT196727:CJX196729 CTP196727:CTT196729 DDL196727:DDP196729 DNH196727:DNL196729 DXD196727:DXH196729 EGZ196727:EHD196729 EQV196727:EQZ196729 FAR196727:FAV196729 FKN196727:FKR196729 FUJ196727:FUN196729 GEF196727:GEJ196729 GOB196727:GOF196729 GXX196727:GYB196729 HHT196727:HHX196729 HRP196727:HRT196729 IBL196727:IBP196729 ILH196727:ILL196729 IVD196727:IVH196729 JEZ196727:JFD196729 JOV196727:JOZ196729 JYR196727:JYV196729 KIN196727:KIR196729 KSJ196727:KSN196729 LCF196727:LCJ196729 LMB196727:LMF196729 LVX196727:LWB196729 MFT196727:MFX196729 MPP196727:MPT196729 MZL196727:MZP196729 NJH196727:NJL196729 NTD196727:NTH196729 OCZ196727:ODD196729 OMV196727:OMZ196729 OWR196727:OWV196729 PGN196727:PGR196729 PQJ196727:PQN196729 QAF196727:QAJ196729 QKB196727:QKF196729 QTX196727:QUB196729 RDT196727:RDX196729 RNP196727:RNT196729 RXL196727:RXP196729 SHH196727:SHL196729 SRD196727:SRH196729 TAZ196727:TBD196729 TKV196727:TKZ196729 TUR196727:TUV196729 UEN196727:UER196729 UOJ196727:UON196729 UYF196727:UYJ196729 VIB196727:VIF196729 VRX196727:VSB196729 WBT196727:WBX196729 WLP196727:WLT196729 WVL196727:WVP196729 D262264:H262266 IZ262263:JD262265 SV262263:SZ262265 ACR262263:ACV262265 AMN262263:AMR262265 AWJ262263:AWN262265 BGF262263:BGJ262265 BQB262263:BQF262265 BZX262263:CAB262265 CJT262263:CJX262265 CTP262263:CTT262265 DDL262263:DDP262265 DNH262263:DNL262265 DXD262263:DXH262265 EGZ262263:EHD262265 EQV262263:EQZ262265 FAR262263:FAV262265 FKN262263:FKR262265 FUJ262263:FUN262265 GEF262263:GEJ262265 GOB262263:GOF262265 GXX262263:GYB262265 HHT262263:HHX262265 HRP262263:HRT262265 IBL262263:IBP262265 ILH262263:ILL262265 IVD262263:IVH262265 JEZ262263:JFD262265 JOV262263:JOZ262265 JYR262263:JYV262265 KIN262263:KIR262265 KSJ262263:KSN262265 LCF262263:LCJ262265 LMB262263:LMF262265 LVX262263:LWB262265 MFT262263:MFX262265 MPP262263:MPT262265 MZL262263:MZP262265 NJH262263:NJL262265 NTD262263:NTH262265 OCZ262263:ODD262265 OMV262263:OMZ262265 OWR262263:OWV262265 PGN262263:PGR262265 PQJ262263:PQN262265 QAF262263:QAJ262265 QKB262263:QKF262265 QTX262263:QUB262265 RDT262263:RDX262265 RNP262263:RNT262265 RXL262263:RXP262265 SHH262263:SHL262265 SRD262263:SRH262265 TAZ262263:TBD262265 TKV262263:TKZ262265 TUR262263:TUV262265 UEN262263:UER262265 UOJ262263:UON262265 UYF262263:UYJ262265 VIB262263:VIF262265 VRX262263:VSB262265 WBT262263:WBX262265 WLP262263:WLT262265 WVL262263:WVP262265 D327800:H327802 IZ327799:JD327801 SV327799:SZ327801 ACR327799:ACV327801 AMN327799:AMR327801 AWJ327799:AWN327801 BGF327799:BGJ327801 BQB327799:BQF327801 BZX327799:CAB327801 CJT327799:CJX327801 CTP327799:CTT327801 DDL327799:DDP327801 DNH327799:DNL327801 DXD327799:DXH327801 EGZ327799:EHD327801 EQV327799:EQZ327801 FAR327799:FAV327801 FKN327799:FKR327801 FUJ327799:FUN327801 GEF327799:GEJ327801 GOB327799:GOF327801 GXX327799:GYB327801 HHT327799:HHX327801 HRP327799:HRT327801 IBL327799:IBP327801 ILH327799:ILL327801 IVD327799:IVH327801 JEZ327799:JFD327801 JOV327799:JOZ327801 JYR327799:JYV327801 KIN327799:KIR327801 KSJ327799:KSN327801 LCF327799:LCJ327801 LMB327799:LMF327801 LVX327799:LWB327801 MFT327799:MFX327801 MPP327799:MPT327801 MZL327799:MZP327801 NJH327799:NJL327801 NTD327799:NTH327801 OCZ327799:ODD327801 OMV327799:OMZ327801 OWR327799:OWV327801 PGN327799:PGR327801 PQJ327799:PQN327801 QAF327799:QAJ327801 QKB327799:QKF327801 QTX327799:QUB327801 RDT327799:RDX327801 RNP327799:RNT327801 RXL327799:RXP327801 SHH327799:SHL327801 SRD327799:SRH327801 TAZ327799:TBD327801 TKV327799:TKZ327801 TUR327799:TUV327801 UEN327799:UER327801 UOJ327799:UON327801 UYF327799:UYJ327801 VIB327799:VIF327801 VRX327799:VSB327801 WBT327799:WBX327801 WLP327799:WLT327801 WVL327799:WVP327801 D393336:H393338 IZ393335:JD393337 SV393335:SZ393337 ACR393335:ACV393337 AMN393335:AMR393337 AWJ393335:AWN393337 BGF393335:BGJ393337 BQB393335:BQF393337 BZX393335:CAB393337 CJT393335:CJX393337 CTP393335:CTT393337 DDL393335:DDP393337 DNH393335:DNL393337 DXD393335:DXH393337 EGZ393335:EHD393337 EQV393335:EQZ393337 FAR393335:FAV393337 FKN393335:FKR393337 FUJ393335:FUN393337 GEF393335:GEJ393337 GOB393335:GOF393337 GXX393335:GYB393337 HHT393335:HHX393337 HRP393335:HRT393337 IBL393335:IBP393337 ILH393335:ILL393337 IVD393335:IVH393337 JEZ393335:JFD393337 JOV393335:JOZ393337 JYR393335:JYV393337 KIN393335:KIR393337 KSJ393335:KSN393337 LCF393335:LCJ393337 LMB393335:LMF393337 LVX393335:LWB393337 MFT393335:MFX393337 MPP393335:MPT393337 MZL393335:MZP393337 NJH393335:NJL393337 NTD393335:NTH393337 OCZ393335:ODD393337 OMV393335:OMZ393337 OWR393335:OWV393337 PGN393335:PGR393337 PQJ393335:PQN393337 QAF393335:QAJ393337 QKB393335:QKF393337 QTX393335:QUB393337 RDT393335:RDX393337 RNP393335:RNT393337 RXL393335:RXP393337 SHH393335:SHL393337 SRD393335:SRH393337 TAZ393335:TBD393337 TKV393335:TKZ393337 TUR393335:TUV393337 UEN393335:UER393337 UOJ393335:UON393337 UYF393335:UYJ393337 VIB393335:VIF393337 VRX393335:VSB393337 WBT393335:WBX393337 WLP393335:WLT393337 WVL393335:WVP393337 D458872:H458874 IZ458871:JD458873 SV458871:SZ458873 ACR458871:ACV458873 AMN458871:AMR458873 AWJ458871:AWN458873 BGF458871:BGJ458873 BQB458871:BQF458873 BZX458871:CAB458873 CJT458871:CJX458873 CTP458871:CTT458873 DDL458871:DDP458873 DNH458871:DNL458873 DXD458871:DXH458873 EGZ458871:EHD458873 EQV458871:EQZ458873 FAR458871:FAV458873 FKN458871:FKR458873 FUJ458871:FUN458873 GEF458871:GEJ458873 GOB458871:GOF458873 GXX458871:GYB458873 HHT458871:HHX458873 HRP458871:HRT458873 IBL458871:IBP458873 ILH458871:ILL458873 IVD458871:IVH458873 JEZ458871:JFD458873 JOV458871:JOZ458873 JYR458871:JYV458873 KIN458871:KIR458873 KSJ458871:KSN458873 LCF458871:LCJ458873 LMB458871:LMF458873 LVX458871:LWB458873 MFT458871:MFX458873 MPP458871:MPT458873 MZL458871:MZP458873 NJH458871:NJL458873 NTD458871:NTH458873 OCZ458871:ODD458873 OMV458871:OMZ458873 OWR458871:OWV458873 PGN458871:PGR458873 PQJ458871:PQN458873 QAF458871:QAJ458873 QKB458871:QKF458873 QTX458871:QUB458873 RDT458871:RDX458873 RNP458871:RNT458873 RXL458871:RXP458873 SHH458871:SHL458873 SRD458871:SRH458873 TAZ458871:TBD458873 TKV458871:TKZ458873 TUR458871:TUV458873 UEN458871:UER458873 UOJ458871:UON458873 UYF458871:UYJ458873 VIB458871:VIF458873 VRX458871:VSB458873 WBT458871:WBX458873 WLP458871:WLT458873 WVL458871:WVP458873 D524408:H524410 IZ524407:JD524409 SV524407:SZ524409 ACR524407:ACV524409 AMN524407:AMR524409 AWJ524407:AWN524409 BGF524407:BGJ524409 BQB524407:BQF524409 BZX524407:CAB524409 CJT524407:CJX524409 CTP524407:CTT524409 DDL524407:DDP524409 DNH524407:DNL524409 DXD524407:DXH524409 EGZ524407:EHD524409 EQV524407:EQZ524409 FAR524407:FAV524409 FKN524407:FKR524409 FUJ524407:FUN524409 GEF524407:GEJ524409 GOB524407:GOF524409 GXX524407:GYB524409 HHT524407:HHX524409 HRP524407:HRT524409 IBL524407:IBP524409 ILH524407:ILL524409 IVD524407:IVH524409 JEZ524407:JFD524409 JOV524407:JOZ524409 JYR524407:JYV524409 KIN524407:KIR524409 KSJ524407:KSN524409 LCF524407:LCJ524409 LMB524407:LMF524409 LVX524407:LWB524409 MFT524407:MFX524409 MPP524407:MPT524409 MZL524407:MZP524409 NJH524407:NJL524409 NTD524407:NTH524409 OCZ524407:ODD524409 OMV524407:OMZ524409 OWR524407:OWV524409 PGN524407:PGR524409 PQJ524407:PQN524409 QAF524407:QAJ524409 QKB524407:QKF524409 QTX524407:QUB524409 RDT524407:RDX524409 RNP524407:RNT524409 RXL524407:RXP524409 SHH524407:SHL524409 SRD524407:SRH524409 TAZ524407:TBD524409 TKV524407:TKZ524409 TUR524407:TUV524409 UEN524407:UER524409 UOJ524407:UON524409 UYF524407:UYJ524409 VIB524407:VIF524409 VRX524407:VSB524409 WBT524407:WBX524409 WLP524407:WLT524409 WVL524407:WVP524409 D589944:H589946 IZ589943:JD589945 SV589943:SZ589945 ACR589943:ACV589945 AMN589943:AMR589945 AWJ589943:AWN589945 BGF589943:BGJ589945 BQB589943:BQF589945 BZX589943:CAB589945 CJT589943:CJX589945 CTP589943:CTT589945 DDL589943:DDP589945 DNH589943:DNL589945 DXD589943:DXH589945 EGZ589943:EHD589945 EQV589943:EQZ589945 FAR589943:FAV589945 FKN589943:FKR589945 FUJ589943:FUN589945 GEF589943:GEJ589945 GOB589943:GOF589945 GXX589943:GYB589945 HHT589943:HHX589945 HRP589943:HRT589945 IBL589943:IBP589945 ILH589943:ILL589945 IVD589943:IVH589945 JEZ589943:JFD589945 JOV589943:JOZ589945 JYR589943:JYV589945 KIN589943:KIR589945 KSJ589943:KSN589945 LCF589943:LCJ589945 LMB589943:LMF589945 LVX589943:LWB589945 MFT589943:MFX589945 MPP589943:MPT589945 MZL589943:MZP589945 NJH589943:NJL589945 NTD589943:NTH589945 OCZ589943:ODD589945 OMV589943:OMZ589945 OWR589943:OWV589945 PGN589943:PGR589945 PQJ589943:PQN589945 QAF589943:QAJ589945 QKB589943:QKF589945 QTX589943:QUB589945 RDT589943:RDX589945 RNP589943:RNT589945 RXL589943:RXP589945 SHH589943:SHL589945 SRD589943:SRH589945 TAZ589943:TBD589945 TKV589943:TKZ589945 TUR589943:TUV589945 UEN589943:UER589945 UOJ589943:UON589945 UYF589943:UYJ589945 VIB589943:VIF589945 VRX589943:VSB589945 WBT589943:WBX589945 WLP589943:WLT589945 WVL589943:WVP589945 D655480:H655482 IZ655479:JD655481 SV655479:SZ655481 ACR655479:ACV655481 AMN655479:AMR655481 AWJ655479:AWN655481 BGF655479:BGJ655481 BQB655479:BQF655481 BZX655479:CAB655481 CJT655479:CJX655481 CTP655479:CTT655481 DDL655479:DDP655481 DNH655479:DNL655481 DXD655479:DXH655481 EGZ655479:EHD655481 EQV655479:EQZ655481 FAR655479:FAV655481 FKN655479:FKR655481 FUJ655479:FUN655481 GEF655479:GEJ655481 GOB655479:GOF655481 GXX655479:GYB655481 HHT655479:HHX655481 HRP655479:HRT655481 IBL655479:IBP655481 ILH655479:ILL655481 IVD655479:IVH655481 JEZ655479:JFD655481 JOV655479:JOZ655481 JYR655479:JYV655481 KIN655479:KIR655481 KSJ655479:KSN655481 LCF655479:LCJ655481 LMB655479:LMF655481 LVX655479:LWB655481 MFT655479:MFX655481 MPP655479:MPT655481 MZL655479:MZP655481 NJH655479:NJL655481 NTD655479:NTH655481 OCZ655479:ODD655481 OMV655479:OMZ655481 OWR655479:OWV655481 PGN655479:PGR655481 PQJ655479:PQN655481 QAF655479:QAJ655481 QKB655479:QKF655481 QTX655479:QUB655481 RDT655479:RDX655481 RNP655479:RNT655481 RXL655479:RXP655481 SHH655479:SHL655481 SRD655479:SRH655481 TAZ655479:TBD655481 TKV655479:TKZ655481 TUR655479:TUV655481 UEN655479:UER655481 UOJ655479:UON655481 UYF655479:UYJ655481 VIB655479:VIF655481 VRX655479:VSB655481 WBT655479:WBX655481 WLP655479:WLT655481 WVL655479:WVP655481 D721016:H721018 IZ721015:JD721017 SV721015:SZ721017 ACR721015:ACV721017 AMN721015:AMR721017 AWJ721015:AWN721017 BGF721015:BGJ721017 BQB721015:BQF721017 BZX721015:CAB721017 CJT721015:CJX721017 CTP721015:CTT721017 DDL721015:DDP721017 DNH721015:DNL721017 DXD721015:DXH721017 EGZ721015:EHD721017 EQV721015:EQZ721017 FAR721015:FAV721017 FKN721015:FKR721017 FUJ721015:FUN721017 GEF721015:GEJ721017 GOB721015:GOF721017 GXX721015:GYB721017 HHT721015:HHX721017 HRP721015:HRT721017 IBL721015:IBP721017 ILH721015:ILL721017 IVD721015:IVH721017 JEZ721015:JFD721017 JOV721015:JOZ721017 JYR721015:JYV721017 KIN721015:KIR721017 KSJ721015:KSN721017 LCF721015:LCJ721017 LMB721015:LMF721017 LVX721015:LWB721017 MFT721015:MFX721017 MPP721015:MPT721017 MZL721015:MZP721017 NJH721015:NJL721017 NTD721015:NTH721017 OCZ721015:ODD721017 OMV721015:OMZ721017 OWR721015:OWV721017 PGN721015:PGR721017 PQJ721015:PQN721017 QAF721015:QAJ721017 QKB721015:QKF721017 QTX721015:QUB721017 RDT721015:RDX721017 RNP721015:RNT721017 RXL721015:RXP721017 SHH721015:SHL721017 SRD721015:SRH721017 TAZ721015:TBD721017 TKV721015:TKZ721017 TUR721015:TUV721017 UEN721015:UER721017 UOJ721015:UON721017 UYF721015:UYJ721017 VIB721015:VIF721017 VRX721015:VSB721017 WBT721015:WBX721017 WLP721015:WLT721017 WVL721015:WVP721017 D786552:H786554 IZ786551:JD786553 SV786551:SZ786553 ACR786551:ACV786553 AMN786551:AMR786553 AWJ786551:AWN786553 BGF786551:BGJ786553 BQB786551:BQF786553 BZX786551:CAB786553 CJT786551:CJX786553 CTP786551:CTT786553 DDL786551:DDP786553 DNH786551:DNL786553 DXD786551:DXH786553 EGZ786551:EHD786553 EQV786551:EQZ786553 FAR786551:FAV786553 FKN786551:FKR786553 FUJ786551:FUN786553 GEF786551:GEJ786553 GOB786551:GOF786553 GXX786551:GYB786553 HHT786551:HHX786553 HRP786551:HRT786553 IBL786551:IBP786553 ILH786551:ILL786553 IVD786551:IVH786553 JEZ786551:JFD786553 JOV786551:JOZ786553 JYR786551:JYV786553 KIN786551:KIR786553 KSJ786551:KSN786553 LCF786551:LCJ786553 LMB786551:LMF786553 LVX786551:LWB786553 MFT786551:MFX786553 MPP786551:MPT786553 MZL786551:MZP786553 NJH786551:NJL786553 NTD786551:NTH786553 OCZ786551:ODD786553 OMV786551:OMZ786553 OWR786551:OWV786553 PGN786551:PGR786553 PQJ786551:PQN786553 QAF786551:QAJ786553 QKB786551:QKF786553 QTX786551:QUB786553 RDT786551:RDX786553 RNP786551:RNT786553 RXL786551:RXP786553 SHH786551:SHL786553 SRD786551:SRH786553 TAZ786551:TBD786553 TKV786551:TKZ786553 TUR786551:TUV786553 UEN786551:UER786553 UOJ786551:UON786553 UYF786551:UYJ786553 VIB786551:VIF786553 VRX786551:VSB786553 WBT786551:WBX786553 WLP786551:WLT786553 WVL786551:WVP786553 D852088:H852090 IZ852087:JD852089 SV852087:SZ852089 ACR852087:ACV852089 AMN852087:AMR852089 AWJ852087:AWN852089 BGF852087:BGJ852089 BQB852087:BQF852089 BZX852087:CAB852089 CJT852087:CJX852089 CTP852087:CTT852089 DDL852087:DDP852089 DNH852087:DNL852089 DXD852087:DXH852089 EGZ852087:EHD852089 EQV852087:EQZ852089 FAR852087:FAV852089 FKN852087:FKR852089 FUJ852087:FUN852089 GEF852087:GEJ852089 GOB852087:GOF852089 GXX852087:GYB852089 HHT852087:HHX852089 HRP852087:HRT852089 IBL852087:IBP852089 ILH852087:ILL852089 IVD852087:IVH852089 JEZ852087:JFD852089 JOV852087:JOZ852089 JYR852087:JYV852089 KIN852087:KIR852089 KSJ852087:KSN852089 LCF852087:LCJ852089 LMB852087:LMF852089 LVX852087:LWB852089 MFT852087:MFX852089 MPP852087:MPT852089 MZL852087:MZP852089 NJH852087:NJL852089 NTD852087:NTH852089 OCZ852087:ODD852089 OMV852087:OMZ852089 OWR852087:OWV852089 PGN852087:PGR852089 PQJ852087:PQN852089 QAF852087:QAJ852089 QKB852087:QKF852089 QTX852087:QUB852089 RDT852087:RDX852089 RNP852087:RNT852089 RXL852087:RXP852089 SHH852087:SHL852089 SRD852087:SRH852089 TAZ852087:TBD852089 TKV852087:TKZ852089 TUR852087:TUV852089 UEN852087:UER852089 UOJ852087:UON852089 UYF852087:UYJ852089 VIB852087:VIF852089 VRX852087:VSB852089 WBT852087:WBX852089 WLP852087:WLT852089 WVL852087:WVP852089 D917624:H917626 IZ917623:JD917625 SV917623:SZ917625 ACR917623:ACV917625 AMN917623:AMR917625 AWJ917623:AWN917625 BGF917623:BGJ917625 BQB917623:BQF917625 BZX917623:CAB917625 CJT917623:CJX917625 CTP917623:CTT917625 DDL917623:DDP917625 DNH917623:DNL917625 DXD917623:DXH917625 EGZ917623:EHD917625 EQV917623:EQZ917625 FAR917623:FAV917625 FKN917623:FKR917625 FUJ917623:FUN917625 GEF917623:GEJ917625 GOB917623:GOF917625 GXX917623:GYB917625 HHT917623:HHX917625 HRP917623:HRT917625 IBL917623:IBP917625 ILH917623:ILL917625 IVD917623:IVH917625 JEZ917623:JFD917625 JOV917623:JOZ917625 JYR917623:JYV917625 KIN917623:KIR917625 KSJ917623:KSN917625 LCF917623:LCJ917625 LMB917623:LMF917625 LVX917623:LWB917625 MFT917623:MFX917625 MPP917623:MPT917625 MZL917623:MZP917625 NJH917623:NJL917625 NTD917623:NTH917625 OCZ917623:ODD917625 OMV917623:OMZ917625 OWR917623:OWV917625 PGN917623:PGR917625 PQJ917623:PQN917625 QAF917623:QAJ917625 QKB917623:QKF917625 QTX917623:QUB917625 RDT917623:RDX917625 RNP917623:RNT917625 RXL917623:RXP917625 SHH917623:SHL917625 SRD917623:SRH917625 TAZ917623:TBD917625 TKV917623:TKZ917625 TUR917623:TUV917625 UEN917623:UER917625 UOJ917623:UON917625 UYF917623:UYJ917625 VIB917623:VIF917625 VRX917623:VSB917625 WBT917623:WBX917625 WLP917623:WLT917625 WVL917623:WVP917625 D983160:H983162 IZ983159:JD983161 SV983159:SZ983161 ACR983159:ACV983161 AMN983159:AMR983161 AWJ983159:AWN983161 BGF983159:BGJ983161 BQB983159:BQF983161 BZX983159:CAB983161 CJT983159:CJX983161 CTP983159:CTT983161 DDL983159:DDP983161 DNH983159:DNL983161 DXD983159:DXH983161 EGZ983159:EHD983161 EQV983159:EQZ983161 FAR983159:FAV983161 FKN983159:FKR983161 FUJ983159:FUN983161 GEF983159:GEJ983161 GOB983159:GOF983161 GXX983159:GYB983161 HHT983159:HHX983161 HRP983159:HRT983161 IBL983159:IBP983161 ILH983159:ILL983161 IVD983159:IVH983161 JEZ983159:JFD983161 JOV983159:JOZ983161 JYR983159:JYV983161 KIN983159:KIR983161 KSJ983159:KSN983161 LCF983159:LCJ983161 LMB983159:LMF983161 LVX983159:LWB983161 MFT983159:MFX983161 MPP983159:MPT983161 MZL983159:MZP983161 NJH983159:NJL983161 NTD983159:NTH983161 OCZ983159:ODD983161 OMV983159:OMZ983161 OWR983159:OWV983161 PGN983159:PGR983161 PQJ983159:PQN983161 QAF983159:QAJ983161 QKB983159:QKF983161 QTX983159:QUB983161 RDT983159:RDX983161 RNP983159:RNT983161 RXL983159:RXP983161 SHH983159:SHL983161 SRD983159:SRH983161 TAZ983159:TBD983161 TKV983159:TKZ983161 TUR983159:TUV983161 UEN983159:UER983161 UOJ983159:UON983161 UYF983159:UYJ983161 VIB983159:VIF983161 VRX983159:VSB983161 WBT983159:WBX983161 WLP983159:WLT983161 WVL983159:WVP983161">
      <formula1>"○"</formula1>
    </dataValidation>
    <dataValidation type="list" allowBlank="1" showInputMessage="1" showErrorMessage="1" sqref="D65530:I65530 IZ65529:JE65529 SV65529:TA65529 ACR65529:ACW65529 AMN65529:AMS65529 AWJ65529:AWO65529 BGF65529:BGK65529 BQB65529:BQG65529 BZX65529:CAC65529 CJT65529:CJY65529 CTP65529:CTU65529 DDL65529:DDQ65529 DNH65529:DNM65529 DXD65529:DXI65529 EGZ65529:EHE65529 EQV65529:ERA65529 FAR65529:FAW65529 FKN65529:FKS65529 FUJ65529:FUO65529 GEF65529:GEK65529 GOB65529:GOG65529 GXX65529:GYC65529 HHT65529:HHY65529 HRP65529:HRU65529 IBL65529:IBQ65529 ILH65529:ILM65529 IVD65529:IVI65529 JEZ65529:JFE65529 JOV65529:JPA65529 JYR65529:JYW65529 KIN65529:KIS65529 KSJ65529:KSO65529 LCF65529:LCK65529 LMB65529:LMG65529 LVX65529:LWC65529 MFT65529:MFY65529 MPP65529:MPU65529 MZL65529:MZQ65529 NJH65529:NJM65529 NTD65529:NTI65529 OCZ65529:ODE65529 OMV65529:ONA65529 OWR65529:OWW65529 PGN65529:PGS65529 PQJ65529:PQO65529 QAF65529:QAK65529 QKB65529:QKG65529 QTX65529:QUC65529 RDT65529:RDY65529 RNP65529:RNU65529 RXL65529:RXQ65529 SHH65529:SHM65529 SRD65529:SRI65529 TAZ65529:TBE65529 TKV65529:TLA65529 TUR65529:TUW65529 UEN65529:UES65529 UOJ65529:UOO65529 UYF65529:UYK65529 VIB65529:VIG65529 VRX65529:VSC65529 WBT65529:WBY65529 WLP65529:WLU65529 WVL65529:WVQ65529 D131066:I131066 IZ131065:JE131065 SV131065:TA131065 ACR131065:ACW131065 AMN131065:AMS131065 AWJ131065:AWO131065 BGF131065:BGK131065 BQB131065:BQG131065 BZX131065:CAC131065 CJT131065:CJY131065 CTP131065:CTU131065 DDL131065:DDQ131065 DNH131065:DNM131065 DXD131065:DXI131065 EGZ131065:EHE131065 EQV131065:ERA131065 FAR131065:FAW131065 FKN131065:FKS131065 FUJ131065:FUO131065 GEF131065:GEK131065 GOB131065:GOG131065 GXX131065:GYC131065 HHT131065:HHY131065 HRP131065:HRU131065 IBL131065:IBQ131065 ILH131065:ILM131065 IVD131065:IVI131065 JEZ131065:JFE131065 JOV131065:JPA131065 JYR131065:JYW131065 KIN131065:KIS131065 KSJ131065:KSO131065 LCF131065:LCK131065 LMB131065:LMG131065 LVX131065:LWC131065 MFT131065:MFY131065 MPP131065:MPU131065 MZL131065:MZQ131065 NJH131065:NJM131065 NTD131065:NTI131065 OCZ131065:ODE131065 OMV131065:ONA131065 OWR131065:OWW131065 PGN131065:PGS131065 PQJ131065:PQO131065 QAF131065:QAK131065 QKB131065:QKG131065 QTX131065:QUC131065 RDT131065:RDY131065 RNP131065:RNU131065 RXL131065:RXQ131065 SHH131065:SHM131065 SRD131065:SRI131065 TAZ131065:TBE131065 TKV131065:TLA131065 TUR131065:TUW131065 UEN131065:UES131065 UOJ131065:UOO131065 UYF131065:UYK131065 VIB131065:VIG131065 VRX131065:VSC131065 WBT131065:WBY131065 WLP131065:WLU131065 WVL131065:WVQ131065 D196602:I196602 IZ196601:JE196601 SV196601:TA196601 ACR196601:ACW196601 AMN196601:AMS196601 AWJ196601:AWO196601 BGF196601:BGK196601 BQB196601:BQG196601 BZX196601:CAC196601 CJT196601:CJY196601 CTP196601:CTU196601 DDL196601:DDQ196601 DNH196601:DNM196601 DXD196601:DXI196601 EGZ196601:EHE196601 EQV196601:ERA196601 FAR196601:FAW196601 FKN196601:FKS196601 FUJ196601:FUO196601 GEF196601:GEK196601 GOB196601:GOG196601 GXX196601:GYC196601 HHT196601:HHY196601 HRP196601:HRU196601 IBL196601:IBQ196601 ILH196601:ILM196601 IVD196601:IVI196601 JEZ196601:JFE196601 JOV196601:JPA196601 JYR196601:JYW196601 KIN196601:KIS196601 KSJ196601:KSO196601 LCF196601:LCK196601 LMB196601:LMG196601 LVX196601:LWC196601 MFT196601:MFY196601 MPP196601:MPU196601 MZL196601:MZQ196601 NJH196601:NJM196601 NTD196601:NTI196601 OCZ196601:ODE196601 OMV196601:ONA196601 OWR196601:OWW196601 PGN196601:PGS196601 PQJ196601:PQO196601 QAF196601:QAK196601 QKB196601:QKG196601 QTX196601:QUC196601 RDT196601:RDY196601 RNP196601:RNU196601 RXL196601:RXQ196601 SHH196601:SHM196601 SRD196601:SRI196601 TAZ196601:TBE196601 TKV196601:TLA196601 TUR196601:TUW196601 UEN196601:UES196601 UOJ196601:UOO196601 UYF196601:UYK196601 VIB196601:VIG196601 VRX196601:VSC196601 WBT196601:WBY196601 WLP196601:WLU196601 WVL196601:WVQ196601 D262138:I262138 IZ262137:JE262137 SV262137:TA262137 ACR262137:ACW262137 AMN262137:AMS262137 AWJ262137:AWO262137 BGF262137:BGK262137 BQB262137:BQG262137 BZX262137:CAC262137 CJT262137:CJY262137 CTP262137:CTU262137 DDL262137:DDQ262137 DNH262137:DNM262137 DXD262137:DXI262137 EGZ262137:EHE262137 EQV262137:ERA262137 FAR262137:FAW262137 FKN262137:FKS262137 FUJ262137:FUO262137 GEF262137:GEK262137 GOB262137:GOG262137 GXX262137:GYC262137 HHT262137:HHY262137 HRP262137:HRU262137 IBL262137:IBQ262137 ILH262137:ILM262137 IVD262137:IVI262137 JEZ262137:JFE262137 JOV262137:JPA262137 JYR262137:JYW262137 KIN262137:KIS262137 KSJ262137:KSO262137 LCF262137:LCK262137 LMB262137:LMG262137 LVX262137:LWC262137 MFT262137:MFY262137 MPP262137:MPU262137 MZL262137:MZQ262137 NJH262137:NJM262137 NTD262137:NTI262137 OCZ262137:ODE262137 OMV262137:ONA262137 OWR262137:OWW262137 PGN262137:PGS262137 PQJ262137:PQO262137 QAF262137:QAK262137 QKB262137:QKG262137 QTX262137:QUC262137 RDT262137:RDY262137 RNP262137:RNU262137 RXL262137:RXQ262137 SHH262137:SHM262137 SRD262137:SRI262137 TAZ262137:TBE262137 TKV262137:TLA262137 TUR262137:TUW262137 UEN262137:UES262137 UOJ262137:UOO262137 UYF262137:UYK262137 VIB262137:VIG262137 VRX262137:VSC262137 WBT262137:WBY262137 WLP262137:WLU262137 WVL262137:WVQ262137 D327674:I327674 IZ327673:JE327673 SV327673:TA327673 ACR327673:ACW327673 AMN327673:AMS327673 AWJ327673:AWO327673 BGF327673:BGK327673 BQB327673:BQG327673 BZX327673:CAC327673 CJT327673:CJY327673 CTP327673:CTU327673 DDL327673:DDQ327673 DNH327673:DNM327673 DXD327673:DXI327673 EGZ327673:EHE327673 EQV327673:ERA327673 FAR327673:FAW327673 FKN327673:FKS327673 FUJ327673:FUO327673 GEF327673:GEK327673 GOB327673:GOG327673 GXX327673:GYC327673 HHT327673:HHY327673 HRP327673:HRU327673 IBL327673:IBQ327673 ILH327673:ILM327673 IVD327673:IVI327673 JEZ327673:JFE327673 JOV327673:JPA327673 JYR327673:JYW327673 KIN327673:KIS327673 KSJ327673:KSO327673 LCF327673:LCK327673 LMB327673:LMG327673 LVX327673:LWC327673 MFT327673:MFY327673 MPP327673:MPU327673 MZL327673:MZQ327673 NJH327673:NJM327673 NTD327673:NTI327673 OCZ327673:ODE327673 OMV327673:ONA327673 OWR327673:OWW327673 PGN327673:PGS327673 PQJ327673:PQO327673 QAF327673:QAK327673 QKB327673:QKG327673 QTX327673:QUC327673 RDT327673:RDY327673 RNP327673:RNU327673 RXL327673:RXQ327673 SHH327673:SHM327673 SRD327673:SRI327673 TAZ327673:TBE327673 TKV327673:TLA327673 TUR327673:TUW327673 UEN327673:UES327673 UOJ327673:UOO327673 UYF327673:UYK327673 VIB327673:VIG327673 VRX327673:VSC327673 WBT327673:WBY327673 WLP327673:WLU327673 WVL327673:WVQ327673 D393210:I393210 IZ393209:JE393209 SV393209:TA393209 ACR393209:ACW393209 AMN393209:AMS393209 AWJ393209:AWO393209 BGF393209:BGK393209 BQB393209:BQG393209 BZX393209:CAC393209 CJT393209:CJY393209 CTP393209:CTU393209 DDL393209:DDQ393209 DNH393209:DNM393209 DXD393209:DXI393209 EGZ393209:EHE393209 EQV393209:ERA393209 FAR393209:FAW393209 FKN393209:FKS393209 FUJ393209:FUO393209 GEF393209:GEK393209 GOB393209:GOG393209 GXX393209:GYC393209 HHT393209:HHY393209 HRP393209:HRU393209 IBL393209:IBQ393209 ILH393209:ILM393209 IVD393209:IVI393209 JEZ393209:JFE393209 JOV393209:JPA393209 JYR393209:JYW393209 KIN393209:KIS393209 KSJ393209:KSO393209 LCF393209:LCK393209 LMB393209:LMG393209 LVX393209:LWC393209 MFT393209:MFY393209 MPP393209:MPU393209 MZL393209:MZQ393209 NJH393209:NJM393209 NTD393209:NTI393209 OCZ393209:ODE393209 OMV393209:ONA393209 OWR393209:OWW393209 PGN393209:PGS393209 PQJ393209:PQO393209 QAF393209:QAK393209 QKB393209:QKG393209 QTX393209:QUC393209 RDT393209:RDY393209 RNP393209:RNU393209 RXL393209:RXQ393209 SHH393209:SHM393209 SRD393209:SRI393209 TAZ393209:TBE393209 TKV393209:TLA393209 TUR393209:TUW393209 UEN393209:UES393209 UOJ393209:UOO393209 UYF393209:UYK393209 VIB393209:VIG393209 VRX393209:VSC393209 WBT393209:WBY393209 WLP393209:WLU393209 WVL393209:WVQ393209 D458746:I458746 IZ458745:JE458745 SV458745:TA458745 ACR458745:ACW458745 AMN458745:AMS458745 AWJ458745:AWO458745 BGF458745:BGK458745 BQB458745:BQG458745 BZX458745:CAC458745 CJT458745:CJY458745 CTP458745:CTU458745 DDL458745:DDQ458745 DNH458745:DNM458745 DXD458745:DXI458745 EGZ458745:EHE458745 EQV458745:ERA458745 FAR458745:FAW458745 FKN458745:FKS458745 FUJ458745:FUO458745 GEF458745:GEK458745 GOB458745:GOG458745 GXX458745:GYC458745 HHT458745:HHY458745 HRP458745:HRU458745 IBL458745:IBQ458745 ILH458745:ILM458745 IVD458745:IVI458745 JEZ458745:JFE458745 JOV458745:JPA458745 JYR458745:JYW458745 KIN458745:KIS458745 KSJ458745:KSO458745 LCF458745:LCK458745 LMB458745:LMG458745 LVX458745:LWC458745 MFT458745:MFY458745 MPP458745:MPU458745 MZL458745:MZQ458745 NJH458745:NJM458745 NTD458745:NTI458745 OCZ458745:ODE458745 OMV458745:ONA458745 OWR458745:OWW458745 PGN458745:PGS458745 PQJ458745:PQO458745 QAF458745:QAK458745 QKB458745:QKG458745 QTX458745:QUC458745 RDT458745:RDY458745 RNP458745:RNU458745 RXL458745:RXQ458745 SHH458745:SHM458745 SRD458745:SRI458745 TAZ458745:TBE458745 TKV458745:TLA458745 TUR458745:TUW458745 UEN458745:UES458745 UOJ458745:UOO458745 UYF458745:UYK458745 VIB458745:VIG458745 VRX458745:VSC458745 WBT458745:WBY458745 WLP458745:WLU458745 WVL458745:WVQ458745 D524282:I524282 IZ524281:JE524281 SV524281:TA524281 ACR524281:ACW524281 AMN524281:AMS524281 AWJ524281:AWO524281 BGF524281:BGK524281 BQB524281:BQG524281 BZX524281:CAC524281 CJT524281:CJY524281 CTP524281:CTU524281 DDL524281:DDQ524281 DNH524281:DNM524281 DXD524281:DXI524281 EGZ524281:EHE524281 EQV524281:ERA524281 FAR524281:FAW524281 FKN524281:FKS524281 FUJ524281:FUO524281 GEF524281:GEK524281 GOB524281:GOG524281 GXX524281:GYC524281 HHT524281:HHY524281 HRP524281:HRU524281 IBL524281:IBQ524281 ILH524281:ILM524281 IVD524281:IVI524281 JEZ524281:JFE524281 JOV524281:JPA524281 JYR524281:JYW524281 KIN524281:KIS524281 KSJ524281:KSO524281 LCF524281:LCK524281 LMB524281:LMG524281 LVX524281:LWC524281 MFT524281:MFY524281 MPP524281:MPU524281 MZL524281:MZQ524281 NJH524281:NJM524281 NTD524281:NTI524281 OCZ524281:ODE524281 OMV524281:ONA524281 OWR524281:OWW524281 PGN524281:PGS524281 PQJ524281:PQO524281 QAF524281:QAK524281 QKB524281:QKG524281 QTX524281:QUC524281 RDT524281:RDY524281 RNP524281:RNU524281 RXL524281:RXQ524281 SHH524281:SHM524281 SRD524281:SRI524281 TAZ524281:TBE524281 TKV524281:TLA524281 TUR524281:TUW524281 UEN524281:UES524281 UOJ524281:UOO524281 UYF524281:UYK524281 VIB524281:VIG524281 VRX524281:VSC524281 WBT524281:WBY524281 WLP524281:WLU524281 WVL524281:WVQ524281 D589818:I589818 IZ589817:JE589817 SV589817:TA589817 ACR589817:ACW589817 AMN589817:AMS589817 AWJ589817:AWO589817 BGF589817:BGK589817 BQB589817:BQG589817 BZX589817:CAC589817 CJT589817:CJY589817 CTP589817:CTU589817 DDL589817:DDQ589817 DNH589817:DNM589817 DXD589817:DXI589817 EGZ589817:EHE589817 EQV589817:ERA589817 FAR589817:FAW589817 FKN589817:FKS589817 FUJ589817:FUO589817 GEF589817:GEK589817 GOB589817:GOG589817 GXX589817:GYC589817 HHT589817:HHY589817 HRP589817:HRU589817 IBL589817:IBQ589817 ILH589817:ILM589817 IVD589817:IVI589817 JEZ589817:JFE589817 JOV589817:JPA589817 JYR589817:JYW589817 KIN589817:KIS589817 KSJ589817:KSO589817 LCF589817:LCK589817 LMB589817:LMG589817 LVX589817:LWC589817 MFT589817:MFY589817 MPP589817:MPU589817 MZL589817:MZQ589817 NJH589817:NJM589817 NTD589817:NTI589817 OCZ589817:ODE589817 OMV589817:ONA589817 OWR589817:OWW589817 PGN589817:PGS589817 PQJ589817:PQO589817 QAF589817:QAK589817 QKB589817:QKG589817 QTX589817:QUC589817 RDT589817:RDY589817 RNP589817:RNU589817 RXL589817:RXQ589817 SHH589817:SHM589817 SRD589817:SRI589817 TAZ589817:TBE589817 TKV589817:TLA589817 TUR589817:TUW589817 UEN589817:UES589817 UOJ589817:UOO589817 UYF589817:UYK589817 VIB589817:VIG589817 VRX589817:VSC589817 WBT589817:WBY589817 WLP589817:WLU589817 WVL589817:WVQ589817 D655354:I655354 IZ655353:JE655353 SV655353:TA655353 ACR655353:ACW655353 AMN655353:AMS655353 AWJ655353:AWO655353 BGF655353:BGK655353 BQB655353:BQG655353 BZX655353:CAC655353 CJT655353:CJY655353 CTP655353:CTU655353 DDL655353:DDQ655353 DNH655353:DNM655353 DXD655353:DXI655353 EGZ655353:EHE655353 EQV655353:ERA655353 FAR655353:FAW655353 FKN655353:FKS655353 FUJ655353:FUO655353 GEF655353:GEK655353 GOB655353:GOG655353 GXX655353:GYC655353 HHT655353:HHY655353 HRP655353:HRU655353 IBL655353:IBQ655353 ILH655353:ILM655353 IVD655353:IVI655353 JEZ655353:JFE655353 JOV655353:JPA655353 JYR655353:JYW655353 KIN655353:KIS655353 KSJ655353:KSO655353 LCF655353:LCK655353 LMB655353:LMG655353 LVX655353:LWC655353 MFT655353:MFY655353 MPP655353:MPU655353 MZL655353:MZQ655353 NJH655353:NJM655353 NTD655353:NTI655353 OCZ655353:ODE655353 OMV655353:ONA655353 OWR655353:OWW655353 PGN655353:PGS655353 PQJ655353:PQO655353 QAF655353:QAK655353 QKB655353:QKG655353 QTX655353:QUC655353 RDT655353:RDY655353 RNP655353:RNU655353 RXL655353:RXQ655353 SHH655353:SHM655353 SRD655353:SRI655353 TAZ655353:TBE655353 TKV655353:TLA655353 TUR655353:TUW655353 UEN655353:UES655353 UOJ655353:UOO655353 UYF655353:UYK655353 VIB655353:VIG655353 VRX655353:VSC655353 WBT655353:WBY655353 WLP655353:WLU655353 WVL655353:WVQ655353 D720890:I720890 IZ720889:JE720889 SV720889:TA720889 ACR720889:ACW720889 AMN720889:AMS720889 AWJ720889:AWO720889 BGF720889:BGK720889 BQB720889:BQG720889 BZX720889:CAC720889 CJT720889:CJY720889 CTP720889:CTU720889 DDL720889:DDQ720889 DNH720889:DNM720889 DXD720889:DXI720889 EGZ720889:EHE720889 EQV720889:ERA720889 FAR720889:FAW720889 FKN720889:FKS720889 FUJ720889:FUO720889 GEF720889:GEK720889 GOB720889:GOG720889 GXX720889:GYC720889 HHT720889:HHY720889 HRP720889:HRU720889 IBL720889:IBQ720889 ILH720889:ILM720889 IVD720889:IVI720889 JEZ720889:JFE720889 JOV720889:JPA720889 JYR720889:JYW720889 KIN720889:KIS720889 KSJ720889:KSO720889 LCF720889:LCK720889 LMB720889:LMG720889 LVX720889:LWC720889 MFT720889:MFY720889 MPP720889:MPU720889 MZL720889:MZQ720889 NJH720889:NJM720889 NTD720889:NTI720889 OCZ720889:ODE720889 OMV720889:ONA720889 OWR720889:OWW720889 PGN720889:PGS720889 PQJ720889:PQO720889 QAF720889:QAK720889 QKB720889:QKG720889 QTX720889:QUC720889 RDT720889:RDY720889 RNP720889:RNU720889 RXL720889:RXQ720889 SHH720889:SHM720889 SRD720889:SRI720889 TAZ720889:TBE720889 TKV720889:TLA720889 TUR720889:TUW720889 UEN720889:UES720889 UOJ720889:UOO720889 UYF720889:UYK720889 VIB720889:VIG720889 VRX720889:VSC720889 WBT720889:WBY720889 WLP720889:WLU720889 WVL720889:WVQ720889 D786426:I786426 IZ786425:JE786425 SV786425:TA786425 ACR786425:ACW786425 AMN786425:AMS786425 AWJ786425:AWO786425 BGF786425:BGK786425 BQB786425:BQG786425 BZX786425:CAC786425 CJT786425:CJY786425 CTP786425:CTU786425 DDL786425:DDQ786425 DNH786425:DNM786425 DXD786425:DXI786425 EGZ786425:EHE786425 EQV786425:ERA786425 FAR786425:FAW786425 FKN786425:FKS786425 FUJ786425:FUO786425 GEF786425:GEK786425 GOB786425:GOG786425 GXX786425:GYC786425 HHT786425:HHY786425 HRP786425:HRU786425 IBL786425:IBQ786425 ILH786425:ILM786425 IVD786425:IVI786425 JEZ786425:JFE786425 JOV786425:JPA786425 JYR786425:JYW786425 KIN786425:KIS786425 KSJ786425:KSO786425 LCF786425:LCK786425 LMB786425:LMG786425 LVX786425:LWC786425 MFT786425:MFY786425 MPP786425:MPU786425 MZL786425:MZQ786425 NJH786425:NJM786425 NTD786425:NTI786425 OCZ786425:ODE786425 OMV786425:ONA786425 OWR786425:OWW786425 PGN786425:PGS786425 PQJ786425:PQO786425 QAF786425:QAK786425 QKB786425:QKG786425 QTX786425:QUC786425 RDT786425:RDY786425 RNP786425:RNU786425 RXL786425:RXQ786425 SHH786425:SHM786425 SRD786425:SRI786425 TAZ786425:TBE786425 TKV786425:TLA786425 TUR786425:TUW786425 UEN786425:UES786425 UOJ786425:UOO786425 UYF786425:UYK786425 VIB786425:VIG786425 VRX786425:VSC786425 WBT786425:WBY786425 WLP786425:WLU786425 WVL786425:WVQ786425 D851962:I851962 IZ851961:JE851961 SV851961:TA851961 ACR851961:ACW851961 AMN851961:AMS851961 AWJ851961:AWO851961 BGF851961:BGK851961 BQB851961:BQG851961 BZX851961:CAC851961 CJT851961:CJY851961 CTP851961:CTU851961 DDL851961:DDQ851961 DNH851961:DNM851961 DXD851961:DXI851961 EGZ851961:EHE851961 EQV851961:ERA851961 FAR851961:FAW851961 FKN851961:FKS851961 FUJ851961:FUO851961 GEF851961:GEK851961 GOB851961:GOG851961 GXX851961:GYC851961 HHT851961:HHY851961 HRP851961:HRU851961 IBL851961:IBQ851961 ILH851961:ILM851961 IVD851961:IVI851961 JEZ851961:JFE851961 JOV851961:JPA851961 JYR851961:JYW851961 KIN851961:KIS851961 KSJ851961:KSO851961 LCF851961:LCK851961 LMB851961:LMG851961 LVX851961:LWC851961 MFT851961:MFY851961 MPP851961:MPU851961 MZL851961:MZQ851961 NJH851961:NJM851961 NTD851961:NTI851961 OCZ851961:ODE851961 OMV851961:ONA851961 OWR851961:OWW851961 PGN851961:PGS851961 PQJ851961:PQO851961 QAF851961:QAK851961 QKB851961:QKG851961 QTX851961:QUC851961 RDT851961:RDY851961 RNP851961:RNU851961 RXL851961:RXQ851961 SHH851961:SHM851961 SRD851961:SRI851961 TAZ851961:TBE851961 TKV851961:TLA851961 TUR851961:TUW851961 UEN851961:UES851961 UOJ851961:UOO851961 UYF851961:UYK851961 VIB851961:VIG851961 VRX851961:VSC851961 WBT851961:WBY851961 WLP851961:WLU851961 WVL851961:WVQ851961 D917498:I917498 IZ917497:JE917497 SV917497:TA917497 ACR917497:ACW917497 AMN917497:AMS917497 AWJ917497:AWO917497 BGF917497:BGK917497 BQB917497:BQG917497 BZX917497:CAC917497 CJT917497:CJY917497 CTP917497:CTU917497 DDL917497:DDQ917497 DNH917497:DNM917497 DXD917497:DXI917497 EGZ917497:EHE917497 EQV917497:ERA917497 FAR917497:FAW917497 FKN917497:FKS917497 FUJ917497:FUO917497 GEF917497:GEK917497 GOB917497:GOG917497 GXX917497:GYC917497 HHT917497:HHY917497 HRP917497:HRU917497 IBL917497:IBQ917497 ILH917497:ILM917497 IVD917497:IVI917497 JEZ917497:JFE917497 JOV917497:JPA917497 JYR917497:JYW917497 KIN917497:KIS917497 KSJ917497:KSO917497 LCF917497:LCK917497 LMB917497:LMG917497 LVX917497:LWC917497 MFT917497:MFY917497 MPP917497:MPU917497 MZL917497:MZQ917497 NJH917497:NJM917497 NTD917497:NTI917497 OCZ917497:ODE917497 OMV917497:ONA917497 OWR917497:OWW917497 PGN917497:PGS917497 PQJ917497:PQO917497 QAF917497:QAK917497 QKB917497:QKG917497 QTX917497:QUC917497 RDT917497:RDY917497 RNP917497:RNU917497 RXL917497:RXQ917497 SHH917497:SHM917497 SRD917497:SRI917497 TAZ917497:TBE917497 TKV917497:TLA917497 TUR917497:TUW917497 UEN917497:UES917497 UOJ917497:UOO917497 UYF917497:UYK917497 VIB917497:VIG917497 VRX917497:VSC917497 WBT917497:WBY917497 WLP917497:WLU917497 WVL917497:WVQ917497 D983034:I983034 IZ983033:JE983033 SV983033:TA983033 ACR983033:ACW983033 AMN983033:AMS983033 AWJ983033:AWO983033 BGF983033:BGK983033 BQB983033:BQG983033 BZX983033:CAC983033 CJT983033:CJY983033 CTP983033:CTU983033 DDL983033:DDQ983033 DNH983033:DNM983033 DXD983033:DXI983033 EGZ983033:EHE983033 EQV983033:ERA983033 FAR983033:FAW983033 FKN983033:FKS983033 FUJ983033:FUO983033 GEF983033:GEK983033 GOB983033:GOG983033 GXX983033:GYC983033 HHT983033:HHY983033 HRP983033:HRU983033 IBL983033:IBQ983033 ILH983033:ILM983033 IVD983033:IVI983033 JEZ983033:JFE983033 JOV983033:JPA983033 JYR983033:JYW983033 KIN983033:KIS983033 KSJ983033:KSO983033 LCF983033:LCK983033 LMB983033:LMG983033 LVX983033:LWC983033 MFT983033:MFY983033 MPP983033:MPU983033 MZL983033:MZQ983033 NJH983033:NJM983033 NTD983033:NTI983033 OCZ983033:ODE983033 OMV983033:ONA983033 OWR983033:OWW983033 PGN983033:PGS983033 PQJ983033:PQO983033 QAF983033:QAK983033 QKB983033:QKG983033 QTX983033:QUC983033 RDT983033:RDY983033 RNP983033:RNU983033 RXL983033:RXQ983033 SHH983033:SHM983033 SRD983033:SRI983033 TAZ983033:TBE983033 TKV983033:TLA983033 TUR983033:TUW983033 UEN983033:UES983033 UOJ983033:UOO983033 UYF983033:UYK983033 VIB983033:VIG983033 VRX983033:VSC983033 WBT983033:WBY983033 WLP983033:WLU983033 WVL983033:WVQ983033 AD65529:AI65529 JZ65529:KE65529 TV65529:UA65529 ADR65529:ADW65529 ANN65529:ANS65529 AXJ65529:AXO65529 BHF65529:BHK65529 BRB65529:BRG65529 CAX65529:CBC65529 CKT65529:CKY65529 CUP65529:CUU65529 DEL65529:DEQ65529 DOH65529:DOM65529 DYD65529:DYI65529 EHZ65529:EIE65529 ERV65529:ESA65529 FBR65529:FBW65529 FLN65529:FLS65529 FVJ65529:FVO65529 GFF65529:GFK65529 GPB65529:GPG65529 GYX65529:GZC65529 HIT65529:HIY65529 HSP65529:HSU65529 ICL65529:ICQ65529 IMH65529:IMM65529 IWD65529:IWI65529 JFZ65529:JGE65529 JPV65529:JQA65529 JZR65529:JZW65529 KJN65529:KJS65529 KTJ65529:KTO65529 LDF65529:LDK65529 LNB65529:LNG65529 LWX65529:LXC65529 MGT65529:MGY65529 MQP65529:MQU65529 NAL65529:NAQ65529 NKH65529:NKM65529 NUD65529:NUI65529 ODZ65529:OEE65529 ONV65529:OOA65529 OXR65529:OXW65529 PHN65529:PHS65529 PRJ65529:PRO65529 QBF65529:QBK65529 QLB65529:QLG65529 QUX65529:QVC65529 RET65529:REY65529 ROP65529:ROU65529 RYL65529:RYQ65529 SIH65529:SIM65529 SSD65529:SSI65529 TBZ65529:TCE65529 TLV65529:TMA65529 TVR65529:TVW65529 UFN65529:UFS65529 UPJ65529:UPO65529 UZF65529:UZK65529 VJB65529:VJG65529 VSX65529:VTC65529 WCT65529:WCY65529 WMP65529:WMU65529 WWL65529:WWQ65529 AD131065:AI131065 JZ131065:KE131065 TV131065:UA131065 ADR131065:ADW131065 ANN131065:ANS131065 AXJ131065:AXO131065 BHF131065:BHK131065 BRB131065:BRG131065 CAX131065:CBC131065 CKT131065:CKY131065 CUP131065:CUU131065 DEL131065:DEQ131065 DOH131065:DOM131065 DYD131065:DYI131065 EHZ131065:EIE131065 ERV131065:ESA131065 FBR131065:FBW131065 FLN131065:FLS131065 FVJ131065:FVO131065 GFF131065:GFK131065 GPB131065:GPG131065 GYX131065:GZC131065 HIT131065:HIY131065 HSP131065:HSU131065 ICL131065:ICQ131065 IMH131065:IMM131065 IWD131065:IWI131065 JFZ131065:JGE131065 JPV131065:JQA131065 JZR131065:JZW131065 KJN131065:KJS131065 KTJ131065:KTO131065 LDF131065:LDK131065 LNB131065:LNG131065 LWX131065:LXC131065 MGT131065:MGY131065 MQP131065:MQU131065 NAL131065:NAQ131065 NKH131065:NKM131065 NUD131065:NUI131065 ODZ131065:OEE131065 ONV131065:OOA131065 OXR131065:OXW131065 PHN131065:PHS131065 PRJ131065:PRO131065 QBF131065:QBK131065 QLB131065:QLG131065 QUX131065:QVC131065 RET131065:REY131065 ROP131065:ROU131065 RYL131065:RYQ131065 SIH131065:SIM131065 SSD131065:SSI131065 TBZ131065:TCE131065 TLV131065:TMA131065 TVR131065:TVW131065 UFN131065:UFS131065 UPJ131065:UPO131065 UZF131065:UZK131065 VJB131065:VJG131065 VSX131065:VTC131065 WCT131065:WCY131065 WMP131065:WMU131065 WWL131065:WWQ131065 AD196601:AI196601 JZ196601:KE196601 TV196601:UA196601 ADR196601:ADW196601 ANN196601:ANS196601 AXJ196601:AXO196601 BHF196601:BHK196601 BRB196601:BRG196601 CAX196601:CBC196601 CKT196601:CKY196601 CUP196601:CUU196601 DEL196601:DEQ196601 DOH196601:DOM196601 DYD196601:DYI196601 EHZ196601:EIE196601 ERV196601:ESA196601 FBR196601:FBW196601 FLN196601:FLS196601 FVJ196601:FVO196601 GFF196601:GFK196601 GPB196601:GPG196601 GYX196601:GZC196601 HIT196601:HIY196601 HSP196601:HSU196601 ICL196601:ICQ196601 IMH196601:IMM196601 IWD196601:IWI196601 JFZ196601:JGE196601 JPV196601:JQA196601 JZR196601:JZW196601 KJN196601:KJS196601 KTJ196601:KTO196601 LDF196601:LDK196601 LNB196601:LNG196601 LWX196601:LXC196601 MGT196601:MGY196601 MQP196601:MQU196601 NAL196601:NAQ196601 NKH196601:NKM196601 NUD196601:NUI196601 ODZ196601:OEE196601 ONV196601:OOA196601 OXR196601:OXW196601 PHN196601:PHS196601 PRJ196601:PRO196601 QBF196601:QBK196601 QLB196601:QLG196601 QUX196601:QVC196601 RET196601:REY196601 ROP196601:ROU196601 RYL196601:RYQ196601 SIH196601:SIM196601 SSD196601:SSI196601 TBZ196601:TCE196601 TLV196601:TMA196601 TVR196601:TVW196601 UFN196601:UFS196601 UPJ196601:UPO196601 UZF196601:UZK196601 VJB196601:VJG196601 VSX196601:VTC196601 WCT196601:WCY196601 WMP196601:WMU196601 WWL196601:WWQ196601 AD262137:AI262137 JZ262137:KE262137 TV262137:UA262137 ADR262137:ADW262137 ANN262137:ANS262137 AXJ262137:AXO262137 BHF262137:BHK262137 BRB262137:BRG262137 CAX262137:CBC262137 CKT262137:CKY262137 CUP262137:CUU262137 DEL262137:DEQ262137 DOH262137:DOM262137 DYD262137:DYI262137 EHZ262137:EIE262137 ERV262137:ESA262137 FBR262137:FBW262137 FLN262137:FLS262137 FVJ262137:FVO262137 GFF262137:GFK262137 GPB262137:GPG262137 GYX262137:GZC262137 HIT262137:HIY262137 HSP262137:HSU262137 ICL262137:ICQ262137 IMH262137:IMM262137 IWD262137:IWI262137 JFZ262137:JGE262137 JPV262137:JQA262137 JZR262137:JZW262137 KJN262137:KJS262137 KTJ262137:KTO262137 LDF262137:LDK262137 LNB262137:LNG262137 LWX262137:LXC262137 MGT262137:MGY262137 MQP262137:MQU262137 NAL262137:NAQ262137 NKH262137:NKM262137 NUD262137:NUI262137 ODZ262137:OEE262137 ONV262137:OOA262137 OXR262137:OXW262137 PHN262137:PHS262137 PRJ262137:PRO262137 QBF262137:QBK262137 QLB262137:QLG262137 QUX262137:QVC262137 RET262137:REY262137 ROP262137:ROU262137 RYL262137:RYQ262137 SIH262137:SIM262137 SSD262137:SSI262137 TBZ262137:TCE262137 TLV262137:TMA262137 TVR262137:TVW262137 UFN262137:UFS262137 UPJ262137:UPO262137 UZF262137:UZK262137 VJB262137:VJG262137 VSX262137:VTC262137 WCT262137:WCY262137 WMP262137:WMU262137 WWL262137:WWQ262137 AD327673:AI327673 JZ327673:KE327673 TV327673:UA327673 ADR327673:ADW327673 ANN327673:ANS327673 AXJ327673:AXO327673 BHF327673:BHK327673 BRB327673:BRG327673 CAX327673:CBC327673 CKT327673:CKY327673 CUP327673:CUU327673 DEL327673:DEQ327673 DOH327673:DOM327673 DYD327673:DYI327673 EHZ327673:EIE327673 ERV327673:ESA327673 FBR327673:FBW327673 FLN327673:FLS327673 FVJ327673:FVO327673 GFF327673:GFK327673 GPB327673:GPG327673 GYX327673:GZC327673 HIT327673:HIY327673 HSP327673:HSU327673 ICL327673:ICQ327673 IMH327673:IMM327673 IWD327673:IWI327673 JFZ327673:JGE327673 JPV327673:JQA327673 JZR327673:JZW327673 KJN327673:KJS327673 KTJ327673:KTO327673 LDF327673:LDK327673 LNB327673:LNG327673 LWX327673:LXC327673 MGT327673:MGY327673 MQP327673:MQU327673 NAL327673:NAQ327673 NKH327673:NKM327673 NUD327673:NUI327673 ODZ327673:OEE327673 ONV327673:OOA327673 OXR327673:OXW327673 PHN327673:PHS327673 PRJ327673:PRO327673 QBF327673:QBK327673 QLB327673:QLG327673 QUX327673:QVC327673 RET327673:REY327673 ROP327673:ROU327673 RYL327673:RYQ327673 SIH327673:SIM327673 SSD327673:SSI327673 TBZ327673:TCE327673 TLV327673:TMA327673 TVR327673:TVW327673 UFN327673:UFS327673 UPJ327673:UPO327673 UZF327673:UZK327673 VJB327673:VJG327673 VSX327673:VTC327673 WCT327673:WCY327673 WMP327673:WMU327673 WWL327673:WWQ327673 AD393209:AI393209 JZ393209:KE393209 TV393209:UA393209 ADR393209:ADW393209 ANN393209:ANS393209 AXJ393209:AXO393209 BHF393209:BHK393209 BRB393209:BRG393209 CAX393209:CBC393209 CKT393209:CKY393209 CUP393209:CUU393209 DEL393209:DEQ393209 DOH393209:DOM393209 DYD393209:DYI393209 EHZ393209:EIE393209 ERV393209:ESA393209 FBR393209:FBW393209 FLN393209:FLS393209 FVJ393209:FVO393209 GFF393209:GFK393209 GPB393209:GPG393209 GYX393209:GZC393209 HIT393209:HIY393209 HSP393209:HSU393209 ICL393209:ICQ393209 IMH393209:IMM393209 IWD393209:IWI393209 JFZ393209:JGE393209 JPV393209:JQA393209 JZR393209:JZW393209 KJN393209:KJS393209 KTJ393209:KTO393209 LDF393209:LDK393209 LNB393209:LNG393209 LWX393209:LXC393209 MGT393209:MGY393209 MQP393209:MQU393209 NAL393209:NAQ393209 NKH393209:NKM393209 NUD393209:NUI393209 ODZ393209:OEE393209 ONV393209:OOA393209 OXR393209:OXW393209 PHN393209:PHS393209 PRJ393209:PRO393209 QBF393209:QBK393209 QLB393209:QLG393209 QUX393209:QVC393209 RET393209:REY393209 ROP393209:ROU393209 RYL393209:RYQ393209 SIH393209:SIM393209 SSD393209:SSI393209 TBZ393209:TCE393209 TLV393209:TMA393209 TVR393209:TVW393209 UFN393209:UFS393209 UPJ393209:UPO393209 UZF393209:UZK393209 VJB393209:VJG393209 VSX393209:VTC393209 WCT393209:WCY393209 WMP393209:WMU393209 WWL393209:WWQ393209 AD458745:AI458745 JZ458745:KE458745 TV458745:UA458745 ADR458745:ADW458745 ANN458745:ANS458745 AXJ458745:AXO458745 BHF458745:BHK458745 BRB458745:BRG458745 CAX458745:CBC458745 CKT458745:CKY458745 CUP458745:CUU458745 DEL458745:DEQ458745 DOH458745:DOM458745 DYD458745:DYI458745 EHZ458745:EIE458745 ERV458745:ESA458745 FBR458745:FBW458745 FLN458745:FLS458745 FVJ458745:FVO458745 GFF458745:GFK458745 GPB458745:GPG458745 GYX458745:GZC458745 HIT458745:HIY458745 HSP458745:HSU458745 ICL458745:ICQ458745 IMH458745:IMM458745 IWD458745:IWI458745 JFZ458745:JGE458745 JPV458745:JQA458745 JZR458745:JZW458745 KJN458745:KJS458745 KTJ458745:KTO458745 LDF458745:LDK458745 LNB458745:LNG458745 LWX458745:LXC458745 MGT458745:MGY458745 MQP458745:MQU458745 NAL458745:NAQ458745 NKH458745:NKM458745 NUD458745:NUI458745 ODZ458745:OEE458745 ONV458745:OOA458745 OXR458745:OXW458745 PHN458745:PHS458745 PRJ458745:PRO458745 QBF458745:QBK458745 QLB458745:QLG458745 QUX458745:QVC458745 RET458745:REY458745 ROP458745:ROU458745 RYL458745:RYQ458745 SIH458745:SIM458745 SSD458745:SSI458745 TBZ458745:TCE458745 TLV458745:TMA458745 TVR458745:TVW458745 UFN458745:UFS458745 UPJ458745:UPO458745 UZF458745:UZK458745 VJB458745:VJG458745 VSX458745:VTC458745 WCT458745:WCY458745 WMP458745:WMU458745 WWL458745:WWQ458745 AD524281:AI524281 JZ524281:KE524281 TV524281:UA524281 ADR524281:ADW524281 ANN524281:ANS524281 AXJ524281:AXO524281 BHF524281:BHK524281 BRB524281:BRG524281 CAX524281:CBC524281 CKT524281:CKY524281 CUP524281:CUU524281 DEL524281:DEQ524281 DOH524281:DOM524281 DYD524281:DYI524281 EHZ524281:EIE524281 ERV524281:ESA524281 FBR524281:FBW524281 FLN524281:FLS524281 FVJ524281:FVO524281 GFF524281:GFK524281 GPB524281:GPG524281 GYX524281:GZC524281 HIT524281:HIY524281 HSP524281:HSU524281 ICL524281:ICQ524281 IMH524281:IMM524281 IWD524281:IWI524281 JFZ524281:JGE524281 JPV524281:JQA524281 JZR524281:JZW524281 KJN524281:KJS524281 KTJ524281:KTO524281 LDF524281:LDK524281 LNB524281:LNG524281 LWX524281:LXC524281 MGT524281:MGY524281 MQP524281:MQU524281 NAL524281:NAQ524281 NKH524281:NKM524281 NUD524281:NUI524281 ODZ524281:OEE524281 ONV524281:OOA524281 OXR524281:OXW524281 PHN524281:PHS524281 PRJ524281:PRO524281 QBF524281:QBK524281 QLB524281:QLG524281 QUX524281:QVC524281 RET524281:REY524281 ROP524281:ROU524281 RYL524281:RYQ524281 SIH524281:SIM524281 SSD524281:SSI524281 TBZ524281:TCE524281 TLV524281:TMA524281 TVR524281:TVW524281 UFN524281:UFS524281 UPJ524281:UPO524281 UZF524281:UZK524281 VJB524281:VJG524281 VSX524281:VTC524281 WCT524281:WCY524281 WMP524281:WMU524281 WWL524281:WWQ524281 AD589817:AI589817 JZ589817:KE589817 TV589817:UA589817 ADR589817:ADW589817 ANN589817:ANS589817 AXJ589817:AXO589817 BHF589817:BHK589817 BRB589817:BRG589817 CAX589817:CBC589817 CKT589817:CKY589817 CUP589817:CUU589817 DEL589817:DEQ589817 DOH589817:DOM589817 DYD589817:DYI589817 EHZ589817:EIE589817 ERV589817:ESA589817 FBR589817:FBW589817 FLN589817:FLS589817 FVJ589817:FVO589817 GFF589817:GFK589817 GPB589817:GPG589817 GYX589817:GZC589817 HIT589817:HIY589817 HSP589817:HSU589817 ICL589817:ICQ589817 IMH589817:IMM589817 IWD589817:IWI589817 JFZ589817:JGE589817 JPV589817:JQA589817 JZR589817:JZW589817 KJN589817:KJS589817 KTJ589817:KTO589817 LDF589817:LDK589817 LNB589817:LNG589817 LWX589817:LXC589817 MGT589817:MGY589817 MQP589817:MQU589817 NAL589817:NAQ589817 NKH589817:NKM589817 NUD589817:NUI589817 ODZ589817:OEE589817 ONV589817:OOA589817 OXR589817:OXW589817 PHN589817:PHS589817 PRJ589817:PRO589817 QBF589817:QBK589817 QLB589817:QLG589817 QUX589817:QVC589817 RET589817:REY589817 ROP589817:ROU589817 RYL589817:RYQ589817 SIH589817:SIM589817 SSD589817:SSI589817 TBZ589817:TCE589817 TLV589817:TMA589817 TVR589817:TVW589817 UFN589817:UFS589817 UPJ589817:UPO589817 UZF589817:UZK589817 VJB589817:VJG589817 VSX589817:VTC589817 WCT589817:WCY589817 WMP589817:WMU589817 WWL589817:WWQ589817 AD655353:AI655353 JZ655353:KE655353 TV655353:UA655353 ADR655353:ADW655353 ANN655353:ANS655353 AXJ655353:AXO655353 BHF655353:BHK655353 BRB655353:BRG655353 CAX655353:CBC655353 CKT655353:CKY655353 CUP655353:CUU655353 DEL655353:DEQ655353 DOH655353:DOM655353 DYD655353:DYI655353 EHZ655353:EIE655353 ERV655353:ESA655353 FBR655353:FBW655353 FLN655353:FLS655353 FVJ655353:FVO655353 GFF655353:GFK655353 GPB655353:GPG655353 GYX655353:GZC655353 HIT655353:HIY655353 HSP655353:HSU655353 ICL655353:ICQ655353 IMH655353:IMM655353 IWD655353:IWI655353 JFZ655353:JGE655353 JPV655353:JQA655353 JZR655353:JZW655353 KJN655353:KJS655353 KTJ655353:KTO655353 LDF655353:LDK655353 LNB655353:LNG655353 LWX655353:LXC655353 MGT655353:MGY655353 MQP655353:MQU655353 NAL655353:NAQ655353 NKH655353:NKM655353 NUD655353:NUI655353 ODZ655353:OEE655353 ONV655353:OOA655353 OXR655353:OXW655353 PHN655353:PHS655353 PRJ655353:PRO655353 QBF655353:QBK655353 QLB655353:QLG655353 QUX655353:QVC655353 RET655353:REY655353 ROP655353:ROU655353 RYL655353:RYQ655353 SIH655353:SIM655353 SSD655353:SSI655353 TBZ655353:TCE655353 TLV655353:TMA655353 TVR655353:TVW655353 UFN655353:UFS655353 UPJ655353:UPO655353 UZF655353:UZK655353 VJB655353:VJG655353 VSX655353:VTC655353 WCT655353:WCY655353 WMP655353:WMU655353 WWL655353:WWQ655353 AD720889:AI720889 JZ720889:KE720889 TV720889:UA720889 ADR720889:ADW720889 ANN720889:ANS720889 AXJ720889:AXO720889 BHF720889:BHK720889 BRB720889:BRG720889 CAX720889:CBC720889 CKT720889:CKY720889 CUP720889:CUU720889 DEL720889:DEQ720889 DOH720889:DOM720889 DYD720889:DYI720889 EHZ720889:EIE720889 ERV720889:ESA720889 FBR720889:FBW720889 FLN720889:FLS720889 FVJ720889:FVO720889 GFF720889:GFK720889 GPB720889:GPG720889 GYX720889:GZC720889 HIT720889:HIY720889 HSP720889:HSU720889 ICL720889:ICQ720889 IMH720889:IMM720889 IWD720889:IWI720889 JFZ720889:JGE720889 JPV720889:JQA720889 JZR720889:JZW720889 KJN720889:KJS720889 KTJ720889:KTO720889 LDF720889:LDK720889 LNB720889:LNG720889 LWX720889:LXC720889 MGT720889:MGY720889 MQP720889:MQU720889 NAL720889:NAQ720889 NKH720889:NKM720889 NUD720889:NUI720889 ODZ720889:OEE720889 ONV720889:OOA720889 OXR720889:OXW720889 PHN720889:PHS720889 PRJ720889:PRO720889 QBF720889:QBK720889 QLB720889:QLG720889 QUX720889:QVC720889 RET720889:REY720889 ROP720889:ROU720889 RYL720889:RYQ720889 SIH720889:SIM720889 SSD720889:SSI720889 TBZ720889:TCE720889 TLV720889:TMA720889 TVR720889:TVW720889 UFN720889:UFS720889 UPJ720889:UPO720889 UZF720889:UZK720889 VJB720889:VJG720889 VSX720889:VTC720889 WCT720889:WCY720889 WMP720889:WMU720889 WWL720889:WWQ720889 AD786425:AI786425 JZ786425:KE786425 TV786425:UA786425 ADR786425:ADW786425 ANN786425:ANS786425 AXJ786425:AXO786425 BHF786425:BHK786425 BRB786425:BRG786425 CAX786425:CBC786425 CKT786425:CKY786425 CUP786425:CUU786425 DEL786425:DEQ786425 DOH786425:DOM786425 DYD786425:DYI786425 EHZ786425:EIE786425 ERV786425:ESA786425 FBR786425:FBW786425 FLN786425:FLS786425 FVJ786425:FVO786425 GFF786425:GFK786425 GPB786425:GPG786425 GYX786425:GZC786425 HIT786425:HIY786425 HSP786425:HSU786425 ICL786425:ICQ786425 IMH786425:IMM786425 IWD786425:IWI786425 JFZ786425:JGE786425 JPV786425:JQA786425 JZR786425:JZW786425 KJN786425:KJS786425 KTJ786425:KTO786425 LDF786425:LDK786425 LNB786425:LNG786425 LWX786425:LXC786425 MGT786425:MGY786425 MQP786425:MQU786425 NAL786425:NAQ786425 NKH786425:NKM786425 NUD786425:NUI786425 ODZ786425:OEE786425 ONV786425:OOA786425 OXR786425:OXW786425 PHN786425:PHS786425 PRJ786425:PRO786425 QBF786425:QBK786425 QLB786425:QLG786425 QUX786425:QVC786425 RET786425:REY786425 ROP786425:ROU786425 RYL786425:RYQ786425 SIH786425:SIM786425 SSD786425:SSI786425 TBZ786425:TCE786425 TLV786425:TMA786425 TVR786425:TVW786425 UFN786425:UFS786425 UPJ786425:UPO786425 UZF786425:UZK786425 VJB786425:VJG786425 VSX786425:VTC786425 WCT786425:WCY786425 WMP786425:WMU786425 WWL786425:WWQ786425 AD851961:AI851961 JZ851961:KE851961 TV851961:UA851961 ADR851961:ADW851961 ANN851961:ANS851961 AXJ851961:AXO851961 BHF851961:BHK851961 BRB851961:BRG851961 CAX851961:CBC851961 CKT851961:CKY851961 CUP851961:CUU851961 DEL851961:DEQ851961 DOH851961:DOM851961 DYD851961:DYI851961 EHZ851961:EIE851961 ERV851961:ESA851961 FBR851961:FBW851961 FLN851961:FLS851961 FVJ851961:FVO851961 GFF851961:GFK851961 GPB851961:GPG851961 GYX851961:GZC851961 HIT851961:HIY851961 HSP851961:HSU851961 ICL851961:ICQ851961 IMH851961:IMM851961 IWD851961:IWI851961 JFZ851961:JGE851961 JPV851961:JQA851961 JZR851961:JZW851961 KJN851961:KJS851961 KTJ851961:KTO851961 LDF851961:LDK851961 LNB851961:LNG851961 LWX851961:LXC851961 MGT851961:MGY851961 MQP851961:MQU851961 NAL851961:NAQ851961 NKH851961:NKM851961 NUD851961:NUI851961 ODZ851961:OEE851961 ONV851961:OOA851961 OXR851961:OXW851961 PHN851961:PHS851961 PRJ851961:PRO851961 QBF851961:QBK851961 QLB851961:QLG851961 QUX851961:QVC851961 RET851961:REY851961 ROP851961:ROU851961 RYL851961:RYQ851961 SIH851961:SIM851961 SSD851961:SSI851961 TBZ851961:TCE851961 TLV851961:TMA851961 TVR851961:TVW851961 UFN851961:UFS851961 UPJ851961:UPO851961 UZF851961:UZK851961 VJB851961:VJG851961 VSX851961:VTC851961 WCT851961:WCY851961 WMP851961:WMU851961 WWL851961:WWQ851961 AD917497:AI917497 JZ917497:KE917497 TV917497:UA917497 ADR917497:ADW917497 ANN917497:ANS917497 AXJ917497:AXO917497 BHF917497:BHK917497 BRB917497:BRG917497 CAX917497:CBC917497 CKT917497:CKY917497 CUP917497:CUU917497 DEL917497:DEQ917497 DOH917497:DOM917497 DYD917497:DYI917497 EHZ917497:EIE917497 ERV917497:ESA917497 FBR917497:FBW917497 FLN917497:FLS917497 FVJ917497:FVO917497 GFF917497:GFK917497 GPB917497:GPG917497 GYX917497:GZC917497 HIT917497:HIY917497 HSP917497:HSU917497 ICL917497:ICQ917497 IMH917497:IMM917497 IWD917497:IWI917497 JFZ917497:JGE917497 JPV917497:JQA917497 JZR917497:JZW917497 KJN917497:KJS917497 KTJ917497:KTO917497 LDF917497:LDK917497 LNB917497:LNG917497 LWX917497:LXC917497 MGT917497:MGY917497 MQP917497:MQU917497 NAL917497:NAQ917497 NKH917497:NKM917497 NUD917497:NUI917497 ODZ917497:OEE917497 ONV917497:OOA917497 OXR917497:OXW917497 PHN917497:PHS917497 PRJ917497:PRO917497 QBF917497:QBK917497 QLB917497:QLG917497 QUX917497:QVC917497 RET917497:REY917497 ROP917497:ROU917497 RYL917497:RYQ917497 SIH917497:SIM917497 SSD917497:SSI917497 TBZ917497:TCE917497 TLV917497:TMA917497 TVR917497:TVW917497 UFN917497:UFS917497 UPJ917497:UPO917497 UZF917497:UZK917497 VJB917497:VJG917497 VSX917497:VTC917497 WCT917497:WCY917497 WMP917497:WMU917497 WWL917497:WWQ917497 AD983033:AI983033 JZ983033:KE983033 TV983033:UA983033 ADR983033:ADW983033 ANN983033:ANS983033 AXJ983033:AXO983033 BHF983033:BHK983033 BRB983033:BRG983033 CAX983033:CBC983033 CKT983033:CKY983033 CUP983033:CUU983033 DEL983033:DEQ983033 DOH983033:DOM983033 DYD983033:DYI983033 EHZ983033:EIE983033 ERV983033:ESA983033 FBR983033:FBW983033 FLN983033:FLS983033 FVJ983033:FVO983033 GFF983033:GFK983033 GPB983033:GPG983033 GYX983033:GZC983033 HIT983033:HIY983033 HSP983033:HSU983033 ICL983033:ICQ983033 IMH983033:IMM983033 IWD983033:IWI983033 JFZ983033:JGE983033 JPV983033:JQA983033 JZR983033:JZW983033 KJN983033:KJS983033 KTJ983033:KTO983033 LDF983033:LDK983033 LNB983033:LNG983033 LWX983033:LXC983033 MGT983033:MGY983033 MQP983033:MQU983033 NAL983033:NAQ983033 NKH983033:NKM983033 NUD983033:NUI983033 ODZ983033:OEE983033 ONV983033:OOA983033 OXR983033:OXW983033 PHN983033:PHS983033 PRJ983033:PRO983033 QBF983033:QBK983033 QLB983033:QLG983033 QUX983033:QVC983033 RET983033:REY983033 ROP983033:ROU983033 RYL983033:RYQ983033 SIH983033:SIM983033 SSD983033:SSI983033 TBZ983033:TCE983033 TLV983033:TMA983033 TVR983033:TVW983033 UFN983033:UFS983033 UPJ983033:UPO983033 UZF983033:UZK983033 VJB983033:VJG983033 VSX983033:VTC983033 WCT983033:WCY983033 WMP983033:WMU983033 WWL983033:WWQ983033 D65534:I65534 IZ65533:JE65533 SV65533:TA65533 ACR65533:ACW65533 AMN65533:AMS65533 AWJ65533:AWO65533 BGF65533:BGK65533 BQB65533:BQG65533 BZX65533:CAC65533 CJT65533:CJY65533 CTP65533:CTU65533 DDL65533:DDQ65533 DNH65533:DNM65533 DXD65533:DXI65533 EGZ65533:EHE65533 EQV65533:ERA65533 FAR65533:FAW65533 FKN65533:FKS65533 FUJ65533:FUO65533 GEF65533:GEK65533 GOB65533:GOG65533 GXX65533:GYC65533 HHT65533:HHY65533 HRP65533:HRU65533 IBL65533:IBQ65533 ILH65533:ILM65533 IVD65533:IVI65533 JEZ65533:JFE65533 JOV65533:JPA65533 JYR65533:JYW65533 KIN65533:KIS65533 KSJ65533:KSO65533 LCF65533:LCK65533 LMB65533:LMG65533 LVX65533:LWC65533 MFT65533:MFY65533 MPP65533:MPU65533 MZL65533:MZQ65533 NJH65533:NJM65533 NTD65533:NTI65533 OCZ65533:ODE65533 OMV65533:ONA65533 OWR65533:OWW65533 PGN65533:PGS65533 PQJ65533:PQO65533 QAF65533:QAK65533 QKB65533:QKG65533 QTX65533:QUC65533 RDT65533:RDY65533 RNP65533:RNU65533 RXL65533:RXQ65533 SHH65533:SHM65533 SRD65533:SRI65533 TAZ65533:TBE65533 TKV65533:TLA65533 TUR65533:TUW65533 UEN65533:UES65533 UOJ65533:UOO65533 UYF65533:UYK65533 VIB65533:VIG65533 VRX65533:VSC65533 WBT65533:WBY65533 WLP65533:WLU65533 WVL65533:WVQ65533 D131070:I131070 IZ131069:JE131069 SV131069:TA131069 ACR131069:ACW131069 AMN131069:AMS131069 AWJ131069:AWO131069 BGF131069:BGK131069 BQB131069:BQG131069 BZX131069:CAC131069 CJT131069:CJY131069 CTP131069:CTU131069 DDL131069:DDQ131069 DNH131069:DNM131069 DXD131069:DXI131069 EGZ131069:EHE131069 EQV131069:ERA131069 FAR131069:FAW131069 FKN131069:FKS131069 FUJ131069:FUO131069 GEF131069:GEK131069 GOB131069:GOG131069 GXX131069:GYC131069 HHT131069:HHY131069 HRP131069:HRU131069 IBL131069:IBQ131069 ILH131069:ILM131069 IVD131069:IVI131069 JEZ131069:JFE131069 JOV131069:JPA131069 JYR131069:JYW131069 KIN131069:KIS131069 KSJ131069:KSO131069 LCF131069:LCK131069 LMB131069:LMG131069 LVX131069:LWC131069 MFT131069:MFY131069 MPP131069:MPU131069 MZL131069:MZQ131069 NJH131069:NJM131069 NTD131069:NTI131069 OCZ131069:ODE131069 OMV131069:ONA131069 OWR131069:OWW131069 PGN131069:PGS131069 PQJ131069:PQO131069 QAF131069:QAK131069 QKB131069:QKG131069 QTX131069:QUC131069 RDT131069:RDY131069 RNP131069:RNU131069 RXL131069:RXQ131069 SHH131069:SHM131069 SRD131069:SRI131069 TAZ131069:TBE131069 TKV131069:TLA131069 TUR131069:TUW131069 UEN131069:UES131069 UOJ131069:UOO131069 UYF131069:UYK131069 VIB131069:VIG131069 VRX131069:VSC131069 WBT131069:WBY131069 WLP131069:WLU131069 WVL131069:WVQ131069 D196606:I196606 IZ196605:JE196605 SV196605:TA196605 ACR196605:ACW196605 AMN196605:AMS196605 AWJ196605:AWO196605 BGF196605:BGK196605 BQB196605:BQG196605 BZX196605:CAC196605 CJT196605:CJY196605 CTP196605:CTU196605 DDL196605:DDQ196605 DNH196605:DNM196605 DXD196605:DXI196605 EGZ196605:EHE196605 EQV196605:ERA196605 FAR196605:FAW196605 FKN196605:FKS196605 FUJ196605:FUO196605 GEF196605:GEK196605 GOB196605:GOG196605 GXX196605:GYC196605 HHT196605:HHY196605 HRP196605:HRU196605 IBL196605:IBQ196605 ILH196605:ILM196605 IVD196605:IVI196605 JEZ196605:JFE196605 JOV196605:JPA196605 JYR196605:JYW196605 KIN196605:KIS196605 KSJ196605:KSO196605 LCF196605:LCK196605 LMB196605:LMG196605 LVX196605:LWC196605 MFT196605:MFY196605 MPP196605:MPU196605 MZL196605:MZQ196605 NJH196605:NJM196605 NTD196605:NTI196605 OCZ196605:ODE196605 OMV196605:ONA196605 OWR196605:OWW196605 PGN196605:PGS196605 PQJ196605:PQO196605 QAF196605:QAK196605 QKB196605:QKG196605 QTX196605:QUC196605 RDT196605:RDY196605 RNP196605:RNU196605 RXL196605:RXQ196605 SHH196605:SHM196605 SRD196605:SRI196605 TAZ196605:TBE196605 TKV196605:TLA196605 TUR196605:TUW196605 UEN196605:UES196605 UOJ196605:UOO196605 UYF196605:UYK196605 VIB196605:VIG196605 VRX196605:VSC196605 WBT196605:WBY196605 WLP196605:WLU196605 WVL196605:WVQ196605 D262142:I262142 IZ262141:JE262141 SV262141:TA262141 ACR262141:ACW262141 AMN262141:AMS262141 AWJ262141:AWO262141 BGF262141:BGK262141 BQB262141:BQG262141 BZX262141:CAC262141 CJT262141:CJY262141 CTP262141:CTU262141 DDL262141:DDQ262141 DNH262141:DNM262141 DXD262141:DXI262141 EGZ262141:EHE262141 EQV262141:ERA262141 FAR262141:FAW262141 FKN262141:FKS262141 FUJ262141:FUO262141 GEF262141:GEK262141 GOB262141:GOG262141 GXX262141:GYC262141 HHT262141:HHY262141 HRP262141:HRU262141 IBL262141:IBQ262141 ILH262141:ILM262141 IVD262141:IVI262141 JEZ262141:JFE262141 JOV262141:JPA262141 JYR262141:JYW262141 KIN262141:KIS262141 KSJ262141:KSO262141 LCF262141:LCK262141 LMB262141:LMG262141 LVX262141:LWC262141 MFT262141:MFY262141 MPP262141:MPU262141 MZL262141:MZQ262141 NJH262141:NJM262141 NTD262141:NTI262141 OCZ262141:ODE262141 OMV262141:ONA262141 OWR262141:OWW262141 PGN262141:PGS262141 PQJ262141:PQO262141 QAF262141:QAK262141 QKB262141:QKG262141 QTX262141:QUC262141 RDT262141:RDY262141 RNP262141:RNU262141 RXL262141:RXQ262141 SHH262141:SHM262141 SRD262141:SRI262141 TAZ262141:TBE262141 TKV262141:TLA262141 TUR262141:TUW262141 UEN262141:UES262141 UOJ262141:UOO262141 UYF262141:UYK262141 VIB262141:VIG262141 VRX262141:VSC262141 WBT262141:WBY262141 WLP262141:WLU262141 WVL262141:WVQ262141 D327678:I327678 IZ327677:JE327677 SV327677:TA327677 ACR327677:ACW327677 AMN327677:AMS327677 AWJ327677:AWO327677 BGF327677:BGK327677 BQB327677:BQG327677 BZX327677:CAC327677 CJT327677:CJY327677 CTP327677:CTU327677 DDL327677:DDQ327677 DNH327677:DNM327677 DXD327677:DXI327677 EGZ327677:EHE327677 EQV327677:ERA327677 FAR327677:FAW327677 FKN327677:FKS327677 FUJ327677:FUO327677 GEF327677:GEK327677 GOB327677:GOG327677 GXX327677:GYC327677 HHT327677:HHY327677 HRP327677:HRU327677 IBL327677:IBQ327677 ILH327677:ILM327677 IVD327677:IVI327677 JEZ327677:JFE327677 JOV327677:JPA327677 JYR327677:JYW327677 KIN327677:KIS327677 KSJ327677:KSO327677 LCF327677:LCK327677 LMB327677:LMG327677 LVX327677:LWC327677 MFT327677:MFY327677 MPP327677:MPU327677 MZL327677:MZQ327677 NJH327677:NJM327677 NTD327677:NTI327677 OCZ327677:ODE327677 OMV327677:ONA327677 OWR327677:OWW327677 PGN327677:PGS327677 PQJ327677:PQO327677 QAF327677:QAK327677 QKB327677:QKG327677 QTX327677:QUC327677 RDT327677:RDY327677 RNP327677:RNU327677 RXL327677:RXQ327677 SHH327677:SHM327677 SRD327677:SRI327677 TAZ327677:TBE327677 TKV327677:TLA327677 TUR327677:TUW327677 UEN327677:UES327677 UOJ327677:UOO327677 UYF327677:UYK327677 VIB327677:VIG327677 VRX327677:VSC327677 WBT327677:WBY327677 WLP327677:WLU327677 WVL327677:WVQ327677 D393214:I393214 IZ393213:JE393213 SV393213:TA393213 ACR393213:ACW393213 AMN393213:AMS393213 AWJ393213:AWO393213 BGF393213:BGK393213 BQB393213:BQG393213 BZX393213:CAC393213 CJT393213:CJY393213 CTP393213:CTU393213 DDL393213:DDQ393213 DNH393213:DNM393213 DXD393213:DXI393213 EGZ393213:EHE393213 EQV393213:ERA393213 FAR393213:FAW393213 FKN393213:FKS393213 FUJ393213:FUO393213 GEF393213:GEK393213 GOB393213:GOG393213 GXX393213:GYC393213 HHT393213:HHY393213 HRP393213:HRU393213 IBL393213:IBQ393213 ILH393213:ILM393213 IVD393213:IVI393213 JEZ393213:JFE393213 JOV393213:JPA393213 JYR393213:JYW393213 KIN393213:KIS393213 KSJ393213:KSO393213 LCF393213:LCK393213 LMB393213:LMG393213 LVX393213:LWC393213 MFT393213:MFY393213 MPP393213:MPU393213 MZL393213:MZQ393213 NJH393213:NJM393213 NTD393213:NTI393213 OCZ393213:ODE393213 OMV393213:ONA393213 OWR393213:OWW393213 PGN393213:PGS393213 PQJ393213:PQO393213 QAF393213:QAK393213 QKB393213:QKG393213 QTX393213:QUC393213 RDT393213:RDY393213 RNP393213:RNU393213 RXL393213:RXQ393213 SHH393213:SHM393213 SRD393213:SRI393213 TAZ393213:TBE393213 TKV393213:TLA393213 TUR393213:TUW393213 UEN393213:UES393213 UOJ393213:UOO393213 UYF393213:UYK393213 VIB393213:VIG393213 VRX393213:VSC393213 WBT393213:WBY393213 WLP393213:WLU393213 WVL393213:WVQ393213 D458750:I458750 IZ458749:JE458749 SV458749:TA458749 ACR458749:ACW458749 AMN458749:AMS458749 AWJ458749:AWO458749 BGF458749:BGK458749 BQB458749:BQG458749 BZX458749:CAC458749 CJT458749:CJY458749 CTP458749:CTU458749 DDL458749:DDQ458749 DNH458749:DNM458749 DXD458749:DXI458749 EGZ458749:EHE458749 EQV458749:ERA458749 FAR458749:FAW458749 FKN458749:FKS458749 FUJ458749:FUO458749 GEF458749:GEK458749 GOB458749:GOG458749 GXX458749:GYC458749 HHT458749:HHY458749 HRP458749:HRU458749 IBL458749:IBQ458749 ILH458749:ILM458749 IVD458749:IVI458749 JEZ458749:JFE458749 JOV458749:JPA458749 JYR458749:JYW458749 KIN458749:KIS458749 KSJ458749:KSO458749 LCF458749:LCK458749 LMB458749:LMG458749 LVX458749:LWC458749 MFT458749:MFY458749 MPP458749:MPU458749 MZL458749:MZQ458749 NJH458749:NJM458749 NTD458749:NTI458749 OCZ458749:ODE458749 OMV458749:ONA458749 OWR458749:OWW458749 PGN458749:PGS458749 PQJ458749:PQO458749 QAF458749:QAK458749 QKB458749:QKG458749 QTX458749:QUC458749 RDT458749:RDY458749 RNP458749:RNU458749 RXL458749:RXQ458749 SHH458749:SHM458749 SRD458749:SRI458749 TAZ458749:TBE458749 TKV458749:TLA458749 TUR458749:TUW458749 UEN458749:UES458749 UOJ458749:UOO458749 UYF458749:UYK458749 VIB458749:VIG458749 VRX458749:VSC458749 WBT458749:WBY458749 WLP458749:WLU458749 WVL458749:WVQ458749 D524286:I524286 IZ524285:JE524285 SV524285:TA524285 ACR524285:ACW524285 AMN524285:AMS524285 AWJ524285:AWO524285 BGF524285:BGK524285 BQB524285:BQG524285 BZX524285:CAC524285 CJT524285:CJY524285 CTP524285:CTU524285 DDL524285:DDQ524285 DNH524285:DNM524285 DXD524285:DXI524285 EGZ524285:EHE524285 EQV524285:ERA524285 FAR524285:FAW524285 FKN524285:FKS524285 FUJ524285:FUO524285 GEF524285:GEK524285 GOB524285:GOG524285 GXX524285:GYC524285 HHT524285:HHY524285 HRP524285:HRU524285 IBL524285:IBQ524285 ILH524285:ILM524285 IVD524285:IVI524285 JEZ524285:JFE524285 JOV524285:JPA524285 JYR524285:JYW524285 KIN524285:KIS524285 KSJ524285:KSO524285 LCF524285:LCK524285 LMB524285:LMG524285 LVX524285:LWC524285 MFT524285:MFY524285 MPP524285:MPU524285 MZL524285:MZQ524285 NJH524285:NJM524285 NTD524285:NTI524285 OCZ524285:ODE524285 OMV524285:ONA524285 OWR524285:OWW524285 PGN524285:PGS524285 PQJ524285:PQO524285 QAF524285:QAK524285 QKB524285:QKG524285 QTX524285:QUC524285 RDT524285:RDY524285 RNP524285:RNU524285 RXL524285:RXQ524285 SHH524285:SHM524285 SRD524285:SRI524285 TAZ524285:TBE524285 TKV524285:TLA524285 TUR524285:TUW524285 UEN524285:UES524285 UOJ524285:UOO524285 UYF524285:UYK524285 VIB524285:VIG524285 VRX524285:VSC524285 WBT524285:WBY524285 WLP524285:WLU524285 WVL524285:WVQ524285 D589822:I589822 IZ589821:JE589821 SV589821:TA589821 ACR589821:ACW589821 AMN589821:AMS589821 AWJ589821:AWO589821 BGF589821:BGK589821 BQB589821:BQG589821 BZX589821:CAC589821 CJT589821:CJY589821 CTP589821:CTU589821 DDL589821:DDQ589821 DNH589821:DNM589821 DXD589821:DXI589821 EGZ589821:EHE589821 EQV589821:ERA589821 FAR589821:FAW589821 FKN589821:FKS589821 FUJ589821:FUO589821 GEF589821:GEK589821 GOB589821:GOG589821 GXX589821:GYC589821 HHT589821:HHY589821 HRP589821:HRU589821 IBL589821:IBQ589821 ILH589821:ILM589821 IVD589821:IVI589821 JEZ589821:JFE589821 JOV589821:JPA589821 JYR589821:JYW589821 KIN589821:KIS589821 KSJ589821:KSO589821 LCF589821:LCK589821 LMB589821:LMG589821 LVX589821:LWC589821 MFT589821:MFY589821 MPP589821:MPU589821 MZL589821:MZQ589821 NJH589821:NJM589821 NTD589821:NTI589821 OCZ589821:ODE589821 OMV589821:ONA589821 OWR589821:OWW589821 PGN589821:PGS589821 PQJ589821:PQO589821 QAF589821:QAK589821 QKB589821:QKG589821 QTX589821:QUC589821 RDT589821:RDY589821 RNP589821:RNU589821 RXL589821:RXQ589821 SHH589821:SHM589821 SRD589821:SRI589821 TAZ589821:TBE589821 TKV589821:TLA589821 TUR589821:TUW589821 UEN589821:UES589821 UOJ589821:UOO589821 UYF589821:UYK589821 VIB589821:VIG589821 VRX589821:VSC589821 WBT589821:WBY589821 WLP589821:WLU589821 WVL589821:WVQ589821 D655358:I655358 IZ655357:JE655357 SV655357:TA655357 ACR655357:ACW655357 AMN655357:AMS655357 AWJ655357:AWO655357 BGF655357:BGK655357 BQB655357:BQG655357 BZX655357:CAC655357 CJT655357:CJY655357 CTP655357:CTU655357 DDL655357:DDQ655357 DNH655357:DNM655357 DXD655357:DXI655357 EGZ655357:EHE655357 EQV655357:ERA655357 FAR655357:FAW655357 FKN655357:FKS655357 FUJ655357:FUO655357 GEF655357:GEK655357 GOB655357:GOG655357 GXX655357:GYC655357 HHT655357:HHY655357 HRP655357:HRU655357 IBL655357:IBQ655357 ILH655357:ILM655357 IVD655357:IVI655357 JEZ655357:JFE655357 JOV655357:JPA655357 JYR655357:JYW655357 KIN655357:KIS655357 KSJ655357:KSO655357 LCF655357:LCK655357 LMB655357:LMG655357 LVX655357:LWC655357 MFT655357:MFY655357 MPP655357:MPU655357 MZL655357:MZQ655357 NJH655357:NJM655357 NTD655357:NTI655357 OCZ655357:ODE655357 OMV655357:ONA655357 OWR655357:OWW655357 PGN655357:PGS655357 PQJ655357:PQO655357 QAF655357:QAK655357 QKB655357:QKG655357 QTX655357:QUC655357 RDT655357:RDY655357 RNP655357:RNU655357 RXL655357:RXQ655357 SHH655357:SHM655357 SRD655357:SRI655357 TAZ655357:TBE655357 TKV655357:TLA655357 TUR655357:TUW655357 UEN655357:UES655357 UOJ655357:UOO655357 UYF655357:UYK655357 VIB655357:VIG655357 VRX655357:VSC655357 WBT655357:WBY655357 WLP655357:WLU655357 WVL655357:WVQ655357 D720894:I720894 IZ720893:JE720893 SV720893:TA720893 ACR720893:ACW720893 AMN720893:AMS720893 AWJ720893:AWO720893 BGF720893:BGK720893 BQB720893:BQG720893 BZX720893:CAC720893 CJT720893:CJY720893 CTP720893:CTU720893 DDL720893:DDQ720893 DNH720893:DNM720893 DXD720893:DXI720893 EGZ720893:EHE720893 EQV720893:ERA720893 FAR720893:FAW720893 FKN720893:FKS720893 FUJ720893:FUO720893 GEF720893:GEK720893 GOB720893:GOG720893 GXX720893:GYC720893 HHT720893:HHY720893 HRP720893:HRU720893 IBL720893:IBQ720893 ILH720893:ILM720893 IVD720893:IVI720893 JEZ720893:JFE720893 JOV720893:JPA720893 JYR720893:JYW720893 KIN720893:KIS720893 KSJ720893:KSO720893 LCF720893:LCK720893 LMB720893:LMG720893 LVX720893:LWC720893 MFT720893:MFY720893 MPP720893:MPU720893 MZL720893:MZQ720893 NJH720893:NJM720893 NTD720893:NTI720893 OCZ720893:ODE720893 OMV720893:ONA720893 OWR720893:OWW720893 PGN720893:PGS720893 PQJ720893:PQO720893 QAF720893:QAK720893 QKB720893:QKG720893 QTX720893:QUC720893 RDT720893:RDY720893 RNP720893:RNU720893 RXL720893:RXQ720893 SHH720893:SHM720893 SRD720893:SRI720893 TAZ720893:TBE720893 TKV720893:TLA720893 TUR720893:TUW720893 UEN720893:UES720893 UOJ720893:UOO720893 UYF720893:UYK720893 VIB720893:VIG720893 VRX720893:VSC720893 WBT720893:WBY720893 WLP720893:WLU720893 WVL720893:WVQ720893 D786430:I786430 IZ786429:JE786429 SV786429:TA786429 ACR786429:ACW786429 AMN786429:AMS786429 AWJ786429:AWO786429 BGF786429:BGK786429 BQB786429:BQG786429 BZX786429:CAC786429 CJT786429:CJY786429 CTP786429:CTU786429 DDL786429:DDQ786429 DNH786429:DNM786429 DXD786429:DXI786429 EGZ786429:EHE786429 EQV786429:ERA786429 FAR786429:FAW786429 FKN786429:FKS786429 FUJ786429:FUO786429 GEF786429:GEK786429 GOB786429:GOG786429 GXX786429:GYC786429 HHT786429:HHY786429 HRP786429:HRU786429 IBL786429:IBQ786429 ILH786429:ILM786429 IVD786429:IVI786429 JEZ786429:JFE786429 JOV786429:JPA786429 JYR786429:JYW786429 KIN786429:KIS786429 KSJ786429:KSO786429 LCF786429:LCK786429 LMB786429:LMG786429 LVX786429:LWC786429 MFT786429:MFY786429 MPP786429:MPU786429 MZL786429:MZQ786429 NJH786429:NJM786429 NTD786429:NTI786429 OCZ786429:ODE786429 OMV786429:ONA786429 OWR786429:OWW786429 PGN786429:PGS786429 PQJ786429:PQO786429 QAF786429:QAK786429 QKB786429:QKG786429 QTX786429:QUC786429 RDT786429:RDY786429 RNP786429:RNU786429 RXL786429:RXQ786429 SHH786429:SHM786429 SRD786429:SRI786429 TAZ786429:TBE786429 TKV786429:TLA786429 TUR786429:TUW786429 UEN786429:UES786429 UOJ786429:UOO786429 UYF786429:UYK786429 VIB786429:VIG786429 VRX786429:VSC786429 WBT786429:WBY786429 WLP786429:WLU786429 WVL786429:WVQ786429 D851966:I851966 IZ851965:JE851965 SV851965:TA851965 ACR851965:ACW851965 AMN851965:AMS851965 AWJ851965:AWO851965 BGF851965:BGK851965 BQB851965:BQG851965 BZX851965:CAC851965 CJT851965:CJY851965 CTP851965:CTU851965 DDL851965:DDQ851965 DNH851965:DNM851965 DXD851965:DXI851965 EGZ851965:EHE851965 EQV851965:ERA851965 FAR851965:FAW851965 FKN851965:FKS851965 FUJ851965:FUO851965 GEF851965:GEK851965 GOB851965:GOG851965 GXX851965:GYC851965 HHT851965:HHY851965 HRP851965:HRU851965 IBL851965:IBQ851965 ILH851965:ILM851965 IVD851965:IVI851965 JEZ851965:JFE851965 JOV851965:JPA851965 JYR851965:JYW851965 KIN851965:KIS851965 KSJ851965:KSO851965 LCF851965:LCK851965 LMB851965:LMG851965 LVX851965:LWC851965 MFT851965:MFY851965 MPP851965:MPU851965 MZL851965:MZQ851965 NJH851965:NJM851965 NTD851965:NTI851965 OCZ851965:ODE851965 OMV851965:ONA851965 OWR851965:OWW851965 PGN851965:PGS851965 PQJ851965:PQO851965 QAF851965:QAK851965 QKB851965:QKG851965 QTX851965:QUC851965 RDT851965:RDY851965 RNP851965:RNU851965 RXL851965:RXQ851965 SHH851965:SHM851965 SRD851965:SRI851965 TAZ851965:TBE851965 TKV851965:TLA851965 TUR851965:TUW851965 UEN851965:UES851965 UOJ851965:UOO851965 UYF851965:UYK851965 VIB851965:VIG851965 VRX851965:VSC851965 WBT851965:WBY851965 WLP851965:WLU851965 WVL851965:WVQ851965 D917502:I917502 IZ917501:JE917501 SV917501:TA917501 ACR917501:ACW917501 AMN917501:AMS917501 AWJ917501:AWO917501 BGF917501:BGK917501 BQB917501:BQG917501 BZX917501:CAC917501 CJT917501:CJY917501 CTP917501:CTU917501 DDL917501:DDQ917501 DNH917501:DNM917501 DXD917501:DXI917501 EGZ917501:EHE917501 EQV917501:ERA917501 FAR917501:FAW917501 FKN917501:FKS917501 FUJ917501:FUO917501 GEF917501:GEK917501 GOB917501:GOG917501 GXX917501:GYC917501 HHT917501:HHY917501 HRP917501:HRU917501 IBL917501:IBQ917501 ILH917501:ILM917501 IVD917501:IVI917501 JEZ917501:JFE917501 JOV917501:JPA917501 JYR917501:JYW917501 KIN917501:KIS917501 KSJ917501:KSO917501 LCF917501:LCK917501 LMB917501:LMG917501 LVX917501:LWC917501 MFT917501:MFY917501 MPP917501:MPU917501 MZL917501:MZQ917501 NJH917501:NJM917501 NTD917501:NTI917501 OCZ917501:ODE917501 OMV917501:ONA917501 OWR917501:OWW917501 PGN917501:PGS917501 PQJ917501:PQO917501 QAF917501:QAK917501 QKB917501:QKG917501 QTX917501:QUC917501 RDT917501:RDY917501 RNP917501:RNU917501 RXL917501:RXQ917501 SHH917501:SHM917501 SRD917501:SRI917501 TAZ917501:TBE917501 TKV917501:TLA917501 TUR917501:TUW917501 UEN917501:UES917501 UOJ917501:UOO917501 UYF917501:UYK917501 VIB917501:VIG917501 VRX917501:VSC917501 WBT917501:WBY917501 WLP917501:WLU917501 WVL917501:WVQ917501 D983038:I983038 IZ983037:JE983037 SV983037:TA983037 ACR983037:ACW983037 AMN983037:AMS983037 AWJ983037:AWO983037 BGF983037:BGK983037 BQB983037:BQG983037 BZX983037:CAC983037 CJT983037:CJY983037 CTP983037:CTU983037 DDL983037:DDQ983037 DNH983037:DNM983037 DXD983037:DXI983037 EGZ983037:EHE983037 EQV983037:ERA983037 FAR983037:FAW983037 FKN983037:FKS983037 FUJ983037:FUO983037 GEF983037:GEK983037 GOB983037:GOG983037 GXX983037:GYC983037 HHT983037:HHY983037 HRP983037:HRU983037 IBL983037:IBQ983037 ILH983037:ILM983037 IVD983037:IVI983037 JEZ983037:JFE983037 JOV983037:JPA983037 JYR983037:JYW983037 KIN983037:KIS983037 KSJ983037:KSO983037 LCF983037:LCK983037 LMB983037:LMG983037 LVX983037:LWC983037 MFT983037:MFY983037 MPP983037:MPU983037 MZL983037:MZQ983037 NJH983037:NJM983037 NTD983037:NTI983037 OCZ983037:ODE983037 OMV983037:ONA983037 OWR983037:OWW983037 PGN983037:PGS983037 PQJ983037:PQO983037 QAF983037:QAK983037 QKB983037:QKG983037 QTX983037:QUC983037 RDT983037:RDY983037 RNP983037:RNU983037 RXL983037:RXQ983037 SHH983037:SHM983037 SRD983037:SRI983037 TAZ983037:TBE983037 TKV983037:TLA983037 TUR983037:TUW983037 UEN983037:UES983037 UOJ983037:UOO983037 UYF983037:UYK983037 VIB983037:VIG983037 VRX983037:VSC983037 WBT983037:WBY983037 WLP983037:WLU983037 WVL983037:WVQ983037 AD65533:AI65533 JZ65533:KE65533 TV65533:UA65533 ADR65533:ADW65533 ANN65533:ANS65533 AXJ65533:AXO65533 BHF65533:BHK65533 BRB65533:BRG65533 CAX65533:CBC65533 CKT65533:CKY65533 CUP65533:CUU65533 DEL65533:DEQ65533 DOH65533:DOM65533 DYD65533:DYI65533 EHZ65533:EIE65533 ERV65533:ESA65533 FBR65533:FBW65533 FLN65533:FLS65533 FVJ65533:FVO65533 GFF65533:GFK65533 GPB65533:GPG65533 GYX65533:GZC65533 HIT65533:HIY65533 HSP65533:HSU65533 ICL65533:ICQ65533 IMH65533:IMM65533 IWD65533:IWI65533 JFZ65533:JGE65533 JPV65533:JQA65533 JZR65533:JZW65533 KJN65533:KJS65533 KTJ65533:KTO65533 LDF65533:LDK65533 LNB65533:LNG65533 LWX65533:LXC65533 MGT65533:MGY65533 MQP65533:MQU65533 NAL65533:NAQ65533 NKH65533:NKM65533 NUD65533:NUI65533 ODZ65533:OEE65533 ONV65533:OOA65533 OXR65533:OXW65533 PHN65533:PHS65533 PRJ65533:PRO65533 QBF65533:QBK65533 QLB65533:QLG65533 QUX65533:QVC65533 RET65533:REY65533 ROP65533:ROU65533 RYL65533:RYQ65533 SIH65533:SIM65533 SSD65533:SSI65533 TBZ65533:TCE65533 TLV65533:TMA65533 TVR65533:TVW65533 UFN65533:UFS65533 UPJ65533:UPO65533 UZF65533:UZK65533 VJB65533:VJG65533 VSX65533:VTC65533 WCT65533:WCY65533 WMP65533:WMU65533 WWL65533:WWQ65533 AD131069:AI131069 JZ131069:KE131069 TV131069:UA131069 ADR131069:ADW131069 ANN131069:ANS131069 AXJ131069:AXO131069 BHF131069:BHK131069 BRB131069:BRG131069 CAX131069:CBC131069 CKT131069:CKY131069 CUP131069:CUU131069 DEL131069:DEQ131069 DOH131069:DOM131069 DYD131069:DYI131069 EHZ131069:EIE131069 ERV131069:ESA131069 FBR131069:FBW131069 FLN131069:FLS131069 FVJ131069:FVO131069 GFF131069:GFK131069 GPB131069:GPG131069 GYX131069:GZC131069 HIT131069:HIY131069 HSP131069:HSU131069 ICL131069:ICQ131069 IMH131069:IMM131069 IWD131069:IWI131069 JFZ131069:JGE131069 JPV131069:JQA131069 JZR131069:JZW131069 KJN131069:KJS131069 KTJ131069:KTO131069 LDF131069:LDK131069 LNB131069:LNG131069 LWX131069:LXC131069 MGT131069:MGY131069 MQP131069:MQU131069 NAL131069:NAQ131069 NKH131069:NKM131069 NUD131069:NUI131069 ODZ131069:OEE131069 ONV131069:OOA131069 OXR131069:OXW131069 PHN131069:PHS131069 PRJ131069:PRO131069 QBF131069:QBK131069 QLB131069:QLG131069 QUX131069:QVC131069 RET131069:REY131069 ROP131069:ROU131069 RYL131069:RYQ131069 SIH131069:SIM131069 SSD131069:SSI131069 TBZ131069:TCE131069 TLV131069:TMA131069 TVR131069:TVW131069 UFN131069:UFS131069 UPJ131069:UPO131069 UZF131069:UZK131069 VJB131069:VJG131069 VSX131069:VTC131069 WCT131069:WCY131069 WMP131069:WMU131069 WWL131069:WWQ131069 AD196605:AI196605 JZ196605:KE196605 TV196605:UA196605 ADR196605:ADW196605 ANN196605:ANS196605 AXJ196605:AXO196605 BHF196605:BHK196605 BRB196605:BRG196605 CAX196605:CBC196605 CKT196605:CKY196605 CUP196605:CUU196605 DEL196605:DEQ196605 DOH196605:DOM196605 DYD196605:DYI196605 EHZ196605:EIE196605 ERV196605:ESA196605 FBR196605:FBW196605 FLN196605:FLS196605 FVJ196605:FVO196605 GFF196605:GFK196605 GPB196605:GPG196605 GYX196605:GZC196605 HIT196605:HIY196605 HSP196605:HSU196605 ICL196605:ICQ196605 IMH196605:IMM196605 IWD196605:IWI196605 JFZ196605:JGE196605 JPV196605:JQA196605 JZR196605:JZW196605 KJN196605:KJS196605 KTJ196605:KTO196605 LDF196605:LDK196605 LNB196605:LNG196605 LWX196605:LXC196605 MGT196605:MGY196605 MQP196605:MQU196605 NAL196605:NAQ196605 NKH196605:NKM196605 NUD196605:NUI196605 ODZ196605:OEE196605 ONV196605:OOA196605 OXR196605:OXW196605 PHN196605:PHS196605 PRJ196605:PRO196605 QBF196605:QBK196605 QLB196605:QLG196605 QUX196605:QVC196605 RET196605:REY196605 ROP196605:ROU196605 RYL196605:RYQ196605 SIH196605:SIM196605 SSD196605:SSI196605 TBZ196605:TCE196605 TLV196605:TMA196605 TVR196605:TVW196605 UFN196605:UFS196605 UPJ196605:UPO196605 UZF196605:UZK196605 VJB196605:VJG196605 VSX196605:VTC196605 WCT196605:WCY196605 WMP196605:WMU196605 WWL196605:WWQ196605 AD262141:AI262141 JZ262141:KE262141 TV262141:UA262141 ADR262141:ADW262141 ANN262141:ANS262141 AXJ262141:AXO262141 BHF262141:BHK262141 BRB262141:BRG262141 CAX262141:CBC262141 CKT262141:CKY262141 CUP262141:CUU262141 DEL262141:DEQ262141 DOH262141:DOM262141 DYD262141:DYI262141 EHZ262141:EIE262141 ERV262141:ESA262141 FBR262141:FBW262141 FLN262141:FLS262141 FVJ262141:FVO262141 GFF262141:GFK262141 GPB262141:GPG262141 GYX262141:GZC262141 HIT262141:HIY262141 HSP262141:HSU262141 ICL262141:ICQ262141 IMH262141:IMM262141 IWD262141:IWI262141 JFZ262141:JGE262141 JPV262141:JQA262141 JZR262141:JZW262141 KJN262141:KJS262141 KTJ262141:KTO262141 LDF262141:LDK262141 LNB262141:LNG262141 LWX262141:LXC262141 MGT262141:MGY262141 MQP262141:MQU262141 NAL262141:NAQ262141 NKH262141:NKM262141 NUD262141:NUI262141 ODZ262141:OEE262141 ONV262141:OOA262141 OXR262141:OXW262141 PHN262141:PHS262141 PRJ262141:PRO262141 QBF262141:QBK262141 QLB262141:QLG262141 QUX262141:QVC262141 RET262141:REY262141 ROP262141:ROU262141 RYL262141:RYQ262141 SIH262141:SIM262141 SSD262141:SSI262141 TBZ262141:TCE262141 TLV262141:TMA262141 TVR262141:TVW262141 UFN262141:UFS262141 UPJ262141:UPO262141 UZF262141:UZK262141 VJB262141:VJG262141 VSX262141:VTC262141 WCT262141:WCY262141 WMP262141:WMU262141 WWL262141:WWQ262141 AD327677:AI327677 JZ327677:KE327677 TV327677:UA327677 ADR327677:ADW327677 ANN327677:ANS327677 AXJ327677:AXO327677 BHF327677:BHK327677 BRB327677:BRG327677 CAX327677:CBC327677 CKT327677:CKY327677 CUP327677:CUU327677 DEL327677:DEQ327677 DOH327677:DOM327677 DYD327677:DYI327677 EHZ327677:EIE327677 ERV327677:ESA327677 FBR327677:FBW327677 FLN327677:FLS327677 FVJ327677:FVO327677 GFF327677:GFK327677 GPB327677:GPG327677 GYX327677:GZC327677 HIT327677:HIY327677 HSP327677:HSU327677 ICL327677:ICQ327677 IMH327677:IMM327677 IWD327677:IWI327677 JFZ327677:JGE327677 JPV327677:JQA327677 JZR327677:JZW327677 KJN327677:KJS327677 KTJ327677:KTO327677 LDF327677:LDK327677 LNB327677:LNG327677 LWX327677:LXC327677 MGT327677:MGY327677 MQP327677:MQU327677 NAL327677:NAQ327677 NKH327677:NKM327677 NUD327677:NUI327677 ODZ327677:OEE327677 ONV327677:OOA327677 OXR327677:OXW327677 PHN327677:PHS327677 PRJ327677:PRO327677 QBF327677:QBK327677 QLB327677:QLG327677 QUX327677:QVC327677 RET327677:REY327677 ROP327677:ROU327677 RYL327677:RYQ327677 SIH327677:SIM327677 SSD327677:SSI327677 TBZ327677:TCE327677 TLV327677:TMA327677 TVR327677:TVW327677 UFN327677:UFS327677 UPJ327677:UPO327677 UZF327677:UZK327677 VJB327677:VJG327677 VSX327677:VTC327677 WCT327677:WCY327677 WMP327677:WMU327677 WWL327677:WWQ327677 AD393213:AI393213 JZ393213:KE393213 TV393213:UA393213 ADR393213:ADW393213 ANN393213:ANS393213 AXJ393213:AXO393213 BHF393213:BHK393213 BRB393213:BRG393213 CAX393213:CBC393213 CKT393213:CKY393213 CUP393213:CUU393213 DEL393213:DEQ393213 DOH393213:DOM393213 DYD393213:DYI393213 EHZ393213:EIE393213 ERV393213:ESA393213 FBR393213:FBW393213 FLN393213:FLS393213 FVJ393213:FVO393213 GFF393213:GFK393213 GPB393213:GPG393213 GYX393213:GZC393213 HIT393213:HIY393213 HSP393213:HSU393213 ICL393213:ICQ393213 IMH393213:IMM393213 IWD393213:IWI393213 JFZ393213:JGE393213 JPV393213:JQA393213 JZR393213:JZW393213 KJN393213:KJS393213 KTJ393213:KTO393213 LDF393213:LDK393213 LNB393213:LNG393213 LWX393213:LXC393213 MGT393213:MGY393213 MQP393213:MQU393213 NAL393213:NAQ393213 NKH393213:NKM393213 NUD393213:NUI393213 ODZ393213:OEE393213 ONV393213:OOA393213 OXR393213:OXW393213 PHN393213:PHS393213 PRJ393213:PRO393213 QBF393213:QBK393213 QLB393213:QLG393213 QUX393213:QVC393213 RET393213:REY393213 ROP393213:ROU393213 RYL393213:RYQ393213 SIH393213:SIM393213 SSD393213:SSI393213 TBZ393213:TCE393213 TLV393213:TMA393213 TVR393213:TVW393213 UFN393213:UFS393213 UPJ393213:UPO393213 UZF393213:UZK393213 VJB393213:VJG393213 VSX393213:VTC393213 WCT393213:WCY393213 WMP393213:WMU393213 WWL393213:WWQ393213 AD458749:AI458749 JZ458749:KE458749 TV458749:UA458749 ADR458749:ADW458749 ANN458749:ANS458749 AXJ458749:AXO458749 BHF458749:BHK458749 BRB458749:BRG458749 CAX458749:CBC458749 CKT458749:CKY458749 CUP458749:CUU458749 DEL458749:DEQ458749 DOH458749:DOM458749 DYD458749:DYI458749 EHZ458749:EIE458749 ERV458749:ESA458749 FBR458749:FBW458749 FLN458749:FLS458749 FVJ458749:FVO458749 GFF458749:GFK458749 GPB458749:GPG458749 GYX458749:GZC458749 HIT458749:HIY458749 HSP458749:HSU458749 ICL458749:ICQ458749 IMH458749:IMM458749 IWD458749:IWI458749 JFZ458749:JGE458749 JPV458749:JQA458749 JZR458749:JZW458749 KJN458749:KJS458749 KTJ458749:KTO458749 LDF458749:LDK458749 LNB458749:LNG458749 LWX458749:LXC458749 MGT458749:MGY458749 MQP458749:MQU458749 NAL458749:NAQ458749 NKH458749:NKM458749 NUD458749:NUI458749 ODZ458749:OEE458749 ONV458749:OOA458749 OXR458749:OXW458749 PHN458749:PHS458749 PRJ458749:PRO458749 QBF458749:QBK458749 QLB458749:QLG458749 QUX458749:QVC458749 RET458749:REY458749 ROP458749:ROU458749 RYL458749:RYQ458749 SIH458749:SIM458749 SSD458749:SSI458749 TBZ458749:TCE458749 TLV458749:TMA458749 TVR458749:TVW458749 UFN458749:UFS458749 UPJ458749:UPO458749 UZF458749:UZK458749 VJB458749:VJG458749 VSX458749:VTC458749 WCT458749:WCY458749 WMP458749:WMU458749 WWL458749:WWQ458749 AD524285:AI524285 JZ524285:KE524285 TV524285:UA524285 ADR524285:ADW524285 ANN524285:ANS524285 AXJ524285:AXO524285 BHF524285:BHK524285 BRB524285:BRG524285 CAX524285:CBC524285 CKT524285:CKY524285 CUP524285:CUU524285 DEL524285:DEQ524285 DOH524285:DOM524285 DYD524285:DYI524285 EHZ524285:EIE524285 ERV524285:ESA524285 FBR524285:FBW524285 FLN524285:FLS524285 FVJ524285:FVO524285 GFF524285:GFK524285 GPB524285:GPG524285 GYX524285:GZC524285 HIT524285:HIY524285 HSP524285:HSU524285 ICL524285:ICQ524285 IMH524285:IMM524285 IWD524285:IWI524285 JFZ524285:JGE524285 JPV524285:JQA524285 JZR524285:JZW524285 KJN524285:KJS524285 KTJ524285:KTO524285 LDF524285:LDK524285 LNB524285:LNG524285 LWX524285:LXC524285 MGT524285:MGY524285 MQP524285:MQU524285 NAL524285:NAQ524285 NKH524285:NKM524285 NUD524285:NUI524285 ODZ524285:OEE524285 ONV524285:OOA524285 OXR524285:OXW524285 PHN524285:PHS524285 PRJ524285:PRO524285 QBF524285:QBK524285 QLB524285:QLG524285 QUX524285:QVC524285 RET524285:REY524285 ROP524285:ROU524285 RYL524285:RYQ524285 SIH524285:SIM524285 SSD524285:SSI524285 TBZ524285:TCE524285 TLV524285:TMA524285 TVR524285:TVW524285 UFN524285:UFS524285 UPJ524285:UPO524285 UZF524285:UZK524285 VJB524285:VJG524285 VSX524285:VTC524285 WCT524285:WCY524285 WMP524285:WMU524285 WWL524285:WWQ524285 AD589821:AI589821 JZ589821:KE589821 TV589821:UA589821 ADR589821:ADW589821 ANN589821:ANS589821 AXJ589821:AXO589821 BHF589821:BHK589821 BRB589821:BRG589821 CAX589821:CBC589821 CKT589821:CKY589821 CUP589821:CUU589821 DEL589821:DEQ589821 DOH589821:DOM589821 DYD589821:DYI589821 EHZ589821:EIE589821 ERV589821:ESA589821 FBR589821:FBW589821 FLN589821:FLS589821 FVJ589821:FVO589821 GFF589821:GFK589821 GPB589821:GPG589821 GYX589821:GZC589821 HIT589821:HIY589821 HSP589821:HSU589821 ICL589821:ICQ589821 IMH589821:IMM589821 IWD589821:IWI589821 JFZ589821:JGE589821 JPV589821:JQA589821 JZR589821:JZW589821 KJN589821:KJS589821 KTJ589821:KTO589821 LDF589821:LDK589821 LNB589821:LNG589821 LWX589821:LXC589821 MGT589821:MGY589821 MQP589821:MQU589821 NAL589821:NAQ589821 NKH589821:NKM589821 NUD589821:NUI589821 ODZ589821:OEE589821 ONV589821:OOA589821 OXR589821:OXW589821 PHN589821:PHS589821 PRJ589821:PRO589821 QBF589821:QBK589821 QLB589821:QLG589821 QUX589821:QVC589821 RET589821:REY589821 ROP589821:ROU589821 RYL589821:RYQ589821 SIH589821:SIM589821 SSD589821:SSI589821 TBZ589821:TCE589821 TLV589821:TMA589821 TVR589821:TVW589821 UFN589821:UFS589821 UPJ589821:UPO589821 UZF589821:UZK589821 VJB589821:VJG589821 VSX589821:VTC589821 WCT589821:WCY589821 WMP589821:WMU589821 WWL589821:WWQ589821 AD655357:AI655357 JZ655357:KE655357 TV655357:UA655357 ADR655357:ADW655357 ANN655357:ANS655357 AXJ655357:AXO655357 BHF655357:BHK655357 BRB655357:BRG655357 CAX655357:CBC655357 CKT655357:CKY655357 CUP655357:CUU655357 DEL655357:DEQ655357 DOH655357:DOM655357 DYD655357:DYI655357 EHZ655357:EIE655357 ERV655357:ESA655357 FBR655357:FBW655357 FLN655357:FLS655357 FVJ655357:FVO655357 GFF655357:GFK655357 GPB655357:GPG655357 GYX655357:GZC655357 HIT655357:HIY655357 HSP655357:HSU655357 ICL655357:ICQ655357 IMH655357:IMM655357 IWD655357:IWI655357 JFZ655357:JGE655357 JPV655357:JQA655357 JZR655357:JZW655357 KJN655357:KJS655357 KTJ655357:KTO655357 LDF655357:LDK655357 LNB655357:LNG655357 LWX655357:LXC655357 MGT655357:MGY655357 MQP655357:MQU655357 NAL655357:NAQ655357 NKH655357:NKM655357 NUD655357:NUI655357 ODZ655357:OEE655357 ONV655357:OOA655357 OXR655357:OXW655357 PHN655357:PHS655357 PRJ655357:PRO655357 QBF655357:QBK655357 QLB655357:QLG655357 QUX655357:QVC655357 RET655357:REY655357 ROP655357:ROU655357 RYL655357:RYQ655357 SIH655357:SIM655357 SSD655357:SSI655357 TBZ655357:TCE655357 TLV655357:TMA655357 TVR655357:TVW655357 UFN655357:UFS655357 UPJ655357:UPO655357 UZF655357:UZK655357 VJB655357:VJG655357 VSX655357:VTC655357 WCT655357:WCY655357 WMP655357:WMU655357 WWL655357:WWQ655357 AD720893:AI720893 JZ720893:KE720893 TV720893:UA720893 ADR720893:ADW720893 ANN720893:ANS720893 AXJ720893:AXO720893 BHF720893:BHK720893 BRB720893:BRG720893 CAX720893:CBC720893 CKT720893:CKY720893 CUP720893:CUU720893 DEL720893:DEQ720893 DOH720893:DOM720893 DYD720893:DYI720893 EHZ720893:EIE720893 ERV720893:ESA720893 FBR720893:FBW720893 FLN720893:FLS720893 FVJ720893:FVO720893 GFF720893:GFK720893 GPB720893:GPG720893 GYX720893:GZC720893 HIT720893:HIY720893 HSP720893:HSU720893 ICL720893:ICQ720893 IMH720893:IMM720893 IWD720893:IWI720893 JFZ720893:JGE720893 JPV720893:JQA720893 JZR720893:JZW720893 KJN720893:KJS720893 KTJ720893:KTO720893 LDF720893:LDK720893 LNB720893:LNG720893 LWX720893:LXC720893 MGT720893:MGY720893 MQP720893:MQU720893 NAL720893:NAQ720893 NKH720893:NKM720893 NUD720893:NUI720893 ODZ720893:OEE720893 ONV720893:OOA720893 OXR720893:OXW720893 PHN720893:PHS720893 PRJ720893:PRO720893 QBF720893:QBK720893 QLB720893:QLG720893 QUX720893:QVC720893 RET720893:REY720893 ROP720893:ROU720893 RYL720893:RYQ720893 SIH720893:SIM720893 SSD720893:SSI720893 TBZ720893:TCE720893 TLV720893:TMA720893 TVR720893:TVW720893 UFN720893:UFS720893 UPJ720893:UPO720893 UZF720893:UZK720893 VJB720893:VJG720893 VSX720893:VTC720893 WCT720893:WCY720893 WMP720893:WMU720893 WWL720893:WWQ720893 AD786429:AI786429 JZ786429:KE786429 TV786429:UA786429 ADR786429:ADW786429 ANN786429:ANS786429 AXJ786429:AXO786429 BHF786429:BHK786429 BRB786429:BRG786429 CAX786429:CBC786429 CKT786429:CKY786429 CUP786429:CUU786429 DEL786429:DEQ786429 DOH786429:DOM786429 DYD786429:DYI786429 EHZ786429:EIE786429 ERV786429:ESA786429 FBR786429:FBW786429 FLN786429:FLS786429 FVJ786429:FVO786429 GFF786429:GFK786429 GPB786429:GPG786429 GYX786429:GZC786429 HIT786429:HIY786429 HSP786429:HSU786429 ICL786429:ICQ786429 IMH786429:IMM786429 IWD786429:IWI786429 JFZ786429:JGE786429 JPV786429:JQA786429 JZR786429:JZW786429 KJN786429:KJS786429 KTJ786429:KTO786429 LDF786429:LDK786429 LNB786429:LNG786429 LWX786429:LXC786429 MGT786429:MGY786429 MQP786429:MQU786429 NAL786429:NAQ786429 NKH786429:NKM786429 NUD786429:NUI786429 ODZ786429:OEE786429 ONV786429:OOA786429 OXR786429:OXW786429 PHN786429:PHS786429 PRJ786429:PRO786429 QBF786429:QBK786429 QLB786429:QLG786429 QUX786429:QVC786429 RET786429:REY786429 ROP786429:ROU786429 RYL786429:RYQ786429 SIH786429:SIM786429 SSD786429:SSI786429 TBZ786429:TCE786429 TLV786429:TMA786429 TVR786429:TVW786429 UFN786429:UFS786429 UPJ786429:UPO786429 UZF786429:UZK786429 VJB786429:VJG786429 VSX786429:VTC786429 WCT786429:WCY786429 WMP786429:WMU786429 WWL786429:WWQ786429 AD851965:AI851965 JZ851965:KE851965 TV851965:UA851965 ADR851965:ADW851965 ANN851965:ANS851965 AXJ851965:AXO851965 BHF851965:BHK851965 BRB851965:BRG851965 CAX851965:CBC851965 CKT851965:CKY851965 CUP851965:CUU851965 DEL851965:DEQ851965 DOH851965:DOM851965 DYD851965:DYI851965 EHZ851965:EIE851965 ERV851965:ESA851965 FBR851965:FBW851965 FLN851965:FLS851965 FVJ851965:FVO851965 GFF851965:GFK851965 GPB851965:GPG851965 GYX851965:GZC851965 HIT851965:HIY851965 HSP851965:HSU851965 ICL851965:ICQ851965 IMH851965:IMM851965 IWD851965:IWI851965 JFZ851965:JGE851965 JPV851965:JQA851965 JZR851965:JZW851965 KJN851965:KJS851965 KTJ851965:KTO851965 LDF851965:LDK851965 LNB851965:LNG851965 LWX851965:LXC851965 MGT851965:MGY851965 MQP851965:MQU851965 NAL851965:NAQ851965 NKH851965:NKM851965 NUD851965:NUI851965 ODZ851965:OEE851965 ONV851965:OOA851965 OXR851965:OXW851965 PHN851965:PHS851965 PRJ851965:PRO851965 QBF851965:QBK851965 QLB851965:QLG851965 QUX851965:QVC851965 RET851965:REY851965 ROP851965:ROU851965 RYL851965:RYQ851965 SIH851965:SIM851965 SSD851965:SSI851965 TBZ851965:TCE851965 TLV851965:TMA851965 TVR851965:TVW851965 UFN851965:UFS851965 UPJ851965:UPO851965 UZF851965:UZK851965 VJB851965:VJG851965 VSX851965:VTC851965 WCT851965:WCY851965 WMP851965:WMU851965 WWL851965:WWQ851965 AD917501:AI917501 JZ917501:KE917501 TV917501:UA917501 ADR917501:ADW917501 ANN917501:ANS917501 AXJ917501:AXO917501 BHF917501:BHK917501 BRB917501:BRG917501 CAX917501:CBC917501 CKT917501:CKY917501 CUP917501:CUU917501 DEL917501:DEQ917501 DOH917501:DOM917501 DYD917501:DYI917501 EHZ917501:EIE917501 ERV917501:ESA917501 FBR917501:FBW917501 FLN917501:FLS917501 FVJ917501:FVO917501 GFF917501:GFK917501 GPB917501:GPG917501 GYX917501:GZC917501 HIT917501:HIY917501 HSP917501:HSU917501 ICL917501:ICQ917501 IMH917501:IMM917501 IWD917501:IWI917501 JFZ917501:JGE917501 JPV917501:JQA917501 JZR917501:JZW917501 KJN917501:KJS917501 KTJ917501:KTO917501 LDF917501:LDK917501 LNB917501:LNG917501 LWX917501:LXC917501 MGT917501:MGY917501 MQP917501:MQU917501 NAL917501:NAQ917501 NKH917501:NKM917501 NUD917501:NUI917501 ODZ917501:OEE917501 ONV917501:OOA917501 OXR917501:OXW917501 PHN917501:PHS917501 PRJ917501:PRO917501 QBF917501:QBK917501 QLB917501:QLG917501 QUX917501:QVC917501 RET917501:REY917501 ROP917501:ROU917501 RYL917501:RYQ917501 SIH917501:SIM917501 SSD917501:SSI917501 TBZ917501:TCE917501 TLV917501:TMA917501 TVR917501:TVW917501 UFN917501:UFS917501 UPJ917501:UPO917501 UZF917501:UZK917501 VJB917501:VJG917501 VSX917501:VTC917501 WCT917501:WCY917501 WMP917501:WMU917501 WWL917501:WWQ917501 AD983037:AI983037 JZ983037:KE983037 TV983037:UA983037 ADR983037:ADW983037 ANN983037:ANS983037 AXJ983037:AXO983037 BHF983037:BHK983037 BRB983037:BRG983037 CAX983037:CBC983037 CKT983037:CKY983037 CUP983037:CUU983037 DEL983037:DEQ983037 DOH983037:DOM983037 DYD983037:DYI983037 EHZ983037:EIE983037 ERV983037:ESA983037 FBR983037:FBW983037 FLN983037:FLS983037 FVJ983037:FVO983037 GFF983037:GFK983037 GPB983037:GPG983037 GYX983037:GZC983037 HIT983037:HIY983037 HSP983037:HSU983037 ICL983037:ICQ983037 IMH983037:IMM983037 IWD983037:IWI983037 JFZ983037:JGE983037 JPV983037:JQA983037 JZR983037:JZW983037 KJN983037:KJS983037 KTJ983037:KTO983037 LDF983037:LDK983037 LNB983037:LNG983037 LWX983037:LXC983037 MGT983037:MGY983037 MQP983037:MQU983037 NAL983037:NAQ983037 NKH983037:NKM983037 NUD983037:NUI983037 ODZ983037:OEE983037 ONV983037:OOA983037 OXR983037:OXW983037 PHN983037:PHS983037 PRJ983037:PRO983037 QBF983037:QBK983037 QLB983037:QLG983037 QUX983037:QVC983037 RET983037:REY983037 ROP983037:ROU983037 RYL983037:RYQ983037 SIH983037:SIM983037 SSD983037:SSI983037 TBZ983037:TCE983037 TLV983037:TMA983037 TVR983037:TVW983037 UFN983037:UFS983037 UPJ983037:UPO983037 UZF983037:UZK983037 VJB983037:VJG983037 VSX983037:VTC983037 WCT983037:WCY983037 WMP983037:WMU983037 WWL983037:WWQ983037 D33:I33 IZ33:JE33 SV33:TA33 ACR33:ACW33 AMN33:AMS33 AWJ33:AWO33 BGF33:BGK33 BQB33:BQG33 BZX33:CAC33 CJT33:CJY33 CTP33:CTU33 DDL33:DDQ33 DNH33:DNM33 DXD33:DXI33 EGZ33:EHE33 EQV33:ERA33 FAR33:FAW33 FKN33:FKS33 FUJ33:FUO33 GEF33:GEK33 GOB33:GOG33 GXX33:GYC33 HHT33:HHY33 HRP33:HRU33 IBL33:IBQ33 ILH33:ILM33 IVD33:IVI33 JEZ33:JFE33 JOV33:JPA33 JYR33:JYW33 KIN33:KIS33 KSJ33:KSO33 LCF33:LCK33 LMB33:LMG33 LVX33:LWC33 MFT33:MFY33 MPP33:MPU33 MZL33:MZQ33 NJH33:NJM33 NTD33:NTI33 OCZ33:ODE33 OMV33:ONA33 OWR33:OWW33 PGN33:PGS33 PQJ33:PQO33 QAF33:QAK33 QKB33:QKG33 QTX33:QUC33 RDT33:RDY33 RNP33:RNU33 RXL33:RXQ33 SHH33:SHM33 SRD33:SRI33 TAZ33:TBE33 TKV33:TLA33 TUR33:TUW33 UEN33:UES33 UOJ33:UOO33 UYF33:UYK33 VIB33:VIG33 VRX33:VSC33 WBT33:WBY33 WLP33:WLU33 WVL33:WVQ33 AD33:AI33 JZ33:KE33 TV33:UA33 ADR33:ADW33 ANN33:ANS33 AXJ33:AXO33 BHF33:BHK33 BRB33:BRG33 CAX33:CBC33 CKT33:CKY33 CUP33:CUU33 DEL33:DEQ33 DOH33:DOM33 DYD33:DYI33 EHZ33:EIE33 ERV33:ESA33 FBR33:FBW33 FLN33:FLS33 FVJ33:FVO33 GFF33:GFK33 GPB33:GPG33 GYX33:GZC33 HIT33:HIY33 HSP33:HSU33 ICL33:ICQ33 IMH33:IMM33 IWD33:IWI33 JFZ33:JGE33 JPV33:JQA33 JZR33:JZW33 KJN33:KJS33 KTJ33:KTO33 LDF33:LDK33 LNB33:LNG33 LWX33:LXC33 MGT33:MGY33 MQP33:MQU33 NAL33:NAQ33 NKH33:NKM33 NUD33:NUI33 ODZ33:OEE33 ONV33:OOA33 OXR33:OXW33 PHN33:PHS33 PRJ33:PRO33 QBF33:QBK33 QLB33:QLG33 QUX33:QVC33 RET33:REY33 ROP33:ROU33 RYL33:RYQ33 SIH33:SIM33 SSD33:SSI33 TBZ33:TCE33 TLV33:TMA33 TVR33:TVW33 UFN33:UFS33 UPJ33:UPO33 UZF33:UZK33 VJB33:VJG33 VSX33:VTC33 WCT33:WCY33 WMP33:WMU33 WWL33:WWQ33">
      <formula1>"機器点検,機器・総合点検"</formula1>
    </dataValidation>
    <dataValidation type="list" allowBlank="1" showInputMessage="1" showErrorMessage="1" sqref="AL65603:BA65603 KH65603:KW65603 UD65603:US65603 ADZ65603:AEO65603 ANV65603:AOK65603 AXR65603:AYG65603 BHN65603:BIC65603 BRJ65603:BRY65603 CBF65603:CBU65603 CLB65603:CLQ65603 CUX65603:CVM65603 DET65603:DFI65603 DOP65603:DPE65603 DYL65603:DZA65603 EIH65603:EIW65603 ESD65603:ESS65603 FBZ65603:FCO65603 FLV65603:FMK65603 FVR65603:FWG65603 GFN65603:GGC65603 GPJ65603:GPY65603 GZF65603:GZU65603 HJB65603:HJQ65603 HSX65603:HTM65603 ICT65603:IDI65603 IMP65603:INE65603 IWL65603:IXA65603 JGH65603:JGW65603 JQD65603:JQS65603 JZZ65603:KAO65603 KJV65603:KKK65603 KTR65603:KUG65603 LDN65603:LEC65603 LNJ65603:LNY65603 LXF65603:LXU65603 MHB65603:MHQ65603 MQX65603:MRM65603 NAT65603:NBI65603 NKP65603:NLE65603 NUL65603:NVA65603 OEH65603:OEW65603 OOD65603:OOS65603 OXZ65603:OYO65603 PHV65603:PIK65603 PRR65603:PSG65603 QBN65603:QCC65603 QLJ65603:QLY65603 QVF65603:QVU65603 RFB65603:RFQ65603 ROX65603:RPM65603 RYT65603:RZI65603 SIP65603:SJE65603 SSL65603:STA65603 TCH65603:TCW65603 TMD65603:TMS65603 TVZ65603:TWO65603 UFV65603:UGK65603 UPR65603:UQG65603 UZN65603:VAC65603 VJJ65603:VJY65603 VTF65603:VTU65603 WDB65603:WDQ65603 WMX65603:WNM65603 WWT65603:WXI65603 AL131139:BA131139 KH131139:KW131139 UD131139:US131139 ADZ131139:AEO131139 ANV131139:AOK131139 AXR131139:AYG131139 BHN131139:BIC131139 BRJ131139:BRY131139 CBF131139:CBU131139 CLB131139:CLQ131139 CUX131139:CVM131139 DET131139:DFI131139 DOP131139:DPE131139 DYL131139:DZA131139 EIH131139:EIW131139 ESD131139:ESS131139 FBZ131139:FCO131139 FLV131139:FMK131139 FVR131139:FWG131139 GFN131139:GGC131139 GPJ131139:GPY131139 GZF131139:GZU131139 HJB131139:HJQ131139 HSX131139:HTM131139 ICT131139:IDI131139 IMP131139:INE131139 IWL131139:IXA131139 JGH131139:JGW131139 JQD131139:JQS131139 JZZ131139:KAO131139 KJV131139:KKK131139 KTR131139:KUG131139 LDN131139:LEC131139 LNJ131139:LNY131139 LXF131139:LXU131139 MHB131139:MHQ131139 MQX131139:MRM131139 NAT131139:NBI131139 NKP131139:NLE131139 NUL131139:NVA131139 OEH131139:OEW131139 OOD131139:OOS131139 OXZ131139:OYO131139 PHV131139:PIK131139 PRR131139:PSG131139 QBN131139:QCC131139 QLJ131139:QLY131139 QVF131139:QVU131139 RFB131139:RFQ131139 ROX131139:RPM131139 RYT131139:RZI131139 SIP131139:SJE131139 SSL131139:STA131139 TCH131139:TCW131139 TMD131139:TMS131139 TVZ131139:TWO131139 UFV131139:UGK131139 UPR131139:UQG131139 UZN131139:VAC131139 VJJ131139:VJY131139 VTF131139:VTU131139 WDB131139:WDQ131139 WMX131139:WNM131139 WWT131139:WXI131139 AL196675:BA196675 KH196675:KW196675 UD196675:US196675 ADZ196675:AEO196675 ANV196675:AOK196675 AXR196675:AYG196675 BHN196675:BIC196675 BRJ196675:BRY196675 CBF196675:CBU196675 CLB196675:CLQ196675 CUX196675:CVM196675 DET196675:DFI196675 DOP196675:DPE196675 DYL196675:DZA196675 EIH196675:EIW196675 ESD196675:ESS196675 FBZ196675:FCO196675 FLV196675:FMK196675 FVR196675:FWG196675 GFN196675:GGC196675 GPJ196675:GPY196675 GZF196675:GZU196675 HJB196675:HJQ196675 HSX196675:HTM196675 ICT196675:IDI196675 IMP196675:INE196675 IWL196675:IXA196675 JGH196675:JGW196675 JQD196675:JQS196675 JZZ196675:KAO196675 KJV196675:KKK196675 KTR196675:KUG196675 LDN196675:LEC196675 LNJ196675:LNY196675 LXF196675:LXU196675 MHB196675:MHQ196675 MQX196675:MRM196675 NAT196675:NBI196675 NKP196675:NLE196675 NUL196675:NVA196675 OEH196675:OEW196675 OOD196675:OOS196675 OXZ196675:OYO196675 PHV196675:PIK196675 PRR196675:PSG196675 QBN196675:QCC196675 QLJ196675:QLY196675 QVF196675:QVU196675 RFB196675:RFQ196675 ROX196675:RPM196675 RYT196675:RZI196675 SIP196675:SJE196675 SSL196675:STA196675 TCH196675:TCW196675 TMD196675:TMS196675 TVZ196675:TWO196675 UFV196675:UGK196675 UPR196675:UQG196675 UZN196675:VAC196675 VJJ196675:VJY196675 VTF196675:VTU196675 WDB196675:WDQ196675 WMX196675:WNM196675 WWT196675:WXI196675 AL262211:BA262211 KH262211:KW262211 UD262211:US262211 ADZ262211:AEO262211 ANV262211:AOK262211 AXR262211:AYG262211 BHN262211:BIC262211 BRJ262211:BRY262211 CBF262211:CBU262211 CLB262211:CLQ262211 CUX262211:CVM262211 DET262211:DFI262211 DOP262211:DPE262211 DYL262211:DZA262211 EIH262211:EIW262211 ESD262211:ESS262211 FBZ262211:FCO262211 FLV262211:FMK262211 FVR262211:FWG262211 GFN262211:GGC262211 GPJ262211:GPY262211 GZF262211:GZU262211 HJB262211:HJQ262211 HSX262211:HTM262211 ICT262211:IDI262211 IMP262211:INE262211 IWL262211:IXA262211 JGH262211:JGW262211 JQD262211:JQS262211 JZZ262211:KAO262211 KJV262211:KKK262211 KTR262211:KUG262211 LDN262211:LEC262211 LNJ262211:LNY262211 LXF262211:LXU262211 MHB262211:MHQ262211 MQX262211:MRM262211 NAT262211:NBI262211 NKP262211:NLE262211 NUL262211:NVA262211 OEH262211:OEW262211 OOD262211:OOS262211 OXZ262211:OYO262211 PHV262211:PIK262211 PRR262211:PSG262211 QBN262211:QCC262211 QLJ262211:QLY262211 QVF262211:QVU262211 RFB262211:RFQ262211 ROX262211:RPM262211 RYT262211:RZI262211 SIP262211:SJE262211 SSL262211:STA262211 TCH262211:TCW262211 TMD262211:TMS262211 TVZ262211:TWO262211 UFV262211:UGK262211 UPR262211:UQG262211 UZN262211:VAC262211 VJJ262211:VJY262211 VTF262211:VTU262211 WDB262211:WDQ262211 WMX262211:WNM262211 WWT262211:WXI262211 AL327747:BA327747 KH327747:KW327747 UD327747:US327747 ADZ327747:AEO327747 ANV327747:AOK327747 AXR327747:AYG327747 BHN327747:BIC327747 BRJ327747:BRY327747 CBF327747:CBU327747 CLB327747:CLQ327747 CUX327747:CVM327747 DET327747:DFI327747 DOP327747:DPE327747 DYL327747:DZA327747 EIH327747:EIW327747 ESD327747:ESS327747 FBZ327747:FCO327747 FLV327747:FMK327747 FVR327747:FWG327747 GFN327747:GGC327747 GPJ327747:GPY327747 GZF327747:GZU327747 HJB327747:HJQ327747 HSX327747:HTM327747 ICT327747:IDI327747 IMP327747:INE327747 IWL327747:IXA327747 JGH327747:JGW327747 JQD327747:JQS327747 JZZ327747:KAO327747 KJV327747:KKK327747 KTR327747:KUG327747 LDN327747:LEC327747 LNJ327747:LNY327747 LXF327747:LXU327747 MHB327747:MHQ327747 MQX327747:MRM327747 NAT327747:NBI327747 NKP327747:NLE327747 NUL327747:NVA327747 OEH327747:OEW327747 OOD327747:OOS327747 OXZ327747:OYO327747 PHV327747:PIK327747 PRR327747:PSG327747 QBN327747:QCC327747 QLJ327747:QLY327747 QVF327747:QVU327747 RFB327747:RFQ327747 ROX327747:RPM327747 RYT327747:RZI327747 SIP327747:SJE327747 SSL327747:STA327747 TCH327747:TCW327747 TMD327747:TMS327747 TVZ327747:TWO327747 UFV327747:UGK327747 UPR327747:UQG327747 UZN327747:VAC327747 VJJ327747:VJY327747 VTF327747:VTU327747 WDB327747:WDQ327747 WMX327747:WNM327747 WWT327747:WXI327747 AL393283:BA393283 KH393283:KW393283 UD393283:US393283 ADZ393283:AEO393283 ANV393283:AOK393283 AXR393283:AYG393283 BHN393283:BIC393283 BRJ393283:BRY393283 CBF393283:CBU393283 CLB393283:CLQ393283 CUX393283:CVM393283 DET393283:DFI393283 DOP393283:DPE393283 DYL393283:DZA393283 EIH393283:EIW393283 ESD393283:ESS393283 FBZ393283:FCO393283 FLV393283:FMK393283 FVR393283:FWG393283 GFN393283:GGC393283 GPJ393283:GPY393283 GZF393283:GZU393283 HJB393283:HJQ393283 HSX393283:HTM393283 ICT393283:IDI393283 IMP393283:INE393283 IWL393283:IXA393283 JGH393283:JGW393283 JQD393283:JQS393283 JZZ393283:KAO393283 KJV393283:KKK393283 KTR393283:KUG393283 LDN393283:LEC393283 LNJ393283:LNY393283 LXF393283:LXU393283 MHB393283:MHQ393283 MQX393283:MRM393283 NAT393283:NBI393283 NKP393283:NLE393283 NUL393283:NVA393283 OEH393283:OEW393283 OOD393283:OOS393283 OXZ393283:OYO393283 PHV393283:PIK393283 PRR393283:PSG393283 QBN393283:QCC393283 QLJ393283:QLY393283 QVF393283:QVU393283 RFB393283:RFQ393283 ROX393283:RPM393283 RYT393283:RZI393283 SIP393283:SJE393283 SSL393283:STA393283 TCH393283:TCW393283 TMD393283:TMS393283 TVZ393283:TWO393283 UFV393283:UGK393283 UPR393283:UQG393283 UZN393283:VAC393283 VJJ393283:VJY393283 VTF393283:VTU393283 WDB393283:WDQ393283 WMX393283:WNM393283 WWT393283:WXI393283 AL458819:BA458819 KH458819:KW458819 UD458819:US458819 ADZ458819:AEO458819 ANV458819:AOK458819 AXR458819:AYG458819 BHN458819:BIC458819 BRJ458819:BRY458819 CBF458819:CBU458819 CLB458819:CLQ458819 CUX458819:CVM458819 DET458819:DFI458819 DOP458819:DPE458819 DYL458819:DZA458819 EIH458819:EIW458819 ESD458819:ESS458819 FBZ458819:FCO458819 FLV458819:FMK458819 FVR458819:FWG458819 GFN458819:GGC458819 GPJ458819:GPY458819 GZF458819:GZU458819 HJB458819:HJQ458819 HSX458819:HTM458819 ICT458819:IDI458819 IMP458819:INE458819 IWL458819:IXA458819 JGH458819:JGW458819 JQD458819:JQS458819 JZZ458819:KAO458819 KJV458819:KKK458819 KTR458819:KUG458819 LDN458819:LEC458819 LNJ458819:LNY458819 LXF458819:LXU458819 MHB458819:MHQ458819 MQX458819:MRM458819 NAT458819:NBI458819 NKP458819:NLE458819 NUL458819:NVA458819 OEH458819:OEW458819 OOD458819:OOS458819 OXZ458819:OYO458819 PHV458819:PIK458819 PRR458819:PSG458819 QBN458819:QCC458819 QLJ458819:QLY458819 QVF458819:QVU458819 RFB458819:RFQ458819 ROX458819:RPM458819 RYT458819:RZI458819 SIP458819:SJE458819 SSL458819:STA458819 TCH458819:TCW458819 TMD458819:TMS458819 TVZ458819:TWO458819 UFV458819:UGK458819 UPR458819:UQG458819 UZN458819:VAC458819 VJJ458819:VJY458819 VTF458819:VTU458819 WDB458819:WDQ458819 WMX458819:WNM458819 WWT458819:WXI458819 AL524355:BA524355 KH524355:KW524355 UD524355:US524355 ADZ524355:AEO524355 ANV524355:AOK524355 AXR524355:AYG524355 BHN524355:BIC524355 BRJ524355:BRY524355 CBF524355:CBU524355 CLB524355:CLQ524355 CUX524355:CVM524355 DET524355:DFI524355 DOP524355:DPE524355 DYL524355:DZA524355 EIH524355:EIW524355 ESD524355:ESS524355 FBZ524355:FCO524355 FLV524355:FMK524355 FVR524355:FWG524355 GFN524355:GGC524355 GPJ524355:GPY524355 GZF524355:GZU524355 HJB524355:HJQ524355 HSX524355:HTM524355 ICT524355:IDI524355 IMP524355:INE524355 IWL524355:IXA524355 JGH524355:JGW524355 JQD524355:JQS524355 JZZ524355:KAO524355 KJV524355:KKK524355 KTR524355:KUG524355 LDN524355:LEC524355 LNJ524355:LNY524355 LXF524355:LXU524355 MHB524355:MHQ524355 MQX524355:MRM524355 NAT524355:NBI524355 NKP524355:NLE524355 NUL524355:NVA524355 OEH524355:OEW524355 OOD524355:OOS524355 OXZ524355:OYO524355 PHV524355:PIK524355 PRR524355:PSG524355 QBN524355:QCC524355 QLJ524355:QLY524355 QVF524355:QVU524355 RFB524355:RFQ524355 ROX524355:RPM524355 RYT524355:RZI524355 SIP524355:SJE524355 SSL524355:STA524355 TCH524355:TCW524355 TMD524355:TMS524355 TVZ524355:TWO524355 UFV524355:UGK524355 UPR524355:UQG524355 UZN524355:VAC524355 VJJ524355:VJY524355 VTF524355:VTU524355 WDB524355:WDQ524355 WMX524355:WNM524355 WWT524355:WXI524355 AL589891:BA589891 KH589891:KW589891 UD589891:US589891 ADZ589891:AEO589891 ANV589891:AOK589891 AXR589891:AYG589891 BHN589891:BIC589891 BRJ589891:BRY589891 CBF589891:CBU589891 CLB589891:CLQ589891 CUX589891:CVM589891 DET589891:DFI589891 DOP589891:DPE589891 DYL589891:DZA589891 EIH589891:EIW589891 ESD589891:ESS589891 FBZ589891:FCO589891 FLV589891:FMK589891 FVR589891:FWG589891 GFN589891:GGC589891 GPJ589891:GPY589891 GZF589891:GZU589891 HJB589891:HJQ589891 HSX589891:HTM589891 ICT589891:IDI589891 IMP589891:INE589891 IWL589891:IXA589891 JGH589891:JGW589891 JQD589891:JQS589891 JZZ589891:KAO589891 KJV589891:KKK589891 KTR589891:KUG589891 LDN589891:LEC589891 LNJ589891:LNY589891 LXF589891:LXU589891 MHB589891:MHQ589891 MQX589891:MRM589891 NAT589891:NBI589891 NKP589891:NLE589891 NUL589891:NVA589891 OEH589891:OEW589891 OOD589891:OOS589891 OXZ589891:OYO589891 PHV589891:PIK589891 PRR589891:PSG589891 QBN589891:QCC589891 QLJ589891:QLY589891 QVF589891:QVU589891 RFB589891:RFQ589891 ROX589891:RPM589891 RYT589891:RZI589891 SIP589891:SJE589891 SSL589891:STA589891 TCH589891:TCW589891 TMD589891:TMS589891 TVZ589891:TWO589891 UFV589891:UGK589891 UPR589891:UQG589891 UZN589891:VAC589891 VJJ589891:VJY589891 VTF589891:VTU589891 WDB589891:WDQ589891 WMX589891:WNM589891 WWT589891:WXI589891 AL655427:BA655427 KH655427:KW655427 UD655427:US655427 ADZ655427:AEO655427 ANV655427:AOK655427 AXR655427:AYG655427 BHN655427:BIC655427 BRJ655427:BRY655427 CBF655427:CBU655427 CLB655427:CLQ655427 CUX655427:CVM655427 DET655427:DFI655427 DOP655427:DPE655427 DYL655427:DZA655427 EIH655427:EIW655427 ESD655427:ESS655427 FBZ655427:FCO655427 FLV655427:FMK655427 FVR655427:FWG655427 GFN655427:GGC655427 GPJ655427:GPY655427 GZF655427:GZU655427 HJB655427:HJQ655427 HSX655427:HTM655427 ICT655427:IDI655427 IMP655427:INE655427 IWL655427:IXA655427 JGH655427:JGW655427 JQD655427:JQS655427 JZZ655427:KAO655427 KJV655427:KKK655427 KTR655427:KUG655427 LDN655427:LEC655427 LNJ655427:LNY655427 LXF655427:LXU655427 MHB655427:MHQ655427 MQX655427:MRM655427 NAT655427:NBI655427 NKP655427:NLE655427 NUL655427:NVA655427 OEH655427:OEW655427 OOD655427:OOS655427 OXZ655427:OYO655427 PHV655427:PIK655427 PRR655427:PSG655427 QBN655427:QCC655427 QLJ655427:QLY655427 QVF655427:QVU655427 RFB655427:RFQ655427 ROX655427:RPM655427 RYT655427:RZI655427 SIP655427:SJE655427 SSL655427:STA655427 TCH655427:TCW655427 TMD655427:TMS655427 TVZ655427:TWO655427 UFV655427:UGK655427 UPR655427:UQG655427 UZN655427:VAC655427 VJJ655427:VJY655427 VTF655427:VTU655427 WDB655427:WDQ655427 WMX655427:WNM655427 WWT655427:WXI655427 AL720963:BA720963 KH720963:KW720963 UD720963:US720963 ADZ720963:AEO720963 ANV720963:AOK720963 AXR720963:AYG720963 BHN720963:BIC720963 BRJ720963:BRY720963 CBF720963:CBU720963 CLB720963:CLQ720963 CUX720963:CVM720963 DET720963:DFI720963 DOP720963:DPE720963 DYL720963:DZA720963 EIH720963:EIW720963 ESD720963:ESS720963 FBZ720963:FCO720963 FLV720963:FMK720963 FVR720963:FWG720963 GFN720963:GGC720963 GPJ720963:GPY720963 GZF720963:GZU720963 HJB720963:HJQ720963 HSX720963:HTM720963 ICT720963:IDI720963 IMP720963:INE720963 IWL720963:IXA720963 JGH720963:JGW720963 JQD720963:JQS720963 JZZ720963:KAO720963 KJV720963:KKK720963 KTR720963:KUG720963 LDN720963:LEC720963 LNJ720963:LNY720963 LXF720963:LXU720963 MHB720963:MHQ720963 MQX720963:MRM720963 NAT720963:NBI720963 NKP720963:NLE720963 NUL720963:NVA720963 OEH720963:OEW720963 OOD720963:OOS720963 OXZ720963:OYO720963 PHV720963:PIK720963 PRR720963:PSG720963 QBN720963:QCC720963 QLJ720963:QLY720963 QVF720963:QVU720963 RFB720963:RFQ720963 ROX720963:RPM720963 RYT720963:RZI720963 SIP720963:SJE720963 SSL720963:STA720963 TCH720963:TCW720963 TMD720963:TMS720963 TVZ720963:TWO720963 UFV720963:UGK720963 UPR720963:UQG720963 UZN720963:VAC720963 VJJ720963:VJY720963 VTF720963:VTU720963 WDB720963:WDQ720963 WMX720963:WNM720963 WWT720963:WXI720963 AL786499:BA786499 KH786499:KW786499 UD786499:US786499 ADZ786499:AEO786499 ANV786499:AOK786499 AXR786499:AYG786499 BHN786499:BIC786499 BRJ786499:BRY786499 CBF786499:CBU786499 CLB786499:CLQ786499 CUX786499:CVM786499 DET786499:DFI786499 DOP786499:DPE786499 DYL786499:DZA786499 EIH786499:EIW786499 ESD786499:ESS786499 FBZ786499:FCO786499 FLV786499:FMK786499 FVR786499:FWG786499 GFN786499:GGC786499 GPJ786499:GPY786499 GZF786499:GZU786499 HJB786499:HJQ786499 HSX786499:HTM786499 ICT786499:IDI786499 IMP786499:INE786499 IWL786499:IXA786499 JGH786499:JGW786499 JQD786499:JQS786499 JZZ786499:KAO786499 KJV786499:KKK786499 KTR786499:KUG786499 LDN786499:LEC786499 LNJ786499:LNY786499 LXF786499:LXU786499 MHB786499:MHQ786499 MQX786499:MRM786499 NAT786499:NBI786499 NKP786499:NLE786499 NUL786499:NVA786499 OEH786499:OEW786499 OOD786499:OOS786499 OXZ786499:OYO786499 PHV786499:PIK786499 PRR786499:PSG786499 QBN786499:QCC786499 QLJ786499:QLY786499 QVF786499:QVU786499 RFB786499:RFQ786499 ROX786499:RPM786499 RYT786499:RZI786499 SIP786499:SJE786499 SSL786499:STA786499 TCH786499:TCW786499 TMD786499:TMS786499 TVZ786499:TWO786499 UFV786499:UGK786499 UPR786499:UQG786499 UZN786499:VAC786499 VJJ786499:VJY786499 VTF786499:VTU786499 WDB786499:WDQ786499 WMX786499:WNM786499 WWT786499:WXI786499 AL852035:BA852035 KH852035:KW852035 UD852035:US852035 ADZ852035:AEO852035 ANV852035:AOK852035 AXR852035:AYG852035 BHN852035:BIC852035 BRJ852035:BRY852035 CBF852035:CBU852035 CLB852035:CLQ852035 CUX852035:CVM852035 DET852035:DFI852035 DOP852035:DPE852035 DYL852035:DZA852035 EIH852035:EIW852035 ESD852035:ESS852035 FBZ852035:FCO852035 FLV852035:FMK852035 FVR852035:FWG852035 GFN852035:GGC852035 GPJ852035:GPY852035 GZF852035:GZU852035 HJB852035:HJQ852035 HSX852035:HTM852035 ICT852035:IDI852035 IMP852035:INE852035 IWL852035:IXA852035 JGH852035:JGW852035 JQD852035:JQS852035 JZZ852035:KAO852035 KJV852035:KKK852035 KTR852035:KUG852035 LDN852035:LEC852035 LNJ852035:LNY852035 LXF852035:LXU852035 MHB852035:MHQ852035 MQX852035:MRM852035 NAT852035:NBI852035 NKP852035:NLE852035 NUL852035:NVA852035 OEH852035:OEW852035 OOD852035:OOS852035 OXZ852035:OYO852035 PHV852035:PIK852035 PRR852035:PSG852035 QBN852035:QCC852035 QLJ852035:QLY852035 QVF852035:QVU852035 RFB852035:RFQ852035 ROX852035:RPM852035 RYT852035:RZI852035 SIP852035:SJE852035 SSL852035:STA852035 TCH852035:TCW852035 TMD852035:TMS852035 TVZ852035:TWO852035 UFV852035:UGK852035 UPR852035:UQG852035 UZN852035:VAC852035 VJJ852035:VJY852035 VTF852035:VTU852035 WDB852035:WDQ852035 WMX852035:WNM852035 WWT852035:WXI852035 AL917571:BA917571 KH917571:KW917571 UD917571:US917571 ADZ917571:AEO917571 ANV917571:AOK917571 AXR917571:AYG917571 BHN917571:BIC917571 BRJ917571:BRY917571 CBF917571:CBU917571 CLB917571:CLQ917571 CUX917571:CVM917571 DET917571:DFI917571 DOP917571:DPE917571 DYL917571:DZA917571 EIH917571:EIW917571 ESD917571:ESS917571 FBZ917571:FCO917571 FLV917571:FMK917571 FVR917571:FWG917571 GFN917571:GGC917571 GPJ917571:GPY917571 GZF917571:GZU917571 HJB917571:HJQ917571 HSX917571:HTM917571 ICT917571:IDI917571 IMP917571:INE917571 IWL917571:IXA917571 JGH917571:JGW917571 JQD917571:JQS917571 JZZ917571:KAO917571 KJV917571:KKK917571 KTR917571:KUG917571 LDN917571:LEC917571 LNJ917571:LNY917571 LXF917571:LXU917571 MHB917571:MHQ917571 MQX917571:MRM917571 NAT917571:NBI917571 NKP917571:NLE917571 NUL917571:NVA917571 OEH917571:OEW917571 OOD917571:OOS917571 OXZ917571:OYO917571 PHV917571:PIK917571 PRR917571:PSG917571 QBN917571:QCC917571 QLJ917571:QLY917571 QVF917571:QVU917571 RFB917571:RFQ917571 ROX917571:RPM917571 RYT917571:RZI917571 SIP917571:SJE917571 SSL917571:STA917571 TCH917571:TCW917571 TMD917571:TMS917571 TVZ917571:TWO917571 UFV917571:UGK917571 UPR917571:UQG917571 UZN917571:VAC917571 VJJ917571:VJY917571 VTF917571:VTU917571 WDB917571:WDQ917571 WMX917571:WNM917571 WWT917571:WXI917571 AL983107:BA983107 KH983107:KW983107 UD983107:US983107 ADZ983107:AEO983107 ANV983107:AOK983107 AXR983107:AYG983107 BHN983107:BIC983107 BRJ983107:BRY983107 CBF983107:CBU983107 CLB983107:CLQ983107 CUX983107:CVM983107 DET983107:DFI983107 DOP983107:DPE983107 DYL983107:DZA983107 EIH983107:EIW983107 ESD983107:ESS983107 FBZ983107:FCO983107 FLV983107:FMK983107 FVR983107:FWG983107 GFN983107:GGC983107 GPJ983107:GPY983107 GZF983107:GZU983107 HJB983107:HJQ983107 HSX983107:HTM983107 ICT983107:IDI983107 IMP983107:INE983107 IWL983107:IXA983107 JGH983107:JGW983107 JQD983107:JQS983107 JZZ983107:KAO983107 KJV983107:KKK983107 KTR983107:KUG983107 LDN983107:LEC983107 LNJ983107:LNY983107 LXF983107:LXU983107 MHB983107:MHQ983107 MQX983107:MRM983107 NAT983107:NBI983107 NKP983107:NLE983107 NUL983107:NVA983107 OEH983107:OEW983107 OOD983107:OOS983107 OXZ983107:OYO983107 PHV983107:PIK983107 PRR983107:PSG983107 QBN983107:QCC983107 QLJ983107:QLY983107 QVF983107:QVU983107 RFB983107:RFQ983107 ROX983107:RPM983107 RYT983107:RZI983107 SIP983107:SJE983107 SSL983107:STA983107 TCH983107:TCW983107 TMD983107:TMS983107 TVZ983107:TWO983107 UFV983107:UGK983107 UPR983107:UQG983107 UZN983107:VAC983107 VJJ983107:VJY983107 VTF983107:VTU983107 WDB983107:WDQ983107 WMX983107:WNM983107 WWT983107:WXI983107 AS65584 KO65584 UK65584 AEG65584 AOC65584 AXY65584 BHU65584 BRQ65584 CBM65584 CLI65584 CVE65584 DFA65584 DOW65584 DYS65584 EIO65584 ESK65584 FCG65584 FMC65584 FVY65584 GFU65584 GPQ65584 GZM65584 HJI65584 HTE65584 IDA65584 IMW65584 IWS65584 JGO65584 JQK65584 KAG65584 KKC65584 KTY65584 LDU65584 LNQ65584 LXM65584 MHI65584 MRE65584 NBA65584 NKW65584 NUS65584 OEO65584 OOK65584 OYG65584 PIC65584 PRY65584 QBU65584 QLQ65584 QVM65584 RFI65584 RPE65584 RZA65584 SIW65584 SSS65584 TCO65584 TMK65584 TWG65584 UGC65584 UPY65584 UZU65584 VJQ65584 VTM65584 WDI65584 WNE65584 WXA65584 AS131120 KO131120 UK131120 AEG131120 AOC131120 AXY131120 BHU131120 BRQ131120 CBM131120 CLI131120 CVE131120 DFA131120 DOW131120 DYS131120 EIO131120 ESK131120 FCG131120 FMC131120 FVY131120 GFU131120 GPQ131120 GZM131120 HJI131120 HTE131120 IDA131120 IMW131120 IWS131120 JGO131120 JQK131120 KAG131120 KKC131120 KTY131120 LDU131120 LNQ131120 LXM131120 MHI131120 MRE131120 NBA131120 NKW131120 NUS131120 OEO131120 OOK131120 OYG131120 PIC131120 PRY131120 QBU131120 QLQ131120 QVM131120 RFI131120 RPE131120 RZA131120 SIW131120 SSS131120 TCO131120 TMK131120 TWG131120 UGC131120 UPY131120 UZU131120 VJQ131120 VTM131120 WDI131120 WNE131120 WXA131120 AS196656 KO196656 UK196656 AEG196656 AOC196656 AXY196656 BHU196656 BRQ196656 CBM196656 CLI196656 CVE196656 DFA196656 DOW196656 DYS196656 EIO196656 ESK196656 FCG196656 FMC196656 FVY196656 GFU196656 GPQ196656 GZM196656 HJI196656 HTE196656 IDA196656 IMW196656 IWS196656 JGO196656 JQK196656 KAG196656 KKC196656 KTY196656 LDU196656 LNQ196656 LXM196656 MHI196656 MRE196656 NBA196656 NKW196656 NUS196656 OEO196656 OOK196656 OYG196656 PIC196656 PRY196656 QBU196656 QLQ196656 QVM196656 RFI196656 RPE196656 RZA196656 SIW196656 SSS196656 TCO196656 TMK196656 TWG196656 UGC196656 UPY196656 UZU196656 VJQ196656 VTM196656 WDI196656 WNE196656 WXA196656 AS262192 KO262192 UK262192 AEG262192 AOC262192 AXY262192 BHU262192 BRQ262192 CBM262192 CLI262192 CVE262192 DFA262192 DOW262192 DYS262192 EIO262192 ESK262192 FCG262192 FMC262192 FVY262192 GFU262192 GPQ262192 GZM262192 HJI262192 HTE262192 IDA262192 IMW262192 IWS262192 JGO262192 JQK262192 KAG262192 KKC262192 KTY262192 LDU262192 LNQ262192 LXM262192 MHI262192 MRE262192 NBA262192 NKW262192 NUS262192 OEO262192 OOK262192 OYG262192 PIC262192 PRY262192 QBU262192 QLQ262192 QVM262192 RFI262192 RPE262192 RZA262192 SIW262192 SSS262192 TCO262192 TMK262192 TWG262192 UGC262192 UPY262192 UZU262192 VJQ262192 VTM262192 WDI262192 WNE262192 WXA262192 AS327728 KO327728 UK327728 AEG327728 AOC327728 AXY327728 BHU327728 BRQ327728 CBM327728 CLI327728 CVE327728 DFA327728 DOW327728 DYS327728 EIO327728 ESK327728 FCG327728 FMC327728 FVY327728 GFU327728 GPQ327728 GZM327728 HJI327728 HTE327728 IDA327728 IMW327728 IWS327728 JGO327728 JQK327728 KAG327728 KKC327728 KTY327728 LDU327728 LNQ327728 LXM327728 MHI327728 MRE327728 NBA327728 NKW327728 NUS327728 OEO327728 OOK327728 OYG327728 PIC327728 PRY327728 QBU327728 QLQ327728 QVM327728 RFI327728 RPE327728 RZA327728 SIW327728 SSS327728 TCO327728 TMK327728 TWG327728 UGC327728 UPY327728 UZU327728 VJQ327728 VTM327728 WDI327728 WNE327728 WXA327728 AS393264 KO393264 UK393264 AEG393264 AOC393264 AXY393264 BHU393264 BRQ393264 CBM393264 CLI393264 CVE393264 DFA393264 DOW393264 DYS393264 EIO393264 ESK393264 FCG393264 FMC393264 FVY393264 GFU393264 GPQ393264 GZM393264 HJI393264 HTE393264 IDA393264 IMW393264 IWS393264 JGO393264 JQK393264 KAG393264 KKC393264 KTY393264 LDU393264 LNQ393264 LXM393264 MHI393264 MRE393264 NBA393264 NKW393264 NUS393264 OEO393264 OOK393264 OYG393264 PIC393264 PRY393264 QBU393264 QLQ393264 QVM393264 RFI393264 RPE393264 RZA393264 SIW393264 SSS393264 TCO393264 TMK393264 TWG393264 UGC393264 UPY393264 UZU393264 VJQ393264 VTM393264 WDI393264 WNE393264 WXA393264 AS458800 KO458800 UK458800 AEG458800 AOC458800 AXY458800 BHU458800 BRQ458800 CBM458800 CLI458800 CVE458800 DFA458800 DOW458800 DYS458800 EIO458800 ESK458800 FCG458800 FMC458800 FVY458800 GFU458800 GPQ458800 GZM458800 HJI458800 HTE458800 IDA458800 IMW458800 IWS458800 JGO458800 JQK458800 KAG458800 KKC458800 KTY458800 LDU458800 LNQ458800 LXM458800 MHI458800 MRE458800 NBA458800 NKW458800 NUS458800 OEO458800 OOK458800 OYG458800 PIC458800 PRY458800 QBU458800 QLQ458800 QVM458800 RFI458800 RPE458800 RZA458800 SIW458800 SSS458800 TCO458800 TMK458800 TWG458800 UGC458800 UPY458800 UZU458800 VJQ458800 VTM458800 WDI458800 WNE458800 WXA458800 AS524336 KO524336 UK524336 AEG524336 AOC524336 AXY524336 BHU524336 BRQ524336 CBM524336 CLI524336 CVE524336 DFA524336 DOW524336 DYS524336 EIO524336 ESK524336 FCG524336 FMC524336 FVY524336 GFU524336 GPQ524336 GZM524336 HJI524336 HTE524336 IDA524336 IMW524336 IWS524336 JGO524336 JQK524336 KAG524336 KKC524336 KTY524336 LDU524336 LNQ524336 LXM524336 MHI524336 MRE524336 NBA524336 NKW524336 NUS524336 OEO524336 OOK524336 OYG524336 PIC524336 PRY524336 QBU524336 QLQ524336 QVM524336 RFI524336 RPE524336 RZA524336 SIW524336 SSS524336 TCO524336 TMK524336 TWG524336 UGC524336 UPY524336 UZU524336 VJQ524336 VTM524336 WDI524336 WNE524336 WXA524336 AS589872 KO589872 UK589872 AEG589872 AOC589872 AXY589872 BHU589872 BRQ589872 CBM589872 CLI589872 CVE589872 DFA589872 DOW589872 DYS589872 EIO589872 ESK589872 FCG589872 FMC589872 FVY589872 GFU589872 GPQ589872 GZM589872 HJI589872 HTE589872 IDA589872 IMW589872 IWS589872 JGO589872 JQK589872 KAG589872 KKC589872 KTY589872 LDU589872 LNQ589872 LXM589872 MHI589872 MRE589872 NBA589872 NKW589872 NUS589872 OEO589872 OOK589872 OYG589872 PIC589872 PRY589872 QBU589872 QLQ589872 QVM589872 RFI589872 RPE589872 RZA589872 SIW589872 SSS589872 TCO589872 TMK589872 TWG589872 UGC589872 UPY589872 UZU589872 VJQ589872 VTM589872 WDI589872 WNE589872 WXA589872 AS655408 KO655408 UK655408 AEG655408 AOC655408 AXY655408 BHU655408 BRQ655408 CBM655408 CLI655408 CVE655408 DFA655408 DOW655408 DYS655408 EIO655408 ESK655408 FCG655408 FMC655408 FVY655408 GFU655408 GPQ655408 GZM655408 HJI655408 HTE655408 IDA655408 IMW655408 IWS655408 JGO655408 JQK655408 KAG655408 KKC655408 KTY655408 LDU655408 LNQ655408 LXM655408 MHI655408 MRE655408 NBA655408 NKW655408 NUS655408 OEO655408 OOK655408 OYG655408 PIC655408 PRY655408 QBU655408 QLQ655408 QVM655408 RFI655408 RPE655408 RZA655408 SIW655408 SSS655408 TCO655408 TMK655408 TWG655408 UGC655408 UPY655408 UZU655408 VJQ655408 VTM655408 WDI655408 WNE655408 WXA655408 AS720944 KO720944 UK720944 AEG720944 AOC720944 AXY720944 BHU720944 BRQ720944 CBM720944 CLI720944 CVE720944 DFA720944 DOW720944 DYS720944 EIO720944 ESK720944 FCG720944 FMC720944 FVY720944 GFU720944 GPQ720944 GZM720944 HJI720944 HTE720944 IDA720944 IMW720944 IWS720944 JGO720944 JQK720944 KAG720944 KKC720944 KTY720944 LDU720944 LNQ720944 LXM720944 MHI720944 MRE720944 NBA720944 NKW720944 NUS720944 OEO720944 OOK720944 OYG720944 PIC720944 PRY720944 QBU720944 QLQ720944 QVM720944 RFI720944 RPE720944 RZA720944 SIW720944 SSS720944 TCO720944 TMK720944 TWG720944 UGC720944 UPY720944 UZU720944 VJQ720944 VTM720944 WDI720944 WNE720944 WXA720944 AS786480 KO786480 UK786480 AEG786480 AOC786480 AXY786480 BHU786480 BRQ786480 CBM786480 CLI786480 CVE786480 DFA786480 DOW786480 DYS786480 EIO786480 ESK786480 FCG786480 FMC786480 FVY786480 GFU786480 GPQ786480 GZM786480 HJI786480 HTE786480 IDA786480 IMW786480 IWS786480 JGO786480 JQK786480 KAG786480 KKC786480 KTY786480 LDU786480 LNQ786480 LXM786480 MHI786480 MRE786480 NBA786480 NKW786480 NUS786480 OEO786480 OOK786480 OYG786480 PIC786480 PRY786480 QBU786480 QLQ786480 QVM786480 RFI786480 RPE786480 RZA786480 SIW786480 SSS786480 TCO786480 TMK786480 TWG786480 UGC786480 UPY786480 UZU786480 VJQ786480 VTM786480 WDI786480 WNE786480 WXA786480 AS852016 KO852016 UK852016 AEG852016 AOC852016 AXY852016 BHU852016 BRQ852016 CBM852016 CLI852016 CVE852016 DFA852016 DOW852016 DYS852016 EIO852016 ESK852016 FCG852016 FMC852016 FVY852016 GFU852016 GPQ852016 GZM852016 HJI852016 HTE852016 IDA852016 IMW852016 IWS852016 JGO852016 JQK852016 KAG852016 KKC852016 KTY852016 LDU852016 LNQ852016 LXM852016 MHI852016 MRE852016 NBA852016 NKW852016 NUS852016 OEO852016 OOK852016 OYG852016 PIC852016 PRY852016 QBU852016 QLQ852016 QVM852016 RFI852016 RPE852016 RZA852016 SIW852016 SSS852016 TCO852016 TMK852016 TWG852016 UGC852016 UPY852016 UZU852016 VJQ852016 VTM852016 WDI852016 WNE852016 WXA852016 AS917552 KO917552 UK917552 AEG917552 AOC917552 AXY917552 BHU917552 BRQ917552 CBM917552 CLI917552 CVE917552 DFA917552 DOW917552 DYS917552 EIO917552 ESK917552 FCG917552 FMC917552 FVY917552 GFU917552 GPQ917552 GZM917552 HJI917552 HTE917552 IDA917552 IMW917552 IWS917552 JGO917552 JQK917552 KAG917552 KKC917552 KTY917552 LDU917552 LNQ917552 LXM917552 MHI917552 MRE917552 NBA917552 NKW917552 NUS917552 OEO917552 OOK917552 OYG917552 PIC917552 PRY917552 QBU917552 QLQ917552 QVM917552 RFI917552 RPE917552 RZA917552 SIW917552 SSS917552 TCO917552 TMK917552 TWG917552 UGC917552 UPY917552 UZU917552 VJQ917552 VTM917552 WDI917552 WNE917552 WXA917552 AS983088 KO983088 UK983088 AEG983088 AOC983088 AXY983088 BHU983088 BRQ983088 CBM983088 CLI983088 CVE983088 DFA983088 DOW983088 DYS983088 EIO983088 ESK983088 FCG983088 FMC983088 FVY983088 GFU983088 GPQ983088 GZM983088 HJI983088 HTE983088 IDA983088 IMW983088 IWS983088 JGO983088 JQK983088 KAG983088 KKC983088 KTY983088 LDU983088 LNQ983088 LXM983088 MHI983088 MRE983088 NBA983088 NKW983088 NUS983088 OEO983088 OOK983088 OYG983088 PIC983088 PRY983088 QBU983088 QLQ983088 QVM983088 RFI983088 RPE983088 RZA983088 SIW983088 SSS983088 TCO983088 TMK983088 TWG983088 UGC983088 UPY983088 UZU983088 VJQ983088 VTM983088 WDI983088 WNE983088 WXA983088 T65585 JP65584 TL65584 ADH65584 AND65584 AWZ65584 BGV65584 BQR65584 CAN65584 CKJ65584 CUF65584 DEB65584 DNX65584 DXT65584 EHP65584 ERL65584 FBH65584 FLD65584 FUZ65584 GEV65584 GOR65584 GYN65584 HIJ65584 HSF65584 ICB65584 ILX65584 IVT65584 JFP65584 JPL65584 JZH65584 KJD65584 KSZ65584 LCV65584 LMR65584 LWN65584 MGJ65584 MQF65584 NAB65584 NJX65584 NTT65584 ODP65584 ONL65584 OXH65584 PHD65584 PQZ65584 QAV65584 QKR65584 QUN65584 REJ65584 ROF65584 RYB65584 SHX65584 SRT65584 TBP65584 TLL65584 TVH65584 UFD65584 UOZ65584 UYV65584 VIR65584 VSN65584 WCJ65584 WMF65584 WWB65584 T131121 JP131120 TL131120 ADH131120 AND131120 AWZ131120 BGV131120 BQR131120 CAN131120 CKJ131120 CUF131120 DEB131120 DNX131120 DXT131120 EHP131120 ERL131120 FBH131120 FLD131120 FUZ131120 GEV131120 GOR131120 GYN131120 HIJ131120 HSF131120 ICB131120 ILX131120 IVT131120 JFP131120 JPL131120 JZH131120 KJD131120 KSZ131120 LCV131120 LMR131120 LWN131120 MGJ131120 MQF131120 NAB131120 NJX131120 NTT131120 ODP131120 ONL131120 OXH131120 PHD131120 PQZ131120 QAV131120 QKR131120 QUN131120 REJ131120 ROF131120 RYB131120 SHX131120 SRT131120 TBP131120 TLL131120 TVH131120 UFD131120 UOZ131120 UYV131120 VIR131120 VSN131120 WCJ131120 WMF131120 WWB131120 T196657 JP196656 TL196656 ADH196656 AND196656 AWZ196656 BGV196656 BQR196656 CAN196656 CKJ196656 CUF196656 DEB196656 DNX196656 DXT196656 EHP196656 ERL196656 FBH196656 FLD196656 FUZ196656 GEV196656 GOR196656 GYN196656 HIJ196656 HSF196656 ICB196656 ILX196656 IVT196656 JFP196656 JPL196656 JZH196656 KJD196656 KSZ196656 LCV196656 LMR196656 LWN196656 MGJ196656 MQF196656 NAB196656 NJX196656 NTT196656 ODP196656 ONL196656 OXH196656 PHD196656 PQZ196656 QAV196656 QKR196656 QUN196656 REJ196656 ROF196656 RYB196656 SHX196656 SRT196656 TBP196656 TLL196656 TVH196656 UFD196656 UOZ196656 UYV196656 VIR196656 VSN196656 WCJ196656 WMF196656 WWB196656 T262193 JP262192 TL262192 ADH262192 AND262192 AWZ262192 BGV262192 BQR262192 CAN262192 CKJ262192 CUF262192 DEB262192 DNX262192 DXT262192 EHP262192 ERL262192 FBH262192 FLD262192 FUZ262192 GEV262192 GOR262192 GYN262192 HIJ262192 HSF262192 ICB262192 ILX262192 IVT262192 JFP262192 JPL262192 JZH262192 KJD262192 KSZ262192 LCV262192 LMR262192 LWN262192 MGJ262192 MQF262192 NAB262192 NJX262192 NTT262192 ODP262192 ONL262192 OXH262192 PHD262192 PQZ262192 QAV262192 QKR262192 QUN262192 REJ262192 ROF262192 RYB262192 SHX262192 SRT262192 TBP262192 TLL262192 TVH262192 UFD262192 UOZ262192 UYV262192 VIR262192 VSN262192 WCJ262192 WMF262192 WWB262192 T327729 JP327728 TL327728 ADH327728 AND327728 AWZ327728 BGV327728 BQR327728 CAN327728 CKJ327728 CUF327728 DEB327728 DNX327728 DXT327728 EHP327728 ERL327728 FBH327728 FLD327728 FUZ327728 GEV327728 GOR327728 GYN327728 HIJ327728 HSF327728 ICB327728 ILX327728 IVT327728 JFP327728 JPL327728 JZH327728 KJD327728 KSZ327728 LCV327728 LMR327728 LWN327728 MGJ327728 MQF327728 NAB327728 NJX327728 NTT327728 ODP327728 ONL327728 OXH327728 PHD327728 PQZ327728 QAV327728 QKR327728 QUN327728 REJ327728 ROF327728 RYB327728 SHX327728 SRT327728 TBP327728 TLL327728 TVH327728 UFD327728 UOZ327728 UYV327728 VIR327728 VSN327728 WCJ327728 WMF327728 WWB327728 T393265 JP393264 TL393264 ADH393264 AND393264 AWZ393264 BGV393264 BQR393264 CAN393264 CKJ393264 CUF393264 DEB393264 DNX393264 DXT393264 EHP393264 ERL393264 FBH393264 FLD393264 FUZ393264 GEV393264 GOR393264 GYN393264 HIJ393264 HSF393264 ICB393264 ILX393264 IVT393264 JFP393264 JPL393264 JZH393264 KJD393264 KSZ393264 LCV393264 LMR393264 LWN393264 MGJ393264 MQF393264 NAB393264 NJX393264 NTT393264 ODP393264 ONL393264 OXH393264 PHD393264 PQZ393264 QAV393264 QKR393264 QUN393264 REJ393264 ROF393264 RYB393264 SHX393264 SRT393264 TBP393264 TLL393264 TVH393264 UFD393264 UOZ393264 UYV393264 VIR393264 VSN393264 WCJ393264 WMF393264 WWB393264 T458801 JP458800 TL458800 ADH458800 AND458800 AWZ458800 BGV458800 BQR458800 CAN458800 CKJ458800 CUF458800 DEB458800 DNX458800 DXT458800 EHP458800 ERL458800 FBH458800 FLD458800 FUZ458800 GEV458800 GOR458800 GYN458800 HIJ458800 HSF458800 ICB458800 ILX458800 IVT458800 JFP458800 JPL458800 JZH458800 KJD458800 KSZ458800 LCV458800 LMR458800 LWN458800 MGJ458800 MQF458800 NAB458800 NJX458800 NTT458800 ODP458800 ONL458800 OXH458800 PHD458800 PQZ458800 QAV458800 QKR458800 QUN458800 REJ458800 ROF458800 RYB458800 SHX458800 SRT458800 TBP458800 TLL458800 TVH458800 UFD458800 UOZ458800 UYV458800 VIR458800 VSN458800 WCJ458800 WMF458800 WWB458800 T524337 JP524336 TL524336 ADH524336 AND524336 AWZ524336 BGV524336 BQR524336 CAN524336 CKJ524336 CUF524336 DEB524336 DNX524336 DXT524336 EHP524336 ERL524336 FBH524336 FLD524336 FUZ524336 GEV524336 GOR524336 GYN524336 HIJ524336 HSF524336 ICB524336 ILX524336 IVT524336 JFP524336 JPL524336 JZH524336 KJD524336 KSZ524336 LCV524336 LMR524336 LWN524336 MGJ524336 MQF524336 NAB524336 NJX524336 NTT524336 ODP524336 ONL524336 OXH524336 PHD524336 PQZ524336 QAV524336 QKR524336 QUN524336 REJ524336 ROF524336 RYB524336 SHX524336 SRT524336 TBP524336 TLL524336 TVH524336 UFD524336 UOZ524336 UYV524336 VIR524336 VSN524336 WCJ524336 WMF524336 WWB524336 T589873 JP589872 TL589872 ADH589872 AND589872 AWZ589872 BGV589872 BQR589872 CAN589872 CKJ589872 CUF589872 DEB589872 DNX589872 DXT589872 EHP589872 ERL589872 FBH589872 FLD589872 FUZ589872 GEV589872 GOR589872 GYN589872 HIJ589872 HSF589872 ICB589872 ILX589872 IVT589872 JFP589872 JPL589872 JZH589872 KJD589872 KSZ589872 LCV589872 LMR589872 LWN589872 MGJ589872 MQF589872 NAB589872 NJX589872 NTT589872 ODP589872 ONL589872 OXH589872 PHD589872 PQZ589872 QAV589872 QKR589872 QUN589872 REJ589872 ROF589872 RYB589872 SHX589872 SRT589872 TBP589872 TLL589872 TVH589872 UFD589872 UOZ589872 UYV589872 VIR589872 VSN589872 WCJ589872 WMF589872 WWB589872 T655409 JP655408 TL655408 ADH655408 AND655408 AWZ655408 BGV655408 BQR655408 CAN655408 CKJ655408 CUF655408 DEB655408 DNX655408 DXT655408 EHP655408 ERL655408 FBH655408 FLD655408 FUZ655408 GEV655408 GOR655408 GYN655408 HIJ655408 HSF655408 ICB655408 ILX655408 IVT655408 JFP655408 JPL655408 JZH655408 KJD655408 KSZ655408 LCV655408 LMR655408 LWN655408 MGJ655408 MQF655408 NAB655408 NJX655408 NTT655408 ODP655408 ONL655408 OXH655408 PHD655408 PQZ655408 QAV655408 QKR655408 QUN655408 REJ655408 ROF655408 RYB655408 SHX655408 SRT655408 TBP655408 TLL655408 TVH655408 UFD655408 UOZ655408 UYV655408 VIR655408 VSN655408 WCJ655408 WMF655408 WWB655408 T720945 JP720944 TL720944 ADH720944 AND720944 AWZ720944 BGV720944 BQR720944 CAN720944 CKJ720944 CUF720944 DEB720944 DNX720944 DXT720944 EHP720944 ERL720944 FBH720944 FLD720944 FUZ720944 GEV720944 GOR720944 GYN720944 HIJ720944 HSF720944 ICB720944 ILX720944 IVT720944 JFP720944 JPL720944 JZH720944 KJD720944 KSZ720944 LCV720944 LMR720944 LWN720944 MGJ720944 MQF720944 NAB720944 NJX720944 NTT720944 ODP720944 ONL720944 OXH720944 PHD720944 PQZ720944 QAV720944 QKR720944 QUN720944 REJ720944 ROF720944 RYB720944 SHX720944 SRT720944 TBP720944 TLL720944 TVH720944 UFD720944 UOZ720944 UYV720944 VIR720944 VSN720944 WCJ720944 WMF720944 WWB720944 T786481 JP786480 TL786480 ADH786480 AND786480 AWZ786480 BGV786480 BQR786480 CAN786480 CKJ786480 CUF786480 DEB786480 DNX786480 DXT786480 EHP786480 ERL786480 FBH786480 FLD786480 FUZ786480 GEV786480 GOR786480 GYN786480 HIJ786480 HSF786480 ICB786480 ILX786480 IVT786480 JFP786480 JPL786480 JZH786480 KJD786480 KSZ786480 LCV786480 LMR786480 LWN786480 MGJ786480 MQF786480 NAB786480 NJX786480 NTT786480 ODP786480 ONL786480 OXH786480 PHD786480 PQZ786480 QAV786480 QKR786480 QUN786480 REJ786480 ROF786480 RYB786480 SHX786480 SRT786480 TBP786480 TLL786480 TVH786480 UFD786480 UOZ786480 UYV786480 VIR786480 VSN786480 WCJ786480 WMF786480 WWB786480 T852017 JP852016 TL852016 ADH852016 AND852016 AWZ852016 BGV852016 BQR852016 CAN852016 CKJ852016 CUF852016 DEB852016 DNX852016 DXT852016 EHP852016 ERL852016 FBH852016 FLD852016 FUZ852016 GEV852016 GOR852016 GYN852016 HIJ852016 HSF852016 ICB852016 ILX852016 IVT852016 JFP852016 JPL852016 JZH852016 KJD852016 KSZ852016 LCV852016 LMR852016 LWN852016 MGJ852016 MQF852016 NAB852016 NJX852016 NTT852016 ODP852016 ONL852016 OXH852016 PHD852016 PQZ852016 QAV852016 QKR852016 QUN852016 REJ852016 ROF852016 RYB852016 SHX852016 SRT852016 TBP852016 TLL852016 TVH852016 UFD852016 UOZ852016 UYV852016 VIR852016 VSN852016 WCJ852016 WMF852016 WWB852016 T917553 JP917552 TL917552 ADH917552 AND917552 AWZ917552 BGV917552 BQR917552 CAN917552 CKJ917552 CUF917552 DEB917552 DNX917552 DXT917552 EHP917552 ERL917552 FBH917552 FLD917552 FUZ917552 GEV917552 GOR917552 GYN917552 HIJ917552 HSF917552 ICB917552 ILX917552 IVT917552 JFP917552 JPL917552 JZH917552 KJD917552 KSZ917552 LCV917552 LMR917552 LWN917552 MGJ917552 MQF917552 NAB917552 NJX917552 NTT917552 ODP917552 ONL917552 OXH917552 PHD917552 PQZ917552 QAV917552 QKR917552 QUN917552 REJ917552 ROF917552 RYB917552 SHX917552 SRT917552 TBP917552 TLL917552 TVH917552 UFD917552 UOZ917552 UYV917552 VIR917552 VSN917552 WCJ917552 WMF917552 WWB917552 T983089 JP983088 TL983088 ADH983088 AND983088 AWZ983088 BGV983088 BQR983088 CAN983088 CKJ983088 CUF983088 DEB983088 DNX983088 DXT983088 EHP983088 ERL983088 FBH983088 FLD983088 FUZ983088 GEV983088 GOR983088 GYN983088 HIJ983088 HSF983088 ICB983088 ILX983088 IVT983088 JFP983088 JPL983088 JZH983088 KJD983088 KSZ983088 LCV983088 LMR983088 LWN983088 MGJ983088 MQF983088 NAB983088 NJX983088 NTT983088 ODP983088 ONL983088 OXH983088 PHD983088 PQZ983088 QAV983088 QKR983088 QUN983088 REJ983088 ROF983088 RYB983088 SHX983088 SRT983088 TBP983088 TLL983088 TVH983088 UFD983088 UOZ983088 UYV983088 VIR983088 VSN983088 WCJ983088 WMF983088 WWB983088 AF61:BC61 KB61:KY61 TX61:UU61 ADT61:AEQ61 ANP61:AOM61 AXL61:AYI61 BHH61:BIE61 BRD61:BSA61 CAZ61:CBW61 CKV61:CLS61 CUR61:CVO61 DEN61:DFK61 DOJ61:DPG61 DYF61:DZC61 EIB61:EIY61 ERX61:ESU61 FBT61:FCQ61 FLP61:FMM61 FVL61:FWI61 GFH61:GGE61 GPD61:GQA61 GYZ61:GZW61 HIV61:HJS61 HSR61:HTO61 ICN61:IDK61 IMJ61:ING61 IWF61:IXC61 JGB61:JGY61 JPX61:JQU61 JZT61:KAQ61 KJP61:KKM61 KTL61:KUI61 LDH61:LEE61 LND61:LOA61 LWZ61:LXW61 MGV61:MHS61 MQR61:MRO61 NAN61:NBK61 NKJ61:NLG61 NUF61:NVC61 OEB61:OEY61 ONX61:OOU61 OXT61:OYQ61 PHP61:PIM61 PRL61:PSI61 QBH61:QCE61 QLD61:QMA61 QUZ61:QVW61 REV61:RFS61 ROR61:RPO61 RYN61:RZK61 SIJ61:SJG61 SSF61:STC61 TCB61:TCY61 TLX61:TMU61 TVT61:TWQ61 UFP61:UGM61 UPL61:UQI61 UZH61:VAE61 VJD61:VKA61 VSZ61:VTW61 WCV61:WDS61 WMR61:WNO61 WWN61:WXK61 AF65499:BC65499 KB65499:KY65499 TX65499:UU65499 ADT65499:AEQ65499 ANP65499:AOM65499 AXL65499:AYI65499 BHH65499:BIE65499 BRD65499:BSA65499 CAZ65499:CBW65499 CKV65499:CLS65499 CUR65499:CVO65499 DEN65499:DFK65499 DOJ65499:DPG65499 DYF65499:DZC65499 EIB65499:EIY65499 ERX65499:ESU65499 FBT65499:FCQ65499 FLP65499:FMM65499 FVL65499:FWI65499 GFH65499:GGE65499 GPD65499:GQA65499 GYZ65499:GZW65499 HIV65499:HJS65499 HSR65499:HTO65499 ICN65499:IDK65499 IMJ65499:ING65499 IWF65499:IXC65499 JGB65499:JGY65499 JPX65499:JQU65499 JZT65499:KAQ65499 KJP65499:KKM65499 KTL65499:KUI65499 LDH65499:LEE65499 LND65499:LOA65499 LWZ65499:LXW65499 MGV65499:MHS65499 MQR65499:MRO65499 NAN65499:NBK65499 NKJ65499:NLG65499 NUF65499:NVC65499 OEB65499:OEY65499 ONX65499:OOU65499 OXT65499:OYQ65499 PHP65499:PIM65499 PRL65499:PSI65499 QBH65499:QCE65499 QLD65499:QMA65499 QUZ65499:QVW65499 REV65499:RFS65499 ROR65499:RPO65499 RYN65499:RZK65499 SIJ65499:SJG65499 SSF65499:STC65499 TCB65499:TCY65499 TLX65499:TMU65499 TVT65499:TWQ65499 UFP65499:UGM65499 UPL65499:UQI65499 UZH65499:VAE65499 VJD65499:VKA65499 VSZ65499:VTW65499 WCV65499:WDS65499 WMR65499:WNO65499 WWN65499:WXK65499 AF131035:BC131035 KB131035:KY131035 TX131035:UU131035 ADT131035:AEQ131035 ANP131035:AOM131035 AXL131035:AYI131035 BHH131035:BIE131035 BRD131035:BSA131035 CAZ131035:CBW131035 CKV131035:CLS131035 CUR131035:CVO131035 DEN131035:DFK131035 DOJ131035:DPG131035 DYF131035:DZC131035 EIB131035:EIY131035 ERX131035:ESU131035 FBT131035:FCQ131035 FLP131035:FMM131035 FVL131035:FWI131035 GFH131035:GGE131035 GPD131035:GQA131035 GYZ131035:GZW131035 HIV131035:HJS131035 HSR131035:HTO131035 ICN131035:IDK131035 IMJ131035:ING131035 IWF131035:IXC131035 JGB131035:JGY131035 JPX131035:JQU131035 JZT131035:KAQ131035 KJP131035:KKM131035 KTL131035:KUI131035 LDH131035:LEE131035 LND131035:LOA131035 LWZ131035:LXW131035 MGV131035:MHS131035 MQR131035:MRO131035 NAN131035:NBK131035 NKJ131035:NLG131035 NUF131035:NVC131035 OEB131035:OEY131035 ONX131035:OOU131035 OXT131035:OYQ131035 PHP131035:PIM131035 PRL131035:PSI131035 QBH131035:QCE131035 QLD131035:QMA131035 QUZ131035:QVW131035 REV131035:RFS131035 ROR131035:RPO131035 RYN131035:RZK131035 SIJ131035:SJG131035 SSF131035:STC131035 TCB131035:TCY131035 TLX131035:TMU131035 TVT131035:TWQ131035 UFP131035:UGM131035 UPL131035:UQI131035 UZH131035:VAE131035 VJD131035:VKA131035 VSZ131035:VTW131035 WCV131035:WDS131035 WMR131035:WNO131035 WWN131035:WXK131035 AF196571:BC196571 KB196571:KY196571 TX196571:UU196571 ADT196571:AEQ196571 ANP196571:AOM196571 AXL196571:AYI196571 BHH196571:BIE196571 BRD196571:BSA196571 CAZ196571:CBW196571 CKV196571:CLS196571 CUR196571:CVO196571 DEN196571:DFK196571 DOJ196571:DPG196571 DYF196571:DZC196571 EIB196571:EIY196571 ERX196571:ESU196571 FBT196571:FCQ196571 FLP196571:FMM196571 FVL196571:FWI196571 GFH196571:GGE196571 GPD196571:GQA196571 GYZ196571:GZW196571 HIV196571:HJS196571 HSR196571:HTO196571 ICN196571:IDK196571 IMJ196571:ING196571 IWF196571:IXC196571 JGB196571:JGY196571 JPX196571:JQU196571 JZT196571:KAQ196571 KJP196571:KKM196571 KTL196571:KUI196571 LDH196571:LEE196571 LND196571:LOA196571 LWZ196571:LXW196571 MGV196571:MHS196571 MQR196571:MRO196571 NAN196571:NBK196571 NKJ196571:NLG196571 NUF196571:NVC196571 OEB196571:OEY196571 ONX196571:OOU196571 OXT196571:OYQ196571 PHP196571:PIM196571 PRL196571:PSI196571 QBH196571:QCE196571 QLD196571:QMA196571 QUZ196571:QVW196571 REV196571:RFS196571 ROR196571:RPO196571 RYN196571:RZK196571 SIJ196571:SJG196571 SSF196571:STC196571 TCB196571:TCY196571 TLX196571:TMU196571 TVT196571:TWQ196571 UFP196571:UGM196571 UPL196571:UQI196571 UZH196571:VAE196571 VJD196571:VKA196571 VSZ196571:VTW196571 WCV196571:WDS196571 WMR196571:WNO196571 WWN196571:WXK196571 AF262107:BC262107 KB262107:KY262107 TX262107:UU262107 ADT262107:AEQ262107 ANP262107:AOM262107 AXL262107:AYI262107 BHH262107:BIE262107 BRD262107:BSA262107 CAZ262107:CBW262107 CKV262107:CLS262107 CUR262107:CVO262107 DEN262107:DFK262107 DOJ262107:DPG262107 DYF262107:DZC262107 EIB262107:EIY262107 ERX262107:ESU262107 FBT262107:FCQ262107 FLP262107:FMM262107 FVL262107:FWI262107 GFH262107:GGE262107 GPD262107:GQA262107 GYZ262107:GZW262107 HIV262107:HJS262107 HSR262107:HTO262107 ICN262107:IDK262107 IMJ262107:ING262107 IWF262107:IXC262107 JGB262107:JGY262107 JPX262107:JQU262107 JZT262107:KAQ262107 KJP262107:KKM262107 KTL262107:KUI262107 LDH262107:LEE262107 LND262107:LOA262107 LWZ262107:LXW262107 MGV262107:MHS262107 MQR262107:MRO262107 NAN262107:NBK262107 NKJ262107:NLG262107 NUF262107:NVC262107 OEB262107:OEY262107 ONX262107:OOU262107 OXT262107:OYQ262107 PHP262107:PIM262107 PRL262107:PSI262107 QBH262107:QCE262107 QLD262107:QMA262107 QUZ262107:QVW262107 REV262107:RFS262107 ROR262107:RPO262107 RYN262107:RZK262107 SIJ262107:SJG262107 SSF262107:STC262107 TCB262107:TCY262107 TLX262107:TMU262107 TVT262107:TWQ262107 UFP262107:UGM262107 UPL262107:UQI262107 UZH262107:VAE262107 VJD262107:VKA262107 VSZ262107:VTW262107 WCV262107:WDS262107 WMR262107:WNO262107 WWN262107:WXK262107 AF327643:BC327643 KB327643:KY327643 TX327643:UU327643 ADT327643:AEQ327643 ANP327643:AOM327643 AXL327643:AYI327643 BHH327643:BIE327643 BRD327643:BSA327643 CAZ327643:CBW327643 CKV327643:CLS327643 CUR327643:CVO327643 DEN327643:DFK327643 DOJ327643:DPG327643 DYF327643:DZC327643 EIB327643:EIY327643 ERX327643:ESU327643 FBT327643:FCQ327643 FLP327643:FMM327643 FVL327643:FWI327643 GFH327643:GGE327643 GPD327643:GQA327643 GYZ327643:GZW327643 HIV327643:HJS327643 HSR327643:HTO327643 ICN327643:IDK327643 IMJ327643:ING327643 IWF327643:IXC327643 JGB327643:JGY327643 JPX327643:JQU327643 JZT327643:KAQ327643 KJP327643:KKM327643 KTL327643:KUI327643 LDH327643:LEE327643 LND327643:LOA327643 LWZ327643:LXW327643 MGV327643:MHS327643 MQR327643:MRO327643 NAN327643:NBK327643 NKJ327643:NLG327643 NUF327643:NVC327643 OEB327643:OEY327643 ONX327643:OOU327643 OXT327643:OYQ327643 PHP327643:PIM327643 PRL327643:PSI327643 QBH327643:QCE327643 QLD327643:QMA327643 QUZ327643:QVW327643 REV327643:RFS327643 ROR327643:RPO327643 RYN327643:RZK327643 SIJ327643:SJG327643 SSF327643:STC327643 TCB327643:TCY327643 TLX327643:TMU327643 TVT327643:TWQ327643 UFP327643:UGM327643 UPL327643:UQI327643 UZH327643:VAE327643 VJD327643:VKA327643 VSZ327643:VTW327643 WCV327643:WDS327643 WMR327643:WNO327643 WWN327643:WXK327643 AF393179:BC393179 KB393179:KY393179 TX393179:UU393179 ADT393179:AEQ393179 ANP393179:AOM393179 AXL393179:AYI393179 BHH393179:BIE393179 BRD393179:BSA393179 CAZ393179:CBW393179 CKV393179:CLS393179 CUR393179:CVO393179 DEN393179:DFK393179 DOJ393179:DPG393179 DYF393179:DZC393179 EIB393179:EIY393179 ERX393179:ESU393179 FBT393179:FCQ393179 FLP393179:FMM393179 FVL393179:FWI393179 GFH393179:GGE393179 GPD393179:GQA393179 GYZ393179:GZW393179 HIV393179:HJS393179 HSR393179:HTO393179 ICN393179:IDK393179 IMJ393179:ING393179 IWF393179:IXC393179 JGB393179:JGY393179 JPX393179:JQU393179 JZT393179:KAQ393179 KJP393179:KKM393179 KTL393179:KUI393179 LDH393179:LEE393179 LND393179:LOA393179 LWZ393179:LXW393179 MGV393179:MHS393179 MQR393179:MRO393179 NAN393179:NBK393179 NKJ393179:NLG393179 NUF393179:NVC393179 OEB393179:OEY393179 ONX393179:OOU393179 OXT393179:OYQ393179 PHP393179:PIM393179 PRL393179:PSI393179 QBH393179:QCE393179 QLD393179:QMA393179 QUZ393179:QVW393179 REV393179:RFS393179 ROR393179:RPO393179 RYN393179:RZK393179 SIJ393179:SJG393179 SSF393179:STC393179 TCB393179:TCY393179 TLX393179:TMU393179 TVT393179:TWQ393179 UFP393179:UGM393179 UPL393179:UQI393179 UZH393179:VAE393179 VJD393179:VKA393179 VSZ393179:VTW393179 WCV393179:WDS393179 WMR393179:WNO393179 WWN393179:WXK393179 AF458715:BC458715 KB458715:KY458715 TX458715:UU458715 ADT458715:AEQ458715 ANP458715:AOM458715 AXL458715:AYI458715 BHH458715:BIE458715 BRD458715:BSA458715 CAZ458715:CBW458715 CKV458715:CLS458715 CUR458715:CVO458715 DEN458715:DFK458715 DOJ458715:DPG458715 DYF458715:DZC458715 EIB458715:EIY458715 ERX458715:ESU458715 FBT458715:FCQ458715 FLP458715:FMM458715 FVL458715:FWI458715 GFH458715:GGE458715 GPD458715:GQA458715 GYZ458715:GZW458715 HIV458715:HJS458715 HSR458715:HTO458715 ICN458715:IDK458715 IMJ458715:ING458715 IWF458715:IXC458715 JGB458715:JGY458715 JPX458715:JQU458715 JZT458715:KAQ458715 KJP458715:KKM458715 KTL458715:KUI458715 LDH458715:LEE458715 LND458715:LOA458715 LWZ458715:LXW458715 MGV458715:MHS458715 MQR458715:MRO458715 NAN458715:NBK458715 NKJ458715:NLG458715 NUF458715:NVC458715 OEB458715:OEY458715 ONX458715:OOU458715 OXT458715:OYQ458715 PHP458715:PIM458715 PRL458715:PSI458715 QBH458715:QCE458715 QLD458715:QMA458715 QUZ458715:QVW458715 REV458715:RFS458715 ROR458715:RPO458715 RYN458715:RZK458715 SIJ458715:SJG458715 SSF458715:STC458715 TCB458715:TCY458715 TLX458715:TMU458715 TVT458715:TWQ458715 UFP458715:UGM458715 UPL458715:UQI458715 UZH458715:VAE458715 VJD458715:VKA458715 VSZ458715:VTW458715 WCV458715:WDS458715 WMR458715:WNO458715 WWN458715:WXK458715 AF524251:BC524251 KB524251:KY524251 TX524251:UU524251 ADT524251:AEQ524251 ANP524251:AOM524251 AXL524251:AYI524251 BHH524251:BIE524251 BRD524251:BSA524251 CAZ524251:CBW524251 CKV524251:CLS524251 CUR524251:CVO524251 DEN524251:DFK524251 DOJ524251:DPG524251 DYF524251:DZC524251 EIB524251:EIY524251 ERX524251:ESU524251 FBT524251:FCQ524251 FLP524251:FMM524251 FVL524251:FWI524251 GFH524251:GGE524251 GPD524251:GQA524251 GYZ524251:GZW524251 HIV524251:HJS524251 HSR524251:HTO524251 ICN524251:IDK524251 IMJ524251:ING524251 IWF524251:IXC524251 JGB524251:JGY524251 JPX524251:JQU524251 JZT524251:KAQ524251 KJP524251:KKM524251 KTL524251:KUI524251 LDH524251:LEE524251 LND524251:LOA524251 LWZ524251:LXW524251 MGV524251:MHS524251 MQR524251:MRO524251 NAN524251:NBK524251 NKJ524251:NLG524251 NUF524251:NVC524251 OEB524251:OEY524251 ONX524251:OOU524251 OXT524251:OYQ524251 PHP524251:PIM524251 PRL524251:PSI524251 QBH524251:QCE524251 QLD524251:QMA524251 QUZ524251:QVW524251 REV524251:RFS524251 ROR524251:RPO524251 RYN524251:RZK524251 SIJ524251:SJG524251 SSF524251:STC524251 TCB524251:TCY524251 TLX524251:TMU524251 TVT524251:TWQ524251 UFP524251:UGM524251 UPL524251:UQI524251 UZH524251:VAE524251 VJD524251:VKA524251 VSZ524251:VTW524251 WCV524251:WDS524251 WMR524251:WNO524251 WWN524251:WXK524251 AF589787:BC589787 KB589787:KY589787 TX589787:UU589787 ADT589787:AEQ589787 ANP589787:AOM589787 AXL589787:AYI589787 BHH589787:BIE589787 BRD589787:BSA589787 CAZ589787:CBW589787 CKV589787:CLS589787 CUR589787:CVO589787 DEN589787:DFK589787 DOJ589787:DPG589787 DYF589787:DZC589787 EIB589787:EIY589787 ERX589787:ESU589787 FBT589787:FCQ589787 FLP589787:FMM589787 FVL589787:FWI589787 GFH589787:GGE589787 GPD589787:GQA589787 GYZ589787:GZW589787 HIV589787:HJS589787 HSR589787:HTO589787 ICN589787:IDK589787 IMJ589787:ING589787 IWF589787:IXC589787 JGB589787:JGY589787 JPX589787:JQU589787 JZT589787:KAQ589787 KJP589787:KKM589787 KTL589787:KUI589787 LDH589787:LEE589787 LND589787:LOA589787 LWZ589787:LXW589787 MGV589787:MHS589787 MQR589787:MRO589787 NAN589787:NBK589787 NKJ589787:NLG589787 NUF589787:NVC589787 OEB589787:OEY589787 ONX589787:OOU589787 OXT589787:OYQ589787 PHP589787:PIM589787 PRL589787:PSI589787 QBH589787:QCE589787 QLD589787:QMA589787 QUZ589787:QVW589787 REV589787:RFS589787 ROR589787:RPO589787 RYN589787:RZK589787 SIJ589787:SJG589787 SSF589787:STC589787 TCB589787:TCY589787 TLX589787:TMU589787 TVT589787:TWQ589787 UFP589787:UGM589787 UPL589787:UQI589787 UZH589787:VAE589787 VJD589787:VKA589787 VSZ589787:VTW589787 WCV589787:WDS589787 WMR589787:WNO589787 WWN589787:WXK589787 AF655323:BC655323 KB655323:KY655323 TX655323:UU655323 ADT655323:AEQ655323 ANP655323:AOM655323 AXL655323:AYI655323 BHH655323:BIE655323 BRD655323:BSA655323 CAZ655323:CBW655323 CKV655323:CLS655323 CUR655323:CVO655323 DEN655323:DFK655323 DOJ655323:DPG655323 DYF655323:DZC655323 EIB655323:EIY655323 ERX655323:ESU655323 FBT655323:FCQ655323 FLP655323:FMM655323 FVL655323:FWI655323 GFH655323:GGE655323 GPD655323:GQA655323 GYZ655323:GZW655323 HIV655323:HJS655323 HSR655323:HTO655323 ICN655323:IDK655323 IMJ655323:ING655323 IWF655323:IXC655323 JGB655323:JGY655323 JPX655323:JQU655323 JZT655323:KAQ655323 KJP655323:KKM655323 KTL655323:KUI655323 LDH655323:LEE655323 LND655323:LOA655323 LWZ655323:LXW655323 MGV655323:MHS655323 MQR655323:MRO655323 NAN655323:NBK655323 NKJ655323:NLG655323 NUF655323:NVC655323 OEB655323:OEY655323 ONX655323:OOU655323 OXT655323:OYQ655323 PHP655323:PIM655323 PRL655323:PSI655323 QBH655323:QCE655323 QLD655323:QMA655323 QUZ655323:QVW655323 REV655323:RFS655323 ROR655323:RPO655323 RYN655323:RZK655323 SIJ655323:SJG655323 SSF655323:STC655323 TCB655323:TCY655323 TLX655323:TMU655323 TVT655323:TWQ655323 UFP655323:UGM655323 UPL655323:UQI655323 UZH655323:VAE655323 VJD655323:VKA655323 VSZ655323:VTW655323 WCV655323:WDS655323 WMR655323:WNO655323 WWN655323:WXK655323 AF720859:BC720859 KB720859:KY720859 TX720859:UU720859 ADT720859:AEQ720859 ANP720859:AOM720859 AXL720859:AYI720859 BHH720859:BIE720859 BRD720859:BSA720859 CAZ720859:CBW720859 CKV720859:CLS720859 CUR720859:CVO720859 DEN720859:DFK720859 DOJ720859:DPG720859 DYF720859:DZC720859 EIB720859:EIY720859 ERX720859:ESU720859 FBT720859:FCQ720859 FLP720859:FMM720859 FVL720859:FWI720859 GFH720859:GGE720859 GPD720859:GQA720859 GYZ720859:GZW720859 HIV720859:HJS720859 HSR720859:HTO720859 ICN720859:IDK720859 IMJ720859:ING720859 IWF720859:IXC720859 JGB720859:JGY720859 JPX720859:JQU720859 JZT720859:KAQ720859 KJP720859:KKM720859 KTL720859:KUI720859 LDH720859:LEE720859 LND720859:LOA720859 LWZ720859:LXW720859 MGV720859:MHS720859 MQR720859:MRO720859 NAN720859:NBK720859 NKJ720859:NLG720859 NUF720859:NVC720859 OEB720859:OEY720859 ONX720859:OOU720859 OXT720859:OYQ720859 PHP720859:PIM720859 PRL720859:PSI720859 QBH720859:QCE720859 QLD720859:QMA720859 QUZ720859:QVW720859 REV720859:RFS720859 ROR720859:RPO720859 RYN720859:RZK720859 SIJ720859:SJG720859 SSF720859:STC720859 TCB720859:TCY720859 TLX720859:TMU720859 TVT720859:TWQ720859 UFP720859:UGM720859 UPL720859:UQI720859 UZH720859:VAE720859 VJD720859:VKA720859 VSZ720859:VTW720859 WCV720859:WDS720859 WMR720859:WNO720859 WWN720859:WXK720859 AF786395:BC786395 KB786395:KY786395 TX786395:UU786395 ADT786395:AEQ786395 ANP786395:AOM786395 AXL786395:AYI786395 BHH786395:BIE786395 BRD786395:BSA786395 CAZ786395:CBW786395 CKV786395:CLS786395 CUR786395:CVO786395 DEN786395:DFK786395 DOJ786395:DPG786395 DYF786395:DZC786395 EIB786395:EIY786395 ERX786395:ESU786395 FBT786395:FCQ786395 FLP786395:FMM786395 FVL786395:FWI786395 GFH786395:GGE786395 GPD786395:GQA786395 GYZ786395:GZW786395 HIV786395:HJS786395 HSR786395:HTO786395 ICN786395:IDK786395 IMJ786395:ING786395 IWF786395:IXC786395 JGB786395:JGY786395 JPX786395:JQU786395 JZT786395:KAQ786395 KJP786395:KKM786395 KTL786395:KUI786395 LDH786395:LEE786395 LND786395:LOA786395 LWZ786395:LXW786395 MGV786395:MHS786395 MQR786395:MRO786395 NAN786395:NBK786395 NKJ786395:NLG786395 NUF786395:NVC786395 OEB786395:OEY786395 ONX786395:OOU786395 OXT786395:OYQ786395 PHP786395:PIM786395 PRL786395:PSI786395 QBH786395:QCE786395 QLD786395:QMA786395 QUZ786395:QVW786395 REV786395:RFS786395 ROR786395:RPO786395 RYN786395:RZK786395 SIJ786395:SJG786395 SSF786395:STC786395 TCB786395:TCY786395 TLX786395:TMU786395 TVT786395:TWQ786395 UFP786395:UGM786395 UPL786395:UQI786395 UZH786395:VAE786395 VJD786395:VKA786395 VSZ786395:VTW786395 WCV786395:WDS786395 WMR786395:WNO786395 WWN786395:WXK786395 AF851931:BC851931 KB851931:KY851931 TX851931:UU851931 ADT851931:AEQ851931 ANP851931:AOM851931 AXL851931:AYI851931 BHH851931:BIE851931 BRD851931:BSA851931 CAZ851931:CBW851931 CKV851931:CLS851931 CUR851931:CVO851931 DEN851931:DFK851931 DOJ851931:DPG851931 DYF851931:DZC851931 EIB851931:EIY851931 ERX851931:ESU851931 FBT851931:FCQ851931 FLP851931:FMM851931 FVL851931:FWI851931 GFH851931:GGE851931 GPD851931:GQA851931 GYZ851931:GZW851931 HIV851931:HJS851931 HSR851931:HTO851931 ICN851931:IDK851931 IMJ851931:ING851931 IWF851931:IXC851931 JGB851931:JGY851931 JPX851931:JQU851931 JZT851931:KAQ851931 KJP851931:KKM851931 KTL851931:KUI851931 LDH851931:LEE851931 LND851931:LOA851931 LWZ851931:LXW851931 MGV851931:MHS851931 MQR851931:MRO851931 NAN851931:NBK851931 NKJ851931:NLG851931 NUF851931:NVC851931 OEB851931:OEY851931 ONX851931:OOU851931 OXT851931:OYQ851931 PHP851931:PIM851931 PRL851931:PSI851931 QBH851931:QCE851931 QLD851931:QMA851931 QUZ851931:QVW851931 REV851931:RFS851931 ROR851931:RPO851931 RYN851931:RZK851931 SIJ851931:SJG851931 SSF851931:STC851931 TCB851931:TCY851931 TLX851931:TMU851931 TVT851931:TWQ851931 UFP851931:UGM851931 UPL851931:UQI851931 UZH851931:VAE851931 VJD851931:VKA851931 VSZ851931:VTW851931 WCV851931:WDS851931 WMR851931:WNO851931 WWN851931:WXK851931 AF917467:BC917467 KB917467:KY917467 TX917467:UU917467 ADT917467:AEQ917467 ANP917467:AOM917467 AXL917467:AYI917467 BHH917467:BIE917467 BRD917467:BSA917467 CAZ917467:CBW917467 CKV917467:CLS917467 CUR917467:CVO917467 DEN917467:DFK917467 DOJ917467:DPG917467 DYF917467:DZC917467 EIB917467:EIY917467 ERX917467:ESU917467 FBT917467:FCQ917467 FLP917467:FMM917467 FVL917467:FWI917467 GFH917467:GGE917467 GPD917467:GQA917467 GYZ917467:GZW917467 HIV917467:HJS917467 HSR917467:HTO917467 ICN917467:IDK917467 IMJ917467:ING917467 IWF917467:IXC917467 JGB917467:JGY917467 JPX917467:JQU917467 JZT917467:KAQ917467 KJP917467:KKM917467 KTL917467:KUI917467 LDH917467:LEE917467 LND917467:LOA917467 LWZ917467:LXW917467 MGV917467:MHS917467 MQR917467:MRO917467 NAN917467:NBK917467 NKJ917467:NLG917467 NUF917467:NVC917467 OEB917467:OEY917467 ONX917467:OOU917467 OXT917467:OYQ917467 PHP917467:PIM917467 PRL917467:PSI917467 QBH917467:QCE917467 QLD917467:QMA917467 QUZ917467:QVW917467 REV917467:RFS917467 ROR917467:RPO917467 RYN917467:RZK917467 SIJ917467:SJG917467 SSF917467:STC917467 TCB917467:TCY917467 TLX917467:TMU917467 TVT917467:TWQ917467 UFP917467:UGM917467 UPL917467:UQI917467 UZH917467:VAE917467 VJD917467:VKA917467 VSZ917467:VTW917467 WCV917467:WDS917467 WMR917467:WNO917467 WWN917467:WXK917467 AF983003:BC983003 KB983003:KY983003 TX983003:UU983003 ADT983003:AEQ983003 ANP983003:AOM983003 AXL983003:AYI983003 BHH983003:BIE983003 BRD983003:BSA983003 CAZ983003:CBW983003 CKV983003:CLS983003 CUR983003:CVO983003 DEN983003:DFK983003 DOJ983003:DPG983003 DYF983003:DZC983003 EIB983003:EIY983003 ERX983003:ESU983003 FBT983003:FCQ983003 FLP983003:FMM983003 FVL983003:FWI983003 GFH983003:GGE983003 GPD983003:GQA983003 GYZ983003:GZW983003 HIV983003:HJS983003 HSR983003:HTO983003 ICN983003:IDK983003 IMJ983003:ING983003 IWF983003:IXC983003 JGB983003:JGY983003 JPX983003:JQU983003 JZT983003:KAQ983003 KJP983003:KKM983003 KTL983003:KUI983003 LDH983003:LEE983003 LND983003:LOA983003 LWZ983003:LXW983003 MGV983003:MHS983003 MQR983003:MRO983003 NAN983003:NBK983003 NKJ983003:NLG983003 NUF983003:NVC983003 OEB983003:OEY983003 ONX983003:OOU983003 OXT983003:OYQ983003 PHP983003:PIM983003 PRL983003:PSI983003 QBH983003:QCE983003 QLD983003:QMA983003 QUZ983003:QVW983003 REV983003:RFS983003 ROR983003:RPO983003 RYN983003:RZK983003 SIJ983003:SJG983003 SSF983003:STC983003 TCB983003:TCY983003 TLX983003:TMU983003 TVT983003:TWQ983003 UFP983003:UGM983003 UPL983003:UQI983003 UZH983003:VAE983003 VJD983003:VKA983003 VSZ983003:VTW983003 WCV983003:WDS983003 WMR983003:WNO983003 WWN983003:WXK983003 JS65478:KQ65478 TO65478:UM65478 ADK65478:AEI65478 ANG65478:AOE65478 AXC65478:AYA65478 BGY65478:BHW65478 BQU65478:BRS65478 CAQ65478:CBO65478 CKM65478:CLK65478 CUI65478:CVG65478 DEE65478:DFC65478 DOA65478:DOY65478 DXW65478:DYU65478 EHS65478:EIQ65478 ERO65478:ESM65478 FBK65478:FCI65478 FLG65478:FME65478 FVC65478:FWA65478 GEY65478:GFW65478 GOU65478:GPS65478 GYQ65478:GZO65478 HIM65478:HJK65478 HSI65478:HTG65478 ICE65478:IDC65478 IMA65478:IMY65478 IVW65478:IWU65478 JFS65478:JGQ65478 JPO65478:JQM65478 JZK65478:KAI65478 KJG65478:KKE65478 KTC65478:KUA65478 LCY65478:LDW65478 LMU65478:LNS65478 LWQ65478:LXO65478 MGM65478:MHK65478 MQI65478:MRG65478 NAE65478:NBC65478 NKA65478:NKY65478 NTW65478:NUU65478 ODS65478:OEQ65478 ONO65478:OOM65478 OXK65478:OYI65478 PHG65478:PIE65478 PRC65478:PSA65478 QAY65478:QBW65478 QKU65478:QLS65478 QUQ65478:QVO65478 REM65478:RFK65478 ROI65478:RPG65478 RYE65478:RZC65478 SIA65478:SIY65478 SRW65478:SSU65478 TBS65478:TCQ65478 TLO65478:TMM65478 TVK65478:TWI65478 UFG65478:UGE65478 UPC65478:UQA65478 UYY65478:UZW65478 VIU65478:VJS65478 VSQ65478:VTO65478 WCM65478:WDK65478 WMI65478:WNG65478 WWE65478:WXC65478 JS131014:KQ131014 TO131014:UM131014 ADK131014:AEI131014 ANG131014:AOE131014 AXC131014:AYA131014 BGY131014:BHW131014 BQU131014:BRS131014 CAQ131014:CBO131014 CKM131014:CLK131014 CUI131014:CVG131014 DEE131014:DFC131014 DOA131014:DOY131014 DXW131014:DYU131014 EHS131014:EIQ131014 ERO131014:ESM131014 FBK131014:FCI131014 FLG131014:FME131014 FVC131014:FWA131014 GEY131014:GFW131014 GOU131014:GPS131014 GYQ131014:GZO131014 HIM131014:HJK131014 HSI131014:HTG131014 ICE131014:IDC131014 IMA131014:IMY131014 IVW131014:IWU131014 JFS131014:JGQ131014 JPO131014:JQM131014 JZK131014:KAI131014 KJG131014:KKE131014 KTC131014:KUA131014 LCY131014:LDW131014 LMU131014:LNS131014 LWQ131014:LXO131014 MGM131014:MHK131014 MQI131014:MRG131014 NAE131014:NBC131014 NKA131014:NKY131014 NTW131014:NUU131014 ODS131014:OEQ131014 ONO131014:OOM131014 OXK131014:OYI131014 PHG131014:PIE131014 PRC131014:PSA131014 QAY131014:QBW131014 QKU131014:QLS131014 QUQ131014:QVO131014 REM131014:RFK131014 ROI131014:RPG131014 RYE131014:RZC131014 SIA131014:SIY131014 SRW131014:SSU131014 TBS131014:TCQ131014 TLO131014:TMM131014 TVK131014:TWI131014 UFG131014:UGE131014 UPC131014:UQA131014 UYY131014:UZW131014 VIU131014:VJS131014 VSQ131014:VTO131014 WCM131014:WDK131014 WMI131014:WNG131014 WWE131014:WXC131014 JS196550:KQ196550 TO196550:UM196550 ADK196550:AEI196550 ANG196550:AOE196550 AXC196550:AYA196550 BGY196550:BHW196550 BQU196550:BRS196550 CAQ196550:CBO196550 CKM196550:CLK196550 CUI196550:CVG196550 DEE196550:DFC196550 DOA196550:DOY196550 DXW196550:DYU196550 EHS196550:EIQ196550 ERO196550:ESM196550 FBK196550:FCI196550 FLG196550:FME196550 FVC196550:FWA196550 GEY196550:GFW196550 GOU196550:GPS196550 GYQ196550:GZO196550 HIM196550:HJK196550 HSI196550:HTG196550 ICE196550:IDC196550 IMA196550:IMY196550 IVW196550:IWU196550 JFS196550:JGQ196550 JPO196550:JQM196550 JZK196550:KAI196550 KJG196550:KKE196550 KTC196550:KUA196550 LCY196550:LDW196550 LMU196550:LNS196550 LWQ196550:LXO196550 MGM196550:MHK196550 MQI196550:MRG196550 NAE196550:NBC196550 NKA196550:NKY196550 NTW196550:NUU196550 ODS196550:OEQ196550 ONO196550:OOM196550 OXK196550:OYI196550 PHG196550:PIE196550 PRC196550:PSA196550 QAY196550:QBW196550 QKU196550:QLS196550 QUQ196550:QVO196550 REM196550:RFK196550 ROI196550:RPG196550 RYE196550:RZC196550 SIA196550:SIY196550 SRW196550:SSU196550 TBS196550:TCQ196550 TLO196550:TMM196550 TVK196550:TWI196550 UFG196550:UGE196550 UPC196550:UQA196550 UYY196550:UZW196550 VIU196550:VJS196550 VSQ196550:VTO196550 WCM196550:WDK196550 WMI196550:WNG196550 WWE196550:WXC196550 JS262086:KQ262086 TO262086:UM262086 ADK262086:AEI262086 ANG262086:AOE262086 AXC262086:AYA262086 BGY262086:BHW262086 BQU262086:BRS262086 CAQ262086:CBO262086 CKM262086:CLK262086 CUI262086:CVG262086 DEE262086:DFC262086 DOA262086:DOY262086 DXW262086:DYU262086 EHS262086:EIQ262086 ERO262086:ESM262086 FBK262086:FCI262086 FLG262086:FME262086 FVC262086:FWA262086 GEY262086:GFW262086 GOU262086:GPS262086 GYQ262086:GZO262086 HIM262086:HJK262086 HSI262086:HTG262086 ICE262086:IDC262086 IMA262086:IMY262086 IVW262086:IWU262086 JFS262086:JGQ262086 JPO262086:JQM262086 JZK262086:KAI262086 KJG262086:KKE262086 KTC262086:KUA262086 LCY262086:LDW262086 LMU262086:LNS262086 LWQ262086:LXO262086 MGM262086:MHK262086 MQI262086:MRG262086 NAE262086:NBC262086 NKA262086:NKY262086 NTW262086:NUU262086 ODS262086:OEQ262086 ONO262086:OOM262086 OXK262086:OYI262086 PHG262086:PIE262086 PRC262086:PSA262086 QAY262086:QBW262086 QKU262086:QLS262086 QUQ262086:QVO262086 REM262086:RFK262086 ROI262086:RPG262086 RYE262086:RZC262086 SIA262086:SIY262086 SRW262086:SSU262086 TBS262086:TCQ262086 TLO262086:TMM262086 TVK262086:TWI262086 UFG262086:UGE262086 UPC262086:UQA262086 UYY262086:UZW262086 VIU262086:VJS262086 VSQ262086:VTO262086 WCM262086:WDK262086 WMI262086:WNG262086 WWE262086:WXC262086 JS327622:KQ327622 TO327622:UM327622 ADK327622:AEI327622 ANG327622:AOE327622 AXC327622:AYA327622 BGY327622:BHW327622 BQU327622:BRS327622 CAQ327622:CBO327622 CKM327622:CLK327622 CUI327622:CVG327622 DEE327622:DFC327622 DOA327622:DOY327622 DXW327622:DYU327622 EHS327622:EIQ327622 ERO327622:ESM327622 FBK327622:FCI327622 FLG327622:FME327622 FVC327622:FWA327622 GEY327622:GFW327622 GOU327622:GPS327622 GYQ327622:GZO327622 HIM327622:HJK327622 HSI327622:HTG327622 ICE327622:IDC327622 IMA327622:IMY327622 IVW327622:IWU327622 JFS327622:JGQ327622 JPO327622:JQM327622 JZK327622:KAI327622 KJG327622:KKE327622 KTC327622:KUA327622 LCY327622:LDW327622 LMU327622:LNS327622 LWQ327622:LXO327622 MGM327622:MHK327622 MQI327622:MRG327622 NAE327622:NBC327622 NKA327622:NKY327622 NTW327622:NUU327622 ODS327622:OEQ327622 ONO327622:OOM327622 OXK327622:OYI327622 PHG327622:PIE327622 PRC327622:PSA327622 QAY327622:QBW327622 QKU327622:QLS327622 QUQ327622:QVO327622 REM327622:RFK327622 ROI327622:RPG327622 RYE327622:RZC327622 SIA327622:SIY327622 SRW327622:SSU327622 TBS327622:TCQ327622 TLO327622:TMM327622 TVK327622:TWI327622 UFG327622:UGE327622 UPC327622:UQA327622 UYY327622:UZW327622 VIU327622:VJS327622 VSQ327622:VTO327622 WCM327622:WDK327622 WMI327622:WNG327622 WWE327622:WXC327622 JS393158:KQ393158 TO393158:UM393158 ADK393158:AEI393158 ANG393158:AOE393158 AXC393158:AYA393158 BGY393158:BHW393158 BQU393158:BRS393158 CAQ393158:CBO393158 CKM393158:CLK393158 CUI393158:CVG393158 DEE393158:DFC393158 DOA393158:DOY393158 DXW393158:DYU393158 EHS393158:EIQ393158 ERO393158:ESM393158 FBK393158:FCI393158 FLG393158:FME393158 FVC393158:FWA393158 GEY393158:GFW393158 GOU393158:GPS393158 GYQ393158:GZO393158 HIM393158:HJK393158 HSI393158:HTG393158 ICE393158:IDC393158 IMA393158:IMY393158 IVW393158:IWU393158 JFS393158:JGQ393158 JPO393158:JQM393158 JZK393158:KAI393158 KJG393158:KKE393158 KTC393158:KUA393158 LCY393158:LDW393158 LMU393158:LNS393158 LWQ393158:LXO393158 MGM393158:MHK393158 MQI393158:MRG393158 NAE393158:NBC393158 NKA393158:NKY393158 NTW393158:NUU393158 ODS393158:OEQ393158 ONO393158:OOM393158 OXK393158:OYI393158 PHG393158:PIE393158 PRC393158:PSA393158 QAY393158:QBW393158 QKU393158:QLS393158 QUQ393158:QVO393158 REM393158:RFK393158 ROI393158:RPG393158 RYE393158:RZC393158 SIA393158:SIY393158 SRW393158:SSU393158 TBS393158:TCQ393158 TLO393158:TMM393158 TVK393158:TWI393158 UFG393158:UGE393158 UPC393158:UQA393158 UYY393158:UZW393158 VIU393158:VJS393158 VSQ393158:VTO393158 WCM393158:WDK393158 WMI393158:WNG393158 WWE393158:WXC393158 JS458694:KQ458694 TO458694:UM458694 ADK458694:AEI458694 ANG458694:AOE458694 AXC458694:AYA458694 BGY458694:BHW458694 BQU458694:BRS458694 CAQ458694:CBO458694 CKM458694:CLK458694 CUI458694:CVG458694 DEE458694:DFC458694 DOA458694:DOY458694 DXW458694:DYU458694 EHS458694:EIQ458694 ERO458694:ESM458694 FBK458694:FCI458694 FLG458694:FME458694 FVC458694:FWA458694 GEY458694:GFW458694 GOU458694:GPS458694 GYQ458694:GZO458694 HIM458694:HJK458694 HSI458694:HTG458694 ICE458694:IDC458694 IMA458694:IMY458694 IVW458694:IWU458694 JFS458694:JGQ458694 JPO458694:JQM458694 JZK458694:KAI458694 KJG458694:KKE458694 KTC458694:KUA458694 LCY458694:LDW458694 LMU458694:LNS458694 LWQ458694:LXO458694 MGM458694:MHK458694 MQI458694:MRG458694 NAE458694:NBC458694 NKA458694:NKY458694 NTW458694:NUU458694 ODS458694:OEQ458694 ONO458694:OOM458694 OXK458694:OYI458694 PHG458694:PIE458694 PRC458694:PSA458694 QAY458694:QBW458694 QKU458694:QLS458694 QUQ458694:QVO458694 REM458694:RFK458694 ROI458694:RPG458694 RYE458694:RZC458694 SIA458694:SIY458694 SRW458694:SSU458694 TBS458694:TCQ458694 TLO458694:TMM458694 TVK458694:TWI458694 UFG458694:UGE458694 UPC458694:UQA458694 UYY458694:UZW458694 VIU458694:VJS458694 VSQ458694:VTO458694 WCM458694:WDK458694 WMI458694:WNG458694 WWE458694:WXC458694 JS524230:KQ524230 TO524230:UM524230 ADK524230:AEI524230 ANG524230:AOE524230 AXC524230:AYA524230 BGY524230:BHW524230 BQU524230:BRS524230 CAQ524230:CBO524230 CKM524230:CLK524230 CUI524230:CVG524230 DEE524230:DFC524230 DOA524230:DOY524230 DXW524230:DYU524230 EHS524230:EIQ524230 ERO524230:ESM524230 FBK524230:FCI524230 FLG524230:FME524230 FVC524230:FWA524230 GEY524230:GFW524230 GOU524230:GPS524230 GYQ524230:GZO524230 HIM524230:HJK524230 HSI524230:HTG524230 ICE524230:IDC524230 IMA524230:IMY524230 IVW524230:IWU524230 JFS524230:JGQ524230 JPO524230:JQM524230 JZK524230:KAI524230 KJG524230:KKE524230 KTC524230:KUA524230 LCY524230:LDW524230 LMU524230:LNS524230 LWQ524230:LXO524230 MGM524230:MHK524230 MQI524230:MRG524230 NAE524230:NBC524230 NKA524230:NKY524230 NTW524230:NUU524230 ODS524230:OEQ524230 ONO524230:OOM524230 OXK524230:OYI524230 PHG524230:PIE524230 PRC524230:PSA524230 QAY524230:QBW524230 QKU524230:QLS524230 QUQ524230:QVO524230 REM524230:RFK524230 ROI524230:RPG524230 RYE524230:RZC524230 SIA524230:SIY524230 SRW524230:SSU524230 TBS524230:TCQ524230 TLO524230:TMM524230 TVK524230:TWI524230 UFG524230:UGE524230 UPC524230:UQA524230 UYY524230:UZW524230 VIU524230:VJS524230 VSQ524230:VTO524230 WCM524230:WDK524230 WMI524230:WNG524230 WWE524230:WXC524230 JS589766:KQ589766 TO589766:UM589766 ADK589766:AEI589766 ANG589766:AOE589766 AXC589766:AYA589766 BGY589766:BHW589766 BQU589766:BRS589766 CAQ589766:CBO589766 CKM589766:CLK589766 CUI589766:CVG589766 DEE589766:DFC589766 DOA589766:DOY589766 DXW589766:DYU589766 EHS589766:EIQ589766 ERO589766:ESM589766 FBK589766:FCI589766 FLG589766:FME589766 FVC589766:FWA589766 GEY589766:GFW589766 GOU589766:GPS589766 GYQ589766:GZO589766 HIM589766:HJK589766 HSI589766:HTG589766 ICE589766:IDC589766 IMA589766:IMY589766 IVW589766:IWU589766 JFS589766:JGQ589766 JPO589766:JQM589766 JZK589766:KAI589766 KJG589766:KKE589766 KTC589766:KUA589766 LCY589766:LDW589766 LMU589766:LNS589766 LWQ589766:LXO589766 MGM589766:MHK589766 MQI589766:MRG589766 NAE589766:NBC589766 NKA589766:NKY589766 NTW589766:NUU589766 ODS589766:OEQ589766 ONO589766:OOM589766 OXK589766:OYI589766 PHG589766:PIE589766 PRC589766:PSA589766 QAY589766:QBW589766 QKU589766:QLS589766 QUQ589766:QVO589766 REM589766:RFK589766 ROI589766:RPG589766 RYE589766:RZC589766 SIA589766:SIY589766 SRW589766:SSU589766 TBS589766:TCQ589766 TLO589766:TMM589766 TVK589766:TWI589766 UFG589766:UGE589766 UPC589766:UQA589766 UYY589766:UZW589766 VIU589766:VJS589766 VSQ589766:VTO589766 WCM589766:WDK589766 WMI589766:WNG589766 WWE589766:WXC589766 JS655302:KQ655302 TO655302:UM655302 ADK655302:AEI655302 ANG655302:AOE655302 AXC655302:AYA655302 BGY655302:BHW655302 BQU655302:BRS655302 CAQ655302:CBO655302 CKM655302:CLK655302 CUI655302:CVG655302 DEE655302:DFC655302 DOA655302:DOY655302 DXW655302:DYU655302 EHS655302:EIQ655302 ERO655302:ESM655302 FBK655302:FCI655302 FLG655302:FME655302 FVC655302:FWA655302 GEY655302:GFW655302 GOU655302:GPS655302 GYQ655302:GZO655302 HIM655302:HJK655302 HSI655302:HTG655302 ICE655302:IDC655302 IMA655302:IMY655302 IVW655302:IWU655302 JFS655302:JGQ655302 JPO655302:JQM655302 JZK655302:KAI655302 KJG655302:KKE655302 KTC655302:KUA655302 LCY655302:LDW655302 LMU655302:LNS655302 LWQ655302:LXO655302 MGM655302:MHK655302 MQI655302:MRG655302 NAE655302:NBC655302 NKA655302:NKY655302 NTW655302:NUU655302 ODS655302:OEQ655302 ONO655302:OOM655302 OXK655302:OYI655302 PHG655302:PIE655302 PRC655302:PSA655302 QAY655302:QBW655302 QKU655302:QLS655302 QUQ655302:QVO655302 REM655302:RFK655302 ROI655302:RPG655302 RYE655302:RZC655302 SIA655302:SIY655302 SRW655302:SSU655302 TBS655302:TCQ655302 TLO655302:TMM655302 TVK655302:TWI655302 UFG655302:UGE655302 UPC655302:UQA655302 UYY655302:UZW655302 VIU655302:VJS655302 VSQ655302:VTO655302 WCM655302:WDK655302 WMI655302:WNG655302 WWE655302:WXC655302 JS720838:KQ720838 TO720838:UM720838 ADK720838:AEI720838 ANG720838:AOE720838 AXC720838:AYA720838 BGY720838:BHW720838 BQU720838:BRS720838 CAQ720838:CBO720838 CKM720838:CLK720838 CUI720838:CVG720838 DEE720838:DFC720838 DOA720838:DOY720838 DXW720838:DYU720838 EHS720838:EIQ720838 ERO720838:ESM720838 FBK720838:FCI720838 FLG720838:FME720838 FVC720838:FWA720838 GEY720838:GFW720838 GOU720838:GPS720838 GYQ720838:GZO720838 HIM720838:HJK720838 HSI720838:HTG720838 ICE720838:IDC720838 IMA720838:IMY720838 IVW720838:IWU720838 JFS720838:JGQ720838 JPO720838:JQM720838 JZK720838:KAI720838 KJG720838:KKE720838 KTC720838:KUA720838 LCY720838:LDW720838 LMU720838:LNS720838 LWQ720838:LXO720838 MGM720838:MHK720838 MQI720838:MRG720838 NAE720838:NBC720838 NKA720838:NKY720838 NTW720838:NUU720838 ODS720838:OEQ720838 ONO720838:OOM720838 OXK720838:OYI720838 PHG720838:PIE720838 PRC720838:PSA720838 QAY720838:QBW720838 QKU720838:QLS720838 QUQ720838:QVO720838 REM720838:RFK720838 ROI720838:RPG720838 RYE720838:RZC720838 SIA720838:SIY720838 SRW720838:SSU720838 TBS720838:TCQ720838 TLO720838:TMM720838 TVK720838:TWI720838 UFG720838:UGE720838 UPC720838:UQA720838 UYY720838:UZW720838 VIU720838:VJS720838 VSQ720838:VTO720838 WCM720838:WDK720838 WMI720838:WNG720838 WWE720838:WXC720838 JS786374:KQ786374 TO786374:UM786374 ADK786374:AEI786374 ANG786374:AOE786374 AXC786374:AYA786374 BGY786374:BHW786374 BQU786374:BRS786374 CAQ786374:CBO786374 CKM786374:CLK786374 CUI786374:CVG786374 DEE786374:DFC786374 DOA786374:DOY786374 DXW786374:DYU786374 EHS786374:EIQ786374 ERO786374:ESM786374 FBK786374:FCI786374 FLG786374:FME786374 FVC786374:FWA786374 GEY786374:GFW786374 GOU786374:GPS786374 GYQ786374:GZO786374 HIM786374:HJK786374 HSI786374:HTG786374 ICE786374:IDC786374 IMA786374:IMY786374 IVW786374:IWU786374 JFS786374:JGQ786374 JPO786374:JQM786374 JZK786374:KAI786374 KJG786374:KKE786374 KTC786374:KUA786374 LCY786374:LDW786374 LMU786374:LNS786374 LWQ786374:LXO786374 MGM786374:MHK786374 MQI786374:MRG786374 NAE786374:NBC786374 NKA786374:NKY786374 NTW786374:NUU786374 ODS786374:OEQ786374 ONO786374:OOM786374 OXK786374:OYI786374 PHG786374:PIE786374 PRC786374:PSA786374 QAY786374:QBW786374 QKU786374:QLS786374 QUQ786374:QVO786374 REM786374:RFK786374 ROI786374:RPG786374 RYE786374:RZC786374 SIA786374:SIY786374 SRW786374:SSU786374 TBS786374:TCQ786374 TLO786374:TMM786374 TVK786374:TWI786374 UFG786374:UGE786374 UPC786374:UQA786374 UYY786374:UZW786374 VIU786374:VJS786374 VSQ786374:VTO786374 WCM786374:WDK786374 WMI786374:WNG786374 WWE786374:WXC786374 JS851910:KQ851910 TO851910:UM851910 ADK851910:AEI851910 ANG851910:AOE851910 AXC851910:AYA851910 BGY851910:BHW851910 BQU851910:BRS851910 CAQ851910:CBO851910 CKM851910:CLK851910 CUI851910:CVG851910 DEE851910:DFC851910 DOA851910:DOY851910 DXW851910:DYU851910 EHS851910:EIQ851910 ERO851910:ESM851910 FBK851910:FCI851910 FLG851910:FME851910 FVC851910:FWA851910 GEY851910:GFW851910 GOU851910:GPS851910 GYQ851910:GZO851910 HIM851910:HJK851910 HSI851910:HTG851910 ICE851910:IDC851910 IMA851910:IMY851910 IVW851910:IWU851910 JFS851910:JGQ851910 JPO851910:JQM851910 JZK851910:KAI851910 KJG851910:KKE851910 KTC851910:KUA851910 LCY851910:LDW851910 LMU851910:LNS851910 LWQ851910:LXO851910 MGM851910:MHK851910 MQI851910:MRG851910 NAE851910:NBC851910 NKA851910:NKY851910 NTW851910:NUU851910 ODS851910:OEQ851910 ONO851910:OOM851910 OXK851910:OYI851910 PHG851910:PIE851910 PRC851910:PSA851910 QAY851910:QBW851910 QKU851910:QLS851910 QUQ851910:QVO851910 REM851910:RFK851910 ROI851910:RPG851910 RYE851910:RZC851910 SIA851910:SIY851910 SRW851910:SSU851910 TBS851910:TCQ851910 TLO851910:TMM851910 TVK851910:TWI851910 UFG851910:UGE851910 UPC851910:UQA851910 UYY851910:UZW851910 VIU851910:VJS851910 VSQ851910:VTO851910 WCM851910:WDK851910 WMI851910:WNG851910 WWE851910:WXC851910 JS917446:KQ917446 TO917446:UM917446 ADK917446:AEI917446 ANG917446:AOE917446 AXC917446:AYA917446 BGY917446:BHW917446 BQU917446:BRS917446 CAQ917446:CBO917446 CKM917446:CLK917446 CUI917446:CVG917446 DEE917446:DFC917446 DOA917446:DOY917446 DXW917446:DYU917446 EHS917446:EIQ917446 ERO917446:ESM917446 FBK917446:FCI917446 FLG917446:FME917446 FVC917446:FWA917446 GEY917446:GFW917446 GOU917446:GPS917446 GYQ917446:GZO917446 HIM917446:HJK917446 HSI917446:HTG917446 ICE917446:IDC917446 IMA917446:IMY917446 IVW917446:IWU917446 JFS917446:JGQ917446 JPO917446:JQM917446 JZK917446:KAI917446 KJG917446:KKE917446 KTC917446:KUA917446 LCY917446:LDW917446 LMU917446:LNS917446 LWQ917446:LXO917446 MGM917446:MHK917446 MQI917446:MRG917446 NAE917446:NBC917446 NKA917446:NKY917446 NTW917446:NUU917446 ODS917446:OEQ917446 ONO917446:OOM917446 OXK917446:OYI917446 PHG917446:PIE917446 PRC917446:PSA917446 QAY917446:QBW917446 QKU917446:QLS917446 QUQ917446:QVO917446 REM917446:RFK917446 ROI917446:RPG917446 RYE917446:RZC917446 SIA917446:SIY917446 SRW917446:SSU917446 TBS917446:TCQ917446 TLO917446:TMM917446 TVK917446:TWI917446 UFG917446:UGE917446 UPC917446:UQA917446 UYY917446:UZW917446 VIU917446:VJS917446 VSQ917446:VTO917446 WCM917446:WDK917446 WMI917446:WNG917446 WWE917446:WXC917446 JS982982:KQ982982 TO982982:UM982982 ADK982982:AEI982982 ANG982982:AOE982982 AXC982982:AYA982982 BGY982982:BHW982982 BQU982982:BRS982982 CAQ982982:CBO982982 CKM982982:CLK982982 CUI982982:CVG982982 DEE982982:DFC982982 DOA982982:DOY982982 DXW982982:DYU982982 EHS982982:EIQ982982 ERO982982:ESM982982 FBK982982:FCI982982 FLG982982:FME982982 FVC982982:FWA982982 GEY982982:GFW982982 GOU982982:GPS982982 GYQ982982:GZO982982 HIM982982:HJK982982 HSI982982:HTG982982 ICE982982:IDC982982 IMA982982:IMY982982 IVW982982:IWU982982 JFS982982:JGQ982982 JPO982982:JQM982982 JZK982982:KAI982982 KJG982982:KKE982982 KTC982982:KUA982982 LCY982982:LDW982982 LMU982982:LNS982982 LWQ982982:LXO982982 MGM982982:MHK982982 MQI982982:MRG982982 NAE982982:NBC982982 NKA982982:NKY982982 NTW982982:NUU982982 ODS982982:OEQ982982 ONO982982:OOM982982 OXK982982:OYI982982 PHG982982:PIE982982 PRC982982:PSA982982 QAY982982:QBW982982 QKU982982:QLS982982 QUQ982982:QVO982982 REM982982:RFK982982 ROI982982:RPG982982 RYE982982:RZC982982 SIA982982:SIY982982 SRW982982:SSU982982 TBS982982:TCQ982982 TLO982982:TMM982982 TVK982982:TWI982982 UFG982982:UGE982982 UPC982982:UQA982982 UYY982982:UZW982982 VIU982982:VJS982982 VSQ982982:VTO982982 WCM982982:WDK982982 WMI982982:WNG982982 WWE982982:WXC982982 L65508:R65508 JH65507:JN65507 TD65507:TJ65507 ACZ65507:ADF65507 AMV65507:ANB65507 AWR65507:AWX65507 BGN65507:BGT65507 BQJ65507:BQP65507 CAF65507:CAL65507 CKB65507:CKH65507 CTX65507:CUD65507 DDT65507:DDZ65507 DNP65507:DNV65507 DXL65507:DXR65507 EHH65507:EHN65507 ERD65507:ERJ65507 FAZ65507:FBF65507 FKV65507:FLB65507 FUR65507:FUX65507 GEN65507:GET65507 GOJ65507:GOP65507 GYF65507:GYL65507 HIB65507:HIH65507 HRX65507:HSD65507 IBT65507:IBZ65507 ILP65507:ILV65507 IVL65507:IVR65507 JFH65507:JFN65507 JPD65507:JPJ65507 JYZ65507:JZF65507 KIV65507:KJB65507 KSR65507:KSX65507 LCN65507:LCT65507 LMJ65507:LMP65507 LWF65507:LWL65507 MGB65507:MGH65507 MPX65507:MQD65507 MZT65507:MZZ65507 NJP65507:NJV65507 NTL65507:NTR65507 ODH65507:ODN65507 OND65507:ONJ65507 OWZ65507:OXF65507 PGV65507:PHB65507 PQR65507:PQX65507 QAN65507:QAT65507 QKJ65507:QKP65507 QUF65507:QUL65507 REB65507:REH65507 RNX65507:ROD65507 RXT65507:RXZ65507 SHP65507:SHV65507 SRL65507:SRR65507 TBH65507:TBN65507 TLD65507:TLJ65507 TUZ65507:TVF65507 UEV65507:UFB65507 UOR65507:UOX65507 UYN65507:UYT65507 VIJ65507:VIP65507 VSF65507:VSL65507 WCB65507:WCH65507 WLX65507:WMD65507 WVT65507:WVZ65507 L131044:R131044 JH131043:JN131043 TD131043:TJ131043 ACZ131043:ADF131043 AMV131043:ANB131043 AWR131043:AWX131043 BGN131043:BGT131043 BQJ131043:BQP131043 CAF131043:CAL131043 CKB131043:CKH131043 CTX131043:CUD131043 DDT131043:DDZ131043 DNP131043:DNV131043 DXL131043:DXR131043 EHH131043:EHN131043 ERD131043:ERJ131043 FAZ131043:FBF131043 FKV131043:FLB131043 FUR131043:FUX131043 GEN131043:GET131043 GOJ131043:GOP131043 GYF131043:GYL131043 HIB131043:HIH131043 HRX131043:HSD131043 IBT131043:IBZ131043 ILP131043:ILV131043 IVL131043:IVR131043 JFH131043:JFN131043 JPD131043:JPJ131043 JYZ131043:JZF131043 KIV131043:KJB131043 KSR131043:KSX131043 LCN131043:LCT131043 LMJ131043:LMP131043 LWF131043:LWL131043 MGB131043:MGH131043 MPX131043:MQD131043 MZT131043:MZZ131043 NJP131043:NJV131043 NTL131043:NTR131043 ODH131043:ODN131043 OND131043:ONJ131043 OWZ131043:OXF131043 PGV131043:PHB131043 PQR131043:PQX131043 QAN131043:QAT131043 QKJ131043:QKP131043 QUF131043:QUL131043 REB131043:REH131043 RNX131043:ROD131043 RXT131043:RXZ131043 SHP131043:SHV131043 SRL131043:SRR131043 TBH131043:TBN131043 TLD131043:TLJ131043 TUZ131043:TVF131043 UEV131043:UFB131043 UOR131043:UOX131043 UYN131043:UYT131043 VIJ131043:VIP131043 VSF131043:VSL131043 WCB131043:WCH131043 WLX131043:WMD131043 WVT131043:WVZ131043 L196580:R196580 JH196579:JN196579 TD196579:TJ196579 ACZ196579:ADF196579 AMV196579:ANB196579 AWR196579:AWX196579 BGN196579:BGT196579 BQJ196579:BQP196579 CAF196579:CAL196579 CKB196579:CKH196579 CTX196579:CUD196579 DDT196579:DDZ196579 DNP196579:DNV196579 DXL196579:DXR196579 EHH196579:EHN196579 ERD196579:ERJ196579 FAZ196579:FBF196579 FKV196579:FLB196579 FUR196579:FUX196579 GEN196579:GET196579 GOJ196579:GOP196579 GYF196579:GYL196579 HIB196579:HIH196579 HRX196579:HSD196579 IBT196579:IBZ196579 ILP196579:ILV196579 IVL196579:IVR196579 JFH196579:JFN196579 JPD196579:JPJ196579 JYZ196579:JZF196579 KIV196579:KJB196579 KSR196579:KSX196579 LCN196579:LCT196579 LMJ196579:LMP196579 LWF196579:LWL196579 MGB196579:MGH196579 MPX196579:MQD196579 MZT196579:MZZ196579 NJP196579:NJV196579 NTL196579:NTR196579 ODH196579:ODN196579 OND196579:ONJ196579 OWZ196579:OXF196579 PGV196579:PHB196579 PQR196579:PQX196579 QAN196579:QAT196579 QKJ196579:QKP196579 QUF196579:QUL196579 REB196579:REH196579 RNX196579:ROD196579 RXT196579:RXZ196579 SHP196579:SHV196579 SRL196579:SRR196579 TBH196579:TBN196579 TLD196579:TLJ196579 TUZ196579:TVF196579 UEV196579:UFB196579 UOR196579:UOX196579 UYN196579:UYT196579 VIJ196579:VIP196579 VSF196579:VSL196579 WCB196579:WCH196579 WLX196579:WMD196579 WVT196579:WVZ196579 L262116:R262116 JH262115:JN262115 TD262115:TJ262115 ACZ262115:ADF262115 AMV262115:ANB262115 AWR262115:AWX262115 BGN262115:BGT262115 BQJ262115:BQP262115 CAF262115:CAL262115 CKB262115:CKH262115 CTX262115:CUD262115 DDT262115:DDZ262115 DNP262115:DNV262115 DXL262115:DXR262115 EHH262115:EHN262115 ERD262115:ERJ262115 FAZ262115:FBF262115 FKV262115:FLB262115 FUR262115:FUX262115 GEN262115:GET262115 GOJ262115:GOP262115 GYF262115:GYL262115 HIB262115:HIH262115 HRX262115:HSD262115 IBT262115:IBZ262115 ILP262115:ILV262115 IVL262115:IVR262115 JFH262115:JFN262115 JPD262115:JPJ262115 JYZ262115:JZF262115 KIV262115:KJB262115 KSR262115:KSX262115 LCN262115:LCT262115 LMJ262115:LMP262115 LWF262115:LWL262115 MGB262115:MGH262115 MPX262115:MQD262115 MZT262115:MZZ262115 NJP262115:NJV262115 NTL262115:NTR262115 ODH262115:ODN262115 OND262115:ONJ262115 OWZ262115:OXF262115 PGV262115:PHB262115 PQR262115:PQX262115 QAN262115:QAT262115 QKJ262115:QKP262115 QUF262115:QUL262115 REB262115:REH262115 RNX262115:ROD262115 RXT262115:RXZ262115 SHP262115:SHV262115 SRL262115:SRR262115 TBH262115:TBN262115 TLD262115:TLJ262115 TUZ262115:TVF262115 UEV262115:UFB262115 UOR262115:UOX262115 UYN262115:UYT262115 VIJ262115:VIP262115 VSF262115:VSL262115 WCB262115:WCH262115 WLX262115:WMD262115 WVT262115:WVZ262115 L327652:R327652 JH327651:JN327651 TD327651:TJ327651 ACZ327651:ADF327651 AMV327651:ANB327651 AWR327651:AWX327651 BGN327651:BGT327651 BQJ327651:BQP327651 CAF327651:CAL327651 CKB327651:CKH327651 CTX327651:CUD327651 DDT327651:DDZ327651 DNP327651:DNV327651 DXL327651:DXR327651 EHH327651:EHN327651 ERD327651:ERJ327651 FAZ327651:FBF327651 FKV327651:FLB327651 FUR327651:FUX327651 GEN327651:GET327651 GOJ327651:GOP327651 GYF327651:GYL327651 HIB327651:HIH327651 HRX327651:HSD327651 IBT327651:IBZ327651 ILP327651:ILV327651 IVL327651:IVR327651 JFH327651:JFN327651 JPD327651:JPJ327651 JYZ327651:JZF327651 KIV327651:KJB327651 KSR327651:KSX327651 LCN327651:LCT327651 LMJ327651:LMP327651 LWF327651:LWL327651 MGB327651:MGH327651 MPX327651:MQD327651 MZT327651:MZZ327651 NJP327651:NJV327651 NTL327651:NTR327651 ODH327651:ODN327651 OND327651:ONJ327651 OWZ327651:OXF327651 PGV327651:PHB327651 PQR327651:PQX327651 QAN327651:QAT327651 QKJ327651:QKP327651 QUF327651:QUL327651 REB327651:REH327651 RNX327651:ROD327651 RXT327651:RXZ327651 SHP327651:SHV327651 SRL327651:SRR327651 TBH327651:TBN327651 TLD327651:TLJ327651 TUZ327651:TVF327651 UEV327651:UFB327651 UOR327651:UOX327651 UYN327651:UYT327651 VIJ327651:VIP327651 VSF327651:VSL327651 WCB327651:WCH327651 WLX327651:WMD327651 WVT327651:WVZ327651 L393188:R393188 JH393187:JN393187 TD393187:TJ393187 ACZ393187:ADF393187 AMV393187:ANB393187 AWR393187:AWX393187 BGN393187:BGT393187 BQJ393187:BQP393187 CAF393187:CAL393187 CKB393187:CKH393187 CTX393187:CUD393187 DDT393187:DDZ393187 DNP393187:DNV393187 DXL393187:DXR393187 EHH393187:EHN393187 ERD393187:ERJ393187 FAZ393187:FBF393187 FKV393187:FLB393187 FUR393187:FUX393187 GEN393187:GET393187 GOJ393187:GOP393187 GYF393187:GYL393187 HIB393187:HIH393187 HRX393187:HSD393187 IBT393187:IBZ393187 ILP393187:ILV393187 IVL393187:IVR393187 JFH393187:JFN393187 JPD393187:JPJ393187 JYZ393187:JZF393187 KIV393187:KJB393187 KSR393187:KSX393187 LCN393187:LCT393187 LMJ393187:LMP393187 LWF393187:LWL393187 MGB393187:MGH393187 MPX393187:MQD393187 MZT393187:MZZ393187 NJP393187:NJV393187 NTL393187:NTR393187 ODH393187:ODN393187 OND393187:ONJ393187 OWZ393187:OXF393187 PGV393187:PHB393187 PQR393187:PQX393187 QAN393187:QAT393187 QKJ393187:QKP393187 QUF393187:QUL393187 REB393187:REH393187 RNX393187:ROD393187 RXT393187:RXZ393187 SHP393187:SHV393187 SRL393187:SRR393187 TBH393187:TBN393187 TLD393187:TLJ393187 TUZ393187:TVF393187 UEV393187:UFB393187 UOR393187:UOX393187 UYN393187:UYT393187 VIJ393187:VIP393187 VSF393187:VSL393187 WCB393187:WCH393187 WLX393187:WMD393187 WVT393187:WVZ393187 L458724:R458724 JH458723:JN458723 TD458723:TJ458723 ACZ458723:ADF458723 AMV458723:ANB458723 AWR458723:AWX458723 BGN458723:BGT458723 BQJ458723:BQP458723 CAF458723:CAL458723 CKB458723:CKH458723 CTX458723:CUD458723 DDT458723:DDZ458723 DNP458723:DNV458723 DXL458723:DXR458723 EHH458723:EHN458723 ERD458723:ERJ458723 FAZ458723:FBF458723 FKV458723:FLB458723 FUR458723:FUX458723 GEN458723:GET458723 GOJ458723:GOP458723 GYF458723:GYL458723 HIB458723:HIH458723 HRX458723:HSD458723 IBT458723:IBZ458723 ILP458723:ILV458723 IVL458723:IVR458723 JFH458723:JFN458723 JPD458723:JPJ458723 JYZ458723:JZF458723 KIV458723:KJB458723 KSR458723:KSX458723 LCN458723:LCT458723 LMJ458723:LMP458723 LWF458723:LWL458723 MGB458723:MGH458723 MPX458723:MQD458723 MZT458723:MZZ458723 NJP458723:NJV458723 NTL458723:NTR458723 ODH458723:ODN458723 OND458723:ONJ458723 OWZ458723:OXF458723 PGV458723:PHB458723 PQR458723:PQX458723 QAN458723:QAT458723 QKJ458723:QKP458723 QUF458723:QUL458723 REB458723:REH458723 RNX458723:ROD458723 RXT458723:RXZ458723 SHP458723:SHV458723 SRL458723:SRR458723 TBH458723:TBN458723 TLD458723:TLJ458723 TUZ458723:TVF458723 UEV458723:UFB458723 UOR458723:UOX458723 UYN458723:UYT458723 VIJ458723:VIP458723 VSF458723:VSL458723 WCB458723:WCH458723 WLX458723:WMD458723 WVT458723:WVZ458723 L524260:R524260 JH524259:JN524259 TD524259:TJ524259 ACZ524259:ADF524259 AMV524259:ANB524259 AWR524259:AWX524259 BGN524259:BGT524259 BQJ524259:BQP524259 CAF524259:CAL524259 CKB524259:CKH524259 CTX524259:CUD524259 DDT524259:DDZ524259 DNP524259:DNV524259 DXL524259:DXR524259 EHH524259:EHN524259 ERD524259:ERJ524259 FAZ524259:FBF524259 FKV524259:FLB524259 FUR524259:FUX524259 GEN524259:GET524259 GOJ524259:GOP524259 GYF524259:GYL524259 HIB524259:HIH524259 HRX524259:HSD524259 IBT524259:IBZ524259 ILP524259:ILV524259 IVL524259:IVR524259 JFH524259:JFN524259 JPD524259:JPJ524259 JYZ524259:JZF524259 KIV524259:KJB524259 KSR524259:KSX524259 LCN524259:LCT524259 LMJ524259:LMP524259 LWF524259:LWL524259 MGB524259:MGH524259 MPX524259:MQD524259 MZT524259:MZZ524259 NJP524259:NJV524259 NTL524259:NTR524259 ODH524259:ODN524259 OND524259:ONJ524259 OWZ524259:OXF524259 PGV524259:PHB524259 PQR524259:PQX524259 QAN524259:QAT524259 QKJ524259:QKP524259 QUF524259:QUL524259 REB524259:REH524259 RNX524259:ROD524259 RXT524259:RXZ524259 SHP524259:SHV524259 SRL524259:SRR524259 TBH524259:TBN524259 TLD524259:TLJ524259 TUZ524259:TVF524259 UEV524259:UFB524259 UOR524259:UOX524259 UYN524259:UYT524259 VIJ524259:VIP524259 VSF524259:VSL524259 WCB524259:WCH524259 WLX524259:WMD524259 WVT524259:WVZ524259 L589796:R589796 JH589795:JN589795 TD589795:TJ589795 ACZ589795:ADF589795 AMV589795:ANB589795 AWR589795:AWX589795 BGN589795:BGT589795 BQJ589795:BQP589795 CAF589795:CAL589795 CKB589795:CKH589795 CTX589795:CUD589795 DDT589795:DDZ589795 DNP589795:DNV589795 DXL589795:DXR589795 EHH589795:EHN589795 ERD589795:ERJ589795 FAZ589795:FBF589795 FKV589795:FLB589795 FUR589795:FUX589795 GEN589795:GET589795 GOJ589795:GOP589795 GYF589795:GYL589795 HIB589795:HIH589795 HRX589795:HSD589795 IBT589795:IBZ589795 ILP589795:ILV589795 IVL589795:IVR589795 JFH589795:JFN589795 JPD589795:JPJ589795 JYZ589795:JZF589795 KIV589795:KJB589795 KSR589795:KSX589795 LCN589795:LCT589795 LMJ589795:LMP589795 LWF589795:LWL589795 MGB589795:MGH589795 MPX589795:MQD589795 MZT589795:MZZ589795 NJP589795:NJV589795 NTL589795:NTR589795 ODH589795:ODN589795 OND589795:ONJ589795 OWZ589795:OXF589795 PGV589795:PHB589795 PQR589795:PQX589795 QAN589795:QAT589795 QKJ589795:QKP589795 QUF589795:QUL589795 REB589795:REH589795 RNX589795:ROD589795 RXT589795:RXZ589795 SHP589795:SHV589795 SRL589795:SRR589795 TBH589795:TBN589795 TLD589795:TLJ589795 TUZ589795:TVF589795 UEV589795:UFB589795 UOR589795:UOX589795 UYN589795:UYT589795 VIJ589795:VIP589795 VSF589795:VSL589795 WCB589795:WCH589795 WLX589795:WMD589795 WVT589795:WVZ589795 L655332:R655332 JH655331:JN655331 TD655331:TJ655331 ACZ655331:ADF655331 AMV655331:ANB655331 AWR655331:AWX655331 BGN655331:BGT655331 BQJ655331:BQP655331 CAF655331:CAL655331 CKB655331:CKH655331 CTX655331:CUD655331 DDT655331:DDZ655331 DNP655331:DNV655331 DXL655331:DXR655331 EHH655331:EHN655331 ERD655331:ERJ655331 FAZ655331:FBF655331 FKV655331:FLB655331 FUR655331:FUX655331 GEN655331:GET655331 GOJ655331:GOP655331 GYF655331:GYL655331 HIB655331:HIH655331 HRX655331:HSD655331 IBT655331:IBZ655331 ILP655331:ILV655331 IVL655331:IVR655331 JFH655331:JFN655331 JPD655331:JPJ655331 JYZ655331:JZF655331 KIV655331:KJB655331 KSR655331:KSX655331 LCN655331:LCT655331 LMJ655331:LMP655331 LWF655331:LWL655331 MGB655331:MGH655331 MPX655331:MQD655331 MZT655331:MZZ655331 NJP655331:NJV655331 NTL655331:NTR655331 ODH655331:ODN655331 OND655331:ONJ655331 OWZ655331:OXF655331 PGV655331:PHB655331 PQR655331:PQX655331 QAN655331:QAT655331 QKJ655331:QKP655331 QUF655331:QUL655331 REB655331:REH655331 RNX655331:ROD655331 RXT655331:RXZ655331 SHP655331:SHV655331 SRL655331:SRR655331 TBH655331:TBN655331 TLD655331:TLJ655331 TUZ655331:TVF655331 UEV655331:UFB655331 UOR655331:UOX655331 UYN655331:UYT655331 VIJ655331:VIP655331 VSF655331:VSL655331 WCB655331:WCH655331 WLX655331:WMD655331 WVT655331:WVZ655331 L720868:R720868 JH720867:JN720867 TD720867:TJ720867 ACZ720867:ADF720867 AMV720867:ANB720867 AWR720867:AWX720867 BGN720867:BGT720867 BQJ720867:BQP720867 CAF720867:CAL720867 CKB720867:CKH720867 CTX720867:CUD720867 DDT720867:DDZ720867 DNP720867:DNV720867 DXL720867:DXR720867 EHH720867:EHN720867 ERD720867:ERJ720867 FAZ720867:FBF720867 FKV720867:FLB720867 FUR720867:FUX720867 GEN720867:GET720867 GOJ720867:GOP720867 GYF720867:GYL720867 HIB720867:HIH720867 HRX720867:HSD720867 IBT720867:IBZ720867 ILP720867:ILV720867 IVL720867:IVR720867 JFH720867:JFN720867 JPD720867:JPJ720867 JYZ720867:JZF720867 KIV720867:KJB720867 KSR720867:KSX720867 LCN720867:LCT720867 LMJ720867:LMP720867 LWF720867:LWL720867 MGB720867:MGH720867 MPX720867:MQD720867 MZT720867:MZZ720867 NJP720867:NJV720867 NTL720867:NTR720867 ODH720867:ODN720867 OND720867:ONJ720867 OWZ720867:OXF720867 PGV720867:PHB720867 PQR720867:PQX720867 QAN720867:QAT720867 QKJ720867:QKP720867 QUF720867:QUL720867 REB720867:REH720867 RNX720867:ROD720867 RXT720867:RXZ720867 SHP720867:SHV720867 SRL720867:SRR720867 TBH720867:TBN720867 TLD720867:TLJ720867 TUZ720867:TVF720867 UEV720867:UFB720867 UOR720867:UOX720867 UYN720867:UYT720867 VIJ720867:VIP720867 VSF720867:VSL720867 WCB720867:WCH720867 WLX720867:WMD720867 WVT720867:WVZ720867 L786404:R786404 JH786403:JN786403 TD786403:TJ786403 ACZ786403:ADF786403 AMV786403:ANB786403 AWR786403:AWX786403 BGN786403:BGT786403 BQJ786403:BQP786403 CAF786403:CAL786403 CKB786403:CKH786403 CTX786403:CUD786403 DDT786403:DDZ786403 DNP786403:DNV786403 DXL786403:DXR786403 EHH786403:EHN786403 ERD786403:ERJ786403 FAZ786403:FBF786403 FKV786403:FLB786403 FUR786403:FUX786403 GEN786403:GET786403 GOJ786403:GOP786403 GYF786403:GYL786403 HIB786403:HIH786403 HRX786403:HSD786403 IBT786403:IBZ786403 ILP786403:ILV786403 IVL786403:IVR786403 JFH786403:JFN786403 JPD786403:JPJ786403 JYZ786403:JZF786403 KIV786403:KJB786403 KSR786403:KSX786403 LCN786403:LCT786403 LMJ786403:LMP786403 LWF786403:LWL786403 MGB786403:MGH786403 MPX786403:MQD786403 MZT786403:MZZ786403 NJP786403:NJV786403 NTL786403:NTR786403 ODH786403:ODN786403 OND786403:ONJ786403 OWZ786403:OXF786403 PGV786403:PHB786403 PQR786403:PQX786403 QAN786403:QAT786403 QKJ786403:QKP786403 QUF786403:QUL786403 REB786403:REH786403 RNX786403:ROD786403 RXT786403:RXZ786403 SHP786403:SHV786403 SRL786403:SRR786403 TBH786403:TBN786403 TLD786403:TLJ786403 TUZ786403:TVF786403 UEV786403:UFB786403 UOR786403:UOX786403 UYN786403:UYT786403 VIJ786403:VIP786403 VSF786403:VSL786403 WCB786403:WCH786403 WLX786403:WMD786403 WVT786403:WVZ786403 L851940:R851940 JH851939:JN851939 TD851939:TJ851939 ACZ851939:ADF851939 AMV851939:ANB851939 AWR851939:AWX851939 BGN851939:BGT851939 BQJ851939:BQP851939 CAF851939:CAL851939 CKB851939:CKH851939 CTX851939:CUD851939 DDT851939:DDZ851939 DNP851939:DNV851939 DXL851939:DXR851939 EHH851939:EHN851939 ERD851939:ERJ851939 FAZ851939:FBF851939 FKV851939:FLB851939 FUR851939:FUX851939 GEN851939:GET851939 GOJ851939:GOP851939 GYF851939:GYL851939 HIB851939:HIH851939 HRX851939:HSD851939 IBT851939:IBZ851939 ILP851939:ILV851939 IVL851939:IVR851939 JFH851939:JFN851939 JPD851939:JPJ851939 JYZ851939:JZF851939 KIV851939:KJB851939 KSR851939:KSX851939 LCN851939:LCT851939 LMJ851939:LMP851939 LWF851939:LWL851939 MGB851939:MGH851939 MPX851939:MQD851939 MZT851939:MZZ851939 NJP851939:NJV851939 NTL851939:NTR851939 ODH851939:ODN851939 OND851939:ONJ851939 OWZ851939:OXF851939 PGV851939:PHB851939 PQR851939:PQX851939 QAN851939:QAT851939 QKJ851939:QKP851939 QUF851939:QUL851939 REB851939:REH851939 RNX851939:ROD851939 RXT851939:RXZ851939 SHP851939:SHV851939 SRL851939:SRR851939 TBH851939:TBN851939 TLD851939:TLJ851939 TUZ851939:TVF851939 UEV851939:UFB851939 UOR851939:UOX851939 UYN851939:UYT851939 VIJ851939:VIP851939 VSF851939:VSL851939 WCB851939:WCH851939 WLX851939:WMD851939 WVT851939:WVZ851939 L917476:R917476 JH917475:JN917475 TD917475:TJ917475 ACZ917475:ADF917475 AMV917475:ANB917475 AWR917475:AWX917475 BGN917475:BGT917475 BQJ917475:BQP917475 CAF917475:CAL917475 CKB917475:CKH917475 CTX917475:CUD917475 DDT917475:DDZ917475 DNP917475:DNV917475 DXL917475:DXR917475 EHH917475:EHN917475 ERD917475:ERJ917475 FAZ917475:FBF917475 FKV917475:FLB917475 FUR917475:FUX917475 GEN917475:GET917475 GOJ917475:GOP917475 GYF917475:GYL917475 HIB917475:HIH917475 HRX917475:HSD917475 IBT917475:IBZ917475 ILP917475:ILV917475 IVL917475:IVR917475 JFH917475:JFN917475 JPD917475:JPJ917475 JYZ917475:JZF917475 KIV917475:KJB917475 KSR917475:KSX917475 LCN917475:LCT917475 LMJ917475:LMP917475 LWF917475:LWL917475 MGB917475:MGH917475 MPX917475:MQD917475 MZT917475:MZZ917475 NJP917475:NJV917475 NTL917475:NTR917475 ODH917475:ODN917475 OND917475:ONJ917475 OWZ917475:OXF917475 PGV917475:PHB917475 PQR917475:PQX917475 QAN917475:QAT917475 QKJ917475:QKP917475 QUF917475:QUL917475 REB917475:REH917475 RNX917475:ROD917475 RXT917475:RXZ917475 SHP917475:SHV917475 SRL917475:SRR917475 TBH917475:TBN917475 TLD917475:TLJ917475 TUZ917475:TVF917475 UEV917475:UFB917475 UOR917475:UOX917475 UYN917475:UYT917475 VIJ917475:VIP917475 VSF917475:VSL917475 WCB917475:WCH917475 WLX917475:WMD917475 WVT917475:WVZ917475 L983012:R983012 JH983011:JN983011 TD983011:TJ983011 ACZ983011:ADF983011 AMV983011:ANB983011 AWR983011:AWX983011 BGN983011:BGT983011 BQJ983011:BQP983011 CAF983011:CAL983011 CKB983011:CKH983011 CTX983011:CUD983011 DDT983011:DDZ983011 DNP983011:DNV983011 DXL983011:DXR983011 EHH983011:EHN983011 ERD983011:ERJ983011 FAZ983011:FBF983011 FKV983011:FLB983011 FUR983011:FUX983011 GEN983011:GET983011 GOJ983011:GOP983011 GYF983011:GYL983011 HIB983011:HIH983011 HRX983011:HSD983011 IBT983011:IBZ983011 ILP983011:ILV983011 IVL983011:IVR983011 JFH983011:JFN983011 JPD983011:JPJ983011 JYZ983011:JZF983011 KIV983011:KJB983011 KSR983011:KSX983011 LCN983011:LCT983011 LMJ983011:LMP983011 LWF983011:LWL983011 MGB983011:MGH983011 MPX983011:MQD983011 MZT983011:MZZ983011 NJP983011:NJV983011 NTL983011:NTR983011 ODH983011:ODN983011 OND983011:ONJ983011 OWZ983011:OXF983011 PGV983011:PHB983011 PQR983011:PQX983011 QAN983011:QAT983011 QKJ983011:QKP983011 QUF983011:QUL983011 REB983011:REH983011 RNX983011:ROD983011 RXT983011:RXZ983011 SHP983011:SHV983011 SRL983011:SRR983011 TBH983011:TBN983011 TLD983011:TLJ983011 TUZ983011:TVF983011 UEV983011:UFB983011 UOR983011:UOX983011 UYN983011:UYT983011 VIJ983011:VIP983011 VSF983011:VSL983011 WCB983011:WCH983011 WLX983011:WMD983011 WVT983011:WVZ983011 AF65623:AK65637 KB65623:KG65637 TX65623:UC65637 ADT65623:ADY65637 ANP65623:ANU65637 AXL65623:AXQ65637 BHH65623:BHM65637 BRD65623:BRI65637 CAZ65623:CBE65637 CKV65623:CLA65637 CUR65623:CUW65637 DEN65623:DES65637 DOJ65623:DOO65637 DYF65623:DYK65637 EIB65623:EIG65637 ERX65623:ESC65637 FBT65623:FBY65637 FLP65623:FLU65637 FVL65623:FVQ65637 GFH65623:GFM65637 GPD65623:GPI65637 GYZ65623:GZE65637 HIV65623:HJA65637 HSR65623:HSW65637 ICN65623:ICS65637 IMJ65623:IMO65637 IWF65623:IWK65637 JGB65623:JGG65637 JPX65623:JQC65637 JZT65623:JZY65637 KJP65623:KJU65637 KTL65623:KTQ65637 LDH65623:LDM65637 LND65623:LNI65637 LWZ65623:LXE65637 MGV65623:MHA65637 MQR65623:MQW65637 NAN65623:NAS65637 NKJ65623:NKO65637 NUF65623:NUK65637 OEB65623:OEG65637 ONX65623:OOC65637 OXT65623:OXY65637 PHP65623:PHU65637 PRL65623:PRQ65637 QBH65623:QBM65637 QLD65623:QLI65637 QUZ65623:QVE65637 REV65623:RFA65637 ROR65623:ROW65637 RYN65623:RYS65637 SIJ65623:SIO65637 SSF65623:SSK65637 TCB65623:TCG65637 TLX65623:TMC65637 TVT65623:TVY65637 UFP65623:UFU65637 UPL65623:UPQ65637 UZH65623:UZM65637 VJD65623:VJI65637 VSZ65623:VTE65637 WCV65623:WDA65637 WMR65623:WMW65637 WWN65623:WWS65637 AF131159:AK131173 KB131159:KG131173 TX131159:UC131173 ADT131159:ADY131173 ANP131159:ANU131173 AXL131159:AXQ131173 BHH131159:BHM131173 BRD131159:BRI131173 CAZ131159:CBE131173 CKV131159:CLA131173 CUR131159:CUW131173 DEN131159:DES131173 DOJ131159:DOO131173 DYF131159:DYK131173 EIB131159:EIG131173 ERX131159:ESC131173 FBT131159:FBY131173 FLP131159:FLU131173 FVL131159:FVQ131173 GFH131159:GFM131173 GPD131159:GPI131173 GYZ131159:GZE131173 HIV131159:HJA131173 HSR131159:HSW131173 ICN131159:ICS131173 IMJ131159:IMO131173 IWF131159:IWK131173 JGB131159:JGG131173 JPX131159:JQC131173 JZT131159:JZY131173 KJP131159:KJU131173 KTL131159:KTQ131173 LDH131159:LDM131173 LND131159:LNI131173 LWZ131159:LXE131173 MGV131159:MHA131173 MQR131159:MQW131173 NAN131159:NAS131173 NKJ131159:NKO131173 NUF131159:NUK131173 OEB131159:OEG131173 ONX131159:OOC131173 OXT131159:OXY131173 PHP131159:PHU131173 PRL131159:PRQ131173 QBH131159:QBM131173 QLD131159:QLI131173 QUZ131159:QVE131173 REV131159:RFA131173 ROR131159:ROW131173 RYN131159:RYS131173 SIJ131159:SIO131173 SSF131159:SSK131173 TCB131159:TCG131173 TLX131159:TMC131173 TVT131159:TVY131173 UFP131159:UFU131173 UPL131159:UPQ131173 UZH131159:UZM131173 VJD131159:VJI131173 VSZ131159:VTE131173 WCV131159:WDA131173 WMR131159:WMW131173 WWN131159:WWS131173 AF196695:AK196709 KB196695:KG196709 TX196695:UC196709 ADT196695:ADY196709 ANP196695:ANU196709 AXL196695:AXQ196709 BHH196695:BHM196709 BRD196695:BRI196709 CAZ196695:CBE196709 CKV196695:CLA196709 CUR196695:CUW196709 DEN196695:DES196709 DOJ196695:DOO196709 DYF196695:DYK196709 EIB196695:EIG196709 ERX196695:ESC196709 FBT196695:FBY196709 FLP196695:FLU196709 FVL196695:FVQ196709 GFH196695:GFM196709 GPD196695:GPI196709 GYZ196695:GZE196709 HIV196695:HJA196709 HSR196695:HSW196709 ICN196695:ICS196709 IMJ196695:IMO196709 IWF196695:IWK196709 JGB196695:JGG196709 JPX196695:JQC196709 JZT196695:JZY196709 KJP196695:KJU196709 KTL196695:KTQ196709 LDH196695:LDM196709 LND196695:LNI196709 LWZ196695:LXE196709 MGV196695:MHA196709 MQR196695:MQW196709 NAN196695:NAS196709 NKJ196695:NKO196709 NUF196695:NUK196709 OEB196695:OEG196709 ONX196695:OOC196709 OXT196695:OXY196709 PHP196695:PHU196709 PRL196695:PRQ196709 QBH196695:QBM196709 QLD196695:QLI196709 QUZ196695:QVE196709 REV196695:RFA196709 ROR196695:ROW196709 RYN196695:RYS196709 SIJ196695:SIO196709 SSF196695:SSK196709 TCB196695:TCG196709 TLX196695:TMC196709 TVT196695:TVY196709 UFP196695:UFU196709 UPL196695:UPQ196709 UZH196695:UZM196709 VJD196695:VJI196709 VSZ196695:VTE196709 WCV196695:WDA196709 WMR196695:WMW196709 WWN196695:WWS196709 AF262231:AK262245 KB262231:KG262245 TX262231:UC262245 ADT262231:ADY262245 ANP262231:ANU262245 AXL262231:AXQ262245 BHH262231:BHM262245 BRD262231:BRI262245 CAZ262231:CBE262245 CKV262231:CLA262245 CUR262231:CUW262245 DEN262231:DES262245 DOJ262231:DOO262245 DYF262231:DYK262245 EIB262231:EIG262245 ERX262231:ESC262245 FBT262231:FBY262245 FLP262231:FLU262245 FVL262231:FVQ262245 GFH262231:GFM262245 GPD262231:GPI262245 GYZ262231:GZE262245 HIV262231:HJA262245 HSR262231:HSW262245 ICN262231:ICS262245 IMJ262231:IMO262245 IWF262231:IWK262245 JGB262231:JGG262245 JPX262231:JQC262245 JZT262231:JZY262245 KJP262231:KJU262245 KTL262231:KTQ262245 LDH262231:LDM262245 LND262231:LNI262245 LWZ262231:LXE262245 MGV262231:MHA262245 MQR262231:MQW262245 NAN262231:NAS262245 NKJ262231:NKO262245 NUF262231:NUK262245 OEB262231:OEG262245 ONX262231:OOC262245 OXT262231:OXY262245 PHP262231:PHU262245 PRL262231:PRQ262245 QBH262231:QBM262245 QLD262231:QLI262245 QUZ262231:QVE262245 REV262231:RFA262245 ROR262231:ROW262245 RYN262231:RYS262245 SIJ262231:SIO262245 SSF262231:SSK262245 TCB262231:TCG262245 TLX262231:TMC262245 TVT262231:TVY262245 UFP262231:UFU262245 UPL262231:UPQ262245 UZH262231:UZM262245 VJD262231:VJI262245 VSZ262231:VTE262245 WCV262231:WDA262245 WMR262231:WMW262245 WWN262231:WWS262245 AF327767:AK327781 KB327767:KG327781 TX327767:UC327781 ADT327767:ADY327781 ANP327767:ANU327781 AXL327767:AXQ327781 BHH327767:BHM327781 BRD327767:BRI327781 CAZ327767:CBE327781 CKV327767:CLA327781 CUR327767:CUW327781 DEN327767:DES327781 DOJ327767:DOO327781 DYF327767:DYK327781 EIB327767:EIG327781 ERX327767:ESC327781 FBT327767:FBY327781 FLP327767:FLU327781 FVL327767:FVQ327781 GFH327767:GFM327781 GPD327767:GPI327781 GYZ327767:GZE327781 HIV327767:HJA327781 HSR327767:HSW327781 ICN327767:ICS327781 IMJ327767:IMO327781 IWF327767:IWK327781 JGB327767:JGG327781 JPX327767:JQC327781 JZT327767:JZY327781 KJP327767:KJU327781 KTL327767:KTQ327781 LDH327767:LDM327781 LND327767:LNI327781 LWZ327767:LXE327781 MGV327767:MHA327781 MQR327767:MQW327781 NAN327767:NAS327781 NKJ327767:NKO327781 NUF327767:NUK327781 OEB327767:OEG327781 ONX327767:OOC327781 OXT327767:OXY327781 PHP327767:PHU327781 PRL327767:PRQ327781 QBH327767:QBM327781 QLD327767:QLI327781 QUZ327767:QVE327781 REV327767:RFA327781 ROR327767:ROW327781 RYN327767:RYS327781 SIJ327767:SIO327781 SSF327767:SSK327781 TCB327767:TCG327781 TLX327767:TMC327781 TVT327767:TVY327781 UFP327767:UFU327781 UPL327767:UPQ327781 UZH327767:UZM327781 VJD327767:VJI327781 VSZ327767:VTE327781 WCV327767:WDA327781 WMR327767:WMW327781 WWN327767:WWS327781 AF393303:AK393317 KB393303:KG393317 TX393303:UC393317 ADT393303:ADY393317 ANP393303:ANU393317 AXL393303:AXQ393317 BHH393303:BHM393317 BRD393303:BRI393317 CAZ393303:CBE393317 CKV393303:CLA393317 CUR393303:CUW393317 DEN393303:DES393317 DOJ393303:DOO393317 DYF393303:DYK393317 EIB393303:EIG393317 ERX393303:ESC393317 FBT393303:FBY393317 FLP393303:FLU393317 FVL393303:FVQ393317 GFH393303:GFM393317 GPD393303:GPI393317 GYZ393303:GZE393317 HIV393303:HJA393317 HSR393303:HSW393317 ICN393303:ICS393317 IMJ393303:IMO393317 IWF393303:IWK393317 JGB393303:JGG393317 JPX393303:JQC393317 JZT393303:JZY393317 KJP393303:KJU393317 KTL393303:KTQ393317 LDH393303:LDM393317 LND393303:LNI393317 LWZ393303:LXE393317 MGV393303:MHA393317 MQR393303:MQW393317 NAN393303:NAS393317 NKJ393303:NKO393317 NUF393303:NUK393317 OEB393303:OEG393317 ONX393303:OOC393317 OXT393303:OXY393317 PHP393303:PHU393317 PRL393303:PRQ393317 QBH393303:QBM393317 QLD393303:QLI393317 QUZ393303:QVE393317 REV393303:RFA393317 ROR393303:ROW393317 RYN393303:RYS393317 SIJ393303:SIO393317 SSF393303:SSK393317 TCB393303:TCG393317 TLX393303:TMC393317 TVT393303:TVY393317 UFP393303:UFU393317 UPL393303:UPQ393317 UZH393303:UZM393317 VJD393303:VJI393317 VSZ393303:VTE393317 WCV393303:WDA393317 WMR393303:WMW393317 WWN393303:WWS393317 AF458839:AK458853 KB458839:KG458853 TX458839:UC458853 ADT458839:ADY458853 ANP458839:ANU458853 AXL458839:AXQ458853 BHH458839:BHM458853 BRD458839:BRI458853 CAZ458839:CBE458853 CKV458839:CLA458853 CUR458839:CUW458853 DEN458839:DES458853 DOJ458839:DOO458853 DYF458839:DYK458853 EIB458839:EIG458853 ERX458839:ESC458853 FBT458839:FBY458853 FLP458839:FLU458853 FVL458839:FVQ458853 GFH458839:GFM458853 GPD458839:GPI458853 GYZ458839:GZE458853 HIV458839:HJA458853 HSR458839:HSW458853 ICN458839:ICS458853 IMJ458839:IMO458853 IWF458839:IWK458853 JGB458839:JGG458853 JPX458839:JQC458853 JZT458839:JZY458853 KJP458839:KJU458853 KTL458839:KTQ458853 LDH458839:LDM458853 LND458839:LNI458853 LWZ458839:LXE458853 MGV458839:MHA458853 MQR458839:MQW458853 NAN458839:NAS458853 NKJ458839:NKO458853 NUF458839:NUK458853 OEB458839:OEG458853 ONX458839:OOC458853 OXT458839:OXY458853 PHP458839:PHU458853 PRL458839:PRQ458853 QBH458839:QBM458853 QLD458839:QLI458853 QUZ458839:QVE458853 REV458839:RFA458853 ROR458839:ROW458853 RYN458839:RYS458853 SIJ458839:SIO458853 SSF458839:SSK458853 TCB458839:TCG458853 TLX458839:TMC458853 TVT458839:TVY458853 UFP458839:UFU458853 UPL458839:UPQ458853 UZH458839:UZM458853 VJD458839:VJI458853 VSZ458839:VTE458853 WCV458839:WDA458853 WMR458839:WMW458853 WWN458839:WWS458853 AF524375:AK524389 KB524375:KG524389 TX524375:UC524389 ADT524375:ADY524389 ANP524375:ANU524389 AXL524375:AXQ524389 BHH524375:BHM524389 BRD524375:BRI524389 CAZ524375:CBE524389 CKV524375:CLA524389 CUR524375:CUW524389 DEN524375:DES524389 DOJ524375:DOO524389 DYF524375:DYK524389 EIB524375:EIG524389 ERX524375:ESC524389 FBT524375:FBY524389 FLP524375:FLU524389 FVL524375:FVQ524389 GFH524375:GFM524389 GPD524375:GPI524389 GYZ524375:GZE524389 HIV524375:HJA524389 HSR524375:HSW524389 ICN524375:ICS524389 IMJ524375:IMO524389 IWF524375:IWK524389 JGB524375:JGG524389 JPX524375:JQC524389 JZT524375:JZY524389 KJP524375:KJU524389 KTL524375:KTQ524389 LDH524375:LDM524389 LND524375:LNI524389 LWZ524375:LXE524389 MGV524375:MHA524389 MQR524375:MQW524389 NAN524375:NAS524389 NKJ524375:NKO524389 NUF524375:NUK524389 OEB524375:OEG524389 ONX524375:OOC524389 OXT524375:OXY524389 PHP524375:PHU524389 PRL524375:PRQ524389 QBH524375:QBM524389 QLD524375:QLI524389 QUZ524375:QVE524389 REV524375:RFA524389 ROR524375:ROW524389 RYN524375:RYS524389 SIJ524375:SIO524389 SSF524375:SSK524389 TCB524375:TCG524389 TLX524375:TMC524389 TVT524375:TVY524389 UFP524375:UFU524389 UPL524375:UPQ524389 UZH524375:UZM524389 VJD524375:VJI524389 VSZ524375:VTE524389 WCV524375:WDA524389 WMR524375:WMW524389 WWN524375:WWS524389 AF589911:AK589925 KB589911:KG589925 TX589911:UC589925 ADT589911:ADY589925 ANP589911:ANU589925 AXL589911:AXQ589925 BHH589911:BHM589925 BRD589911:BRI589925 CAZ589911:CBE589925 CKV589911:CLA589925 CUR589911:CUW589925 DEN589911:DES589925 DOJ589911:DOO589925 DYF589911:DYK589925 EIB589911:EIG589925 ERX589911:ESC589925 FBT589911:FBY589925 FLP589911:FLU589925 FVL589911:FVQ589925 GFH589911:GFM589925 GPD589911:GPI589925 GYZ589911:GZE589925 HIV589911:HJA589925 HSR589911:HSW589925 ICN589911:ICS589925 IMJ589911:IMO589925 IWF589911:IWK589925 JGB589911:JGG589925 JPX589911:JQC589925 JZT589911:JZY589925 KJP589911:KJU589925 KTL589911:KTQ589925 LDH589911:LDM589925 LND589911:LNI589925 LWZ589911:LXE589925 MGV589911:MHA589925 MQR589911:MQW589925 NAN589911:NAS589925 NKJ589911:NKO589925 NUF589911:NUK589925 OEB589911:OEG589925 ONX589911:OOC589925 OXT589911:OXY589925 PHP589911:PHU589925 PRL589911:PRQ589925 QBH589911:QBM589925 QLD589911:QLI589925 QUZ589911:QVE589925 REV589911:RFA589925 ROR589911:ROW589925 RYN589911:RYS589925 SIJ589911:SIO589925 SSF589911:SSK589925 TCB589911:TCG589925 TLX589911:TMC589925 TVT589911:TVY589925 UFP589911:UFU589925 UPL589911:UPQ589925 UZH589911:UZM589925 VJD589911:VJI589925 VSZ589911:VTE589925 WCV589911:WDA589925 WMR589911:WMW589925 WWN589911:WWS589925 AF655447:AK655461 KB655447:KG655461 TX655447:UC655461 ADT655447:ADY655461 ANP655447:ANU655461 AXL655447:AXQ655461 BHH655447:BHM655461 BRD655447:BRI655461 CAZ655447:CBE655461 CKV655447:CLA655461 CUR655447:CUW655461 DEN655447:DES655461 DOJ655447:DOO655461 DYF655447:DYK655461 EIB655447:EIG655461 ERX655447:ESC655461 FBT655447:FBY655461 FLP655447:FLU655461 FVL655447:FVQ655461 GFH655447:GFM655461 GPD655447:GPI655461 GYZ655447:GZE655461 HIV655447:HJA655461 HSR655447:HSW655461 ICN655447:ICS655461 IMJ655447:IMO655461 IWF655447:IWK655461 JGB655447:JGG655461 JPX655447:JQC655461 JZT655447:JZY655461 KJP655447:KJU655461 KTL655447:KTQ655461 LDH655447:LDM655461 LND655447:LNI655461 LWZ655447:LXE655461 MGV655447:MHA655461 MQR655447:MQW655461 NAN655447:NAS655461 NKJ655447:NKO655461 NUF655447:NUK655461 OEB655447:OEG655461 ONX655447:OOC655461 OXT655447:OXY655461 PHP655447:PHU655461 PRL655447:PRQ655461 QBH655447:QBM655461 QLD655447:QLI655461 QUZ655447:QVE655461 REV655447:RFA655461 ROR655447:ROW655461 RYN655447:RYS655461 SIJ655447:SIO655461 SSF655447:SSK655461 TCB655447:TCG655461 TLX655447:TMC655461 TVT655447:TVY655461 UFP655447:UFU655461 UPL655447:UPQ655461 UZH655447:UZM655461 VJD655447:VJI655461 VSZ655447:VTE655461 WCV655447:WDA655461 WMR655447:WMW655461 WWN655447:WWS655461 AF720983:AK720997 KB720983:KG720997 TX720983:UC720997 ADT720983:ADY720997 ANP720983:ANU720997 AXL720983:AXQ720997 BHH720983:BHM720997 BRD720983:BRI720997 CAZ720983:CBE720997 CKV720983:CLA720997 CUR720983:CUW720997 DEN720983:DES720997 DOJ720983:DOO720997 DYF720983:DYK720997 EIB720983:EIG720997 ERX720983:ESC720997 FBT720983:FBY720997 FLP720983:FLU720997 FVL720983:FVQ720997 GFH720983:GFM720997 GPD720983:GPI720997 GYZ720983:GZE720997 HIV720983:HJA720997 HSR720983:HSW720997 ICN720983:ICS720997 IMJ720983:IMO720997 IWF720983:IWK720997 JGB720983:JGG720997 JPX720983:JQC720997 JZT720983:JZY720997 KJP720983:KJU720997 KTL720983:KTQ720997 LDH720983:LDM720997 LND720983:LNI720997 LWZ720983:LXE720997 MGV720983:MHA720997 MQR720983:MQW720997 NAN720983:NAS720997 NKJ720983:NKO720997 NUF720983:NUK720997 OEB720983:OEG720997 ONX720983:OOC720997 OXT720983:OXY720997 PHP720983:PHU720997 PRL720983:PRQ720997 QBH720983:QBM720997 QLD720983:QLI720997 QUZ720983:QVE720997 REV720983:RFA720997 ROR720983:ROW720997 RYN720983:RYS720997 SIJ720983:SIO720997 SSF720983:SSK720997 TCB720983:TCG720997 TLX720983:TMC720997 TVT720983:TVY720997 UFP720983:UFU720997 UPL720983:UPQ720997 UZH720983:UZM720997 VJD720983:VJI720997 VSZ720983:VTE720997 WCV720983:WDA720997 WMR720983:WMW720997 WWN720983:WWS720997 AF786519:AK786533 KB786519:KG786533 TX786519:UC786533 ADT786519:ADY786533 ANP786519:ANU786533 AXL786519:AXQ786533 BHH786519:BHM786533 BRD786519:BRI786533 CAZ786519:CBE786533 CKV786519:CLA786533 CUR786519:CUW786533 DEN786519:DES786533 DOJ786519:DOO786533 DYF786519:DYK786533 EIB786519:EIG786533 ERX786519:ESC786533 FBT786519:FBY786533 FLP786519:FLU786533 FVL786519:FVQ786533 GFH786519:GFM786533 GPD786519:GPI786533 GYZ786519:GZE786533 HIV786519:HJA786533 HSR786519:HSW786533 ICN786519:ICS786533 IMJ786519:IMO786533 IWF786519:IWK786533 JGB786519:JGG786533 JPX786519:JQC786533 JZT786519:JZY786533 KJP786519:KJU786533 KTL786519:KTQ786533 LDH786519:LDM786533 LND786519:LNI786533 LWZ786519:LXE786533 MGV786519:MHA786533 MQR786519:MQW786533 NAN786519:NAS786533 NKJ786519:NKO786533 NUF786519:NUK786533 OEB786519:OEG786533 ONX786519:OOC786533 OXT786519:OXY786533 PHP786519:PHU786533 PRL786519:PRQ786533 QBH786519:QBM786533 QLD786519:QLI786533 QUZ786519:QVE786533 REV786519:RFA786533 ROR786519:ROW786533 RYN786519:RYS786533 SIJ786519:SIO786533 SSF786519:SSK786533 TCB786519:TCG786533 TLX786519:TMC786533 TVT786519:TVY786533 UFP786519:UFU786533 UPL786519:UPQ786533 UZH786519:UZM786533 VJD786519:VJI786533 VSZ786519:VTE786533 WCV786519:WDA786533 WMR786519:WMW786533 WWN786519:WWS786533 AF852055:AK852069 KB852055:KG852069 TX852055:UC852069 ADT852055:ADY852069 ANP852055:ANU852069 AXL852055:AXQ852069 BHH852055:BHM852069 BRD852055:BRI852069 CAZ852055:CBE852069 CKV852055:CLA852069 CUR852055:CUW852069 DEN852055:DES852069 DOJ852055:DOO852069 DYF852055:DYK852069 EIB852055:EIG852069 ERX852055:ESC852069 FBT852055:FBY852069 FLP852055:FLU852069 FVL852055:FVQ852069 GFH852055:GFM852069 GPD852055:GPI852069 GYZ852055:GZE852069 HIV852055:HJA852069 HSR852055:HSW852069 ICN852055:ICS852069 IMJ852055:IMO852069 IWF852055:IWK852069 JGB852055:JGG852069 JPX852055:JQC852069 JZT852055:JZY852069 KJP852055:KJU852069 KTL852055:KTQ852069 LDH852055:LDM852069 LND852055:LNI852069 LWZ852055:LXE852069 MGV852055:MHA852069 MQR852055:MQW852069 NAN852055:NAS852069 NKJ852055:NKO852069 NUF852055:NUK852069 OEB852055:OEG852069 ONX852055:OOC852069 OXT852055:OXY852069 PHP852055:PHU852069 PRL852055:PRQ852069 QBH852055:QBM852069 QLD852055:QLI852069 QUZ852055:QVE852069 REV852055:RFA852069 ROR852055:ROW852069 RYN852055:RYS852069 SIJ852055:SIO852069 SSF852055:SSK852069 TCB852055:TCG852069 TLX852055:TMC852069 TVT852055:TVY852069 UFP852055:UFU852069 UPL852055:UPQ852069 UZH852055:UZM852069 VJD852055:VJI852069 VSZ852055:VTE852069 WCV852055:WDA852069 WMR852055:WMW852069 WWN852055:WWS852069 AF917591:AK917605 KB917591:KG917605 TX917591:UC917605 ADT917591:ADY917605 ANP917591:ANU917605 AXL917591:AXQ917605 BHH917591:BHM917605 BRD917591:BRI917605 CAZ917591:CBE917605 CKV917591:CLA917605 CUR917591:CUW917605 DEN917591:DES917605 DOJ917591:DOO917605 DYF917591:DYK917605 EIB917591:EIG917605 ERX917591:ESC917605 FBT917591:FBY917605 FLP917591:FLU917605 FVL917591:FVQ917605 GFH917591:GFM917605 GPD917591:GPI917605 GYZ917591:GZE917605 HIV917591:HJA917605 HSR917591:HSW917605 ICN917591:ICS917605 IMJ917591:IMO917605 IWF917591:IWK917605 JGB917591:JGG917605 JPX917591:JQC917605 JZT917591:JZY917605 KJP917591:KJU917605 KTL917591:KTQ917605 LDH917591:LDM917605 LND917591:LNI917605 LWZ917591:LXE917605 MGV917591:MHA917605 MQR917591:MQW917605 NAN917591:NAS917605 NKJ917591:NKO917605 NUF917591:NUK917605 OEB917591:OEG917605 ONX917591:OOC917605 OXT917591:OXY917605 PHP917591:PHU917605 PRL917591:PRQ917605 QBH917591:QBM917605 QLD917591:QLI917605 QUZ917591:QVE917605 REV917591:RFA917605 ROR917591:ROW917605 RYN917591:RYS917605 SIJ917591:SIO917605 SSF917591:SSK917605 TCB917591:TCG917605 TLX917591:TMC917605 TVT917591:TVY917605 UFP917591:UFU917605 UPL917591:UPQ917605 UZH917591:UZM917605 VJD917591:VJI917605 VSZ917591:VTE917605 WCV917591:WDA917605 WMR917591:WMW917605 WWN917591:WWS917605 AF983127:AK983141 KB983127:KG983141 TX983127:UC983141 ADT983127:ADY983141 ANP983127:ANU983141 AXL983127:AXQ983141 BHH983127:BHM983141 BRD983127:BRI983141 CAZ983127:CBE983141 CKV983127:CLA983141 CUR983127:CUW983141 DEN983127:DES983141 DOJ983127:DOO983141 DYF983127:DYK983141 EIB983127:EIG983141 ERX983127:ESC983141 FBT983127:FBY983141 FLP983127:FLU983141 FVL983127:FVQ983141 GFH983127:GFM983141 GPD983127:GPI983141 GYZ983127:GZE983141 HIV983127:HJA983141 HSR983127:HSW983141 ICN983127:ICS983141 IMJ983127:IMO983141 IWF983127:IWK983141 JGB983127:JGG983141 JPX983127:JQC983141 JZT983127:JZY983141 KJP983127:KJU983141 KTL983127:KTQ983141 LDH983127:LDM983141 LND983127:LNI983141 LWZ983127:LXE983141 MGV983127:MHA983141 MQR983127:MQW983141 NAN983127:NAS983141 NKJ983127:NKO983141 NUF983127:NUK983141 OEB983127:OEG983141 ONX983127:OOC983141 OXT983127:OXY983141 PHP983127:PHU983141 PRL983127:PRQ983141 QBH983127:QBM983141 QLD983127:QLI983141 QUZ983127:QVE983141 REV983127:RFA983141 ROR983127:ROW983141 RYN983127:RYS983141 SIJ983127:SIO983141 SSF983127:SSK983141 TCB983127:TCG983141 TLX983127:TMC983141 TVT983127:TVY983141 UFP983127:UFU983141 UPL983127:UPQ983141 UZH983127:UZM983141 VJD983127:VJI983141 VSZ983127:VTE983141 WCV983127:WDA983141 WMR983127:WMW983141 WWN983127:WWS983141 AA15 AG15 K103:AC103 AK140:BC140 W982983:AC982983 AD982982:AU982982 W917447:AC917447 AD917446:AU917446 W851911:AC851911 AD851910:AU851910 W786375:AC786375 AD786374:AU786374 W720839:AC720839 AD720838:AU720838 W655303:AC655303 AD655302:AU655302 W589767:AC589767 AD589766:AU589766 W524231:AC524231 AD524230:AU524230 W458695:AC458695 AD458694:AU458694 W393159:AC393159 AD393158:AU393158 W327623:AC327623 AD327622:AU327622 W262087:AC262087 AD262086:AU262086 W196551:AC196551 AD196550:AU196550 W131015:AC131015 AD131014:AU131014 W65479:AC65479 AD65478:AU65478 K144:AC145 K154:AC154">
      <formula1>"有り,無し"</formula1>
    </dataValidation>
    <dataValidation type="list" allowBlank="1" showInputMessage="1" showErrorMessage="1" sqref="AR65623:BA65637 KN65623:KW65637 UJ65623:US65637 AEF65623:AEO65637 AOB65623:AOK65637 AXX65623:AYG65637 BHT65623:BIC65637 BRP65623:BRY65637 CBL65623:CBU65637 CLH65623:CLQ65637 CVD65623:CVM65637 DEZ65623:DFI65637 DOV65623:DPE65637 DYR65623:DZA65637 EIN65623:EIW65637 ESJ65623:ESS65637 FCF65623:FCO65637 FMB65623:FMK65637 FVX65623:FWG65637 GFT65623:GGC65637 GPP65623:GPY65637 GZL65623:GZU65637 HJH65623:HJQ65637 HTD65623:HTM65637 ICZ65623:IDI65637 IMV65623:INE65637 IWR65623:IXA65637 JGN65623:JGW65637 JQJ65623:JQS65637 KAF65623:KAO65637 KKB65623:KKK65637 KTX65623:KUG65637 LDT65623:LEC65637 LNP65623:LNY65637 LXL65623:LXU65637 MHH65623:MHQ65637 MRD65623:MRM65637 NAZ65623:NBI65637 NKV65623:NLE65637 NUR65623:NVA65637 OEN65623:OEW65637 OOJ65623:OOS65637 OYF65623:OYO65637 PIB65623:PIK65637 PRX65623:PSG65637 QBT65623:QCC65637 QLP65623:QLY65637 QVL65623:QVU65637 RFH65623:RFQ65637 RPD65623:RPM65637 RYZ65623:RZI65637 SIV65623:SJE65637 SSR65623:STA65637 TCN65623:TCW65637 TMJ65623:TMS65637 TWF65623:TWO65637 UGB65623:UGK65637 UPX65623:UQG65637 UZT65623:VAC65637 VJP65623:VJY65637 VTL65623:VTU65637 WDH65623:WDQ65637 WND65623:WNM65637 WWZ65623:WXI65637 AR131159:BA131173 KN131159:KW131173 UJ131159:US131173 AEF131159:AEO131173 AOB131159:AOK131173 AXX131159:AYG131173 BHT131159:BIC131173 BRP131159:BRY131173 CBL131159:CBU131173 CLH131159:CLQ131173 CVD131159:CVM131173 DEZ131159:DFI131173 DOV131159:DPE131173 DYR131159:DZA131173 EIN131159:EIW131173 ESJ131159:ESS131173 FCF131159:FCO131173 FMB131159:FMK131173 FVX131159:FWG131173 GFT131159:GGC131173 GPP131159:GPY131173 GZL131159:GZU131173 HJH131159:HJQ131173 HTD131159:HTM131173 ICZ131159:IDI131173 IMV131159:INE131173 IWR131159:IXA131173 JGN131159:JGW131173 JQJ131159:JQS131173 KAF131159:KAO131173 KKB131159:KKK131173 KTX131159:KUG131173 LDT131159:LEC131173 LNP131159:LNY131173 LXL131159:LXU131173 MHH131159:MHQ131173 MRD131159:MRM131173 NAZ131159:NBI131173 NKV131159:NLE131173 NUR131159:NVA131173 OEN131159:OEW131173 OOJ131159:OOS131173 OYF131159:OYO131173 PIB131159:PIK131173 PRX131159:PSG131173 QBT131159:QCC131173 QLP131159:QLY131173 QVL131159:QVU131173 RFH131159:RFQ131173 RPD131159:RPM131173 RYZ131159:RZI131173 SIV131159:SJE131173 SSR131159:STA131173 TCN131159:TCW131173 TMJ131159:TMS131173 TWF131159:TWO131173 UGB131159:UGK131173 UPX131159:UQG131173 UZT131159:VAC131173 VJP131159:VJY131173 VTL131159:VTU131173 WDH131159:WDQ131173 WND131159:WNM131173 WWZ131159:WXI131173 AR196695:BA196709 KN196695:KW196709 UJ196695:US196709 AEF196695:AEO196709 AOB196695:AOK196709 AXX196695:AYG196709 BHT196695:BIC196709 BRP196695:BRY196709 CBL196695:CBU196709 CLH196695:CLQ196709 CVD196695:CVM196709 DEZ196695:DFI196709 DOV196695:DPE196709 DYR196695:DZA196709 EIN196695:EIW196709 ESJ196695:ESS196709 FCF196695:FCO196709 FMB196695:FMK196709 FVX196695:FWG196709 GFT196695:GGC196709 GPP196695:GPY196709 GZL196695:GZU196709 HJH196695:HJQ196709 HTD196695:HTM196709 ICZ196695:IDI196709 IMV196695:INE196709 IWR196695:IXA196709 JGN196695:JGW196709 JQJ196695:JQS196709 KAF196695:KAO196709 KKB196695:KKK196709 KTX196695:KUG196709 LDT196695:LEC196709 LNP196695:LNY196709 LXL196695:LXU196709 MHH196695:MHQ196709 MRD196695:MRM196709 NAZ196695:NBI196709 NKV196695:NLE196709 NUR196695:NVA196709 OEN196695:OEW196709 OOJ196695:OOS196709 OYF196695:OYO196709 PIB196695:PIK196709 PRX196695:PSG196709 QBT196695:QCC196709 QLP196695:QLY196709 QVL196695:QVU196709 RFH196695:RFQ196709 RPD196695:RPM196709 RYZ196695:RZI196709 SIV196695:SJE196709 SSR196695:STA196709 TCN196695:TCW196709 TMJ196695:TMS196709 TWF196695:TWO196709 UGB196695:UGK196709 UPX196695:UQG196709 UZT196695:VAC196709 VJP196695:VJY196709 VTL196695:VTU196709 WDH196695:WDQ196709 WND196695:WNM196709 WWZ196695:WXI196709 AR262231:BA262245 KN262231:KW262245 UJ262231:US262245 AEF262231:AEO262245 AOB262231:AOK262245 AXX262231:AYG262245 BHT262231:BIC262245 BRP262231:BRY262245 CBL262231:CBU262245 CLH262231:CLQ262245 CVD262231:CVM262245 DEZ262231:DFI262245 DOV262231:DPE262245 DYR262231:DZA262245 EIN262231:EIW262245 ESJ262231:ESS262245 FCF262231:FCO262245 FMB262231:FMK262245 FVX262231:FWG262245 GFT262231:GGC262245 GPP262231:GPY262245 GZL262231:GZU262245 HJH262231:HJQ262245 HTD262231:HTM262245 ICZ262231:IDI262245 IMV262231:INE262245 IWR262231:IXA262245 JGN262231:JGW262245 JQJ262231:JQS262245 KAF262231:KAO262245 KKB262231:KKK262245 KTX262231:KUG262245 LDT262231:LEC262245 LNP262231:LNY262245 LXL262231:LXU262245 MHH262231:MHQ262245 MRD262231:MRM262245 NAZ262231:NBI262245 NKV262231:NLE262245 NUR262231:NVA262245 OEN262231:OEW262245 OOJ262231:OOS262245 OYF262231:OYO262245 PIB262231:PIK262245 PRX262231:PSG262245 QBT262231:QCC262245 QLP262231:QLY262245 QVL262231:QVU262245 RFH262231:RFQ262245 RPD262231:RPM262245 RYZ262231:RZI262245 SIV262231:SJE262245 SSR262231:STA262245 TCN262231:TCW262245 TMJ262231:TMS262245 TWF262231:TWO262245 UGB262231:UGK262245 UPX262231:UQG262245 UZT262231:VAC262245 VJP262231:VJY262245 VTL262231:VTU262245 WDH262231:WDQ262245 WND262231:WNM262245 WWZ262231:WXI262245 AR327767:BA327781 KN327767:KW327781 UJ327767:US327781 AEF327767:AEO327781 AOB327767:AOK327781 AXX327767:AYG327781 BHT327767:BIC327781 BRP327767:BRY327781 CBL327767:CBU327781 CLH327767:CLQ327781 CVD327767:CVM327781 DEZ327767:DFI327781 DOV327767:DPE327781 DYR327767:DZA327781 EIN327767:EIW327781 ESJ327767:ESS327781 FCF327767:FCO327781 FMB327767:FMK327781 FVX327767:FWG327781 GFT327767:GGC327781 GPP327767:GPY327781 GZL327767:GZU327781 HJH327767:HJQ327781 HTD327767:HTM327781 ICZ327767:IDI327781 IMV327767:INE327781 IWR327767:IXA327781 JGN327767:JGW327781 JQJ327767:JQS327781 KAF327767:KAO327781 KKB327767:KKK327781 KTX327767:KUG327781 LDT327767:LEC327781 LNP327767:LNY327781 LXL327767:LXU327781 MHH327767:MHQ327781 MRD327767:MRM327781 NAZ327767:NBI327781 NKV327767:NLE327781 NUR327767:NVA327781 OEN327767:OEW327781 OOJ327767:OOS327781 OYF327767:OYO327781 PIB327767:PIK327781 PRX327767:PSG327781 QBT327767:QCC327781 QLP327767:QLY327781 QVL327767:QVU327781 RFH327767:RFQ327781 RPD327767:RPM327781 RYZ327767:RZI327781 SIV327767:SJE327781 SSR327767:STA327781 TCN327767:TCW327781 TMJ327767:TMS327781 TWF327767:TWO327781 UGB327767:UGK327781 UPX327767:UQG327781 UZT327767:VAC327781 VJP327767:VJY327781 VTL327767:VTU327781 WDH327767:WDQ327781 WND327767:WNM327781 WWZ327767:WXI327781 AR393303:BA393317 KN393303:KW393317 UJ393303:US393317 AEF393303:AEO393317 AOB393303:AOK393317 AXX393303:AYG393317 BHT393303:BIC393317 BRP393303:BRY393317 CBL393303:CBU393317 CLH393303:CLQ393317 CVD393303:CVM393317 DEZ393303:DFI393317 DOV393303:DPE393317 DYR393303:DZA393317 EIN393303:EIW393317 ESJ393303:ESS393317 FCF393303:FCO393317 FMB393303:FMK393317 FVX393303:FWG393317 GFT393303:GGC393317 GPP393303:GPY393317 GZL393303:GZU393317 HJH393303:HJQ393317 HTD393303:HTM393317 ICZ393303:IDI393317 IMV393303:INE393317 IWR393303:IXA393317 JGN393303:JGW393317 JQJ393303:JQS393317 KAF393303:KAO393317 KKB393303:KKK393317 KTX393303:KUG393317 LDT393303:LEC393317 LNP393303:LNY393317 LXL393303:LXU393317 MHH393303:MHQ393317 MRD393303:MRM393317 NAZ393303:NBI393317 NKV393303:NLE393317 NUR393303:NVA393317 OEN393303:OEW393317 OOJ393303:OOS393317 OYF393303:OYO393317 PIB393303:PIK393317 PRX393303:PSG393317 QBT393303:QCC393317 QLP393303:QLY393317 QVL393303:QVU393317 RFH393303:RFQ393317 RPD393303:RPM393317 RYZ393303:RZI393317 SIV393303:SJE393317 SSR393303:STA393317 TCN393303:TCW393317 TMJ393303:TMS393317 TWF393303:TWO393317 UGB393303:UGK393317 UPX393303:UQG393317 UZT393303:VAC393317 VJP393303:VJY393317 VTL393303:VTU393317 WDH393303:WDQ393317 WND393303:WNM393317 WWZ393303:WXI393317 AR458839:BA458853 KN458839:KW458853 UJ458839:US458853 AEF458839:AEO458853 AOB458839:AOK458853 AXX458839:AYG458853 BHT458839:BIC458853 BRP458839:BRY458853 CBL458839:CBU458853 CLH458839:CLQ458853 CVD458839:CVM458853 DEZ458839:DFI458853 DOV458839:DPE458853 DYR458839:DZA458853 EIN458839:EIW458853 ESJ458839:ESS458853 FCF458839:FCO458853 FMB458839:FMK458853 FVX458839:FWG458853 GFT458839:GGC458853 GPP458839:GPY458853 GZL458839:GZU458853 HJH458839:HJQ458853 HTD458839:HTM458853 ICZ458839:IDI458853 IMV458839:INE458853 IWR458839:IXA458853 JGN458839:JGW458853 JQJ458839:JQS458853 KAF458839:KAO458853 KKB458839:KKK458853 KTX458839:KUG458853 LDT458839:LEC458853 LNP458839:LNY458853 LXL458839:LXU458853 MHH458839:MHQ458853 MRD458839:MRM458853 NAZ458839:NBI458853 NKV458839:NLE458853 NUR458839:NVA458853 OEN458839:OEW458853 OOJ458839:OOS458853 OYF458839:OYO458853 PIB458839:PIK458853 PRX458839:PSG458853 QBT458839:QCC458853 QLP458839:QLY458853 QVL458839:QVU458853 RFH458839:RFQ458853 RPD458839:RPM458853 RYZ458839:RZI458853 SIV458839:SJE458853 SSR458839:STA458853 TCN458839:TCW458853 TMJ458839:TMS458853 TWF458839:TWO458853 UGB458839:UGK458853 UPX458839:UQG458853 UZT458839:VAC458853 VJP458839:VJY458853 VTL458839:VTU458853 WDH458839:WDQ458853 WND458839:WNM458853 WWZ458839:WXI458853 AR524375:BA524389 KN524375:KW524389 UJ524375:US524389 AEF524375:AEO524389 AOB524375:AOK524389 AXX524375:AYG524389 BHT524375:BIC524389 BRP524375:BRY524389 CBL524375:CBU524389 CLH524375:CLQ524389 CVD524375:CVM524389 DEZ524375:DFI524389 DOV524375:DPE524389 DYR524375:DZA524389 EIN524375:EIW524389 ESJ524375:ESS524389 FCF524375:FCO524389 FMB524375:FMK524389 FVX524375:FWG524389 GFT524375:GGC524389 GPP524375:GPY524389 GZL524375:GZU524389 HJH524375:HJQ524389 HTD524375:HTM524389 ICZ524375:IDI524389 IMV524375:INE524389 IWR524375:IXA524389 JGN524375:JGW524389 JQJ524375:JQS524389 KAF524375:KAO524389 KKB524375:KKK524389 KTX524375:KUG524389 LDT524375:LEC524389 LNP524375:LNY524389 LXL524375:LXU524389 MHH524375:MHQ524389 MRD524375:MRM524389 NAZ524375:NBI524389 NKV524375:NLE524389 NUR524375:NVA524389 OEN524375:OEW524389 OOJ524375:OOS524389 OYF524375:OYO524389 PIB524375:PIK524389 PRX524375:PSG524389 QBT524375:QCC524389 QLP524375:QLY524389 QVL524375:QVU524389 RFH524375:RFQ524389 RPD524375:RPM524389 RYZ524375:RZI524389 SIV524375:SJE524389 SSR524375:STA524389 TCN524375:TCW524389 TMJ524375:TMS524389 TWF524375:TWO524389 UGB524375:UGK524389 UPX524375:UQG524389 UZT524375:VAC524389 VJP524375:VJY524389 VTL524375:VTU524389 WDH524375:WDQ524389 WND524375:WNM524389 WWZ524375:WXI524389 AR589911:BA589925 KN589911:KW589925 UJ589911:US589925 AEF589911:AEO589925 AOB589911:AOK589925 AXX589911:AYG589925 BHT589911:BIC589925 BRP589911:BRY589925 CBL589911:CBU589925 CLH589911:CLQ589925 CVD589911:CVM589925 DEZ589911:DFI589925 DOV589911:DPE589925 DYR589911:DZA589925 EIN589911:EIW589925 ESJ589911:ESS589925 FCF589911:FCO589925 FMB589911:FMK589925 FVX589911:FWG589925 GFT589911:GGC589925 GPP589911:GPY589925 GZL589911:GZU589925 HJH589911:HJQ589925 HTD589911:HTM589925 ICZ589911:IDI589925 IMV589911:INE589925 IWR589911:IXA589925 JGN589911:JGW589925 JQJ589911:JQS589925 KAF589911:KAO589925 KKB589911:KKK589925 KTX589911:KUG589925 LDT589911:LEC589925 LNP589911:LNY589925 LXL589911:LXU589925 MHH589911:MHQ589925 MRD589911:MRM589925 NAZ589911:NBI589925 NKV589911:NLE589925 NUR589911:NVA589925 OEN589911:OEW589925 OOJ589911:OOS589925 OYF589911:OYO589925 PIB589911:PIK589925 PRX589911:PSG589925 QBT589911:QCC589925 QLP589911:QLY589925 QVL589911:QVU589925 RFH589911:RFQ589925 RPD589911:RPM589925 RYZ589911:RZI589925 SIV589911:SJE589925 SSR589911:STA589925 TCN589911:TCW589925 TMJ589911:TMS589925 TWF589911:TWO589925 UGB589911:UGK589925 UPX589911:UQG589925 UZT589911:VAC589925 VJP589911:VJY589925 VTL589911:VTU589925 WDH589911:WDQ589925 WND589911:WNM589925 WWZ589911:WXI589925 AR655447:BA655461 KN655447:KW655461 UJ655447:US655461 AEF655447:AEO655461 AOB655447:AOK655461 AXX655447:AYG655461 BHT655447:BIC655461 BRP655447:BRY655461 CBL655447:CBU655461 CLH655447:CLQ655461 CVD655447:CVM655461 DEZ655447:DFI655461 DOV655447:DPE655461 DYR655447:DZA655461 EIN655447:EIW655461 ESJ655447:ESS655461 FCF655447:FCO655461 FMB655447:FMK655461 FVX655447:FWG655461 GFT655447:GGC655461 GPP655447:GPY655461 GZL655447:GZU655461 HJH655447:HJQ655461 HTD655447:HTM655461 ICZ655447:IDI655461 IMV655447:INE655461 IWR655447:IXA655461 JGN655447:JGW655461 JQJ655447:JQS655461 KAF655447:KAO655461 KKB655447:KKK655461 KTX655447:KUG655461 LDT655447:LEC655461 LNP655447:LNY655461 LXL655447:LXU655461 MHH655447:MHQ655461 MRD655447:MRM655461 NAZ655447:NBI655461 NKV655447:NLE655461 NUR655447:NVA655461 OEN655447:OEW655461 OOJ655447:OOS655461 OYF655447:OYO655461 PIB655447:PIK655461 PRX655447:PSG655461 QBT655447:QCC655461 QLP655447:QLY655461 QVL655447:QVU655461 RFH655447:RFQ655461 RPD655447:RPM655461 RYZ655447:RZI655461 SIV655447:SJE655461 SSR655447:STA655461 TCN655447:TCW655461 TMJ655447:TMS655461 TWF655447:TWO655461 UGB655447:UGK655461 UPX655447:UQG655461 UZT655447:VAC655461 VJP655447:VJY655461 VTL655447:VTU655461 WDH655447:WDQ655461 WND655447:WNM655461 WWZ655447:WXI655461 AR720983:BA720997 KN720983:KW720997 UJ720983:US720997 AEF720983:AEO720997 AOB720983:AOK720997 AXX720983:AYG720997 BHT720983:BIC720997 BRP720983:BRY720997 CBL720983:CBU720997 CLH720983:CLQ720997 CVD720983:CVM720997 DEZ720983:DFI720997 DOV720983:DPE720997 DYR720983:DZA720997 EIN720983:EIW720997 ESJ720983:ESS720997 FCF720983:FCO720997 FMB720983:FMK720997 FVX720983:FWG720997 GFT720983:GGC720997 GPP720983:GPY720997 GZL720983:GZU720997 HJH720983:HJQ720997 HTD720983:HTM720997 ICZ720983:IDI720997 IMV720983:INE720997 IWR720983:IXA720997 JGN720983:JGW720997 JQJ720983:JQS720997 KAF720983:KAO720997 KKB720983:KKK720997 KTX720983:KUG720997 LDT720983:LEC720997 LNP720983:LNY720997 LXL720983:LXU720997 MHH720983:MHQ720997 MRD720983:MRM720997 NAZ720983:NBI720997 NKV720983:NLE720997 NUR720983:NVA720997 OEN720983:OEW720997 OOJ720983:OOS720997 OYF720983:OYO720997 PIB720983:PIK720997 PRX720983:PSG720997 QBT720983:QCC720997 QLP720983:QLY720997 QVL720983:QVU720997 RFH720983:RFQ720997 RPD720983:RPM720997 RYZ720983:RZI720997 SIV720983:SJE720997 SSR720983:STA720997 TCN720983:TCW720997 TMJ720983:TMS720997 TWF720983:TWO720997 UGB720983:UGK720997 UPX720983:UQG720997 UZT720983:VAC720997 VJP720983:VJY720997 VTL720983:VTU720997 WDH720983:WDQ720997 WND720983:WNM720997 WWZ720983:WXI720997 AR786519:BA786533 KN786519:KW786533 UJ786519:US786533 AEF786519:AEO786533 AOB786519:AOK786533 AXX786519:AYG786533 BHT786519:BIC786533 BRP786519:BRY786533 CBL786519:CBU786533 CLH786519:CLQ786533 CVD786519:CVM786533 DEZ786519:DFI786533 DOV786519:DPE786533 DYR786519:DZA786533 EIN786519:EIW786533 ESJ786519:ESS786533 FCF786519:FCO786533 FMB786519:FMK786533 FVX786519:FWG786533 GFT786519:GGC786533 GPP786519:GPY786533 GZL786519:GZU786533 HJH786519:HJQ786533 HTD786519:HTM786533 ICZ786519:IDI786533 IMV786519:INE786533 IWR786519:IXA786533 JGN786519:JGW786533 JQJ786519:JQS786533 KAF786519:KAO786533 KKB786519:KKK786533 KTX786519:KUG786533 LDT786519:LEC786533 LNP786519:LNY786533 LXL786519:LXU786533 MHH786519:MHQ786533 MRD786519:MRM786533 NAZ786519:NBI786533 NKV786519:NLE786533 NUR786519:NVA786533 OEN786519:OEW786533 OOJ786519:OOS786533 OYF786519:OYO786533 PIB786519:PIK786533 PRX786519:PSG786533 QBT786519:QCC786533 QLP786519:QLY786533 QVL786519:QVU786533 RFH786519:RFQ786533 RPD786519:RPM786533 RYZ786519:RZI786533 SIV786519:SJE786533 SSR786519:STA786533 TCN786519:TCW786533 TMJ786519:TMS786533 TWF786519:TWO786533 UGB786519:UGK786533 UPX786519:UQG786533 UZT786519:VAC786533 VJP786519:VJY786533 VTL786519:VTU786533 WDH786519:WDQ786533 WND786519:WNM786533 WWZ786519:WXI786533 AR852055:BA852069 KN852055:KW852069 UJ852055:US852069 AEF852055:AEO852069 AOB852055:AOK852069 AXX852055:AYG852069 BHT852055:BIC852069 BRP852055:BRY852069 CBL852055:CBU852069 CLH852055:CLQ852069 CVD852055:CVM852069 DEZ852055:DFI852069 DOV852055:DPE852069 DYR852055:DZA852069 EIN852055:EIW852069 ESJ852055:ESS852069 FCF852055:FCO852069 FMB852055:FMK852069 FVX852055:FWG852069 GFT852055:GGC852069 GPP852055:GPY852069 GZL852055:GZU852069 HJH852055:HJQ852069 HTD852055:HTM852069 ICZ852055:IDI852069 IMV852055:INE852069 IWR852055:IXA852069 JGN852055:JGW852069 JQJ852055:JQS852069 KAF852055:KAO852069 KKB852055:KKK852069 KTX852055:KUG852069 LDT852055:LEC852069 LNP852055:LNY852069 LXL852055:LXU852069 MHH852055:MHQ852069 MRD852055:MRM852069 NAZ852055:NBI852069 NKV852055:NLE852069 NUR852055:NVA852069 OEN852055:OEW852069 OOJ852055:OOS852069 OYF852055:OYO852069 PIB852055:PIK852069 PRX852055:PSG852069 QBT852055:QCC852069 QLP852055:QLY852069 QVL852055:QVU852069 RFH852055:RFQ852069 RPD852055:RPM852069 RYZ852055:RZI852069 SIV852055:SJE852069 SSR852055:STA852069 TCN852055:TCW852069 TMJ852055:TMS852069 TWF852055:TWO852069 UGB852055:UGK852069 UPX852055:UQG852069 UZT852055:VAC852069 VJP852055:VJY852069 VTL852055:VTU852069 WDH852055:WDQ852069 WND852055:WNM852069 WWZ852055:WXI852069 AR917591:BA917605 KN917591:KW917605 UJ917591:US917605 AEF917591:AEO917605 AOB917591:AOK917605 AXX917591:AYG917605 BHT917591:BIC917605 BRP917591:BRY917605 CBL917591:CBU917605 CLH917591:CLQ917605 CVD917591:CVM917605 DEZ917591:DFI917605 DOV917591:DPE917605 DYR917591:DZA917605 EIN917591:EIW917605 ESJ917591:ESS917605 FCF917591:FCO917605 FMB917591:FMK917605 FVX917591:FWG917605 GFT917591:GGC917605 GPP917591:GPY917605 GZL917591:GZU917605 HJH917591:HJQ917605 HTD917591:HTM917605 ICZ917591:IDI917605 IMV917591:INE917605 IWR917591:IXA917605 JGN917591:JGW917605 JQJ917591:JQS917605 KAF917591:KAO917605 KKB917591:KKK917605 KTX917591:KUG917605 LDT917591:LEC917605 LNP917591:LNY917605 LXL917591:LXU917605 MHH917591:MHQ917605 MRD917591:MRM917605 NAZ917591:NBI917605 NKV917591:NLE917605 NUR917591:NVA917605 OEN917591:OEW917605 OOJ917591:OOS917605 OYF917591:OYO917605 PIB917591:PIK917605 PRX917591:PSG917605 QBT917591:QCC917605 QLP917591:QLY917605 QVL917591:QVU917605 RFH917591:RFQ917605 RPD917591:RPM917605 RYZ917591:RZI917605 SIV917591:SJE917605 SSR917591:STA917605 TCN917591:TCW917605 TMJ917591:TMS917605 TWF917591:TWO917605 UGB917591:UGK917605 UPX917591:UQG917605 UZT917591:VAC917605 VJP917591:VJY917605 VTL917591:VTU917605 WDH917591:WDQ917605 WND917591:WNM917605 WWZ917591:WXI917605 AR983127:BA983141 KN983127:KW983141 UJ983127:US983141 AEF983127:AEO983141 AOB983127:AOK983141 AXX983127:AYG983141 BHT983127:BIC983141 BRP983127:BRY983141 CBL983127:CBU983141 CLH983127:CLQ983141 CVD983127:CVM983141 DEZ983127:DFI983141 DOV983127:DPE983141 DYR983127:DZA983141 EIN983127:EIW983141 ESJ983127:ESS983141 FCF983127:FCO983141 FMB983127:FMK983141 FVX983127:FWG983141 GFT983127:GGC983141 GPP983127:GPY983141 GZL983127:GZU983141 HJH983127:HJQ983141 HTD983127:HTM983141 ICZ983127:IDI983141 IMV983127:INE983141 IWR983127:IXA983141 JGN983127:JGW983141 JQJ983127:JQS983141 KAF983127:KAO983141 KKB983127:KKK983141 KTX983127:KUG983141 LDT983127:LEC983141 LNP983127:LNY983141 LXL983127:LXU983141 MHH983127:MHQ983141 MRD983127:MRM983141 NAZ983127:NBI983141 NKV983127:NLE983141 NUR983127:NVA983141 OEN983127:OEW983141 OOJ983127:OOS983141 OYF983127:OYO983141 PIB983127:PIK983141 PRX983127:PSG983141 QBT983127:QCC983141 QLP983127:QLY983141 QVL983127:QVU983141 RFH983127:RFQ983141 RPD983127:RPM983141 RYZ983127:RZI983141 SIV983127:SJE983141 SSR983127:STA983141 TCN983127:TCW983141 TMJ983127:TMS983141 TWF983127:TWO983141 UGB983127:UGK983141 UPX983127:UQG983141 UZT983127:VAC983141 VJP983127:VJY983141 VTL983127:VTU983141 WDH983127:WDQ983141 WND983127:WNM983141 WWZ983127:WXI983141">
      <formula1>"無し,契約書あり,請書あり"</formula1>
    </dataValidation>
    <dataValidation type="list" allowBlank="1" showInputMessage="1" showErrorMessage="1" sqref="AL65623:AQ65637 KH65623:KM65637 UD65623:UI65637 ADZ65623:AEE65637 ANV65623:AOA65637 AXR65623:AXW65637 BHN65623:BHS65637 BRJ65623:BRO65637 CBF65623:CBK65637 CLB65623:CLG65637 CUX65623:CVC65637 DET65623:DEY65637 DOP65623:DOU65637 DYL65623:DYQ65637 EIH65623:EIM65637 ESD65623:ESI65637 FBZ65623:FCE65637 FLV65623:FMA65637 FVR65623:FVW65637 GFN65623:GFS65637 GPJ65623:GPO65637 GZF65623:GZK65637 HJB65623:HJG65637 HSX65623:HTC65637 ICT65623:ICY65637 IMP65623:IMU65637 IWL65623:IWQ65637 JGH65623:JGM65637 JQD65623:JQI65637 JZZ65623:KAE65637 KJV65623:KKA65637 KTR65623:KTW65637 LDN65623:LDS65637 LNJ65623:LNO65637 LXF65623:LXK65637 MHB65623:MHG65637 MQX65623:MRC65637 NAT65623:NAY65637 NKP65623:NKU65637 NUL65623:NUQ65637 OEH65623:OEM65637 OOD65623:OOI65637 OXZ65623:OYE65637 PHV65623:PIA65637 PRR65623:PRW65637 QBN65623:QBS65637 QLJ65623:QLO65637 QVF65623:QVK65637 RFB65623:RFG65637 ROX65623:RPC65637 RYT65623:RYY65637 SIP65623:SIU65637 SSL65623:SSQ65637 TCH65623:TCM65637 TMD65623:TMI65637 TVZ65623:TWE65637 UFV65623:UGA65637 UPR65623:UPW65637 UZN65623:UZS65637 VJJ65623:VJO65637 VTF65623:VTK65637 WDB65623:WDG65637 WMX65623:WNC65637 WWT65623:WWY65637 AL131159:AQ131173 KH131159:KM131173 UD131159:UI131173 ADZ131159:AEE131173 ANV131159:AOA131173 AXR131159:AXW131173 BHN131159:BHS131173 BRJ131159:BRO131173 CBF131159:CBK131173 CLB131159:CLG131173 CUX131159:CVC131173 DET131159:DEY131173 DOP131159:DOU131173 DYL131159:DYQ131173 EIH131159:EIM131173 ESD131159:ESI131173 FBZ131159:FCE131173 FLV131159:FMA131173 FVR131159:FVW131173 GFN131159:GFS131173 GPJ131159:GPO131173 GZF131159:GZK131173 HJB131159:HJG131173 HSX131159:HTC131173 ICT131159:ICY131173 IMP131159:IMU131173 IWL131159:IWQ131173 JGH131159:JGM131173 JQD131159:JQI131173 JZZ131159:KAE131173 KJV131159:KKA131173 KTR131159:KTW131173 LDN131159:LDS131173 LNJ131159:LNO131173 LXF131159:LXK131173 MHB131159:MHG131173 MQX131159:MRC131173 NAT131159:NAY131173 NKP131159:NKU131173 NUL131159:NUQ131173 OEH131159:OEM131173 OOD131159:OOI131173 OXZ131159:OYE131173 PHV131159:PIA131173 PRR131159:PRW131173 QBN131159:QBS131173 QLJ131159:QLO131173 QVF131159:QVK131173 RFB131159:RFG131173 ROX131159:RPC131173 RYT131159:RYY131173 SIP131159:SIU131173 SSL131159:SSQ131173 TCH131159:TCM131173 TMD131159:TMI131173 TVZ131159:TWE131173 UFV131159:UGA131173 UPR131159:UPW131173 UZN131159:UZS131173 VJJ131159:VJO131173 VTF131159:VTK131173 WDB131159:WDG131173 WMX131159:WNC131173 WWT131159:WWY131173 AL196695:AQ196709 KH196695:KM196709 UD196695:UI196709 ADZ196695:AEE196709 ANV196695:AOA196709 AXR196695:AXW196709 BHN196695:BHS196709 BRJ196695:BRO196709 CBF196695:CBK196709 CLB196695:CLG196709 CUX196695:CVC196709 DET196695:DEY196709 DOP196695:DOU196709 DYL196695:DYQ196709 EIH196695:EIM196709 ESD196695:ESI196709 FBZ196695:FCE196709 FLV196695:FMA196709 FVR196695:FVW196709 GFN196695:GFS196709 GPJ196695:GPO196709 GZF196695:GZK196709 HJB196695:HJG196709 HSX196695:HTC196709 ICT196695:ICY196709 IMP196695:IMU196709 IWL196695:IWQ196709 JGH196695:JGM196709 JQD196695:JQI196709 JZZ196695:KAE196709 KJV196695:KKA196709 KTR196695:KTW196709 LDN196695:LDS196709 LNJ196695:LNO196709 LXF196695:LXK196709 MHB196695:MHG196709 MQX196695:MRC196709 NAT196695:NAY196709 NKP196695:NKU196709 NUL196695:NUQ196709 OEH196695:OEM196709 OOD196695:OOI196709 OXZ196695:OYE196709 PHV196695:PIA196709 PRR196695:PRW196709 QBN196695:QBS196709 QLJ196695:QLO196709 QVF196695:QVK196709 RFB196695:RFG196709 ROX196695:RPC196709 RYT196695:RYY196709 SIP196695:SIU196709 SSL196695:SSQ196709 TCH196695:TCM196709 TMD196695:TMI196709 TVZ196695:TWE196709 UFV196695:UGA196709 UPR196695:UPW196709 UZN196695:UZS196709 VJJ196695:VJO196709 VTF196695:VTK196709 WDB196695:WDG196709 WMX196695:WNC196709 WWT196695:WWY196709 AL262231:AQ262245 KH262231:KM262245 UD262231:UI262245 ADZ262231:AEE262245 ANV262231:AOA262245 AXR262231:AXW262245 BHN262231:BHS262245 BRJ262231:BRO262245 CBF262231:CBK262245 CLB262231:CLG262245 CUX262231:CVC262245 DET262231:DEY262245 DOP262231:DOU262245 DYL262231:DYQ262245 EIH262231:EIM262245 ESD262231:ESI262245 FBZ262231:FCE262245 FLV262231:FMA262245 FVR262231:FVW262245 GFN262231:GFS262245 GPJ262231:GPO262245 GZF262231:GZK262245 HJB262231:HJG262245 HSX262231:HTC262245 ICT262231:ICY262245 IMP262231:IMU262245 IWL262231:IWQ262245 JGH262231:JGM262245 JQD262231:JQI262245 JZZ262231:KAE262245 KJV262231:KKA262245 KTR262231:KTW262245 LDN262231:LDS262245 LNJ262231:LNO262245 LXF262231:LXK262245 MHB262231:MHG262245 MQX262231:MRC262245 NAT262231:NAY262245 NKP262231:NKU262245 NUL262231:NUQ262245 OEH262231:OEM262245 OOD262231:OOI262245 OXZ262231:OYE262245 PHV262231:PIA262245 PRR262231:PRW262245 QBN262231:QBS262245 QLJ262231:QLO262245 QVF262231:QVK262245 RFB262231:RFG262245 ROX262231:RPC262245 RYT262231:RYY262245 SIP262231:SIU262245 SSL262231:SSQ262245 TCH262231:TCM262245 TMD262231:TMI262245 TVZ262231:TWE262245 UFV262231:UGA262245 UPR262231:UPW262245 UZN262231:UZS262245 VJJ262231:VJO262245 VTF262231:VTK262245 WDB262231:WDG262245 WMX262231:WNC262245 WWT262231:WWY262245 AL327767:AQ327781 KH327767:KM327781 UD327767:UI327781 ADZ327767:AEE327781 ANV327767:AOA327781 AXR327767:AXW327781 BHN327767:BHS327781 BRJ327767:BRO327781 CBF327767:CBK327781 CLB327767:CLG327781 CUX327767:CVC327781 DET327767:DEY327781 DOP327767:DOU327781 DYL327767:DYQ327781 EIH327767:EIM327781 ESD327767:ESI327781 FBZ327767:FCE327781 FLV327767:FMA327781 FVR327767:FVW327781 GFN327767:GFS327781 GPJ327767:GPO327781 GZF327767:GZK327781 HJB327767:HJG327781 HSX327767:HTC327781 ICT327767:ICY327781 IMP327767:IMU327781 IWL327767:IWQ327781 JGH327767:JGM327781 JQD327767:JQI327781 JZZ327767:KAE327781 KJV327767:KKA327781 KTR327767:KTW327781 LDN327767:LDS327781 LNJ327767:LNO327781 LXF327767:LXK327781 MHB327767:MHG327781 MQX327767:MRC327781 NAT327767:NAY327781 NKP327767:NKU327781 NUL327767:NUQ327781 OEH327767:OEM327781 OOD327767:OOI327781 OXZ327767:OYE327781 PHV327767:PIA327781 PRR327767:PRW327781 QBN327767:QBS327781 QLJ327767:QLO327781 QVF327767:QVK327781 RFB327767:RFG327781 ROX327767:RPC327781 RYT327767:RYY327781 SIP327767:SIU327781 SSL327767:SSQ327781 TCH327767:TCM327781 TMD327767:TMI327781 TVZ327767:TWE327781 UFV327767:UGA327781 UPR327767:UPW327781 UZN327767:UZS327781 VJJ327767:VJO327781 VTF327767:VTK327781 WDB327767:WDG327781 WMX327767:WNC327781 WWT327767:WWY327781 AL393303:AQ393317 KH393303:KM393317 UD393303:UI393317 ADZ393303:AEE393317 ANV393303:AOA393317 AXR393303:AXW393317 BHN393303:BHS393317 BRJ393303:BRO393317 CBF393303:CBK393317 CLB393303:CLG393317 CUX393303:CVC393317 DET393303:DEY393317 DOP393303:DOU393317 DYL393303:DYQ393317 EIH393303:EIM393317 ESD393303:ESI393317 FBZ393303:FCE393317 FLV393303:FMA393317 FVR393303:FVW393317 GFN393303:GFS393317 GPJ393303:GPO393317 GZF393303:GZK393317 HJB393303:HJG393317 HSX393303:HTC393317 ICT393303:ICY393317 IMP393303:IMU393317 IWL393303:IWQ393317 JGH393303:JGM393317 JQD393303:JQI393317 JZZ393303:KAE393317 KJV393303:KKA393317 KTR393303:KTW393317 LDN393303:LDS393317 LNJ393303:LNO393317 LXF393303:LXK393317 MHB393303:MHG393317 MQX393303:MRC393317 NAT393303:NAY393317 NKP393303:NKU393317 NUL393303:NUQ393317 OEH393303:OEM393317 OOD393303:OOI393317 OXZ393303:OYE393317 PHV393303:PIA393317 PRR393303:PRW393317 QBN393303:QBS393317 QLJ393303:QLO393317 QVF393303:QVK393317 RFB393303:RFG393317 ROX393303:RPC393317 RYT393303:RYY393317 SIP393303:SIU393317 SSL393303:SSQ393317 TCH393303:TCM393317 TMD393303:TMI393317 TVZ393303:TWE393317 UFV393303:UGA393317 UPR393303:UPW393317 UZN393303:UZS393317 VJJ393303:VJO393317 VTF393303:VTK393317 WDB393303:WDG393317 WMX393303:WNC393317 WWT393303:WWY393317 AL458839:AQ458853 KH458839:KM458853 UD458839:UI458853 ADZ458839:AEE458853 ANV458839:AOA458853 AXR458839:AXW458853 BHN458839:BHS458853 BRJ458839:BRO458853 CBF458839:CBK458853 CLB458839:CLG458853 CUX458839:CVC458853 DET458839:DEY458853 DOP458839:DOU458853 DYL458839:DYQ458853 EIH458839:EIM458853 ESD458839:ESI458853 FBZ458839:FCE458853 FLV458839:FMA458853 FVR458839:FVW458853 GFN458839:GFS458853 GPJ458839:GPO458853 GZF458839:GZK458853 HJB458839:HJG458853 HSX458839:HTC458853 ICT458839:ICY458853 IMP458839:IMU458853 IWL458839:IWQ458853 JGH458839:JGM458853 JQD458839:JQI458853 JZZ458839:KAE458853 KJV458839:KKA458853 KTR458839:KTW458853 LDN458839:LDS458853 LNJ458839:LNO458853 LXF458839:LXK458853 MHB458839:MHG458853 MQX458839:MRC458853 NAT458839:NAY458853 NKP458839:NKU458853 NUL458839:NUQ458853 OEH458839:OEM458853 OOD458839:OOI458853 OXZ458839:OYE458853 PHV458839:PIA458853 PRR458839:PRW458853 QBN458839:QBS458853 QLJ458839:QLO458853 QVF458839:QVK458853 RFB458839:RFG458853 ROX458839:RPC458853 RYT458839:RYY458853 SIP458839:SIU458853 SSL458839:SSQ458853 TCH458839:TCM458853 TMD458839:TMI458853 TVZ458839:TWE458853 UFV458839:UGA458853 UPR458839:UPW458853 UZN458839:UZS458853 VJJ458839:VJO458853 VTF458839:VTK458853 WDB458839:WDG458853 WMX458839:WNC458853 WWT458839:WWY458853 AL524375:AQ524389 KH524375:KM524389 UD524375:UI524389 ADZ524375:AEE524389 ANV524375:AOA524389 AXR524375:AXW524389 BHN524375:BHS524389 BRJ524375:BRO524389 CBF524375:CBK524389 CLB524375:CLG524389 CUX524375:CVC524389 DET524375:DEY524389 DOP524375:DOU524389 DYL524375:DYQ524389 EIH524375:EIM524389 ESD524375:ESI524389 FBZ524375:FCE524389 FLV524375:FMA524389 FVR524375:FVW524389 GFN524375:GFS524389 GPJ524375:GPO524389 GZF524375:GZK524389 HJB524375:HJG524389 HSX524375:HTC524389 ICT524375:ICY524389 IMP524375:IMU524389 IWL524375:IWQ524389 JGH524375:JGM524389 JQD524375:JQI524389 JZZ524375:KAE524389 KJV524375:KKA524389 KTR524375:KTW524389 LDN524375:LDS524389 LNJ524375:LNO524389 LXF524375:LXK524389 MHB524375:MHG524389 MQX524375:MRC524389 NAT524375:NAY524389 NKP524375:NKU524389 NUL524375:NUQ524389 OEH524375:OEM524389 OOD524375:OOI524389 OXZ524375:OYE524389 PHV524375:PIA524389 PRR524375:PRW524389 QBN524375:QBS524389 QLJ524375:QLO524389 QVF524375:QVK524389 RFB524375:RFG524389 ROX524375:RPC524389 RYT524375:RYY524389 SIP524375:SIU524389 SSL524375:SSQ524389 TCH524375:TCM524389 TMD524375:TMI524389 TVZ524375:TWE524389 UFV524375:UGA524389 UPR524375:UPW524389 UZN524375:UZS524389 VJJ524375:VJO524389 VTF524375:VTK524389 WDB524375:WDG524389 WMX524375:WNC524389 WWT524375:WWY524389 AL589911:AQ589925 KH589911:KM589925 UD589911:UI589925 ADZ589911:AEE589925 ANV589911:AOA589925 AXR589911:AXW589925 BHN589911:BHS589925 BRJ589911:BRO589925 CBF589911:CBK589925 CLB589911:CLG589925 CUX589911:CVC589925 DET589911:DEY589925 DOP589911:DOU589925 DYL589911:DYQ589925 EIH589911:EIM589925 ESD589911:ESI589925 FBZ589911:FCE589925 FLV589911:FMA589925 FVR589911:FVW589925 GFN589911:GFS589925 GPJ589911:GPO589925 GZF589911:GZK589925 HJB589911:HJG589925 HSX589911:HTC589925 ICT589911:ICY589925 IMP589911:IMU589925 IWL589911:IWQ589925 JGH589911:JGM589925 JQD589911:JQI589925 JZZ589911:KAE589925 KJV589911:KKA589925 KTR589911:KTW589925 LDN589911:LDS589925 LNJ589911:LNO589925 LXF589911:LXK589925 MHB589911:MHG589925 MQX589911:MRC589925 NAT589911:NAY589925 NKP589911:NKU589925 NUL589911:NUQ589925 OEH589911:OEM589925 OOD589911:OOI589925 OXZ589911:OYE589925 PHV589911:PIA589925 PRR589911:PRW589925 QBN589911:QBS589925 QLJ589911:QLO589925 QVF589911:QVK589925 RFB589911:RFG589925 ROX589911:RPC589925 RYT589911:RYY589925 SIP589911:SIU589925 SSL589911:SSQ589925 TCH589911:TCM589925 TMD589911:TMI589925 TVZ589911:TWE589925 UFV589911:UGA589925 UPR589911:UPW589925 UZN589911:UZS589925 VJJ589911:VJO589925 VTF589911:VTK589925 WDB589911:WDG589925 WMX589911:WNC589925 WWT589911:WWY589925 AL655447:AQ655461 KH655447:KM655461 UD655447:UI655461 ADZ655447:AEE655461 ANV655447:AOA655461 AXR655447:AXW655461 BHN655447:BHS655461 BRJ655447:BRO655461 CBF655447:CBK655461 CLB655447:CLG655461 CUX655447:CVC655461 DET655447:DEY655461 DOP655447:DOU655461 DYL655447:DYQ655461 EIH655447:EIM655461 ESD655447:ESI655461 FBZ655447:FCE655461 FLV655447:FMA655461 FVR655447:FVW655461 GFN655447:GFS655461 GPJ655447:GPO655461 GZF655447:GZK655461 HJB655447:HJG655461 HSX655447:HTC655461 ICT655447:ICY655461 IMP655447:IMU655461 IWL655447:IWQ655461 JGH655447:JGM655461 JQD655447:JQI655461 JZZ655447:KAE655461 KJV655447:KKA655461 KTR655447:KTW655461 LDN655447:LDS655461 LNJ655447:LNO655461 LXF655447:LXK655461 MHB655447:MHG655461 MQX655447:MRC655461 NAT655447:NAY655461 NKP655447:NKU655461 NUL655447:NUQ655461 OEH655447:OEM655461 OOD655447:OOI655461 OXZ655447:OYE655461 PHV655447:PIA655461 PRR655447:PRW655461 QBN655447:QBS655461 QLJ655447:QLO655461 QVF655447:QVK655461 RFB655447:RFG655461 ROX655447:RPC655461 RYT655447:RYY655461 SIP655447:SIU655461 SSL655447:SSQ655461 TCH655447:TCM655461 TMD655447:TMI655461 TVZ655447:TWE655461 UFV655447:UGA655461 UPR655447:UPW655461 UZN655447:UZS655461 VJJ655447:VJO655461 VTF655447:VTK655461 WDB655447:WDG655461 WMX655447:WNC655461 WWT655447:WWY655461 AL720983:AQ720997 KH720983:KM720997 UD720983:UI720997 ADZ720983:AEE720997 ANV720983:AOA720997 AXR720983:AXW720997 BHN720983:BHS720997 BRJ720983:BRO720997 CBF720983:CBK720997 CLB720983:CLG720997 CUX720983:CVC720997 DET720983:DEY720997 DOP720983:DOU720997 DYL720983:DYQ720997 EIH720983:EIM720997 ESD720983:ESI720997 FBZ720983:FCE720997 FLV720983:FMA720997 FVR720983:FVW720997 GFN720983:GFS720997 GPJ720983:GPO720997 GZF720983:GZK720997 HJB720983:HJG720997 HSX720983:HTC720997 ICT720983:ICY720997 IMP720983:IMU720997 IWL720983:IWQ720997 JGH720983:JGM720997 JQD720983:JQI720997 JZZ720983:KAE720997 KJV720983:KKA720997 KTR720983:KTW720997 LDN720983:LDS720997 LNJ720983:LNO720997 LXF720983:LXK720997 MHB720983:MHG720997 MQX720983:MRC720997 NAT720983:NAY720997 NKP720983:NKU720997 NUL720983:NUQ720997 OEH720983:OEM720997 OOD720983:OOI720997 OXZ720983:OYE720997 PHV720983:PIA720997 PRR720983:PRW720997 QBN720983:QBS720997 QLJ720983:QLO720997 QVF720983:QVK720997 RFB720983:RFG720997 ROX720983:RPC720997 RYT720983:RYY720997 SIP720983:SIU720997 SSL720983:SSQ720997 TCH720983:TCM720997 TMD720983:TMI720997 TVZ720983:TWE720997 UFV720983:UGA720997 UPR720983:UPW720997 UZN720983:UZS720997 VJJ720983:VJO720997 VTF720983:VTK720997 WDB720983:WDG720997 WMX720983:WNC720997 WWT720983:WWY720997 AL786519:AQ786533 KH786519:KM786533 UD786519:UI786533 ADZ786519:AEE786533 ANV786519:AOA786533 AXR786519:AXW786533 BHN786519:BHS786533 BRJ786519:BRO786533 CBF786519:CBK786533 CLB786519:CLG786533 CUX786519:CVC786533 DET786519:DEY786533 DOP786519:DOU786533 DYL786519:DYQ786533 EIH786519:EIM786533 ESD786519:ESI786533 FBZ786519:FCE786533 FLV786519:FMA786533 FVR786519:FVW786533 GFN786519:GFS786533 GPJ786519:GPO786533 GZF786519:GZK786533 HJB786519:HJG786533 HSX786519:HTC786533 ICT786519:ICY786533 IMP786519:IMU786533 IWL786519:IWQ786533 JGH786519:JGM786533 JQD786519:JQI786533 JZZ786519:KAE786533 KJV786519:KKA786533 KTR786519:KTW786533 LDN786519:LDS786533 LNJ786519:LNO786533 LXF786519:LXK786533 MHB786519:MHG786533 MQX786519:MRC786533 NAT786519:NAY786533 NKP786519:NKU786533 NUL786519:NUQ786533 OEH786519:OEM786533 OOD786519:OOI786533 OXZ786519:OYE786533 PHV786519:PIA786533 PRR786519:PRW786533 QBN786519:QBS786533 QLJ786519:QLO786533 QVF786519:QVK786533 RFB786519:RFG786533 ROX786519:RPC786533 RYT786519:RYY786533 SIP786519:SIU786533 SSL786519:SSQ786533 TCH786519:TCM786533 TMD786519:TMI786533 TVZ786519:TWE786533 UFV786519:UGA786533 UPR786519:UPW786533 UZN786519:UZS786533 VJJ786519:VJO786533 VTF786519:VTK786533 WDB786519:WDG786533 WMX786519:WNC786533 WWT786519:WWY786533 AL852055:AQ852069 KH852055:KM852069 UD852055:UI852069 ADZ852055:AEE852069 ANV852055:AOA852069 AXR852055:AXW852069 BHN852055:BHS852069 BRJ852055:BRO852069 CBF852055:CBK852069 CLB852055:CLG852069 CUX852055:CVC852069 DET852055:DEY852069 DOP852055:DOU852069 DYL852055:DYQ852069 EIH852055:EIM852069 ESD852055:ESI852069 FBZ852055:FCE852069 FLV852055:FMA852069 FVR852055:FVW852069 GFN852055:GFS852069 GPJ852055:GPO852069 GZF852055:GZK852069 HJB852055:HJG852069 HSX852055:HTC852069 ICT852055:ICY852069 IMP852055:IMU852069 IWL852055:IWQ852069 JGH852055:JGM852069 JQD852055:JQI852069 JZZ852055:KAE852069 KJV852055:KKA852069 KTR852055:KTW852069 LDN852055:LDS852069 LNJ852055:LNO852069 LXF852055:LXK852069 MHB852055:MHG852069 MQX852055:MRC852069 NAT852055:NAY852069 NKP852055:NKU852069 NUL852055:NUQ852069 OEH852055:OEM852069 OOD852055:OOI852069 OXZ852055:OYE852069 PHV852055:PIA852069 PRR852055:PRW852069 QBN852055:QBS852069 QLJ852055:QLO852069 QVF852055:QVK852069 RFB852055:RFG852069 ROX852055:RPC852069 RYT852055:RYY852069 SIP852055:SIU852069 SSL852055:SSQ852069 TCH852055:TCM852069 TMD852055:TMI852069 TVZ852055:TWE852069 UFV852055:UGA852069 UPR852055:UPW852069 UZN852055:UZS852069 VJJ852055:VJO852069 VTF852055:VTK852069 WDB852055:WDG852069 WMX852055:WNC852069 WWT852055:WWY852069 AL917591:AQ917605 KH917591:KM917605 UD917591:UI917605 ADZ917591:AEE917605 ANV917591:AOA917605 AXR917591:AXW917605 BHN917591:BHS917605 BRJ917591:BRO917605 CBF917591:CBK917605 CLB917591:CLG917605 CUX917591:CVC917605 DET917591:DEY917605 DOP917591:DOU917605 DYL917591:DYQ917605 EIH917591:EIM917605 ESD917591:ESI917605 FBZ917591:FCE917605 FLV917591:FMA917605 FVR917591:FVW917605 GFN917591:GFS917605 GPJ917591:GPO917605 GZF917591:GZK917605 HJB917591:HJG917605 HSX917591:HTC917605 ICT917591:ICY917605 IMP917591:IMU917605 IWL917591:IWQ917605 JGH917591:JGM917605 JQD917591:JQI917605 JZZ917591:KAE917605 KJV917591:KKA917605 KTR917591:KTW917605 LDN917591:LDS917605 LNJ917591:LNO917605 LXF917591:LXK917605 MHB917591:MHG917605 MQX917591:MRC917605 NAT917591:NAY917605 NKP917591:NKU917605 NUL917591:NUQ917605 OEH917591:OEM917605 OOD917591:OOI917605 OXZ917591:OYE917605 PHV917591:PIA917605 PRR917591:PRW917605 QBN917591:QBS917605 QLJ917591:QLO917605 QVF917591:QVK917605 RFB917591:RFG917605 ROX917591:RPC917605 RYT917591:RYY917605 SIP917591:SIU917605 SSL917591:SSQ917605 TCH917591:TCM917605 TMD917591:TMI917605 TVZ917591:TWE917605 UFV917591:UGA917605 UPR917591:UPW917605 UZN917591:UZS917605 VJJ917591:VJO917605 VTF917591:VTK917605 WDB917591:WDG917605 WMX917591:WNC917605 WWT917591:WWY917605 AL983127:AQ983141 KH983127:KM983141 UD983127:UI983141 ADZ983127:AEE983141 ANV983127:AOA983141 AXR983127:AXW983141 BHN983127:BHS983141 BRJ983127:BRO983141 CBF983127:CBK983141 CLB983127:CLG983141 CUX983127:CVC983141 DET983127:DEY983141 DOP983127:DOU983141 DYL983127:DYQ983141 EIH983127:EIM983141 ESD983127:ESI983141 FBZ983127:FCE983141 FLV983127:FMA983141 FVR983127:FVW983141 GFN983127:GFS983141 GPJ983127:GPO983141 GZF983127:GZK983141 HJB983127:HJG983141 HSX983127:HTC983141 ICT983127:ICY983141 IMP983127:IMU983141 IWL983127:IWQ983141 JGH983127:JGM983141 JQD983127:JQI983141 JZZ983127:KAE983141 KJV983127:KKA983141 KTR983127:KTW983141 LDN983127:LDS983141 LNJ983127:LNO983141 LXF983127:LXK983141 MHB983127:MHG983141 MQX983127:MRC983141 NAT983127:NAY983141 NKP983127:NKU983141 NUL983127:NUQ983141 OEH983127:OEM983141 OOD983127:OOI983141 OXZ983127:OYE983141 PHV983127:PIA983141 PRR983127:PRW983141 QBN983127:QBS983141 QLJ983127:QLO983141 QVF983127:QVK983141 RFB983127:RFG983141 ROX983127:RPC983141 RYT983127:RYY983141 SIP983127:SIU983141 SSL983127:SSQ983141 TCH983127:TCM983141 TMD983127:TMI983141 TVZ983127:TWE983141 UFV983127:UGA983141 UPR983127:UPW983141 UZN983127:UZS983141 VJJ983127:VJO983141 VTF983127:VTK983141 WDB983127:WDG983141 WMX983127:WNC983141 WWT983127:WWY983141">
      <formula1>"1,2,3,4以上"</formula1>
    </dataValidation>
    <dataValidation type="list" allowBlank="1" showInputMessage="1" showErrorMessage="1" sqref="AL65602:BA65602 KH65602:KW65602 UD65602:US65602 ADZ65602:AEO65602 ANV65602:AOK65602 AXR65602:AYG65602 BHN65602:BIC65602 BRJ65602:BRY65602 CBF65602:CBU65602 CLB65602:CLQ65602 CUX65602:CVM65602 DET65602:DFI65602 DOP65602:DPE65602 DYL65602:DZA65602 EIH65602:EIW65602 ESD65602:ESS65602 FBZ65602:FCO65602 FLV65602:FMK65602 FVR65602:FWG65602 GFN65602:GGC65602 GPJ65602:GPY65602 GZF65602:GZU65602 HJB65602:HJQ65602 HSX65602:HTM65602 ICT65602:IDI65602 IMP65602:INE65602 IWL65602:IXA65602 JGH65602:JGW65602 JQD65602:JQS65602 JZZ65602:KAO65602 KJV65602:KKK65602 KTR65602:KUG65602 LDN65602:LEC65602 LNJ65602:LNY65602 LXF65602:LXU65602 MHB65602:MHQ65602 MQX65602:MRM65602 NAT65602:NBI65602 NKP65602:NLE65602 NUL65602:NVA65602 OEH65602:OEW65602 OOD65602:OOS65602 OXZ65602:OYO65602 PHV65602:PIK65602 PRR65602:PSG65602 QBN65602:QCC65602 QLJ65602:QLY65602 QVF65602:QVU65602 RFB65602:RFQ65602 ROX65602:RPM65602 RYT65602:RZI65602 SIP65602:SJE65602 SSL65602:STA65602 TCH65602:TCW65602 TMD65602:TMS65602 TVZ65602:TWO65602 UFV65602:UGK65602 UPR65602:UQG65602 UZN65602:VAC65602 VJJ65602:VJY65602 VTF65602:VTU65602 WDB65602:WDQ65602 WMX65602:WNM65602 WWT65602:WXI65602 AL131138:BA131138 KH131138:KW131138 UD131138:US131138 ADZ131138:AEO131138 ANV131138:AOK131138 AXR131138:AYG131138 BHN131138:BIC131138 BRJ131138:BRY131138 CBF131138:CBU131138 CLB131138:CLQ131138 CUX131138:CVM131138 DET131138:DFI131138 DOP131138:DPE131138 DYL131138:DZA131138 EIH131138:EIW131138 ESD131138:ESS131138 FBZ131138:FCO131138 FLV131138:FMK131138 FVR131138:FWG131138 GFN131138:GGC131138 GPJ131138:GPY131138 GZF131138:GZU131138 HJB131138:HJQ131138 HSX131138:HTM131138 ICT131138:IDI131138 IMP131138:INE131138 IWL131138:IXA131138 JGH131138:JGW131138 JQD131138:JQS131138 JZZ131138:KAO131138 KJV131138:KKK131138 KTR131138:KUG131138 LDN131138:LEC131138 LNJ131138:LNY131138 LXF131138:LXU131138 MHB131138:MHQ131138 MQX131138:MRM131138 NAT131138:NBI131138 NKP131138:NLE131138 NUL131138:NVA131138 OEH131138:OEW131138 OOD131138:OOS131138 OXZ131138:OYO131138 PHV131138:PIK131138 PRR131138:PSG131138 QBN131138:QCC131138 QLJ131138:QLY131138 QVF131138:QVU131138 RFB131138:RFQ131138 ROX131138:RPM131138 RYT131138:RZI131138 SIP131138:SJE131138 SSL131138:STA131138 TCH131138:TCW131138 TMD131138:TMS131138 TVZ131138:TWO131138 UFV131138:UGK131138 UPR131138:UQG131138 UZN131138:VAC131138 VJJ131138:VJY131138 VTF131138:VTU131138 WDB131138:WDQ131138 WMX131138:WNM131138 WWT131138:WXI131138 AL196674:BA196674 KH196674:KW196674 UD196674:US196674 ADZ196674:AEO196674 ANV196674:AOK196674 AXR196674:AYG196674 BHN196674:BIC196674 BRJ196674:BRY196674 CBF196674:CBU196674 CLB196674:CLQ196674 CUX196674:CVM196674 DET196674:DFI196674 DOP196674:DPE196674 DYL196674:DZA196674 EIH196674:EIW196674 ESD196674:ESS196674 FBZ196674:FCO196674 FLV196674:FMK196674 FVR196674:FWG196674 GFN196674:GGC196674 GPJ196674:GPY196674 GZF196674:GZU196674 HJB196674:HJQ196674 HSX196674:HTM196674 ICT196674:IDI196674 IMP196674:INE196674 IWL196674:IXA196674 JGH196674:JGW196674 JQD196674:JQS196674 JZZ196674:KAO196674 KJV196674:KKK196674 KTR196674:KUG196674 LDN196674:LEC196674 LNJ196674:LNY196674 LXF196674:LXU196674 MHB196674:MHQ196674 MQX196674:MRM196674 NAT196674:NBI196674 NKP196674:NLE196674 NUL196674:NVA196674 OEH196674:OEW196674 OOD196674:OOS196674 OXZ196674:OYO196674 PHV196674:PIK196674 PRR196674:PSG196674 QBN196674:QCC196674 QLJ196674:QLY196674 QVF196674:QVU196674 RFB196674:RFQ196674 ROX196674:RPM196674 RYT196674:RZI196674 SIP196674:SJE196674 SSL196674:STA196674 TCH196674:TCW196674 TMD196674:TMS196674 TVZ196674:TWO196674 UFV196674:UGK196674 UPR196674:UQG196674 UZN196674:VAC196674 VJJ196674:VJY196674 VTF196674:VTU196674 WDB196674:WDQ196674 WMX196674:WNM196674 WWT196674:WXI196674 AL262210:BA262210 KH262210:KW262210 UD262210:US262210 ADZ262210:AEO262210 ANV262210:AOK262210 AXR262210:AYG262210 BHN262210:BIC262210 BRJ262210:BRY262210 CBF262210:CBU262210 CLB262210:CLQ262210 CUX262210:CVM262210 DET262210:DFI262210 DOP262210:DPE262210 DYL262210:DZA262210 EIH262210:EIW262210 ESD262210:ESS262210 FBZ262210:FCO262210 FLV262210:FMK262210 FVR262210:FWG262210 GFN262210:GGC262210 GPJ262210:GPY262210 GZF262210:GZU262210 HJB262210:HJQ262210 HSX262210:HTM262210 ICT262210:IDI262210 IMP262210:INE262210 IWL262210:IXA262210 JGH262210:JGW262210 JQD262210:JQS262210 JZZ262210:KAO262210 KJV262210:KKK262210 KTR262210:KUG262210 LDN262210:LEC262210 LNJ262210:LNY262210 LXF262210:LXU262210 MHB262210:MHQ262210 MQX262210:MRM262210 NAT262210:NBI262210 NKP262210:NLE262210 NUL262210:NVA262210 OEH262210:OEW262210 OOD262210:OOS262210 OXZ262210:OYO262210 PHV262210:PIK262210 PRR262210:PSG262210 QBN262210:QCC262210 QLJ262210:QLY262210 QVF262210:QVU262210 RFB262210:RFQ262210 ROX262210:RPM262210 RYT262210:RZI262210 SIP262210:SJE262210 SSL262210:STA262210 TCH262210:TCW262210 TMD262210:TMS262210 TVZ262210:TWO262210 UFV262210:UGK262210 UPR262210:UQG262210 UZN262210:VAC262210 VJJ262210:VJY262210 VTF262210:VTU262210 WDB262210:WDQ262210 WMX262210:WNM262210 WWT262210:WXI262210 AL327746:BA327746 KH327746:KW327746 UD327746:US327746 ADZ327746:AEO327746 ANV327746:AOK327746 AXR327746:AYG327746 BHN327746:BIC327746 BRJ327746:BRY327746 CBF327746:CBU327746 CLB327746:CLQ327746 CUX327746:CVM327746 DET327746:DFI327746 DOP327746:DPE327746 DYL327746:DZA327746 EIH327746:EIW327746 ESD327746:ESS327746 FBZ327746:FCO327746 FLV327746:FMK327746 FVR327746:FWG327746 GFN327746:GGC327746 GPJ327746:GPY327746 GZF327746:GZU327746 HJB327746:HJQ327746 HSX327746:HTM327746 ICT327746:IDI327746 IMP327746:INE327746 IWL327746:IXA327746 JGH327746:JGW327746 JQD327746:JQS327746 JZZ327746:KAO327746 KJV327746:KKK327746 KTR327746:KUG327746 LDN327746:LEC327746 LNJ327746:LNY327746 LXF327746:LXU327746 MHB327746:MHQ327746 MQX327746:MRM327746 NAT327746:NBI327746 NKP327746:NLE327746 NUL327746:NVA327746 OEH327746:OEW327746 OOD327746:OOS327746 OXZ327746:OYO327746 PHV327746:PIK327746 PRR327746:PSG327746 QBN327746:QCC327746 QLJ327746:QLY327746 QVF327746:QVU327746 RFB327746:RFQ327746 ROX327746:RPM327746 RYT327746:RZI327746 SIP327746:SJE327746 SSL327746:STA327746 TCH327746:TCW327746 TMD327746:TMS327746 TVZ327746:TWO327746 UFV327746:UGK327746 UPR327746:UQG327746 UZN327746:VAC327746 VJJ327746:VJY327746 VTF327746:VTU327746 WDB327746:WDQ327746 WMX327746:WNM327746 WWT327746:WXI327746 AL393282:BA393282 KH393282:KW393282 UD393282:US393282 ADZ393282:AEO393282 ANV393282:AOK393282 AXR393282:AYG393282 BHN393282:BIC393282 BRJ393282:BRY393282 CBF393282:CBU393282 CLB393282:CLQ393282 CUX393282:CVM393282 DET393282:DFI393282 DOP393282:DPE393282 DYL393282:DZA393282 EIH393282:EIW393282 ESD393282:ESS393282 FBZ393282:FCO393282 FLV393282:FMK393282 FVR393282:FWG393282 GFN393282:GGC393282 GPJ393282:GPY393282 GZF393282:GZU393282 HJB393282:HJQ393282 HSX393282:HTM393282 ICT393282:IDI393282 IMP393282:INE393282 IWL393282:IXA393282 JGH393282:JGW393282 JQD393282:JQS393282 JZZ393282:KAO393282 KJV393282:KKK393282 KTR393282:KUG393282 LDN393282:LEC393282 LNJ393282:LNY393282 LXF393282:LXU393282 MHB393282:MHQ393282 MQX393282:MRM393282 NAT393282:NBI393282 NKP393282:NLE393282 NUL393282:NVA393282 OEH393282:OEW393282 OOD393282:OOS393282 OXZ393282:OYO393282 PHV393282:PIK393282 PRR393282:PSG393282 QBN393282:QCC393282 QLJ393282:QLY393282 QVF393282:QVU393282 RFB393282:RFQ393282 ROX393282:RPM393282 RYT393282:RZI393282 SIP393282:SJE393282 SSL393282:STA393282 TCH393282:TCW393282 TMD393282:TMS393282 TVZ393282:TWO393282 UFV393282:UGK393282 UPR393282:UQG393282 UZN393282:VAC393282 VJJ393282:VJY393282 VTF393282:VTU393282 WDB393282:WDQ393282 WMX393282:WNM393282 WWT393282:WXI393282 AL458818:BA458818 KH458818:KW458818 UD458818:US458818 ADZ458818:AEO458818 ANV458818:AOK458818 AXR458818:AYG458818 BHN458818:BIC458818 BRJ458818:BRY458818 CBF458818:CBU458818 CLB458818:CLQ458818 CUX458818:CVM458818 DET458818:DFI458818 DOP458818:DPE458818 DYL458818:DZA458818 EIH458818:EIW458818 ESD458818:ESS458818 FBZ458818:FCO458818 FLV458818:FMK458818 FVR458818:FWG458818 GFN458818:GGC458818 GPJ458818:GPY458818 GZF458818:GZU458818 HJB458818:HJQ458818 HSX458818:HTM458818 ICT458818:IDI458818 IMP458818:INE458818 IWL458818:IXA458818 JGH458818:JGW458818 JQD458818:JQS458818 JZZ458818:KAO458818 KJV458818:KKK458818 KTR458818:KUG458818 LDN458818:LEC458818 LNJ458818:LNY458818 LXF458818:LXU458818 MHB458818:MHQ458818 MQX458818:MRM458818 NAT458818:NBI458818 NKP458818:NLE458818 NUL458818:NVA458818 OEH458818:OEW458818 OOD458818:OOS458818 OXZ458818:OYO458818 PHV458818:PIK458818 PRR458818:PSG458818 QBN458818:QCC458818 QLJ458818:QLY458818 QVF458818:QVU458818 RFB458818:RFQ458818 ROX458818:RPM458818 RYT458818:RZI458818 SIP458818:SJE458818 SSL458818:STA458818 TCH458818:TCW458818 TMD458818:TMS458818 TVZ458818:TWO458818 UFV458818:UGK458818 UPR458818:UQG458818 UZN458818:VAC458818 VJJ458818:VJY458818 VTF458818:VTU458818 WDB458818:WDQ458818 WMX458818:WNM458818 WWT458818:WXI458818 AL524354:BA524354 KH524354:KW524354 UD524354:US524354 ADZ524354:AEO524354 ANV524354:AOK524354 AXR524354:AYG524354 BHN524354:BIC524354 BRJ524354:BRY524354 CBF524354:CBU524354 CLB524354:CLQ524354 CUX524354:CVM524354 DET524354:DFI524354 DOP524354:DPE524354 DYL524354:DZA524354 EIH524354:EIW524354 ESD524354:ESS524354 FBZ524354:FCO524354 FLV524354:FMK524354 FVR524354:FWG524354 GFN524354:GGC524354 GPJ524354:GPY524354 GZF524354:GZU524354 HJB524354:HJQ524354 HSX524354:HTM524354 ICT524354:IDI524354 IMP524354:INE524354 IWL524354:IXA524354 JGH524354:JGW524354 JQD524354:JQS524354 JZZ524354:KAO524354 KJV524354:KKK524354 KTR524354:KUG524354 LDN524354:LEC524354 LNJ524354:LNY524354 LXF524354:LXU524354 MHB524354:MHQ524354 MQX524354:MRM524354 NAT524354:NBI524354 NKP524354:NLE524354 NUL524354:NVA524354 OEH524354:OEW524354 OOD524354:OOS524354 OXZ524354:OYO524354 PHV524354:PIK524354 PRR524354:PSG524354 QBN524354:QCC524354 QLJ524354:QLY524354 QVF524354:QVU524354 RFB524354:RFQ524354 ROX524354:RPM524354 RYT524354:RZI524354 SIP524354:SJE524354 SSL524354:STA524354 TCH524354:TCW524354 TMD524354:TMS524354 TVZ524354:TWO524354 UFV524354:UGK524354 UPR524354:UQG524354 UZN524354:VAC524354 VJJ524354:VJY524354 VTF524354:VTU524354 WDB524354:WDQ524354 WMX524354:WNM524354 WWT524354:WXI524354 AL589890:BA589890 KH589890:KW589890 UD589890:US589890 ADZ589890:AEO589890 ANV589890:AOK589890 AXR589890:AYG589890 BHN589890:BIC589890 BRJ589890:BRY589890 CBF589890:CBU589890 CLB589890:CLQ589890 CUX589890:CVM589890 DET589890:DFI589890 DOP589890:DPE589890 DYL589890:DZA589890 EIH589890:EIW589890 ESD589890:ESS589890 FBZ589890:FCO589890 FLV589890:FMK589890 FVR589890:FWG589890 GFN589890:GGC589890 GPJ589890:GPY589890 GZF589890:GZU589890 HJB589890:HJQ589890 HSX589890:HTM589890 ICT589890:IDI589890 IMP589890:INE589890 IWL589890:IXA589890 JGH589890:JGW589890 JQD589890:JQS589890 JZZ589890:KAO589890 KJV589890:KKK589890 KTR589890:KUG589890 LDN589890:LEC589890 LNJ589890:LNY589890 LXF589890:LXU589890 MHB589890:MHQ589890 MQX589890:MRM589890 NAT589890:NBI589890 NKP589890:NLE589890 NUL589890:NVA589890 OEH589890:OEW589890 OOD589890:OOS589890 OXZ589890:OYO589890 PHV589890:PIK589890 PRR589890:PSG589890 QBN589890:QCC589890 QLJ589890:QLY589890 QVF589890:QVU589890 RFB589890:RFQ589890 ROX589890:RPM589890 RYT589890:RZI589890 SIP589890:SJE589890 SSL589890:STA589890 TCH589890:TCW589890 TMD589890:TMS589890 TVZ589890:TWO589890 UFV589890:UGK589890 UPR589890:UQG589890 UZN589890:VAC589890 VJJ589890:VJY589890 VTF589890:VTU589890 WDB589890:WDQ589890 WMX589890:WNM589890 WWT589890:WXI589890 AL655426:BA655426 KH655426:KW655426 UD655426:US655426 ADZ655426:AEO655426 ANV655426:AOK655426 AXR655426:AYG655426 BHN655426:BIC655426 BRJ655426:BRY655426 CBF655426:CBU655426 CLB655426:CLQ655426 CUX655426:CVM655426 DET655426:DFI655426 DOP655426:DPE655426 DYL655426:DZA655426 EIH655426:EIW655426 ESD655426:ESS655426 FBZ655426:FCO655426 FLV655426:FMK655426 FVR655426:FWG655426 GFN655426:GGC655426 GPJ655426:GPY655426 GZF655426:GZU655426 HJB655426:HJQ655426 HSX655426:HTM655426 ICT655426:IDI655426 IMP655426:INE655426 IWL655426:IXA655426 JGH655426:JGW655426 JQD655426:JQS655426 JZZ655426:KAO655426 KJV655426:KKK655426 KTR655426:KUG655426 LDN655426:LEC655426 LNJ655426:LNY655426 LXF655426:LXU655426 MHB655426:MHQ655426 MQX655426:MRM655426 NAT655426:NBI655426 NKP655426:NLE655426 NUL655426:NVA655426 OEH655426:OEW655426 OOD655426:OOS655426 OXZ655426:OYO655426 PHV655426:PIK655426 PRR655426:PSG655426 QBN655426:QCC655426 QLJ655426:QLY655426 QVF655426:QVU655426 RFB655426:RFQ655426 ROX655426:RPM655426 RYT655426:RZI655426 SIP655426:SJE655426 SSL655426:STA655426 TCH655426:TCW655426 TMD655426:TMS655426 TVZ655426:TWO655426 UFV655426:UGK655426 UPR655426:UQG655426 UZN655426:VAC655426 VJJ655426:VJY655426 VTF655426:VTU655426 WDB655426:WDQ655426 WMX655426:WNM655426 WWT655426:WXI655426 AL720962:BA720962 KH720962:KW720962 UD720962:US720962 ADZ720962:AEO720962 ANV720962:AOK720962 AXR720962:AYG720962 BHN720962:BIC720962 BRJ720962:BRY720962 CBF720962:CBU720962 CLB720962:CLQ720962 CUX720962:CVM720962 DET720962:DFI720962 DOP720962:DPE720962 DYL720962:DZA720962 EIH720962:EIW720962 ESD720962:ESS720962 FBZ720962:FCO720962 FLV720962:FMK720962 FVR720962:FWG720962 GFN720962:GGC720962 GPJ720962:GPY720962 GZF720962:GZU720962 HJB720962:HJQ720962 HSX720962:HTM720962 ICT720962:IDI720962 IMP720962:INE720962 IWL720962:IXA720962 JGH720962:JGW720962 JQD720962:JQS720962 JZZ720962:KAO720962 KJV720962:KKK720962 KTR720962:KUG720962 LDN720962:LEC720962 LNJ720962:LNY720962 LXF720962:LXU720962 MHB720962:MHQ720962 MQX720962:MRM720962 NAT720962:NBI720962 NKP720962:NLE720962 NUL720962:NVA720962 OEH720962:OEW720962 OOD720962:OOS720962 OXZ720962:OYO720962 PHV720962:PIK720962 PRR720962:PSG720962 QBN720962:QCC720962 QLJ720962:QLY720962 QVF720962:QVU720962 RFB720962:RFQ720962 ROX720962:RPM720962 RYT720962:RZI720962 SIP720962:SJE720962 SSL720962:STA720962 TCH720962:TCW720962 TMD720962:TMS720962 TVZ720962:TWO720962 UFV720962:UGK720962 UPR720962:UQG720962 UZN720962:VAC720962 VJJ720962:VJY720962 VTF720962:VTU720962 WDB720962:WDQ720962 WMX720962:WNM720962 WWT720962:WXI720962 AL786498:BA786498 KH786498:KW786498 UD786498:US786498 ADZ786498:AEO786498 ANV786498:AOK786498 AXR786498:AYG786498 BHN786498:BIC786498 BRJ786498:BRY786498 CBF786498:CBU786498 CLB786498:CLQ786498 CUX786498:CVM786498 DET786498:DFI786498 DOP786498:DPE786498 DYL786498:DZA786498 EIH786498:EIW786498 ESD786498:ESS786498 FBZ786498:FCO786498 FLV786498:FMK786498 FVR786498:FWG786498 GFN786498:GGC786498 GPJ786498:GPY786498 GZF786498:GZU786498 HJB786498:HJQ786498 HSX786498:HTM786498 ICT786498:IDI786498 IMP786498:INE786498 IWL786498:IXA786498 JGH786498:JGW786498 JQD786498:JQS786498 JZZ786498:KAO786498 KJV786498:KKK786498 KTR786498:KUG786498 LDN786498:LEC786498 LNJ786498:LNY786498 LXF786498:LXU786498 MHB786498:MHQ786498 MQX786498:MRM786498 NAT786498:NBI786498 NKP786498:NLE786498 NUL786498:NVA786498 OEH786498:OEW786498 OOD786498:OOS786498 OXZ786498:OYO786498 PHV786498:PIK786498 PRR786498:PSG786498 QBN786498:QCC786498 QLJ786498:QLY786498 QVF786498:QVU786498 RFB786498:RFQ786498 ROX786498:RPM786498 RYT786498:RZI786498 SIP786498:SJE786498 SSL786498:STA786498 TCH786498:TCW786498 TMD786498:TMS786498 TVZ786498:TWO786498 UFV786498:UGK786498 UPR786498:UQG786498 UZN786498:VAC786498 VJJ786498:VJY786498 VTF786498:VTU786498 WDB786498:WDQ786498 WMX786498:WNM786498 WWT786498:WXI786498 AL852034:BA852034 KH852034:KW852034 UD852034:US852034 ADZ852034:AEO852034 ANV852034:AOK852034 AXR852034:AYG852034 BHN852034:BIC852034 BRJ852034:BRY852034 CBF852034:CBU852034 CLB852034:CLQ852034 CUX852034:CVM852034 DET852034:DFI852034 DOP852034:DPE852034 DYL852034:DZA852034 EIH852034:EIW852034 ESD852034:ESS852034 FBZ852034:FCO852034 FLV852034:FMK852034 FVR852034:FWG852034 GFN852034:GGC852034 GPJ852034:GPY852034 GZF852034:GZU852034 HJB852034:HJQ852034 HSX852034:HTM852034 ICT852034:IDI852034 IMP852034:INE852034 IWL852034:IXA852034 JGH852034:JGW852034 JQD852034:JQS852034 JZZ852034:KAO852034 KJV852034:KKK852034 KTR852034:KUG852034 LDN852034:LEC852034 LNJ852034:LNY852034 LXF852034:LXU852034 MHB852034:MHQ852034 MQX852034:MRM852034 NAT852034:NBI852034 NKP852034:NLE852034 NUL852034:NVA852034 OEH852034:OEW852034 OOD852034:OOS852034 OXZ852034:OYO852034 PHV852034:PIK852034 PRR852034:PSG852034 QBN852034:QCC852034 QLJ852034:QLY852034 QVF852034:QVU852034 RFB852034:RFQ852034 ROX852034:RPM852034 RYT852034:RZI852034 SIP852034:SJE852034 SSL852034:STA852034 TCH852034:TCW852034 TMD852034:TMS852034 TVZ852034:TWO852034 UFV852034:UGK852034 UPR852034:UQG852034 UZN852034:VAC852034 VJJ852034:VJY852034 VTF852034:VTU852034 WDB852034:WDQ852034 WMX852034:WNM852034 WWT852034:WXI852034 AL917570:BA917570 KH917570:KW917570 UD917570:US917570 ADZ917570:AEO917570 ANV917570:AOK917570 AXR917570:AYG917570 BHN917570:BIC917570 BRJ917570:BRY917570 CBF917570:CBU917570 CLB917570:CLQ917570 CUX917570:CVM917570 DET917570:DFI917570 DOP917570:DPE917570 DYL917570:DZA917570 EIH917570:EIW917570 ESD917570:ESS917570 FBZ917570:FCO917570 FLV917570:FMK917570 FVR917570:FWG917570 GFN917570:GGC917570 GPJ917570:GPY917570 GZF917570:GZU917570 HJB917570:HJQ917570 HSX917570:HTM917570 ICT917570:IDI917570 IMP917570:INE917570 IWL917570:IXA917570 JGH917570:JGW917570 JQD917570:JQS917570 JZZ917570:KAO917570 KJV917570:KKK917570 KTR917570:KUG917570 LDN917570:LEC917570 LNJ917570:LNY917570 LXF917570:LXU917570 MHB917570:MHQ917570 MQX917570:MRM917570 NAT917570:NBI917570 NKP917570:NLE917570 NUL917570:NVA917570 OEH917570:OEW917570 OOD917570:OOS917570 OXZ917570:OYO917570 PHV917570:PIK917570 PRR917570:PSG917570 QBN917570:QCC917570 QLJ917570:QLY917570 QVF917570:QVU917570 RFB917570:RFQ917570 ROX917570:RPM917570 RYT917570:RZI917570 SIP917570:SJE917570 SSL917570:STA917570 TCH917570:TCW917570 TMD917570:TMS917570 TVZ917570:TWO917570 UFV917570:UGK917570 UPR917570:UQG917570 UZN917570:VAC917570 VJJ917570:VJY917570 VTF917570:VTU917570 WDB917570:WDQ917570 WMX917570:WNM917570 WWT917570:WXI917570 AL983106:BA983106 KH983106:KW983106 UD983106:US983106 ADZ983106:AEO983106 ANV983106:AOK983106 AXR983106:AYG983106 BHN983106:BIC983106 BRJ983106:BRY983106 CBF983106:CBU983106 CLB983106:CLQ983106 CUX983106:CVM983106 DET983106:DFI983106 DOP983106:DPE983106 DYL983106:DZA983106 EIH983106:EIW983106 ESD983106:ESS983106 FBZ983106:FCO983106 FLV983106:FMK983106 FVR983106:FWG983106 GFN983106:GGC983106 GPJ983106:GPY983106 GZF983106:GZU983106 HJB983106:HJQ983106 HSX983106:HTM983106 ICT983106:IDI983106 IMP983106:INE983106 IWL983106:IXA983106 JGH983106:JGW983106 JQD983106:JQS983106 JZZ983106:KAO983106 KJV983106:KKK983106 KTR983106:KUG983106 LDN983106:LEC983106 LNJ983106:LNY983106 LXF983106:LXU983106 MHB983106:MHQ983106 MQX983106:MRM983106 NAT983106:NBI983106 NKP983106:NLE983106 NUL983106:NVA983106 OEH983106:OEW983106 OOD983106:OOS983106 OXZ983106:OYO983106 PHV983106:PIK983106 PRR983106:PSG983106 QBN983106:QCC983106 QLJ983106:QLY983106 QVF983106:QVU983106 RFB983106:RFQ983106 ROX983106:RPM983106 RYT983106:RZI983106 SIP983106:SJE983106 SSL983106:STA983106 TCH983106:TCW983106 TMD983106:TMS983106 TVZ983106:TWO983106 UFV983106:UGK983106 UPR983106:UQG983106 UZN983106:VAC983106 VJJ983106:VJY983106 VTF983106:VTU983106 WDB983106:WDQ983106 WMX983106:WNM983106 WWT983106:WXI983106">
      <formula1>"整備していない,整備している"</formula1>
    </dataValidation>
    <dataValidation type="list" allowBlank="1" showInputMessage="1" showErrorMessage="1" sqref="AL65601:BA65601 KH65601:KW65601 UD65601:US65601 ADZ65601:AEO65601 ANV65601:AOK65601 AXR65601:AYG65601 BHN65601:BIC65601 BRJ65601:BRY65601 CBF65601:CBU65601 CLB65601:CLQ65601 CUX65601:CVM65601 DET65601:DFI65601 DOP65601:DPE65601 DYL65601:DZA65601 EIH65601:EIW65601 ESD65601:ESS65601 FBZ65601:FCO65601 FLV65601:FMK65601 FVR65601:FWG65601 GFN65601:GGC65601 GPJ65601:GPY65601 GZF65601:GZU65601 HJB65601:HJQ65601 HSX65601:HTM65601 ICT65601:IDI65601 IMP65601:INE65601 IWL65601:IXA65601 JGH65601:JGW65601 JQD65601:JQS65601 JZZ65601:KAO65601 KJV65601:KKK65601 KTR65601:KUG65601 LDN65601:LEC65601 LNJ65601:LNY65601 LXF65601:LXU65601 MHB65601:MHQ65601 MQX65601:MRM65601 NAT65601:NBI65601 NKP65601:NLE65601 NUL65601:NVA65601 OEH65601:OEW65601 OOD65601:OOS65601 OXZ65601:OYO65601 PHV65601:PIK65601 PRR65601:PSG65601 QBN65601:QCC65601 QLJ65601:QLY65601 QVF65601:QVU65601 RFB65601:RFQ65601 ROX65601:RPM65601 RYT65601:RZI65601 SIP65601:SJE65601 SSL65601:STA65601 TCH65601:TCW65601 TMD65601:TMS65601 TVZ65601:TWO65601 UFV65601:UGK65601 UPR65601:UQG65601 UZN65601:VAC65601 VJJ65601:VJY65601 VTF65601:VTU65601 WDB65601:WDQ65601 WMX65601:WNM65601 WWT65601:WXI65601 AL131137:BA131137 KH131137:KW131137 UD131137:US131137 ADZ131137:AEO131137 ANV131137:AOK131137 AXR131137:AYG131137 BHN131137:BIC131137 BRJ131137:BRY131137 CBF131137:CBU131137 CLB131137:CLQ131137 CUX131137:CVM131137 DET131137:DFI131137 DOP131137:DPE131137 DYL131137:DZA131137 EIH131137:EIW131137 ESD131137:ESS131137 FBZ131137:FCO131137 FLV131137:FMK131137 FVR131137:FWG131137 GFN131137:GGC131137 GPJ131137:GPY131137 GZF131137:GZU131137 HJB131137:HJQ131137 HSX131137:HTM131137 ICT131137:IDI131137 IMP131137:INE131137 IWL131137:IXA131137 JGH131137:JGW131137 JQD131137:JQS131137 JZZ131137:KAO131137 KJV131137:KKK131137 KTR131137:KUG131137 LDN131137:LEC131137 LNJ131137:LNY131137 LXF131137:LXU131137 MHB131137:MHQ131137 MQX131137:MRM131137 NAT131137:NBI131137 NKP131137:NLE131137 NUL131137:NVA131137 OEH131137:OEW131137 OOD131137:OOS131137 OXZ131137:OYO131137 PHV131137:PIK131137 PRR131137:PSG131137 QBN131137:QCC131137 QLJ131137:QLY131137 QVF131137:QVU131137 RFB131137:RFQ131137 ROX131137:RPM131137 RYT131137:RZI131137 SIP131137:SJE131137 SSL131137:STA131137 TCH131137:TCW131137 TMD131137:TMS131137 TVZ131137:TWO131137 UFV131137:UGK131137 UPR131137:UQG131137 UZN131137:VAC131137 VJJ131137:VJY131137 VTF131137:VTU131137 WDB131137:WDQ131137 WMX131137:WNM131137 WWT131137:WXI131137 AL196673:BA196673 KH196673:KW196673 UD196673:US196673 ADZ196673:AEO196673 ANV196673:AOK196673 AXR196673:AYG196673 BHN196673:BIC196673 BRJ196673:BRY196673 CBF196673:CBU196673 CLB196673:CLQ196673 CUX196673:CVM196673 DET196673:DFI196673 DOP196673:DPE196673 DYL196673:DZA196673 EIH196673:EIW196673 ESD196673:ESS196673 FBZ196673:FCO196673 FLV196673:FMK196673 FVR196673:FWG196673 GFN196673:GGC196673 GPJ196673:GPY196673 GZF196673:GZU196673 HJB196673:HJQ196673 HSX196673:HTM196673 ICT196673:IDI196673 IMP196673:INE196673 IWL196673:IXA196673 JGH196673:JGW196673 JQD196673:JQS196673 JZZ196673:KAO196673 KJV196673:KKK196673 KTR196673:KUG196673 LDN196673:LEC196673 LNJ196673:LNY196673 LXF196673:LXU196673 MHB196673:MHQ196673 MQX196673:MRM196673 NAT196673:NBI196673 NKP196673:NLE196673 NUL196673:NVA196673 OEH196673:OEW196673 OOD196673:OOS196673 OXZ196673:OYO196673 PHV196673:PIK196673 PRR196673:PSG196673 QBN196673:QCC196673 QLJ196673:QLY196673 QVF196673:QVU196673 RFB196673:RFQ196673 ROX196673:RPM196673 RYT196673:RZI196673 SIP196673:SJE196673 SSL196673:STA196673 TCH196673:TCW196673 TMD196673:TMS196673 TVZ196673:TWO196673 UFV196673:UGK196673 UPR196673:UQG196673 UZN196673:VAC196673 VJJ196673:VJY196673 VTF196673:VTU196673 WDB196673:WDQ196673 WMX196673:WNM196673 WWT196673:WXI196673 AL262209:BA262209 KH262209:KW262209 UD262209:US262209 ADZ262209:AEO262209 ANV262209:AOK262209 AXR262209:AYG262209 BHN262209:BIC262209 BRJ262209:BRY262209 CBF262209:CBU262209 CLB262209:CLQ262209 CUX262209:CVM262209 DET262209:DFI262209 DOP262209:DPE262209 DYL262209:DZA262209 EIH262209:EIW262209 ESD262209:ESS262209 FBZ262209:FCO262209 FLV262209:FMK262209 FVR262209:FWG262209 GFN262209:GGC262209 GPJ262209:GPY262209 GZF262209:GZU262209 HJB262209:HJQ262209 HSX262209:HTM262209 ICT262209:IDI262209 IMP262209:INE262209 IWL262209:IXA262209 JGH262209:JGW262209 JQD262209:JQS262209 JZZ262209:KAO262209 KJV262209:KKK262209 KTR262209:KUG262209 LDN262209:LEC262209 LNJ262209:LNY262209 LXF262209:LXU262209 MHB262209:MHQ262209 MQX262209:MRM262209 NAT262209:NBI262209 NKP262209:NLE262209 NUL262209:NVA262209 OEH262209:OEW262209 OOD262209:OOS262209 OXZ262209:OYO262209 PHV262209:PIK262209 PRR262209:PSG262209 QBN262209:QCC262209 QLJ262209:QLY262209 QVF262209:QVU262209 RFB262209:RFQ262209 ROX262209:RPM262209 RYT262209:RZI262209 SIP262209:SJE262209 SSL262209:STA262209 TCH262209:TCW262209 TMD262209:TMS262209 TVZ262209:TWO262209 UFV262209:UGK262209 UPR262209:UQG262209 UZN262209:VAC262209 VJJ262209:VJY262209 VTF262209:VTU262209 WDB262209:WDQ262209 WMX262209:WNM262209 WWT262209:WXI262209 AL327745:BA327745 KH327745:KW327745 UD327745:US327745 ADZ327745:AEO327745 ANV327745:AOK327745 AXR327745:AYG327745 BHN327745:BIC327745 BRJ327745:BRY327745 CBF327745:CBU327745 CLB327745:CLQ327745 CUX327745:CVM327745 DET327745:DFI327745 DOP327745:DPE327745 DYL327745:DZA327745 EIH327745:EIW327745 ESD327745:ESS327745 FBZ327745:FCO327745 FLV327745:FMK327745 FVR327745:FWG327745 GFN327745:GGC327745 GPJ327745:GPY327745 GZF327745:GZU327745 HJB327745:HJQ327745 HSX327745:HTM327745 ICT327745:IDI327745 IMP327745:INE327745 IWL327745:IXA327745 JGH327745:JGW327745 JQD327745:JQS327745 JZZ327745:KAO327745 KJV327745:KKK327745 KTR327745:KUG327745 LDN327745:LEC327745 LNJ327745:LNY327745 LXF327745:LXU327745 MHB327745:MHQ327745 MQX327745:MRM327745 NAT327745:NBI327745 NKP327745:NLE327745 NUL327745:NVA327745 OEH327745:OEW327745 OOD327745:OOS327745 OXZ327745:OYO327745 PHV327745:PIK327745 PRR327745:PSG327745 QBN327745:QCC327745 QLJ327745:QLY327745 QVF327745:QVU327745 RFB327745:RFQ327745 ROX327745:RPM327745 RYT327745:RZI327745 SIP327745:SJE327745 SSL327745:STA327745 TCH327745:TCW327745 TMD327745:TMS327745 TVZ327745:TWO327745 UFV327745:UGK327745 UPR327745:UQG327745 UZN327745:VAC327745 VJJ327745:VJY327745 VTF327745:VTU327745 WDB327745:WDQ327745 WMX327745:WNM327745 WWT327745:WXI327745 AL393281:BA393281 KH393281:KW393281 UD393281:US393281 ADZ393281:AEO393281 ANV393281:AOK393281 AXR393281:AYG393281 BHN393281:BIC393281 BRJ393281:BRY393281 CBF393281:CBU393281 CLB393281:CLQ393281 CUX393281:CVM393281 DET393281:DFI393281 DOP393281:DPE393281 DYL393281:DZA393281 EIH393281:EIW393281 ESD393281:ESS393281 FBZ393281:FCO393281 FLV393281:FMK393281 FVR393281:FWG393281 GFN393281:GGC393281 GPJ393281:GPY393281 GZF393281:GZU393281 HJB393281:HJQ393281 HSX393281:HTM393281 ICT393281:IDI393281 IMP393281:INE393281 IWL393281:IXA393281 JGH393281:JGW393281 JQD393281:JQS393281 JZZ393281:KAO393281 KJV393281:KKK393281 KTR393281:KUG393281 LDN393281:LEC393281 LNJ393281:LNY393281 LXF393281:LXU393281 MHB393281:MHQ393281 MQX393281:MRM393281 NAT393281:NBI393281 NKP393281:NLE393281 NUL393281:NVA393281 OEH393281:OEW393281 OOD393281:OOS393281 OXZ393281:OYO393281 PHV393281:PIK393281 PRR393281:PSG393281 QBN393281:QCC393281 QLJ393281:QLY393281 QVF393281:QVU393281 RFB393281:RFQ393281 ROX393281:RPM393281 RYT393281:RZI393281 SIP393281:SJE393281 SSL393281:STA393281 TCH393281:TCW393281 TMD393281:TMS393281 TVZ393281:TWO393281 UFV393281:UGK393281 UPR393281:UQG393281 UZN393281:VAC393281 VJJ393281:VJY393281 VTF393281:VTU393281 WDB393281:WDQ393281 WMX393281:WNM393281 WWT393281:WXI393281 AL458817:BA458817 KH458817:KW458817 UD458817:US458817 ADZ458817:AEO458817 ANV458817:AOK458817 AXR458817:AYG458817 BHN458817:BIC458817 BRJ458817:BRY458817 CBF458817:CBU458817 CLB458817:CLQ458817 CUX458817:CVM458817 DET458817:DFI458817 DOP458817:DPE458817 DYL458817:DZA458817 EIH458817:EIW458817 ESD458817:ESS458817 FBZ458817:FCO458817 FLV458817:FMK458817 FVR458817:FWG458817 GFN458817:GGC458817 GPJ458817:GPY458817 GZF458817:GZU458817 HJB458817:HJQ458817 HSX458817:HTM458817 ICT458817:IDI458817 IMP458817:INE458817 IWL458817:IXA458817 JGH458817:JGW458817 JQD458817:JQS458817 JZZ458817:KAO458817 KJV458817:KKK458817 KTR458817:KUG458817 LDN458817:LEC458817 LNJ458817:LNY458817 LXF458817:LXU458817 MHB458817:MHQ458817 MQX458817:MRM458817 NAT458817:NBI458817 NKP458817:NLE458817 NUL458817:NVA458817 OEH458817:OEW458817 OOD458817:OOS458817 OXZ458817:OYO458817 PHV458817:PIK458817 PRR458817:PSG458817 QBN458817:QCC458817 QLJ458817:QLY458817 QVF458817:QVU458817 RFB458817:RFQ458817 ROX458817:RPM458817 RYT458817:RZI458817 SIP458817:SJE458817 SSL458817:STA458817 TCH458817:TCW458817 TMD458817:TMS458817 TVZ458817:TWO458817 UFV458817:UGK458817 UPR458817:UQG458817 UZN458817:VAC458817 VJJ458817:VJY458817 VTF458817:VTU458817 WDB458817:WDQ458817 WMX458817:WNM458817 WWT458817:WXI458817 AL524353:BA524353 KH524353:KW524353 UD524353:US524353 ADZ524353:AEO524353 ANV524353:AOK524353 AXR524353:AYG524353 BHN524353:BIC524353 BRJ524353:BRY524353 CBF524353:CBU524353 CLB524353:CLQ524353 CUX524353:CVM524353 DET524353:DFI524353 DOP524353:DPE524353 DYL524353:DZA524353 EIH524353:EIW524353 ESD524353:ESS524353 FBZ524353:FCO524353 FLV524353:FMK524353 FVR524353:FWG524353 GFN524353:GGC524353 GPJ524353:GPY524353 GZF524353:GZU524353 HJB524353:HJQ524353 HSX524353:HTM524353 ICT524353:IDI524353 IMP524353:INE524353 IWL524353:IXA524353 JGH524353:JGW524353 JQD524353:JQS524353 JZZ524353:KAO524353 KJV524353:KKK524353 KTR524353:KUG524353 LDN524353:LEC524353 LNJ524353:LNY524353 LXF524353:LXU524353 MHB524353:MHQ524353 MQX524353:MRM524353 NAT524353:NBI524353 NKP524353:NLE524353 NUL524353:NVA524353 OEH524353:OEW524353 OOD524353:OOS524353 OXZ524353:OYO524353 PHV524353:PIK524353 PRR524353:PSG524353 QBN524353:QCC524353 QLJ524353:QLY524353 QVF524353:QVU524353 RFB524353:RFQ524353 ROX524353:RPM524353 RYT524353:RZI524353 SIP524353:SJE524353 SSL524353:STA524353 TCH524353:TCW524353 TMD524353:TMS524353 TVZ524353:TWO524353 UFV524353:UGK524353 UPR524353:UQG524353 UZN524353:VAC524353 VJJ524353:VJY524353 VTF524353:VTU524353 WDB524353:WDQ524353 WMX524353:WNM524353 WWT524353:WXI524353 AL589889:BA589889 KH589889:KW589889 UD589889:US589889 ADZ589889:AEO589889 ANV589889:AOK589889 AXR589889:AYG589889 BHN589889:BIC589889 BRJ589889:BRY589889 CBF589889:CBU589889 CLB589889:CLQ589889 CUX589889:CVM589889 DET589889:DFI589889 DOP589889:DPE589889 DYL589889:DZA589889 EIH589889:EIW589889 ESD589889:ESS589889 FBZ589889:FCO589889 FLV589889:FMK589889 FVR589889:FWG589889 GFN589889:GGC589889 GPJ589889:GPY589889 GZF589889:GZU589889 HJB589889:HJQ589889 HSX589889:HTM589889 ICT589889:IDI589889 IMP589889:INE589889 IWL589889:IXA589889 JGH589889:JGW589889 JQD589889:JQS589889 JZZ589889:KAO589889 KJV589889:KKK589889 KTR589889:KUG589889 LDN589889:LEC589889 LNJ589889:LNY589889 LXF589889:LXU589889 MHB589889:MHQ589889 MQX589889:MRM589889 NAT589889:NBI589889 NKP589889:NLE589889 NUL589889:NVA589889 OEH589889:OEW589889 OOD589889:OOS589889 OXZ589889:OYO589889 PHV589889:PIK589889 PRR589889:PSG589889 QBN589889:QCC589889 QLJ589889:QLY589889 QVF589889:QVU589889 RFB589889:RFQ589889 ROX589889:RPM589889 RYT589889:RZI589889 SIP589889:SJE589889 SSL589889:STA589889 TCH589889:TCW589889 TMD589889:TMS589889 TVZ589889:TWO589889 UFV589889:UGK589889 UPR589889:UQG589889 UZN589889:VAC589889 VJJ589889:VJY589889 VTF589889:VTU589889 WDB589889:WDQ589889 WMX589889:WNM589889 WWT589889:WXI589889 AL655425:BA655425 KH655425:KW655425 UD655425:US655425 ADZ655425:AEO655425 ANV655425:AOK655425 AXR655425:AYG655425 BHN655425:BIC655425 BRJ655425:BRY655425 CBF655425:CBU655425 CLB655425:CLQ655425 CUX655425:CVM655425 DET655425:DFI655425 DOP655425:DPE655425 DYL655425:DZA655425 EIH655425:EIW655425 ESD655425:ESS655425 FBZ655425:FCO655425 FLV655425:FMK655425 FVR655425:FWG655425 GFN655425:GGC655425 GPJ655425:GPY655425 GZF655425:GZU655425 HJB655425:HJQ655425 HSX655425:HTM655425 ICT655425:IDI655425 IMP655425:INE655425 IWL655425:IXA655425 JGH655425:JGW655425 JQD655425:JQS655425 JZZ655425:KAO655425 KJV655425:KKK655425 KTR655425:KUG655425 LDN655425:LEC655425 LNJ655425:LNY655425 LXF655425:LXU655425 MHB655425:MHQ655425 MQX655425:MRM655425 NAT655425:NBI655425 NKP655425:NLE655425 NUL655425:NVA655425 OEH655425:OEW655425 OOD655425:OOS655425 OXZ655425:OYO655425 PHV655425:PIK655425 PRR655425:PSG655425 QBN655425:QCC655425 QLJ655425:QLY655425 QVF655425:QVU655425 RFB655425:RFQ655425 ROX655425:RPM655425 RYT655425:RZI655425 SIP655425:SJE655425 SSL655425:STA655425 TCH655425:TCW655425 TMD655425:TMS655425 TVZ655425:TWO655425 UFV655425:UGK655425 UPR655425:UQG655425 UZN655425:VAC655425 VJJ655425:VJY655425 VTF655425:VTU655425 WDB655425:WDQ655425 WMX655425:WNM655425 WWT655425:WXI655425 AL720961:BA720961 KH720961:KW720961 UD720961:US720961 ADZ720961:AEO720961 ANV720961:AOK720961 AXR720961:AYG720961 BHN720961:BIC720961 BRJ720961:BRY720961 CBF720961:CBU720961 CLB720961:CLQ720961 CUX720961:CVM720961 DET720961:DFI720961 DOP720961:DPE720961 DYL720961:DZA720961 EIH720961:EIW720961 ESD720961:ESS720961 FBZ720961:FCO720961 FLV720961:FMK720961 FVR720961:FWG720961 GFN720961:GGC720961 GPJ720961:GPY720961 GZF720961:GZU720961 HJB720961:HJQ720961 HSX720961:HTM720961 ICT720961:IDI720961 IMP720961:INE720961 IWL720961:IXA720961 JGH720961:JGW720961 JQD720961:JQS720961 JZZ720961:KAO720961 KJV720961:KKK720961 KTR720961:KUG720961 LDN720961:LEC720961 LNJ720961:LNY720961 LXF720961:LXU720961 MHB720961:MHQ720961 MQX720961:MRM720961 NAT720961:NBI720961 NKP720961:NLE720961 NUL720961:NVA720961 OEH720961:OEW720961 OOD720961:OOS720961 OXZ720961:OYO720961 PHV720961:PIK720961 PRR720961:PSG720961 QBN720961:QCC720961 QLJ720961:QLY720961 QVF720961:QVU720961 RFB720961:RFQ720961 ROX720961:RPM720961 RYT720961:RZI720961 SIP720961:SJE720961 SSL720961:STA720961 TCH720961:TCW720961 TMD720961:TMS720961 TVZ720961:TWO720961 UFV720961:UGK720961 UPR720961:UQG720961 UZN720961:VAC720961 VJJ720961:VJY720961 VTF720961:VTU720961 WDB720961:WDQ720961 WMX720961:WNM720961 WWT720961:WXI720961 AL786497:BA786497 KH786497:KW786497 UD786497:US786497 ADZ786497:AEO786497 ANV786497:AOK786497 AXR786497:AYG786497 BHN786497:BIC786497 BRJ786497:BRY786497 CBF786497:CBU786497 CLB786497:CLQ786497 CUX786497:CVM786497 DET786497:DFI786497 DOP786497:DPE786497 DYL786497:DZA786497 EIH786497:EIW786497 ESD786497:ESS786497 FBZ786497:FCO786497 FLV786497:FMK786497 FVR786497:FWG786497 GFN786497:GGC786497 GPJ786497:GPY786497 GZF786497:GZU786497 HJB786497:HJQ786497 HSX786497:HTM786497 ICT786497:IDI786497 IMP786497:INE786497 IWL786497:IXA786497 JGH786497:JGW786497 JQD786497:JQS786497 JZZ786497:KAO786497 KJV786497:KKK786497 KTR786497:KUG786497 LDN786497:LEC786497 LNJ786497:LNY786497 LXF786497:LXU786497 MHB786497:MHQ786497 MQX786497:MRM786497 NAT786497:NBI786497 NKP786497:NLE786497 NUL786497:NVA786497 OEH786497:OEW786497 OOD786497:OOS786497 OXZ786497:OYO786497 PHV786497:PIK786497 PRR786497:PSG786497 QBN786497:QCC786497 QLJ786497:QLY786497 QVF786497:QVU786497 RFB786497:RFQ786497 ROX786497:RPM786497 RYT786497:RZI786497 SIP786497:SJE786497 SSL786497:STA786497 TCH786497:TCW786497 TMD786497:TMS786497 TVZ786497:TWO786497 UFV786497:UGK786497 UPR786497:UQG786497 UZN786497:VAC786497 VJJ786497:VJY786497 VTF786497:VTU786497 WDB786497:WDQ786497 WMX786497:WNM786497 WWT786497:WXI786497 AL852033:BA852033 KH852033:KW852033 UD852033:US852033 ADZ852033:AEO852033 ANV852033:AOK852033 AXR852033:AYG852033 BHN852033:BIC852033 BRJ852033:BRY852033 CBF852033:CBU852033 CLB852033:CLQ852033 CUX852033:CVM852033 DET852033:DFI852033 DOP852033:DPE852033 DYL852033:DZA852033 EIH852033:EIW852033 ESD852033:ESS852033 FBZ852033:FCO852033 FLV852033:FMK852033 FVR852033:FWG852033 GFN852033:GGC852033 GPJ852033:GPY852033 GZF852033:GZU852033 HJB852033:HJQ852033 HSX852033:HTM852033 ICT852033:IDI852033 IMP852033:INE852033 IWL852033:IXA852033 JGH852033:JGW852033 JQD852033:JQS852033 JZZ852033:KAO852033 KJV852033:KKK852033 KTR852033:KUG852033 LDN852033:LEC852033 LNJ852033:LNY852033 LXF852033:LXU852033 MHB852033:MHQ852033 MQX852033:MRM852033 NAT852033:NBI852033 NKP852033:NLE852033 NUL852033:NVA852033 OEH852033:OEW852033 OOD852033:OOS852033 OXZ852033:OYO852033 PHV852033:PIK852033 PRR852033:PSG852033 QBN852033:QCC852033 QLJ852033:QLY852033 QVF852033:QVU852033 RFB852033:RFQ852033 ROX852033:RPM852033 RYT852033:RZI852033 SIP852033:SJE852033 SSL852033:STA852033 TCH852033:TCW852033 TMD852033:TMS852033 TVZ852033:TWO852033 UFV852033:UGK852033 UPR852033:UQG852033 UZN852033:VAC852033 VJJ852033:VJY852033 VTF852033:VTU852033 WDB852033:WDQ852033 WMX852033:WNM852033 WWT852033:WXI852033 AL917569:BA917569 KH917569:KW917569 UD917569:US917569 ADZ917569:AEO917569 ANV917569:AOK917569 AXR917569:AYG917569 BHN917569:BIC917569 BRJ917569:BRY917569 CBF917569:CBU917569 CLB917569:CLQ917569 CUX917569:CVM917569 DET917569:DFI917569 DOP917569:DPE917569 DYL917569:DZA917569 EIH917569:EIW917569 ESD917569:ESS917569 FBZ917569:FCO917569 FLV917569:FMK917569 FVR917569:FWG917569 GFN917569:GGC917569 GPJ917569:GPY917569 GZF917569:GZU917569 HJB917569:HJQ917569 HSX917569:HTM917569 ICT917569:IDI917569 IMP917569:INE917569 IWL917569:IXA917569 JGH917569:JGW917569 JQD917569:JQS917569 JZZ917569:KAO917569 KJV917569:KKK917569 KTR917569:KUG917569 LDN917569:LEC917569 LNJ917569:LNY917569 LXF917569:LXU917569 MHB917569:MHQ917569 MQX917569:MRM917569 NAT917569:NBI917569 NKP917569:NLE917569 NUL917569:NVA917569 OEH917569:OEW917569 OOD917569:OOS917569 OXZ917569:OYO917569 PHV917569:PIK917569 PRR917569:PSG917569 QBN917569:QCC917569 QLJ917569:QLY917569 QVF917569:QVU917569 RFB917569:RFQ917569 ROX917569:RPM917569 RYT917569:RZI917569 SIP917569:SJE917569 SSL917569:STA917569 TCH917569:TCW917569 TMD917569:TMS917569 TVZ917569:TWO917569 UFV917569:UGK917569 UPR917569:UQG917569 UZN917569:VAC917569 VJJ917569:VJY917569 VTF917569:VTU917569 WDB917569:WDQ917569 WMX917569:WNM917569 WWT917569:WXI917569 AL983105:BA983105 KH983105:KW983105 UD983105:US983105 ADZ983105:AEO983105 ANV983105:AOK983105 AXR983105:AYG983105 BHN983105:BIC983105 BRJ983105:BRY983105 CBF983105:CBU983105 CLB983105:CLQ983105 CUX983105:CVM983105 DET983105:DFI983105 DOP983105:DPE983105 DYL983105:DZA983105 EIH983105:EIW983105 ESD983105:ESS983105 FBZ983105:FCO983105 FLV983105:FMK983105 FVR983105:FWG983105 GFN983105:GGC983105 GPJ983105:GPY983105 GZF983105:GZU983105 HJB983105:HJQ983105 HSX983105:HTM983105 ICT983105:IDI983105 IMP983105:INE983105 IWL983105:IXA983105 JGH983105:JGW983105 JQD983105:JQS983105 JZZ983105:KAO983105 KJV983105:KKK983105 KTR983105:KUG983105 LDN983105:LEC983105 LNJ983105:LNY983105 LXF983105:LXU983105 MHB983105:MHQ983105 MQX983105:MRM983105 NAT983105:NBI983105 NKP983105:NLE983105 NUL983105:NVA983105 OEH983105:OEW983105 OOD983105:OOS983105 OXZ983105:OYO983105 PHV983105:PIK983105 PRR983105:PSG983105 QBN983105:QCC983105 QLJ983105:QLY983105 QVF983105:QVU983105 RFB983105:RFQ983105 ROX983105:RPM983105 RYT983105:RZI983105 SIP983105:SJE983105 SSL983105:STA983105 TCH983105:TCW983105 TMD983105:TMS983105 TVZ983105:TWO983105 UFV983105:UGK983105 UPR983105:UQG983105 UZN983105:VAC983105 VJJ983105:VJY983105 VTF983105:VTU983105 WDB983105:WDQ983105 WMX983105:WNM983105 WWT983105:WXI983105">
      <formula1>"保有していない,保有している"</formula1>
    </dataValidation>
    <dataValidation type="list" allowBlank="1" showInputMessage="1" showErrorMessage="1" sqref="JX65613:KW65613 TT65613:US65613 ADP65613:AEO65613 ANL65613:AOK65613 AXH65613:AYG65613 BHD65613:BIC65613 BQZ65613:BRY65613 CAV65613:CBU65613 CKR65613:CLQ65613 CUN65613:CVM65613 DEJ65613:DFI65613 DOF65613:DPE65613 DYB65613:DZA65613 EHX65613:EIW65613 ERT65613:ESS65613 FBP65613:FCO65613 FLL65613:FMK65613 FVH65613:FWG65613 GFD65613:GGC65613 GOZ65613:GPY65613 GYV65613:GZU65613 HIR65613:HJQ65613 HSN65613:HTM65613 ICJ65613:IDI65613 IMF65613:INE65613 IWB65613:IXA65613 JFX65613:JGW65613 JPT65613:JQS65613 JZP65613:KAO65613 KJL65613:KKK65613 KTH65613:KUG65613 LDD65613:LEC65613 LMZ65613:LNY65613 LWV65613:LXU65613 MGR65613:MHQ65613 MQN65613:MRM65613 NAJ65613:NBI65613 NKF65613:NLE65613 NUB65613:NVA65613 ODX65613:OEW65613 ONT65613:OOS65613 OXP65613:OYO65613 PHL65613:PIK65613 PRH65613:PSG65613 QBD65613:QCC65613 QKZ65613:QLY65613 QUV65613:QVU65613 RER65613:RFQ65613 RON65613:RPM65613 RYJ65613:RZI65613 SIF65613:SJE65613 SSB65613:STA65613 TBX65613:TCW65613 TLT65613:TMS65613 TVP65613:TWO65613 UFL65613:UGK65613 UPH65613:UQG65613 UZD65613:VAC65613 VIZ65613:VJY65613 VSV65613:VTU65613 WCR65613:WDQ65613 WMN65613:WNM65613 WWJ65613:WXI65613 JX131149:KW131149 TT131149:US131149 ADP131149:AEO131149 ANL131149:AOK131149 AXH131149:AYG131149 BHD131149:BIC131149 BQZ131149:BRY131149 CAV131149:CBU131149 CKR131149:CLQ131149 CUN131149:CVM131149 DEJ131149:DFI131149 DOF131149:DPE131149 DYB131149:DZA131149 EHX131149:EIW131149 ERT131149:ESS131149 FBP131149:FCO131149 FLL131149:FMK131149 FVH131149:FWG131149 GFD131149:GGC131149 GOZ131149:GPY131149 GYV131149:GZU131149 HIR131149:HJQ131149 HSN131149:HTM131149 ICJ131149:IDI131149 IMF131149:INE131149 IWB131149:IXA131149 JFX131149:JGW131149 JPT131149:JQS131149 JZP131149:KAO131149 KJL131149:KKK131149 KTH131149:KUG131149 LDD131149:LEC131149 LMZ131149:LNY131149 LWV131149:LXU131149 MGR131149:MHQ131149 MQN131149:MRM131149 NAJ131149:NBI131149 NKF131149:NLE131149 NUB131149:NVA131149 ODX131149:OEW131149 ONT131149:OOS131149 OXP131149:OYO131149 PHL131149:PIK131149 PRH131149:PSG131149 QBD131149:QCC131149 QKZ131149:QLY131149 QUV131149:QVU131149 RER131149:RFQ131149 RON131149:RPM131149 RYJ131149:RZI131149 SIF131149:SJE131149 SSB131149:STA131149 TBX131149:TCW131149 TLT131149:TMS131149 TVP131149:TWO131149 UFL131149:UGK131149 UPH131149:UQG131149 UZD131149:VAC131149 VIZ131149:VJY131149 VSV131149:VTU131149 WCR131149:WDQ131149 WMN131149:WNM131149 WWJ131149:WXI131149 JX196685:KW196685 TT196685:US196685 ADP196685:AEO196685 ANL196685:AOK196685 AXH196685:AYG196685 BHD196685:BIC196685 BQZ196685:BRY196685 CAV196685:CBU196685 CKR196685:CLQ196685 CUN196685:CVM196685 DEJ196685:DFI196685 DOF196685:DPE196685 DYB196685:DZA196685 EHX196685:EIW196685 ERT196685:ESS196685 FBP196685:FCO196685 FLL196685:FMK196685 FVH196685:FWG196685 GFD196685:GGC196685 GOZ196685:GPY196685 GYV196685:GZU196685 HIR196685:HJQ196685 HSN196685:HTM196685 ICJ196685:IDI196685 IMF196685:INE196685 IWB196685:IXA196685 JFX196685:JGW196685 JPT196685:JQS196685 JZP196685:KAO196685 KJL196685:KKK196685 KTH196685:KUG196685 LDD196685:LEC196685 LMZ196685:LNY196685 LWV196685:LXU196685 MGR196685:MHQ196685 MQN196685:MRM196685 NAJ196685:NBI196685 NKF196685:NLE196685 NUB196685:NVA196685 ODX196685:OEW196685 ONT196685:OOS196685 OXP196685:OYO196685 PHL196685:PIK196685 PRH196685:PSG196685 QBD196685:QCC196685 QKZ196685:QLY196685 QUV196685:QVU196685 RER196685:RFQ196685 RON196685:RPM196685 RYJ196685:RZI196685 SIF196685:SJE196685 SSB196685:STA196685 TBX196685:TCW196685 TLT196685:TMS196685 TVP196685:TWO196685 UFL196685:UGK196685 UPH196685:UQG196685 UZD196685:VAC196685 VIZ196685:VJY196685 VSV196685:VTU196685 WCR196685:WDQ196685 WMN196685:WNM196685 WWJ196685:WXI196685 JX262221:KW262221 TT262221:US262221 ADP262221:AEO262221 ANL262221:AOK262221 AXH262221:AYG262221 BHD262221:BIC262221 BQZ262221:BRY262221 CAV262221:CBU262221 CKR262221:CLQ262221 CUN262221:CVM262221 DEJ262221:DFI262221 DOF262221:DPE262221 DYB262221:DZA262221 EHX262221:EIW262221 ERT262221:ESS262221 FBP262221:FCO262221 FLL262221:FMK262221 FVH262221:FWG262221 GFD262221:GGC262221 GOZ262221:GPY262221 GYV262221:GZU262221 HIR262221:HJQ262221 HSN262221:HTM262221 ICJ262221:IDI262221 IMF262221:INE262221 IWB262221:IXA262221 JFX262221:JGW262221 JPT262221:JQS262221 JZP262221:KAO262221 KJL262221:KKK262221 KTH262221:KUG262221 LDD262221:LEC262221 LMZ262221:LNY262221 LWV262221:LXU262221 MGR262221:MHQ262221 MQN262221:MRM262221 NAJ262221:NBI262221 NKF262221:NLE262221 NUB262221:NVA262221 ODX262221:OEW262221 ONT262221:OOS262221 OXP262221:OYO262221 PHL262221:PIK262221 PRH262221:PSG262221 QBD262221:QCC262221 QKZ262221:QLY262221 QUV262221:QVU262221 RER262221:RFQ262221 RON262221:RPM262221 RYJ262221:RZI262221 SIF262221:SJE262221 SSB262221:STA262221 TBX262221:TCW262221 TLT262221:TMS262221 TVP262221:TWO262221 UFL262221:UGK262221 UPH262221:UQG262221 UZD262221:VAC262221 VIZ262221:VJY262221 VSV262221:VTU262221 WCR262221:WDQ262221 WMN262221:WNM262221 WWJ262221:WXI262221 JX327757:KW327757 TT327757:US327757 ADP327757:AEO327757 ANL327757:AOK327757 AXH327757:AYG327757 BHD327757:BIC327757 BQZ327757:BRY327757 CAV327757:CBU327757 CKR327757:CLQ327757 CUN327757:CVM327757 DEJ327757:DFI327757 DOF327757:DPE327757 DYB327757:DZA327757 EHX327757:EIW327757 ERT327757:ESS327757 FBP327757:FCO327757 FLL327757:FMK327757 FVH327757:FWG327757 GFD327757:GGC327757 GOZ327757:GPY327757 GYV327757:GZU327757 HIR327757:HJQ327757 HSN327757:HTM327757 ICJ327757:IDI327757 IMF327757:INE327757 IWB327757:IXA327757 JFX327757:JGW327757 JPT327757:JQS327757 JZP327757:KAO327757 KJL327757:KKK327757 KTH327757:KUG327757 LDD327757:LEC327757 LMZ327757:LNY327757 LWV327757:LXU327757 MGR327757:MHQ327757 MQN327757:MRM327757 NAJ327757:NBI327757 NKF327757:NLE327757 NUB327757:NVA327757 ODX327757:OEW327757 ONT327757:OOS327757 OXP327757:OYO327757 PHL327757:PIK327757 PRH327757:PSG327757 QBD327757:QCC327757 QKZ327757:QLY327757 QUV327757:QVU327757 RER327757:RFQ327757 RON327757:RPM327757 RYJ327757:RZI327757 SIF327757:SJE327757 SSB327757:STA327757 TBX327757:TCW327757 TLT327757:TMS327757 TVP327757:TWO327757 UFL327757:UGK327757 UPH327757:UQG327757 UZD327757:VAC327757 VIZ327757:VJY327757 VSV327757:VTU327757 WCR327757:WDQ327757 WMN327757:WNM327757 WWJ327757:WXI327757 JX393293:KW393293 TT393293:US393293 ADP393293:AEO393293 ANL393293:AOK393293 AXH393293:AYG393293 BHD393293:BIC393293 BQZ393293:BRY393293 CAV393293:CBU393293 CKR393293:CLQ393293 CUN393293:CVM393293 DEJ393293:DFI393293 DOF393293:DPE393293 DYB393293:DZA393293 EHX393293:EIW393293 ERT393293:ESS393293 FBP393293:FCO393293 FLL393293:FMK393293 FVH393293:FWG393293 GFD393293:GGC393293 GOZ393293:GPY393293 GYV393293:GZU393293 HIR393293:HJQ393293 HSN393293:HTM393293 ICJ393293:IDI393293 IMF393293:INE393293 IWB393293:IXA393293 JFX393293:JGW393293 JPT393293:JQS393293 JZP393293:KAO393293 KJL393293:KKK393293 KTH393293:KUG393293 LDD393293:LEC393293 LMZ393293:LNY393293 LWV393293:LXU393293 MGR393293:MHQ393293 MQN393293:MRM393293 NAJ393293:NBI393293 NKF393293:NLE393293 NUB393293:NVA393293 ODX393293:OEW393293 ONT393293:OOS393293 OXP393293:OYO393293 PHL393293:PIK393293 PRH393293:PSG393293 QBD393293:QCC393293 QKZ393293:QLY393293 QUV393293:QVU393293 RER393293:RFQ393293 RON393293:RPM393293 RYJ393293:RZI393293 SIF393293:SJE393293 SSB393293:STA393293 TBX393293:TCW393293 TLT393293:TMS393293 TVP393293:TWO393293 UFL393293:UGK393293 UPH393293:UQG393293 UZD393293:VAC393293 VIZ393293:VJY393293 VSV393293:VTU393293 WCR393293:WDQ393293 WMN393293:WNM393293 WWJ393293:WXI393293 JX458829:KW458829 TT458829:US458829 ADP458829:AEO458829 ANL458829:AOK458829 AXH458829:AYG458829 BHD458829:BIC458829 BQZ458829:BRY458829 CAV458829:CBU458829 CKR458829:CLQ458829 CUN458829:CVM458829 DEJ458829:DFI458829 DOF458829:DPE458829 DYB458829:DZA458829 EHX458829:EIW458829 ERT458829:ESS458829 FBP458829:FCO458829 FLL458829:FMK458829 FVH458829:FWG458829 GFD458829:GGC458829 GOZ458829:GPY458829 GYV458829:GZU458829 HIR458829:HJQ458829 HSN458829:HTM458829 ICJ458829:IDI458829 IMF458829:INE458829 IWB458829:IXA458829 JFX458829:JGW458829 JPT458829:JQS458829 JZP458829:KAO458829 KJL458829:KKK458829 KTH458829:KUG458829 LDD458829:LEC458829 LMZ458829:LNY458829 LWV458829:LXU458829 MGR458829:MHQ458829 MQN458829:MRM458829 NAJ458829:NBI458829 NKF458829:NLE458829 NUB458829:NVA458829 ODX458829:OEW458829 ONT458829:OOS458829 OXP458829:OYO458829 PHL458829:PIK458829 PRH458829:PSG458829 QBD458829:QCC458829 QKZ458829:QLY458829 QUV458829:QVU458829 RER458829:RFQ458829 RON458829:RPM458829 RYJ458829:RZI458829 SIF458829:SJE458829 SSB458829:STA458829 TBX458829:TCW458829 TLT458829:TMS458829 TVP458829:TWO458829 UFL458829:UGK458829 UPH458829:UQG458829 UZD458829:VAC458829 VIZ458829:VJY458829 VSV458829:VTU458829 WCR458829:WDQ458829 WMN458829:WNM458829 WWJ458829:WXI458829 JX524365:KW524365 TT524365:US524365 ADP524365:AEO524365 ANL524365:AOK524365 AXH524365:AYG524365 BHD524365:BIC524365 BQZ524365:BRY524365 CAV524365:CBU524365 CKR524365:CLQ524365 CUN524365:CVM524365 DEJ524365:DFI524365 DOF524365:DPE524365 DYB524365:DZA524365 EHX524365:EIW524365 ERT524365:ESS524365 FBP524365:FCO524365 FLL524365:FMK524365 FVH524365:FWG524365 GFD524365:GGC524365 GOZ524365:GPY524365 GYV524365:GZU524365 HIR524365:HJQ524365 HSN524365:HTM524365 ICJ524365:IDI524365 IMF524365:INE524365 IWB524365:IXA524365 JFX524365:JGW524365 JPT524365:JQS524365 JZP524365:KAO524365 KJL524365:KKK524365 KTH524365:KUG524365 LDD524365:LEC524365 LMZ524365:LNY524365 LWV524365:LXU524365 MGR524365:MHQ524365 MQN524365:MRM524365 NAJ524365:NBI524365 NKF524365:NLE524365 NUB524365:NVA524365 ODX524365:OEW524365 ONT524365:OOS524365 OXP524365:OYO524365 PHL524365:PIK524365 PRH524365:PSG524365 QBD524365:QCC524365 QKZ524365:QLY524365 QUV524365:QVU524365 RER524365:RFQ524365 RON524365:RPM524365 RYJ524365:RZI524365 SIF524365:SJE524365 SSB524365:STA524365 TBX524365:TCW524365 TLT524365:TMS524365 TVP524365:TWO524365 UFL524365:UGK524365 UPH524365:UQG524365 UZD524365:VAC524365 VIZ524365:VJY524365 VSV524365:VTU524365 WCR524365:WDQ524365 WMN524365:WNM524365 WWJ524365:WXI524365 JX589901:KW589901 TT589901:US589901 ADP589901:AEO589901 ANL589901:AOK589901 AXH589901:AYG589901 BHD589901:BIC589901 BQZ589901:BRY589901 CAV589901:CBU589901 CKR589901:CLQ589901 CUN589901:CVM589901 DEJ589901:DFI589901 DOF589901:DPE589901 DYB589901:DZA589901 EHX589901:EIW589901 ERT589901:ESS589901 FBP589901:FCO589901 FLL589901:FMK589901 FVH589901:FWG589901 GFD589901:GGC589901 GOZ589901:GPY589901 GYV589901:GZU589901 HIR589901:HJQ589901 HSN589901:HTM589901 ICJ589901:IDI589901 IMF589901:INE589901 IWB589901:IXA589901 JFX589901:JGW589901 JPT589901:JQS589901 JZP589901:KAO589901 KJL589901:KKK589901 KTH589901:KUG589901 LDD589901:LEC589901 LMZ589901:LNY589901 LWV589901:LXU589901 MGR589901:MHQ589901 MQN589901:MRM589901 NAJ589901:NBI589901 NKF589901:NLE589901 NUB589901:NVA589901 ODX589901:OEW589901 ONT589901:OOS589901 OXP589901:OYO589901 PHL589901:PIK589901 PRH589901:PSG589901 QBD589901:QCC589901 QKZ589901:QLY589901 QUV589901:QVU589901 RER589901:RFQ589901 RON589901:RPM589901 RYJ589901:RZI589901 SIF589901:SJE589901 SSB589901:STA589901 TBX589901:TCW589901 TLT589901:TMS589901 TVP589901:TWO589901 UFL589901:UGK589901 UPH589901:UQG589901 UZD589901:VAC589901 VIZ589901:VJY589901 VSV589901:VTU589901 WCR589901:WDQ589901 WMN589901:WNM589901 WWJ589901:WXI589901 JX655437:KW655437 TT655437:US655437 ADP655437:AEO655437 ANL655437:AOK655437 AXH655437:AYG655437 BHD655437:BIC655437 BQZ655437:BRY655437 CAV655437:CBU655437 CKR655437:CLQ655437 CUN655437:CVM655437 DEJ655437:DFI655437 DOF655437:DPE655437 DYB655437:DZA655437 EHX655437:EIW655437 ERT655437:ESS655437 FBP655437:FCO655437 FLL655437:FMK655437 FVH655437:FWG655437 GFD655437:GGC655437 GOZ655437:GPY655437 GYV655437:GZU655437 HIR655437:HJQ655437 HSN655437:HTM655437 ICJ655437:IDI655437 IMF655437:INE655437 IWB655437:IXA655437 JFX655437:JGW655437 JPT655437:JQS655437 JZP655437:KAO655437 KJL655437:KKK655437 KTH655437:KUG655437 LDD655437:LEC655437 LMZ655437:LNY655437 LWV655437:LXU655437 MGR655437:MHQ655437 MQN655437:MRM655437 NAJ655437:NBI655437 NKF655437:NLE655437 NUB655437:NVA655437 ODX655437:OEW655437 ONT655437:OOS655437 OXP655437:OYO655437 PHL655437:PIK655437 PRH655437:PSG655437 QBD655437:QCC655437 QKZ655437:QLY655437 QUV655437:QVU655437 RER655437:RFQ655437 RON655437:RPM655437 RYJ655437:RZI655437 SIF655437:SJE655437 SSB655437:STA655437 TBX655437:TCW655437 TLT655437:TMS655437 TVP655437:TWO655437 UFL655437:UGK655437 UPH655437:UQG655437 UZD655437:VAC655437 VIZ655437:VJY655437 VSV655437:VTU655437 WCR655437:WDQ655437 WMN655437:WNM655437 WWJ655437:WXI655437 JX720973:KW720973 TT720973:US720973 ADP720973:AEO720973 ANL720973:AOK720973 AXH720973:AYG720973 BHD720973:BIC720973 BQZ720973:BRY720973 CAV720973:CBU720973 CKR720973:CLQ720973 CUN720973:CVM720973 DEJ720973:DFI720973 DOF720973:DPE720973 DYB720973:DZA720973 EHX720973:EIW720973 ERT720973:ESS720973 FBP720973:FCO720973 FLL720973:FMK720973 FVH720973:FWG720973 GFD720973:GGC720973 GOZ720973:GPY720973 GYV720973:GZU720973 HIR720973:HJQ720973 HSN720973:HTM720973 ICJ720973:IDI720973 IMF720973:INE720973 IWB720973:IXA720973 JFX720973:JGW720973 JPT720973:JQS720973 JZP720973:KAO720973 KJL720973:KKK720973 KTH720973:KUG720973 LDD720973:LEC720973 LMZ720973:LNY720973 LWV720973:LXU720973 MGR720973:MHQ720973 MQN720973:MRM720973 NAJ720973:NBI720973 NKF720973:NLE720973 NUB720973:NVA720973 ODX720973:OEW720973 ONT720973:OOS720973 OXP720973:OYO720973 PHL720973:PIK720973 PRH720973:PSG720973 QBD720973:QCC720973 QKZ720973:QLY720973 QUV720973:QVU720973 RER720973:RFQ720973 RON720973:RPM720973 RYJ720973:RZI720973 SIF720973:SJE720973 SSB720973:STA720973 TBX720973:TCW720973 TLT720973:TMS720973 TVP720973:TWO720973 UFL720973:UGK720973 UPH720973:UQG720973 UZD720973:VAC720973 VIZ720973:VJY720973 VSV720973:VTU720973 WCR720973:WDQ720973 WMN720973:WNM720973 WWJ720973:WXI720973 JX786509:KW786509 TT786509:US786509 ADP786509:AEO786509 ANL786509:AOK786509 AXH786509:AYG786509 BHD786509:BIC786509 BQZ786509:BRY786509 CAV786509:CBU786509 CKR786509:CLQ786509 CUN786509:CVM786509 DEJ786509:DFI786509 DOF786509:DPE786509 DYB786509:DZA786509 EHX786509:EIW786509 ERT786509:ESS786509 FBP786509:FCO786509 FLL786509:FMK786509 FVH786509:FWG786509 GFD786509:GGC786509 GOZ786509:GPY786509 GYV786509:GZU786509 HIR786509:HJQ786509 HSN786509:HTM786509 ICJ786509:IDI786509 IMF786509:INE786509 IWB786509:IXA786509 JFX786509:JGW786509 JPT786509:JQS786509 JZP786509:KAO786509 KJL786509:KKK786509 KTH786509:KUG786509 LDD786509:LEC786509 LMZ786509:LNY786509 LWV786509:LXU786509 MGR786509:MHQ786509 MQN786509:MRM786509 NAJ786509:NBI786509 NKF786509:NLE786509 NUB786509:NVA786509 ODX786509:OEW786509 ONT786509:OOS786509 OXP786509:OYO786509 PHL786509:PIK786509 PRH786509:PSG786509 QBD786509:QCC786509 QKZ786509:QLY786509 QUV786509:QVU786509 RER786509:RFQ786509 RON786509:RPM786509 RYJ786509:RZI786509 SIF786509:SJE786509 SSB786509:STA786509 TBX786509:TCW786509 TLT786509:TMS786509 TVP786509:TWO786509 UFL786509:UGK786509 UPH786509:UQG786509 UZD786509:VAC786509 VIZ786509:VJY786509 VSV786509:VTU786509 WCR786509:WDQ786509 WMN786509:WNM786509 WWJ786509:WXI786509 JX852045:KW852045 TT852045:US852045 ADP852045:AEO852045 ANL852045:AOK852045 AXH852045:AYG852045 BHD852045:BIC852045 BQZ852045:BRY852045 CAV852045:CBU852045 CKR852045:CLQ852045 CUN852045:CVM852045 DEJ852045:DFI852045 DOF852045:DPE852045 DYB852045:DZA852045 EHX852045:EIW852045 ERT852045:ESS852045 FBP852045:FCO852045 FLL852045:FMK852045 FVH852045:FWG852045 GFD852045:GGC852045 GOZ852045:GPY852045 GYV852045:GZU852045 HIR852045:HJQ852045 HSN852045:HTM852045 ICJ852045:IDI852045 IMF852045:INE852045 IWB852045:IXA852045 JFX852045:JGW852045 JPT852045:JQS852045 JZP852045:KAO852045 KJL852045:KKK852045 KTH852045:KUG852045 LDD852045:LEC852045 LMZ852045:LNY852045 LWV852045:LXU852045 MGR852045:MHQ852045 MQN852045:MRM852045 NAJ852045:NBI852045 NKF852045:NLE852045 NUB852045:NVA852045 ODX852045:OEW852045 ONT852045:OOS852045 OXP852045:OYO852045 PHL852045:PIK852045 PRH852045:PSG852045 QBD852045:QCC852045 QKZ852045:QLY852045 QUV852045:QVU852045 RER852045:RFQ852045 RON852045:RPM852045 RYJ852045:RZI852045 SIF852045:SJE852045 SSB852045:STA852045 TBX852045:TCW852045 TLT852045:TMS852045 TVP852045:TWO852045 UFL852045:UGK852045 UPH852045:UQG852045 UZD852045:VAC852045 VIZ852045:VJY852045 VSV852045:VTU852045 WCR852045:WDQ852045 WMN852045:WNM852045 WWJ852045:WXI852045 JX917581:KW917581 TT917581:US917581 ADP917581:AEO917581 ANL917581:AOK917581 AXH917581:AYG917581 BHD917581:BIC917581 BQZ917581:BRY917581 CAV917581:CBU917581 CKR917581:CLQ917581 CUN917581:CVM917581 DEJ917581:DFI917581 DOF917581:DPE917581 DYB917581:DZA917581 EHX917581:EIW917581 ERT917581:ESS917581 FBP917581:FCO917581 FLL917581:FMK917581 FVH917581:FWG917581 GFD917581:GGC917581 GOZ917581:GPY917581 GYV917581:GZU917581 HIR917581:HJQ917581 HSN917581:HTM917581 ICJ917581:IDI917581 IMF917581:INE917581 IWB917581:IXA917581 JFX917581:JGW917581 JPT917581:JQS917581 JZP917581:KAO917581 KJL917581:KKK917581 KTH917581:KUG917581 LDD917581:LEC917581 LMZ917581:LNY917581 LWV917581:LXU917581 MGR917581:MHQ917581 MQN917581:MRM917581 NAJ917581:NBI917581 NKF917581:NLE917581 NUB917581:NVA917581 ODX917581:OEW917581 ONT917581:OOS917581 OXP917581:OYO917581 PHL917581:PIK917581 PRH917581:PSG917581 QBD917581:QCC917581 QKZ917581:QLY917581 QUV917581:QVU917581 RER917581:RFQ917581 RON917581:RPM917581 RYJ917581:RZI917581 SIF917581:SJE917581 SSB917581:STA917581 TBX917581:TCW917581 TLT917581:TMS917581 TVP917581:TWO917581 UFL917581:UGK917581 UPH917581:UQG917581 UZD917581:VAC917581 VIZ917581:VJY917581 VSV917581:VTU917581 WCR917581:WDQ917581 WMN917581:WNM917581 WWJ917581:WXI917581 JX983117:KW983117 TT983117:US983117 ADP983117:AEO983117 ANL983117:AOK983117 AXH983117:AYG983117 BHD983117:BIC983117 BQZ983117:BRY983117 CAV983117:CBU983117 CKR983117:CLQ983117 CUN983117:CVM983117 DEJ983117:DFI983117 DOF983117:DPE983117 DYB983117:DZA983117 EHX983117:EIW983117 ERT983117:ESS983117 FBP983117:FCO983117 FLL983117:FMK983117 FVH983117:FWG983117 GFD983117:GGC983117 GOZ983117:GPY983117 GYV983117:GZU983117 HIR983117:HJQ983117 HSN983117:HTM983117 ICJ983117:IDI983117 IMF983117:INE983117 IWB983117:IXA983117 JFX983117:JGW983117 JPT983117:JQS983117 JZP983117:KAO983117 KJL983117:KKK983117 KTH983117:KUG983117 LDD983117:LEC983117 LMZ983117:LNY983117 LWV983117:LXU983117 MGR983117:MHQ983117 MQN983117:MRM983117 NAJ983117:NBI983117 NKF983117:NLE983117 NUB983117:NVA983117 ODX983117:OEW983117 ONT983117:OOS983117 OXP983117:OYO983117 PHL983117:PIK983117 PRH983117:PSG983117 QBD983117:QCC983117 QKZ983117:QLY983117 QUV983117:QVU983117 RER983117:RFQ983117 RON983117:RPM983117 RYJ983117:RZI983117 SIF983117:SJE983117 SSB983117:STA983117 TBX983117:TCW983117 TLT983117:TMS983117 TVP983117:TWO983117 UFL983117:UGK983117 UPH983117:UQG983117 UZD983117:VAC983117 VIZ983117:VJY983117 VSV983117:VTU983117 WCR983117:WDQ983117 WMN983117:WNM983117 WWJ983117:WXI983117 W56:BC56 JS56:KY56 TO56:UU56 ADK56:AEQ56 ANG56:AOM56 AXC56:AYI56 BGY56:BIE56 BQU56:BSA56 CAQ56:CBW56 CKM56:CLS56 CUI56:CVO56 DEE56:DFK56 DOA56:DPG56 DXW56:DZC56 EHS56:EIY56 ERO56:ESU56 FBK56:FCQ56 FLG56:FMM56 FVC56:FWI56 GEY56:GGE56 GOU56:GQA56 GYQ56:GZW56 HIM56:HJS56 HSI56:HTO56 ICE56:IDK56 IMA56:ING56 IVW56:IXC56 JFS56:JGY56 JPO56:JQU56 JZK56:KAQ56 KJG56:KKM56 KTC56:KUI56 LCY56:LEE56 LMU56:LOA56 LWQ56:LXW56 MGM56:MHS56 MQI56:MRO56 NAE56:NBK56 NKA56:NLG56 NTW56:NVC56 ODS56:OEY56 ONO56:OOU56 OXK56:OYQ56 PHG56:PIM56 PRC56:PSI56 QAY56:QCE56 QKU56:QMA56 QUQ56:QVW56 REM56:RFS56 ROI56:RPO56 RYE56:RZK56 SIA56:SJG56 SRW56:STC56 TBS56:TCY56 TLO56:TMU56 TVK56:TWQ56 UFG56:UGM56 UPC56:UQI56 UYY56:VAE56 VIU56:VKA56 VSQ56:VTW56 WCM56:WDS56 WMI56:WNO56 WWE56:WXK56 JS65494:KY65494 TO65494:UU65494 ADK65494:AEQ65494 ANG65494:AOM65494 AXC65494:AYI65494 BGY65494:BIE65494 BQU65494:BSA65494 CAQ65494:CBW65494 CKM65494:CLS65494 CUI65494:CVO65494 DEE65494:DFK65494 DOA65494:DPG65494 DXW65494:DZC65494 EHS65494:EIY65494 ERO65494:ESU65494 FBK65494:FCQ65494 FLG65494:FMM65494 FVC65494:FWI65494 GEY65494:GGE65494 GOU65494:GQA65494 GYQ65494:GZW65494 HIM65494:HJS65494 HSI65494:HTO65494 ICE65494:IDK65494 IMA65494:ING65494 IVW65494:IXC65494 JFS65494:JGY65494 JPO65494:JQU65494 JZK65494:KAQ65494 KJG65494:KKM65494 KTC65494:KUI65494 LCY65494:LEE65494 LMU65494:LOA65494 LWQ65494:LXW65494 MGM65494:MHS65494 MQI65494:MRO65494 NAE65494:NBK65494 NKA65494:NLG65494 NTW65494:NVC65494 ODS65494:OEY65494 ONO65494:OOU65494 OXK65494:OYQ65494 PHG65494:PIM65494 PRC65494:PSI65494 QAY65494:QCE65494 QKU65494:QMA65494 QUQ65494:QVW65494 REM65494:RFS65494 ROI65494:RPO65494 RYE65494:RZK65494 SIA65494:SJG65494 SRW65494:STC65494 TBS65494:TCY65494 TLO65494:TMU65494 TVK65494:TWQ65494 UFG65494:UGM65494 UPC65494:UQI65494 UYY65494:VAE65494 VIU65494:VKA65494 VSQ65494:VTW65494 WCM65494:WDS65494 WMI65494:WNO65494 WWE65494:WXK65494 JS131030:KY131030 TO131030:UU131030 ADK131030:AEQ131030 ANG131030:AOM131030 AXC131030:AYI131030 BGY131030:BIE131030 BQU131030:BSA131030 CAQ131030:CBW131030 CKM131030:CLS131030 CUI131030:CVO131030 DEE131030:DFK131030 DOA131030:DPG131030 DXW131030:DZC131030 EHS131030:EIY131030 ERO131030:ESU131030 FBK131030:FCQ131030 FLG131030:FMM131030 FVC131030:FWI131030 GEY131030:GGE131030 GOU131030:GQA131030 GYQ131030:GZW131030 HIM131030:HJS131030 HSI131030:HTO131030 ICE131030:IDK131030 IMA131030:ING131030 IVW131030:IXC131030 JFS131030:JGY131030 JPO131030:JQU131030 JZK131030:KAQ131030 KJG131030:KKM131030 KTC131030:KUI131030 LCY131030:LEE131030 LMU131030:LOA131030 LWQ131030:LXW131030 MGM131030:MHS131030 MQI131030:MRO131030 NAE131030:NBK131030 NKA131030:NLG131030 NTW131030:NVC131030 ODS131030:OEY131030 ONO131030:OOU131030 OXK131030:OYQ131030 PHG131030:PIM131030 PRC131030:PSI131030 QAY131030:QCE131030 QKU131030:QMA131030 QUQ131030:QVW131030 REM131030:RFS131030 ROI131030:RPO131030 RYE131030:RZK131030 SIA131030:SJG131030 SRW131030:STC131030 TBS131030:TCY131030 TLO131030:TMU131030 TVK131030:TWQ131030 UFG131030:UGM131030 UPC131030:UQI131030 UYY131030:VAE131030 VIU131030:VKA131030 VSQ131030:VTW131030 WCM131030:WDS131030 WMI131030:WNO131030 WWE131030:WXK131030 JS196566:KY196566 TO196566:UU196566 ADK196566:AEQ196566 ANG196566:AOM196566 AXC196566:AYI196566 BGY196566:BIE196566 BQU196566:BSA196566 CAQ196566:CBW196566 CKM196566:CLS196566 CUI196566:CVO196566 DEE196566:DFK196566 DOA196566:DPG196566 DXW196566:DZC196566 EHS196566:EIY196566 ERO196566:ESU196566 FBK196566:FCQ196566 FLG196566:FMM196566 FVC196566:FWI196566 GEY196566:GGE196566 GOU196566:GQA196566 GYQ196566:GZW196566 HIM196566:HJS196566 HSI196566:HTO196566 ICE196566:IDK196566 IMA196566:ING196566 IVW196566:IXC196566 JFS196566:JGY196566 JPO196566:JQU196566 JZK196566:KAQ196566 KJG196566:KKM196566 KTC196566:KUI196566 LCY196566:LEE196566 LMU196566:LOA196566 LWQ196566:LXW196566 MGM196566:MHS196566 MQI196566:MRO196566 NAE196566:NBK196566 NKA196566:NLG196566 NTW196566:NVC196566 ODS196566:OEY196566 ONO196566:OOU196566 OXK196566:OYQ196566 PHG196566:PIM196566 PRC196566:PSI196566 QAY196566:QCE196566 QKU196566:QMA196566 QUQ196566:QVW196566 REM196566:RFS196566 ROI196566:RPO196566 RYE196566:RZK196566 SIA196566:SJG196566 SRW196566:STC196566 TBS196566:TCY196566 TLO196566:TMU196566 TVK196566:TWQ196566 UFG196566:UGM196566 UPC196566:UQI196566 UYY196566:VAE196566 VIU196566:VKA196566 VSQ196566:VTW196566 WCM196566:WDS196566 WMI196566:WNO196566 WWE196566:WXK196566 JS262102:KY262102 TO262102:UU262102 ADK262102:AEQ262102 ANG262102:AOM262102 AXC262102:AYI262102 BGY262102:BIE262102 BQU262102:BSA262102 CAQ262102:CBW262102 CKM262102:CLS262102 CUI262102:CVO262102 DEE262102:DFK262102 DOA262102:DPG262102 DXW262102:DZC262102 EHS262102:EIY262102 ERO262102:ESU262102 FBK262102:FCQ262102 FLG262102:FMM262102 FVC262102:FWI262102 GEY262102:GGE262102 GOU262102:GQA262102 GYQ262102:GZW262102 HIM262102:HJS262102 HSI262102:HTO262102 ICE262102:IDK262102 IMA262102:ING262102 IVW262102:IXC262102 JFS262102:JGY262102 JPO262102:JQU262102 JZK262102:KAQ262102 KJG262102:KKM262102 KTC262102:KUI262102 LCY262102:LEE262102 LMU262102:LOA262102 LWQ262102:LXW262102 MGM262102:MHS262102 MQI262102:MRO262102 NAE262102:NBK262102 NKA262102:NLG262102 NTW262102:NVC262102 ODS262102:OEY262102 ONO262102:OOU262102 OXK262102:OYQ262102 PHG262102:PIM262102 PRC262102:PSI262102 QAY262102:QCE262102 QKU262102:QMA262102 QUQ262102:QVW262102 REM262102:RFS262102 ROI262102:RPO262102 RYE262102:RZK262102 SIA262102:SJG262102 SRW262102:STC262102 TBS262102:TCY262102 TLO262102:TMU262102 TVK262102:TWQ262102 UFG262102:UGM262102 UPC262102:UQI262102 UYY262102:VAE262102 VIU262102:VKA262102 VSQ262102:VTW262102 WCM262102:WDS262102 WMI262102:WNO262102 WWE262102:WXK262102 JS327638:KY327638 TO327638:UU327638 ADK327638:AEQ327638 ANG327638:AOM327638 AXC327638:AYI327638 BGY327638:BIE327638 BQU327638:BSA327638 CAQ327638:CBW327638 CKM327638:CLS327638 CUI327638:CVO327638 DEE327638:DFK327638 DOA327638:DPG327638 DXW327638:DZC327638 EHS327638:EIY327638 ERO327638:ESU327638 FBK327638:FCQ327638 FLG327638:FMM327638 FVC327638:FWI327638 GEY327638:GGE327638 GOU327638:GQA327638 GYQ327638:GZW327638 HIM327638:HJS327638 HSI327638:HTO327638 ICE327638:IDK327638 IMA327638:ING327638 IVW327638:IXC327638 JFS327638:JGY327638 JPO327638:JQU327638 JZK327638:KAQ327638 KJG327638:KKM327638 KTC327638:KUI327638 LCY327638:LEE327638 LMU327638:LOA327638 LWQ327638:LXW327638 MGM327638:MHS327638 MQI327638:MRO327638 NAE327638:NBK327638 NKA327638:NLG327638 NTW327638:NVC327638 ODS327638:OEY327638 ONO327638:OOU327638 OXK327638:OYQ327638 PHG327638:PIM327638 PRC327638:PSI327638 QAY327638:QCE327638 QKU327638:QMA327638 QUQ327638:QVW327638 REM327638:RFS327638 ROI327638:RPO327638 RYE327638:RZK327638 SIA327638:SJG327638 SRW327638:STC327638 TBS327638:TCY327638 TLO327638:TMU327638 TVK327638:TWQ327638 UFG327638:UGM327638 UPC327638:UQI327638 UYY327638:VAE327638 VIU327638:VKA327638 VSQ327638:VTW327638 WCM327638:WDS327638 WMI327638:WNO327638 WWE327638:WXK327638 JS393174:KY393174 TO393174:UU393174 ADK393174:AEQ393174 ANG393174:AOM393174 AXC393174:AYI393174 BGY393174:BIE393174 BQU393174:BSA393174 CAQ393174:CBW393174 CKM393174:CLS393174 CUI393174:CVO393174 DEE393174:DFK393174 DOA393174:DPG393174 DXW393174:DZC393174 EHS393174:EIY393174 ERO393174:ESU393174 FBK393174:FCQ393174 FLG393174:FMM393174 FVC393174:FWI393174 GEY393174:GGE393174 GOU393174:GQA393174 GYQ393174:GZW393174 HIM393174:HJS393174 HSI393174:HTO393174 ICE393174:IDK393174 IMA393174:ING393174 IVW393174:IXC393174 JFS393174:JGY393174 JPO393174:JQU393174 JZK393174:KAQ393174 KJG393174:KKM393174 KTC393174:KUI393174 LCY393174:LEE393174 LMU393174:LOA393174 LWQ393174:LXW393174 MGM393174:MHS393174 MQI393174:MRO393174 NAE393174:NBK393174 NKA393174:NLG393174 NTW393174:NVC393174 ODS393174:OEY393174 ONO393174:OOU393174 OXK393174:OYQ393174 PHG393174:PIM393174 PRC393174:PSI393174 QAY393174:QCE393174 QKU393174:QMA393174 QUQ393174:QVW393174 REM393174:RFS393174 ROI393174:RPO393174 RYE393174:RZK393174 SIA393174:SJG393174 SRW393174:STC393174 TBS393174:TCY393174 TLO393174:TMU393174 TVK393174:TWQ393174 UFG393174:UGM393174 UPC393174:UQI393174 UYY393174:VAE393174 VIU393174:VKA393174 VSQ393174:VTW393174 WCM393174:WDS393174 WMI393174:WNO393174 WWE393174:WXK393174 JS458710:KY458710 TO458710:UU458710 ADK458710:AEQ458710 ANG458710:AOM458710 AXC458710:AYI458710 BGY458710:BIE458710 BQU458710:BSA458710 CAQ458710:CBW458710 CKM458710:CLS458710 CUI458710:CVO458710 DEE458710:DFK458710 DOA458710:DPG458710 DXW458710:DZC458710 EHS458710:EIY458710 ERO458710:ESU458710 FBK458710:FCQ458710 FLG458710:FMM458710 FVC458710:FWI458710 GEY458710:GGE458710 GOU458710:GQA458710 GYQ458710:GZW458710 HIM458710:HJS458710 HSI458710:HTO458710 ICE458710:IDK458710 IMA458710:ING458710 IVW458710:IXC458710 JFS458710:JGY458710 JPO458710:JQU458710 JZK458710:KAQ458710 KJG458710:KKM458710 KTC458710:KUI458710 LCY458710:LEE458710 LMU458710:LOA458710 LWQ458710:LXW458710 MGM458710:MHS458710 MQI458710:MRO458710 NAE458710:NBK458710 NKA458710:NLG458710 NTW458710:NVC458710 ODS458710:OEY458710 ONO458710:OOU458710 OXK458710:OYQ458710 PHG458710:PIM458710 PRC458710:PSI458710 QAY458710:QCE458710 QKU458710:QMA458710 QUQ458710:QVW458710 REM458710:RFS458710 ROI458710:RPO458710 RYE458710:RZK458710 SIA458710:SJG458710 SRW458710:STC458710 TBS458710:TCY458710 TLO458710:TMU458710 TVK458710:TWQ458710 UFG458710:UGM458710 UPC458710:UQI458710 UYY458710:VAE458710 VIU458710:VKA458710 VSQ458710:VTW458710 WCM458710:WDS458710 WMI458710:WNO458710 WWE458710:WXK458710 JS524246:KY524246 TO524246:UU524246 ADK524246:AEQ524246 ANG524246:AOM524246 AXC524246:AYI524246 BGY524246:BIE524246 BQU524246:BSA524246 CAQ524246:CBW524246 CKM524246:CLS524246 CUI524246:CVO524246 DEE524246:DFK524246 DOA524246:DPG524246 DXW524246:DZC524246 EHS524246:EIY524246 ERO524246:ESU524246 FBK524246:FCQ524246 FLG524246:FMM524246 FVC524246:FWI524246 GEY524246:GGE524246 GOU524246:GQA524246 GYQ524246:GZW524246 HIM524246:HJS524246 HSI524246:HTO524246 ICE524246:IDK524246 IMA524246:ING524246 IVW524246:IXC524246 JFS524246:JGY524246 JPO524246:JQU524246 JZK524246:KAQ524246 KJG524246:KKM524246 KTC524246:KUI524246 LCY524246:LEE524246 LMU524246:LOA524246 LWQ524246:LXW524246 MGM524246:MHS524246 MQI524246:MRO524246 NAE524246:NBK524246 NKA524246:NLG524246 NTW524246:NVC524246 ODS524246:OEY524246 ONO524246:OOU524246 OXK524246:OYQ524246 PHG524246:PIM524246 PRC524246:PSI524246 QAY524246:QCE524246 QKU524246:QMA524246 QUQ524246:QVW524246 REM524246:RFS524246 ROI524246:RPO524246 RYE524246:RZK524246 SIA524246:SJG524246 SRW524246:STC524246 TBS524246:TCY524246 TLO524246:TMU524246 TVK524246:TWQ524246 UFG524246:UGM524246 UPC524246:UQI524246 UYY524246:VAE524246 VIU524246:VKA524246 VSQ524246:VTW524246 WCM524246:WDS524246 WMI524246:WNO524246 WWE524246:WXK524246 JS589782:KY589782 TO589782:UU589782 ADK589782:AEQ589782 ANG589782:AOM589782 AXC589782:AYI589782 BGY589782:BIE589782 BQU589782:BSA589782 CAQ589782:CBW589782 CKM589782:CLS589782 CUI589782:CVO589782 DEE589782:DFK589782 DOA589782:DPG589782 DXW589782:DZC589782 EHS589782:EIY589782 ERO589782:ESU589782 FBK589782:FCQ589782 FLG589782:FMM589782 FVC589782:FWI589782 GEY589782:GGE589782 GOU589782:GQA589782 GYQ589782:GZW589782 HIM589782:HJS589782 HSI589782:HTO589782 ICE589782:IDK589782 IMA589782:ING589782 IVW589782:IXC589782 JFS589782:JGY589782 JPO589782:JQU589782 JZK589782:KAQ589782 KJG589782:KKM589782 KTC589782:KUI589782 LCY589782:LEE589782 LMU589782:LOA589782 LWQ589782:LXW589782 MGM589782:MHS589782 MQI589782:MRO589782 NAE589782:NBK589782 NKA589782:NLG589782 NTW589782:NVC589782 ODS589782:OEY589782 ONO589782:OOU589782 OXK589782:OYQ589782 PHG589782:PIM589782 PRC589782:PSI589782 QAY589782:QCE589782 QKU589782:QMA589782 QUQ589782:QVW589782 REM589782:RFS589782 ROI589782:RPO589782 RYE589782:RZK589782 SIA589782:SJG589782 SRW589782:STC589782 TBS589782:TCY589782 TLO589782:TMU589782 TVK589782:TWQ589782 UFG589782:UGM589782 UPC589782:UQI589782 UYY589782:VAE589782 VIU589782:VKA589782 VSQ589782:VTW589782 WCM589782:WDS589782 WMI589782:WNO589782 WWE589782:WXK589782 JS655318:KY655318 TO655318:UU655318 ADK655318:AEQ655318 ANG655318:AOM655318 AXC655318:AYI655318 BGY655318:BIE655318 BQU655318:BSA655318 CAQ655318:CBW655318 CKM655318:CLS655318 CUI655318:CVO655318 DEE655318:DFK655318 DOA655318:DPG655318 DXW655318:DZC655318 EHS655318:EIY655318 ERO655318:ESU655318 FBK655318:FCQ655318 FLG655318:FMM655318 FVC655318:FWI655318 GEY655318:GGE655318 GOU655318:GQA655318 GYQ655318:GZW655318 HIM655318:HJS655318 HSI655318:HTO655318 ICE655318:IDK655318 IMA655318:ING655318 IVW655318:IXC655318 JFS655318:JGY655318 JPO655318:JQU655318 JZK655318:KAQ655318 KJG655318:KKM655318 KTC655318:KUI655318 LCY655318:LEE655318 LMU655318:LOA655318 LWQ655318:LXW655318 MGM655318:MHS655318 MQI655318:MRO655318 NAE655318:NBK655318 NKA655318:NLG655318 NTW655318:NVC655318 ODS655318:OEY655318 ONO655318:OOU655318 OXK655318:OYQ655318 PHG655318:PIM655318 PRC655318:PSI655318 QAY655318:QCE655318 QKU655318:QMA655318 QUQ655318:QVW655318 REM655318:RFS655318 ROI655318:RPO655318 RYE655318:RZK655318 SIA655318:SJG655318 SRW655318:STC655318 TBS655318:TCY655318 TLO655318:TMU655318 TVK655318:TWQ655318 UFG655318:UGM655318 UPC655318:UQI655318 UYY655318:VAE655318 VIU655318:VKA655318 VSQ655318:VTW655318 WCM655318:WDS655318 WMI655318:WNO655318 WWE655318:WXK655318 JS720854:KY720854 TO720854:UU720854 ADK720854:AEQ720854 ANG720854:AOM720854 AXC720854:AYI720854 BGY720854:BIE720854 BQU720854:BSA720854 CAQ720854:CBW720854 CKM720854:CLS720854 CUI720854:CVO720854 DEE720854:DFK720854 DOA720854:DPG720854 DXW720854:DZC720854 EHS720854:EIY720854 ERO720854:ESU720854 FBK720854:FCQ720854 FLG720854:FMM720854 FVC720854:FWI720854 GEY720854:GGE720854 GOU720854:GQA720854 GYQ720854:GZW720854 HIM720854:HJS720854 HSI720854:HTO720854 ICE720854:IDK720854 IMA720854:ING720854 IVW720854:IXC720854 JFS720854:JGY720854 JPO720854:JQU720854 JZK720854:KAQ720854 KJG720854:KKM720854 KTC720854:KUI720854 LCY720854:LEE720854 LMU720854:LOA720854 LWQ720854:LXW720854 MGM720854:MHS720854 MQI720854:MRO720854 NAE720854:NBK720854 NKA720854:NLG720854 NTW720854:NVC720854 ODS720854:OEY720854 ONO720854:OOU720854 OXK720854:OYQ720854 PHG720854:PIM720854 PRC720854:PSI720854 QAY720854:QCE720854 QKU720854:QMA720854 QUQ720854:QVW720854 REM720854:RFS720854 ROI720854:RPO720854 RYE720854:RZK720854 SIA720854:SJG720854 SRW720854:STC720854 TBS720854:TCY720854 TLO720854:TMU720854 TVK720854:TWQ720854 UFG720854:UGM720854 UPC720854:UQI720854 UYY720854:VAE720854 VIU720854:VKA720854 VSQ720854:VTW720854 WCM720854:WDS720854 WMI720854:WNO720854 WWE720854:WXK720854 JS786390:KY786390 TO786390:UU786390 ADK786390:AEQ786390 ANG786390:AOM786390 AXC786390:AYI786390 BGY786390:BIE786390 BQU786390:BSA786390 CAQ786390:CBW786390 CKM786390:CLS786390 CUI786390:CVO786390 DEE786390:DFK786390 DOA786390:DPG786390 DXW786390:DZC786390 EHS786390:EIY786390 ERO786390:ESU786390 FBK786390:FCQ786390 FLG786390:FMM786390 FVC786390:FWI786390 GEY786390:GGE786390 GOU786390:GQA786390 GYQ786390:GZW786390 HIM786390:HJS786390 HSI786390:HTO786390 ICE786390:IDK786390 IMA786390:ING786390 IVW786390:IXC786390 JFS786390:JGY786390 JPO786390:JQU786390 JZK786390:KAQ786390 KJG786390:KKM786390 KTC786390:KUI786390 LCY786390:LEE786390 LMU786390:LOA786390 LWQ786390:LXW786390 MGM786390:MHS786390 MQI786390:MRO786390 NAE786390:NBK786390 NKA786390:NLG786390 NTW786390:NVC786390 ODS786390:OEY786390 ONO786390:OOU786390 OXK786390:OYQ786390 PHG786390:PIM786390 PRC786390:PSI786390 QAY786390:QCE786390 QKU786390:QMA786390 QUQ786390:QVW786390 REM786390:RFS786390 ROI786390:RPO786390 RYE786390:RZK786390 SIA786390:SJG786390 SRW786390:STC786390 TBS786390:TCY786390 TLO786390:TMU786390 TVK786390:TWQ786390 UFG786390:UGM786390 UPC786390:UQI786390 UYY786390:VAE786390 VIU786390:VKA786390 VSQ786390:VTW786390 WCM786390:WDS786390 WMI786390:WNO786390 WWE786390:WXK786390 JS851926:KY851926 TO851926:UU851926 ADK851926:AEQ851926 ANG851926:AOM851926 AXC851926:AYI851926 BGY851926:BIE851926 BQU851926:BSA851926 CAQ851926:CBW851926 CKM851926:CLS851926 CUI851926:CVO851926 DEE851926:DFK851926 DOA851926:DPG851926 DXW851926:DZC851926 EHS851926:EIY851926 ERO851926:ESU851926 FBK851926:FCQ851926 FLG851926:FMM851926 FVC851926:FWI851926 GEY851926:GGE851926 GOU851926:GQA851926 GYQ851926:GZW851926 HIM851926:HJS851926 HSI851926:HTO851926 ICE851926:IDK851926 IMA851926:ING851926 IVW851926:IXC851926 JFS851926:JGY851926 JPO851926:JQU851926 JZK851926:KAQ851926 KJG851926:KKM851926 KTC851926:KUI851926 LCY851926:LEE851926 LMU851926:LOA851926 LWQ851926:LXW851926 MGM851926:MHS851926 MQI851926:MRO851926 NAE851926:NBK851926 NKA851926:NLG851926 NTW851926:NVC851926 ODS851926:OEY851926 ONO851926:OOU851926 OXK851926:OYQ851926 PHG851926:PIM851926 PRC851926:PSI851926 QAY851926:QCE851926 QKU851926:QMA851926 QUQ851926:QVW851926 REM851926:RFS851926 ROI851926:RPO851926 RYE851926:RZK851926 SIA851926:SJG851926 SRW851926:STC851926 TBS851926:TCY851926 TLO851926:TMU851926 TVK851926:TWQ851926 UFG851926:UGM851926 UPC851926:UQI851926 UYY851926:VAE851926 VIU851926:VKA851926 VSQ851926:VTW851926 WCM851926:WDS851926 WMI851926:WNO851926 WWE851926:WXK851926 JS917462:KY917462 TO917462:UU917462 ADK917462:AEQ917462 ANG917462:AOM917462 AXC917462:AYI917462 BGY917462:BIE917462 BQU917462:BSA917462 CAQ917462:CBW917462 CKM917462:CLS917462 CUI917462:CVO917462 DEE917462:DFK917462 DOA917462:DPG917462 DXW917462:DZC917462 EHS917462:EIY917462 ERO917462:ESU917462 FBK917462:FCQ917462 FLG917462:FMM917462 FVC917462:FWI917462 GEY917462:GGE917462 GOU917462:GQA917462 GYQ917462:GZW917462 HIM917462:HJS917462 HSI917462:HTO917462 ICE917462:IDK917462 IMA917462:ING917462 IVW917462:IXC917462 JFS917462:JGY917462 JPO917462:JQU917462 JZK917462:KAQ917462 KJG917462:KKM917462 KTC917462:KUI917462 LCY917462:LEE917462 LMU917462:LOA917462 LWQ917462:LXW917462 MGM917462:MHS917462 MQI917462:MRO917462 NAE917462:NBK917462 NKA917462:NLG917462 NTW917462:NVC917462 ODS917462:OEY917462 ONO917462:OOU917462 OXK917462:OYQ917462 PHG917462:PIM917462 PRC917462:PSI917462 QAY917462:QCE917462 QKU917462:QMA917462 QUQ917462:QVW917462 REM917462:RFS917462 ROI917462:RPO917462 RYE917462:RZK917462 SIA917462:SJG917462 SRW917462:STC917462 TBS917462:TCY917462 TLO917462:TMU917462 TVK917462:TWQ917462 UFG917462:UGM917462 UPC917462:UQI917462 UYY917462:VAE917462 VIU917462:VKA917462 VSQ917462:VTW917462 WCM917462:WDS917462 WMI917462:WNO917462 WWE917462:WXK917462 JS982998:KY982998 TO982998:UU982998 ADK982998:AEQ982998 ANG982998:AOM982998 AXC982998:AYI982998 BGY982998:BIE982998 BQU982998:BSA982998 CAQ982998:CBW982998 CKM982998:CLS982998 CUI982998:CVO982998 DEE982998:DFK982998 DOA982998:DPG982998 DXW982998:DZC982998 EHS982998:EIY982998 ERO982998:ESU982998 FBK982998:FCQ982998 FLG982998:FMM982998 FVC982998:FWI982998 GEY982998:GGE982998 GOU982998:GQA982998 GYQ982998:GZW982998 HIM982998:HJS982998 HSI982998:HTO982998 ICE982998:IDK982998 IMA982998:ING982998 IVW982998:IXC982998 JFS982998:JGY982998 JPO982998:JQU982998 JZK982998:KAQ982998 KJG982998:KKM982998 KTC982998:KUI982998 LCY982998:LEE982998 LMU982998:LOA982998 LWQ982998:LXW982998 MGM982998:MHS982998 MQI982998:MRO982998 NAE982998:NBK982998 NKA982998:NLG982998 NTW982998:NVC982998 ODS982998:OEY982998 ONO982998:OOU982998 OXK982998:OYQ982998 PHG982998:PIM982998 PRC982998:PSI982998 QAY982998:QCE982998 QKU982998:QMA982998 QUQ982998:QVW982998 REM982998:RFS982998 ROI982998:RPO982998 RYE982998:RZK982998 SIA982998:SJG982998 SRW982998:STC982998 TBS982998:TCY982998 TLO982998:TMU982998 TVK982998:TWQ982998 UFG982998:UGM982998 UPC982998:UQI982998 UYY982998:VAE982998 VIU982998:VKA982998 VSQ982998:VTW982998 WCM982998:WDS982998 WMI982998:WNO982998 WWE982998:WXK982998 AV26:BC27 KR26:KY27 UN26:UU27 AEJ26:AEQ27 AOF26:AOM27 AYB26:AYI27 BHX26:BIE27 BRT26:BSA27 CBP26:CBW27 CLL26:CLS27 CVH26:CVO27 DFD26:DFK27 DOZ26:DPG27 DYV26:DZC27 EIR26:EIY27 ESN26:ESU27 FCJ26:FCQ27 FMF26:FMM27 FWB26:FWI27 GFX26:GGE27 GPT26:GQA27 GZP26:GZW27 HJL26:HJS27 HTH26:HTO27 IDD26:IDK27 IMZ26:ING27 IWV26:IXC27 JGR26:JGY27 JQN26:JQU27 KAJ26:KAQ27 KKF26:KKM27 KUB26:KUI27 LDX26:LEE27 LNT26:LOA27 LXP26:LXW27 MHL26:MHS27 MRH26:MRO27 NBD26:NBK27 NKZ26:NLG27 NUV26:NVC27 OER26:OEY27 OON26:OOU27 OYJ26:OYQ27 PIF26:PIM27 PSB26:PSI27 QBX26:QCE27 QLT26:QMA27 QVP26:QVW27 RFL26:RFS27 RPH26:RPO27 RZD26:RZK27 SIZ26:SJG27 SSV26:STC27 TCR26:TCY27 TMN26:TMU27 TWJ26:TWQ27 UGF26:UGM27 UQB26:UQI27 UZX26:VAE27 VJT26:VKA27 VTP26:VTW27 WDL26:WDS27 WNH26:WNO27 WXD26:WXK27 AV65470:BC65471 KR65470:KY65471 UN65470:UU65471 AEJ65470:AEQ65471 AOF65470:AOM65471 AYB65470:AYI65471 BHX65470:BIE65471 BRT65470:BSA65471 CBP65470:CBW65471 CLL65470:CLS65471 CVH65470:CVO65471 DFD65470:DFK65471 DOZ65470:DPG65471 DYV65470:DZC65471 EIR65470:EIY65471 ESN65470:ESU65471 FCJ65470:FCQ65471 FMF65470:FMM65471 FWB65470:FWI65471 GFX65470:GGE65471 GPT65470:GQA65471 GZP65470:GZW65471 HJL65470:HJS65471 HTH65470:HTO65471 IDD65470:IDK65471 IMZ65470:ING65471 IWV65470:IXC65471 JGR65470:JGY65471 JQN65470:JQU65471 KAJ65470:KAQ65471 KKF65470:KKM65471 KUB65470:KUI65471 LDX65470:LEE65471 LNT65470:LOA65471 LXP65470:LXW65471 MHL65470:MHS65471 MRH65470:MRO65471 NBD65470:NBK65471 NKZ65470:NLG65471 NUV65470:NVC65471 OER65470:OEY65471 OON65470:OOU65471 OYJ65470:OYQ65471 PIF65470:PIM65471 PSB65470:PSI65471 QBX65470:QCE65471 QLT65470:QMA65471 QVP65470:QVW65471 RFL65470:RFS65471 RPH65470:RPO65471 RZD65470:RZK65471 SIZ65470:SJG65471 SSV65470:STC65471 TCR65470:TCY65471 TMN65470:TMU65471 TWJ65470:TWQ65471 UGF65470:UGM65471 UQB65470:UQI65471 UZX65470:VAE65471 VJT65470:VKA65471 VTP65470:VTW65471 WDL65470:WDS65471 WNH65470:WNO65471 WXD65470:WXK65471 AV131006:BC131007 KR131006:KY131007 UN131006:UU131007 AEJ131006:AEQ131007 AOF131006:AOM131007 AYB131006:AYI131007 BHX131006:BIE131007 BRT131006:BSA131007 CBP131006:CBW131007 CLL131006:CLS131007 CVH131006:CVO131007 DFD131006:DFK131007 DOZ131006:DPG131007 DYV131006:DZC131007 EIR131006:EIY131007 ESN131006:ESU131007 FCJ131006:FCQ131007 FMF131006:FMM131007 FWB131006:FWI131007 GFX131006:GGE131007 GPT131006:GQA131007 GZP131006:GZW131007 HJL131006:HJS131007 HTH131006:HTO131007 IDD131006:IDK131007 IMZ131006:ING131007 IWV131006:IXC131007 JGR131006:JGY131007 JQN131006:JQU131007 KAJ131006:KAQ131007 KKF131006:KKM131007 KUB131006:KUI131007 LDX131006:LEE131007 LNT131006:LOA131007 LXP131006:LXW131007 MHL131006:MHS131007 MRH131006:MRO131007 NBD131006:NBK131007 NKZ131006:NLG131007 NUV131006:NVC131007 OER131006:OEY131007 OON131006:OOU131007 OYJ131006:OYQ131007 PIF131006:PIM131007 PSB131006:PSI131007 QBX131006:QCE131007 QLT131006:QMA131007 QVP131006:QVW131007 RFL131006:RFS131007 RPH131006:RPO131007 RZD131006:RZK131007 SIZ131006:SJG131007 SSV131006:STC131007 TCR131006:TCY131007 TMN131006:TMU131007 TWJ131006:TWQ131007 UGF131006:UGM131007 UQB131006:UQI131007 UZX131006:VAE131007 VJT131006:VKA131007 VTP131006:VTW131007 WDL131006:WDS131007 WNH131006:WNO131007 WXD131006:WXK131007 AV196542:BC196543 KR196542:KY196543 UN196542:UU196543 AEJ196542:AEQ196543 AOF196542:AOM196543 AYB196542:AYI196543 BHX196542:BIE196543 BRT196542:BSA196543 CBP196542:CBW196543 CLL196542:CLS196543 CVH196542:CVO196543 DFD196542:DFK196543 DOZ196542:DPG196543 DYV196542:DZC196543 EIR196542:EIY196543 ESN196542:ESU196543 FCJ196542:FCQ196543 FMF196542:FMM196543 FWB196542:FWI196543 GFX196542:GGE196543 GPT196542:GQA196543 GZP196542:GZW196543 HJL196542:HJS196543 HTH196542:HTO196543 IDD196542:IDK196543 IMZ196542:ING196543 IWV196542:IXC196543 JGR196542:JGY196543 JQN196542:JQU196543 KAJ196542:KAQ196543 KKF196542:KKM196543 KUB196542:KUI196543 LDX196542:LEE196543 LNT196542:LOA196543 LXP196542:LXW196543 MHL196542:MHS196543 MRH196542:MRO196543 NBD196542:NBK196543 NKZ196542:NLG196543 NUV196542:NVC196543 OER196542:OEY196543 OON196542:OOU196543 OYJ196542:OYQ196543 PIF196542:PIM196543 PSB196542:PSI196543 QBX196542:QCE196543 QLT196542:QMA196543 QVP196542:QVW196543 RFL196542:RFS196543 RPH196542:RPO196543 RZD196542:RZK196543 SIZ196542:SJG196543 SSV196542:STC196543 TCR196542:TCY196543 TMN196542:TMU196543 TWJ196542:TWQ196543 UGF196542:UGM196543 UQB196542:UQI196543 UZX196542:VAE196543 VJT196542:VKA196543 VTP196542:VTW196543 WDL196542:WDS196543 WNH196542:WNO196543 WXD196542:WXK196543 AV262078:BC262079 KR262078:KY262079 UN262078:UU262079 AEJ262078:AEQ262079 AOF262078:AOM262079 AYB262078:AYI262079 BHX262078:BIE262079 BRT262078:BSA262079 CBP262078:CBW262079 CLL262078:CLS262079 CVH262078:CVO262079 DFD262078:DFK262079 DOZ262078:DPG262079 DYV262078:DZC262079 EIR262078:EIY262079 ESN262078:ESU262079 FCJ262078:FCQ262079 FMF262078:FMM262079 FWB262078:FWI262079 GFX262078:GGE262079 GPT262078:GQA262079 GZP262078:GZW262079 HJL262078:HJS262079 HTH262078:HTO262079 IDD262078:IDK262079 IMZ262078:ING262079 IWV262078:IXC262079 JGR262078:JGY262079 JQN262078:JQU262079 KAJ262078:KAQ262079 KKF262078:KKM262079 KUB262078:KUI262079 LDX262078:LEE262079 LNT262078:LOA262079 LXP262078:LXW262079 MHL262078:MHS262079 MRH262078:MRO262079 NBD262078:NBK262079 NKZ262078:NLG262079 NUV262078:NVC262079 OER262078:OEY262079 OON262078:OOU262079 OYJ262078:OYQ262079 PIF262078:PIM262079 PSB262078:PSI262079 QBX262078:QCE262079 QLT262078:QMA262079 QVP262078:QVW262079 RFL262078:RFS262079 RPH262078:RPO262079 RZD262078:RZK262079 SIZ262078:SJG262079 SSV262078:STC262079 TCR262078:TCY262079 TMN262078:TMU262079 TWJ262078:TWQ262079 UGF262078:UGM262079 UQB262078:UQI262079 UZX262078:VAE262079 VJT262078:VKA262079 VTP262078:VTW262079 WDL262078:WDS262079 WNH262078:WNO262079 WXD262078:WXK262079 AV327614:BC327615 KR327614:KY327615 UN327614:UU327615 AEJ327614:AEQ327615 AOF327614:AOM327615 AYB327614:AYI327615 BHX327614:BIE327615 BRT327614:BSA327615 CBP327614:CBW327615 CLL327614:CLS327615 CVH327614:CVO327615 DFD327614:DFK327615 DOZ327614:DPG327615 DYV327614:DZC327615 EIR327614:EIY327615 ESN327614:ESU327615 FCJ327614:FCQ327615 FMF327614:FMM327615 FWB327614:FWI327615 GFX327614:GGE327615 GPT327614:GQA327615 GZP327614:GZW327615 HJL327614:HJS327615 HTH327614:HTO327615 IDD327614:IDK327615 IMZ327614:ING327615 IWV327614:IXC327615 JGR327614:JGY327615 JQN327614:JQU327615 KAJ327614:KAQ327615 KKF327614:KKM327615 KUB327614:KUI327615 LDX327614:LEE327615 LNT327614:LOA327615 LXP327614:LXW327615 MHL327614:MHS327615 MRH327614:MRO327615 NBD327614:NBK327615 NKZ327614:NLG327615 NUV327614:NVC327615 OER327614:OEY327615 OON327614:OOU327615 OYJ327614:OYQ327615 PIF327614:PIM327615 PSB327614:PSI327615 QBX327614:QCE327615 QLT327614:QMA327615 QVP327614:QVW327615 RFL327614:RFS327615 RPH327614:RPO327615 RZD327614:RZK327615 SIZ327614:SJG327615 SSV327614:STC327615 TCR327614:TCY327615 TMN327614:TMU327615 TWJ327614:TWQ327615 UGF327614:UGM327615 UQB327614:UQI327615 UZX327614:VAE327615 VJT327614:VKA327615 VTP327614:VTW327615 WDL327614:WDS327615 WNH327614:WNO327615 WXD327614:WXK327615 AV393150:BC393151 KR393150:KY393151 UN393150:UU393151 AEJ393150:AEQ393151 AOF393150:AOM393151 AYB393150:AYI393151 BHX393150:BIE393151 BRT393150:BSA393151 CBP393150:CBW393151 CLL393150:CLS393151 CVH393150:CVO393151 DFD393150:DFK393151 DOZ393150:DPG393151 DYV393150:DZC393151 EIR393150:EIY393151 ESN393150:ESU393151 FCJ393150:FCQ393151 FMF393150:FMM393151 FWB393150:FWI393151 GFX393150:GGE393151 GPT393150:GQA393151 GZP393150:GZW393151 HJL393150:HJS393151 HTH393150:HTO393151 IDD393150:IDK393151 IMZ393150:ING393151 IWV393150:IXC393151 JGR393150:JGY393151 JQN393150:JQU393151 KAJ393150:KAQ393151 KKF393150:KKM393151 KUB393150:KUI393151 LDX393150:LEE393151 LNT393150:LOA393151 LXP393150:LXW393151 MHL393150:MHS393151 MRH393150:MRO393151 NBD393150:NBK393151 NKZ393150:NLG393151 NUV393150:NVC393151 OER393150:OEY393151 OON393150:OOU393151 OYJ393150:OYQ393151 PIF393150:PIM393151 PSB393150:PSI393151 QBX393150:QCE393151 QLT393150:QMA393151 QVP393150:QVW393151 RFL393150:RFS393151 RPH393150:RPO393151 RZD393150:RZK393151 SIZ393150:SJG393151 SSV393150:STC393151 TCR393150:TCY393151 TMN393150:TMU393151 TWJ393150:TWQ393151 UGF393150:UGM393151 UQB393150:UQI393151 UZX393150:VAE393151 VJT393150:VKA393151 VTP393150:VTW393151 WDL393150:WDS393151 WNH393150:WNO393151 WXD393150:WXK393151 AV458686:BC458687 KR458686:KY458687 UN458686:UU458687 AEJ458686:AEQ458687 AOF458686:AOM458687 AYB458686:AYI458687 BHX458686:BIE458687 BRT458686:BSA458687 CBP458686:CBW458687 CLL458686:CLS458687 CVH458686:CVO458687 DFD458686:DFK458687 DOZ458686:DPG458687 DYV458686:DZC458687 EIR458686:EIY458687 ESN458686:ESU458687 FCJ458686:FCQ458687 FMF458686:FMM458687 FWB458686:FWI458687 GFX458686:GGE458687 GPT458686:GQA458687 GZP458686:GZW458687 HJL458686:HJS458687 HTH458686:HTO458687 IDD458686:IDK458687 IMZ458686:ING458687 IWV458686:IXC458687 JGR458686:JGY458687 JQN458686:JQU458687 KAJ458686:KAQ458687 KKF458686:KKM458687 KUB458686:KUI458687 LDX458686:LEE458687 LNT458686:LOA458687 LXP458686:LXW458687 MHL458686:MHS458687 MRH458686:MRO458687 NBD458686:NBK458687 NKZ458686:NLG458687 NUV458686:NVC458687 OER458686:OEY458687 OON458686:OOU458687 OYJ458686:OYQ458687 PIF458686:PIM458687 PSB458686:PSI458687 QBX458686:QCE458687 QLT458686:QMA458687 QVP458686:QVW458687 RFL458686:RFS458687 RPH458686:RPO458687 RZD458686:RZK458687 SIZ458686:SJG458687 SSV458686:STC458687 TCR458686:TCY458687 TMN458686:TMU458687 TWJ458686:TWQ458687 UGF458686:UGM458687 UQB458686:UQI458687 UZX458686:VAE458687 VJT458686:VKA458687 VTP458686:VTW458687 WDL458686:WDS458687 WNH458686:WNO458687 WXD458686:WXK458687 AV524222:BC524223 KR524222:KY524223 UN524222:UU524223 AEJ524222:AEQ524223 AOF524222:AOM524223 AYB524222:AYI524223 BHX524222:BIE524223 BRT524222:BSA524223 CBP524222:CBW524223 CLL524222:CLS524223 CVH524222:CVO524223 DFD524222:DFK524223 DOZ524222:DPG524223 DYV524222:DZC524223 EIR524222:EIY524223 ESN524222:ESU524223 FCJ524222:FCQ524223 FMF524222:FMM524223 FWB524222:FWI524223 GFX524222:GGE524223 GPT524222:GQA524223 GZP524222:GZW524223 HJL524222:HJS524223 HTH524222:HTO524223 IDD524222:IDK524223 IMZ524222:ING524223 IWV524222:IXC524223 JGR524222:JGY524223 JQN524222:JQU524223 KAJ524222:KAQ524223 KKF524222:KKM524223 KUB524222:KUI524223 LDX524222:LEE524223 LNT524222:LOA524223 LXP524222:LXW524223 MHL524222:MHS524223 MRH524222:MRO524223 NBD524222:NBK524223 NKZ524222:NLG524223 NUV524222:NVC524223 OER524222:OEY524223 OON524222:OOU524223 OYJ524222:OYQ524223 PIF524222:PIM524223 PSB524222:PSI524223 QBX524222:QCE524223 QLT524222:QMA524223 QVP524222:QVW524223 RFL524222:RFS524223 RPH524222:RPO524223 RZD524222:RZK524223 SIZ524222:SJG524223 SSV524222:STC524223 TCR524222:TCY524223 TMN524222:TMU524223 TWJ524222:TWQ524223 UGF524222:UGM524223 UQB524222:UQI524223 UZX524222:VAE524223 VJT524222:VKA524223 VTP524222:VTW524223 WDL524222:WDS524223 WNH524222:WNO524223 WXD524222:WXK524223 AV589758:BC589759 KR589758:KY589759 UN589758:UU589759 AEJ589758:AEQ589759 AOF589758:AOM589759 AYB589758:AYI589759 BHX589758:BIE589759 BRT589758:BSA589759 CBP589758:CBW589759 CLL589758:CLS589759 CVH589758:CVO589759 DFD589758:DFK589759 DOZ589758:DPG589759 DYV589758:DZC589759 EIR589758:EIY589759 ESN589758:ESU589759 FCJ589758:FCQ589759 FMF589758:FMM589759 FWB589758:FWI589759 GFX589758:GGE589759 GPT589758:GQA589759 GZP589758:GZW589759 HJL589758:HJS589759 HTH589758:HTO589759 IDD589758:IDK589759 IMZ589758:ING589759 IWV589758:IXC589759 JGR589758:JGY589759 JQN589758:JQU589759 KAJ589758:KAQ589759 KKF589758:KKM589759 KUB589758:KUI589759 LDX589758:LEE589759 LNT589758:LOA589759 LXP589758:LXW589759 MHL589758:MHS589759 MRH589758:MRO589759 NBD589758:NBK589759 NKZ589758:NLG589759 NUV589758:NVC589759 OER589758:OEY589759 OON589758:OOU589759 OYJ589758:OYQ589759 PIF589758:PIM589759 PSB589758:PSI589759 QBX589758:QCE589759 QLT589758:QMA589759 QVP589758:QVW589759 RFL589758:RFS589759 RPH589758:RPO589759 RZD589758:RZK589759 SIZ589758:SJG589759 SSV589758:STC589759 TCR589758:TCY589759 TMN589758:TMU589759 TWJ589758:TWQ589759 UGF589758:UGM589759 UQB589758:UQI589759 UZX589758:VAE589759 VJT589758:VKA589759 VTP589758:VTW589759 WDL589758:WDS589759 WNH589758:WNO589759 WXD589758:WXK589759 AV655294:BC655295 KR655294:KY655295 UN655294:UU655295 AEJ655294:AEQ655295 AOF655294:AOM655295 AYB655294:AYI655295 BHX655294:BIE655295 BRT655294:BSA655295 CBP655294:CBW655295 CLL655294:CLS655295 CVH655294:CVO655295 DFD655294:DFK655295 DOZ655294:DPG655295 DYV655294:DZC655295 EIR655294:EIY655295 ESN655294:ESU655295 FCJ655294:FCQ655295 FMF655294:FMM655295 FWB655294:FWI655295 GFX655294:GGE655295 GPT655294:GQA655295 GZP655294:GZW655295 HJL655294:HJS655295 HTH655294:HTO655295 IDD655294:IDK655295 IMZ655294:ING655295 IWV655294:IXC655295 JGR655294:JGY655295 JQN655294:JQU655295 KAJ655294:KAQ655295 KKF655294:KKM655295 KUB655294:KUI655295 LDX655294:LEE655295 LNT655294:LOA655295 LXP655294:LXW655295 MHL655294:MHS655295 MRH655294:MRO655295 NBD655294:NBK655295 NKZ655294:NLG655295 NUV655294:NVC655295 OER655294:OEY655295 OON655294:OOU655295 OYJ655294:OYQ655295 PIF655294:PIM655295 PSB655294:PSI655295 QBX655294:QCE655295 QLT655294:QMA655295 QVP655294:QVW655295 RFL655294:RFS655295 RPH655294:RPO655295 RZD655294:RZK655295 SIZ655294:SJG655295 SSV655294:STC655295 TCR655294:TCY655295 TMN655294:TMU655295 TWJ655294:TWQ655295 UGF655294:UGM655295 UQB655294:UQI655295 UZX655294:VAE655295 VJT655294:VKA655295 VTP655294:VTW655295 WDL655294:WDS655295 WNH655294:WNO655295 WXD655294:WXK655295 AV720830:BC720831 KR720830:KY720831 UN720830:UU720831 AEJ720830:AEQ720831 AOF720830:AOM720831 AYB720830:AYI720831 BHX720830:BIE720831 BRT720830:BSA720831 CBP720830:CBW720831 CLL720830:CLS720831 CVH720830:CVO720831 DFD720830:DFK720831 DOZ720830:DPG720831 DYV720830:DZC720831 EIR720830:EIY720831 ESN720830:ESU720831 FCJ720830:FCQ720831 FMF720830:FMM720831 FWB720830:FWI720831 GFX720830:GGE720831 GPT720830:GQA720831 GZP720830:GZW720831 HJL720830:HJS720831 HTH720830:HTO720831 IDD720830:IDK720831 IMZ720830:ING720831 IWV720830:IXC720831 JGR720830:JGY720831 JQN720830:JQU720831 KAJ720830:KAQ720831 KKF720830:KKM720831 KUB720830:KUI720831 LDX720830:LEE720831 LNT720830:LOA720831 LXP720830:LXW720831 MHL720830:MHS720831 MRH720830:MRO720831 NBD720830:NBK720831 NKZ720830:NLG720831 NUV720830:NVC720831 OER720830:OEY720831 OON720830:OOU720831 OYJ720830:OYQ720831 PIF720830:PIM720831 PSB720830:PSI720831 QBX720830:QCE720831 QLT720830:QMA720831 QVP720830:QVW720831 RFL720830:RFS720831 RPH720830:RPO720831 RZD720830:RZK720831 SIZ720830:SJG720831 SSV720830:STC720831 TCR720830:TCY720831 TMN720830:TMU720831 TWJ720830:TWQ720831 UGF720830:UGM720831 UQB720830:UQI720831 UZX720830:VAE720831 VJT720830:VKA720831 VTP720830:VTW720831 WDL720830:WDS720831 WNH720830:WNO720831 WXD720830:WXK720831 AV786366:BC786367 KR786366:KY786367 UN786366:UU786367 AEJ786366:AEQ786367 AOF786366:AOM786367 AYB786366:AYI786367 BHX786366:BIE786367 BRT786366:BSA786367 CBP786366:CBW786367 CLL786366:CLS786367 CVH786366:CVO786367 DFD786366:DFK786367 DOZ786366:DPG786367 DYV786366:DZC786367 EIR786366:EIY786367 ESN786366:ESU786367 FCJ786366:FCQ786367 FMF786366:FMM786367 FWB786366:FWI786367 GFX786366:GGE786367 GPT786366:GQA786367 GZP786366:GZW786367 HJL786366:HJS786367 HTH786366:HTO786367 IDD786366:IDK786367 IMZ786366:ING786367 IWV786366:IXC786367 JGR786366:JGY786367 JQN786366:JQU786367 KAJ786366:KAQ786367 KKF786366:KKM786367 KUB786366:KUI786367 LDX786366:LEE786367 LNT786366:LOA786367 LXP786366:LXW786367 MHL786366:MHS786367 MRH786366:MRO786367 NBD786366:NBK786367 NKZ786366:NLG786367 NUV786366:NVC786367 OER786366:OEY786367 OON786366:OOU786367 OYJ786366:OYQ786367 PIF786366:PIM786367 PSB786366:PSI786367 QBX786366:QCE786367 QLT786366:QMA786367 QVP786366:QVW786367 RFL786366:RFS786367 RPH786366:RPO786367 RZD786366:RZK786367 SIZ786366:SJG786367 SSV786366:STC786367 TCR786366:TCY786367 TMN786366:TMU786367 TWJ786366:TWQ786367 UGF786366:UGM786367 UQB786366:UQI786367 UZX786366:VAE786367 VJT786366:VKA786367 VTP786366:VTW786367 WDL786366:WDS786367 WNH786366:WNO786367 WXD786366:WXK786367 AV851902:BC851903 KR851902:KY851903 UN851902:UU851903 AEJ851902:AEQ851903 AOF851902:AOM851903 AYB851902:AYI851903 BHX851902:BIE851903 BRT851902:BSA851903 CBP851902:CBW851903 CLL851902:CLS851903 CVH851902:CVO851903 DFD851902:DFK851903 DOZ851902:DPG851903 DYV851902:DZC851903 EIR851902:EIY851903 ESN851902:ESU851903 FCJ851902:FCQ851903 FMF851902:FMM851903 FWB851902:FWI851903 GFX851902:GGE851903 GPT851902:GQA851903 GZP851902:GZW851903 HJL851902:HJS851903 HTH851902:HTO851903 IDD851902:IDK851903 IMZ851902:ING851903 IWV851902:IXC851903 JGR851902:JGY851903 JQN851902:JQU851903 KAJ851902:KAQ851903 KKF851902:KKM851903 KUB851902:KUI851903 LDX851902:LEE851903 LNT851902:LOA851903 LXP851902:LXW851903 MHL851902:MHS851903 MRH851902:MRO851903 NBD851902:NBK851903 NKZ851902:NLG851903 NUV851902:NVC851903 OER851902:OEY851903 OON851902:OOU851903 OYJ851902:OYQ851903 PIF851902:PIM851903 PSB851902:PSI851903 QBX851902:QCE851903 QLT851902:QMA851903 QVP851902:QVW851903 RFL851902:RFS851903 RPH851902:RPO851903 RZD851902:RZK851903 SIZ851902:SJG851903 SSV851902:STC851903 TCR851902:TCY851903 TMN851902:TMU851903 TWJ851902:TWQ851903 UGF851902:UGM851903 UQB851902:UQI851903 UZX851902:VAE851903 VJT851902:VKA851903 VTP851902:VTW851903 WDL851902:WDS851903 WNH851902:WNO851903 WXD851902:WXK851903 AV917438:BC917439 KR917438:KY917439 UN917438:UU917439 AEJ917438:AEQ917439 AOF917438:AOM917439 AYB917438:AYI917439 BHX917438:BIE917439 BRT917438:BSA917439 CBP917438:CBW917439 CLL917438:CLS917439 CVH917438:CVO917439 DFD917438:DFK917439 DOZ917438:DPG917439 DYV917438:DZC917439 EIR917438:EIY917439 ESN917438:ESU917439 FCJ917438:FCQ917439 FMF917438:FMM917439 FWB917438:FWI917439 GFX917438:GGE917439 GPT917438:GQA917439 GZP917438:GZW917439 HJL917438:HJS917439 HTH917438:HTO917439 IDD917438:IDK917439 IMZ917438:ING917439 IWV917438:IXC917439 JGR917438:JGY917439 JQN917438:JQU917439 KAJ917438:KAQ917439 KKF917438:KKM917439 KUB917438:KUI917439 LDX917438:LEE917439 LNT917438:LOA917439 LXP917438:LXW917439 MHL917438:MHS917439 MRH917438:MRO917439 NBD917438:NBK917439 NKZ917438:NLG917439 NUV917438:NVC917439 OER917438:OEY917439 OON917438:OOU917439 OYJ917438:OYQ917439 PIF917438:PIM917439 PSB917438:PSI917439 QBX917438:QCE917439 QLT917438:QMA917439 QVP917438:QVW917439 RFL917438:RFS917439 RPH917438:RPO917439 RZD917438:RZK917439 SIZ917438:SJG917439 SSV917438:STC917439 TCR917438:TCY917439 TMN917438:TMU917439 TWJ917438:TWQ917439 UGF917438:UGM917439 UQB917438:UQI917439 UZX917438:VAE917439 VJT917438:VKA917439 VTP917438:VTW917439 WDL917438:WDS917439 WNH917438:WNO917439 WXD917438:WXK917439 AV982974:BC982975 KR982974:KY982975 UN982974:UU982975 AEJ982974:AEQ982975 AOF982974:AOM982975 AYB982974:AYI982975 BHX982974:BIE982975 BRT982974:BSA982975 CBP982974:CBW982975 CLL982974:CLS982975 CVH982974:CVO982975 DFD982974:DFK982975 DOZ982974:DPG982975 DYV982974:DZC982975 EIR982974:EIY982975 ESN982974:ESU982975 FCJ982974:FCQ982975 FMF982974:FMM982975 FWB982974:FWI982975 GFX982974:GGE982975 GPT982974:GQA982975 GZP982974:GZW982975 HJL982974:HJS982975 HTH982974:HTO982975 IDD982974:IDK982975 IMZ982974:ING982975 IWV982974:IXC982975 JGR982974:JGY982975 JQN982974:JQU982975 KAJ982974:KAQ982975 KKF982974:KKM982975 KUB982974:KUI982975 LDX982974:LEE982975 LNT982974:LOA982975 LXP982974:LXW982975 MHL982974:MHS982975 MRH982974:MRO982975 NBD982974:NBK982975 NKZ982974:NLG982975 NUV982974:NVC982975 OER982974:OEY982975 OON982974:OOU982975 OYJ982974:OYQ982975 PIF982974:PIM982975 PSB982974:PSI982975 QBX982974:QCE982975 QLT982974:QMA982975 QVP982974:QVW982975 RFL982974:RFS982975 RPH982974:RPO982975 RZD982974:RZK982975 SIZ982974:SJG982975 SSV982974:STC982975 TCR982974:TCY982975 TMN982974:TMU982975 TWJ982974:TWQ982975 UGF982974:UGM982975 UQB982974:UQI982975 UZX982974:VAE982975 VJT982974:VKA982975 VTP982974:VTW982975 WDL982974:WDS982975 WNH982974:WNO982975 WXD982974:WXK982975 P65475 JL65474 TH65474 ADD65474 AMZ65474 AWV65474 BGR65474 BQN65474 CAJ65474 CKF65474 CUB65474 DDX65474 DNT65474 DXP65474 EHL65474 ERH65474 FBD65474 FKZ65474 FUV65474 GER65474 GON65474 GYJ65474 HIF65474 HSB65474 IBX65474 ILT65474 IVP65474 JFL65474 JPH65474 JZD65474 KIZ65474 KSV65474 LCR65474 LMN65474 LWJ65474 MGF65474 MQB65474 MZX65474 NJT65474 NTP65474 ODL65474 ONH65474 OXD65474 PGZ65474 PQV65474 QAR65474 QKN65474 QUJ65474 REF65474 ROB65474 RXX65474 SHT65474 SRP65474 TBL65474 TLH65474 TVD65474 UEZ65474 UOV65474 UYR65474 VIN65474 VSJ65474 WCF65474 WMB65474 WVX65474 P131011 JL131010 TH131010 ADD131010 AMZ131010 AWV131010 BGR131010 BQN131010 CAJ131010 CKF131010 CUB131010 DDX131010 DNT131010 DXP131010 EHL131010 ERH131010 FBD131010 FKZ131010 FUV131010 GER131010 GON131010 GYJ131010 HIF131010 HSB131010 IBX131010 ILT131010 IVP131010 JFL131010 JPH131010 JZD131010 KIZ131010 KSV131010 LCR131010 LMN131010 LWJ131010 MGF131010 MQB131010 MZX131010 NJT131010 NTP131010 ODL131010 ONH131010 OXD131010 PGZ131010 PQV131010 QAR131010 QKN131010 QUJ131010 REF131010 ROB131010 RXX131010 SHT131010 SRP131010 TBL131010 TLH131010 TVD131010 UEZ131010 UOV131010 UYR131010 VIN131010 VSJ131010 WCF131010 WMB131010 WVX131010 P196547 JL196546 TH196546 ADD196546 AMZ196546 AWV196546 BGR196546 BQN196546 CAJ196546 CKF196546 CUB196546 DDX196546 DNT196546 DXP196546 EHL196546 ERH196546 FBD196546 FKZ196546 FUV196546 GER196546 GON196546 GYJ196546 HIF196546 HSB196546 IBX196546 ILT196546 IVP196546 JFL196546 JPH196546 JZD196546 KIZ196546 KSV196546 LCR196546 LMN196546 LWJ196546 MGF196546 MQB196546 MZX196546 NJT196546 NTP196546 ODL196546 ONH196546 OXD196546 PGZ196546 PQV196546 QAR196546 QKN196546 QUJ196546 REF196546 ROB196546 RXX196546 SHT196546 SRP196546 TBL196546 TLH196546 TVD196546 UEZ196546 UOV196546 UYR196546 VIN196546 VSJ196546 WCF196546 WMB196546 WVX196546 P262083 JL262082 TH262082 ADD262082 AMZ262082 AWV262082 BGR262082 BQN262082 CAJ262082 CKF262082 CUB262082 DDX262082 DNT262082 DXP262082 EHL262082 ERH262082 FBD262082 FKZ262082 FUV262082 GER262082 GON262082 GYJ262082 HIF262082 HSB262082 IBX262082 ILT262082 IVP262082 JFL262082 JPH262082 JZD262082 KIZ262082 KSV262082 LCR262082 LMN262082 LWJ262082 MGF262082 MQB262082 MZX262082 NJT262082 NTP262082 ODL262082 ONH262082 OXD262082 PGZ262082 PQV262082 QAR262082 QKN262082 QUJ262082 REF262082 ROB262082 RXX262082 SHT262082 SRP262082 TBL262082 TLH262082 TVD262082 UEZ262082 UOV262082 UYR262082 VIN262082 VSJ262082 WCF262082 WMB262082 WVX262082 P327619 JL327618 TH327618 ADD327618 AMZ327618 AWV327618 BGR327618 BQN327618 CAJ327618 CKF327618 CUB327618 DDX327618 DNT327618 DXP327618 EHL327618 ERH327618 FBD327618 FKZ327618 FUV327618 GER327618 GON327618 GYJ327618 HIF327618 HSB327618 IBX327618 ILT327618 IVP327618 JFL327618 JPH327618 JZD327618 KIZ327618 KSV327618 LCR327618 LMN327618 LWJ327618 MGF327618 MQB327618 MZX327618 NJT327618 NTP327618 ODL327618 ONH327618 OXD327618 PGZ327618 PQV327618 QAR327618 QKN327618 QUJ327618 REF327618 ROB327618 RXX327618 SHT327618 SRP327618 TBL327618 TLH327618 TVD327618 UEZ327618 UOV327618 UYR327618 VIN327618 VSJ327618 WCF327618 WMB327618 WVX327618 P393155 JL393154 TH393154 ADD393154 AMZ393154 AWV393154 BGR393154 BQN393154 CAJ393154 CKF393154 CUB393154 DDX393154 DNT393154 DXP393154 EHL393154 ERH393154 FBD393154 FKZ393154 FUV393154 GER393154 GON393154 GYJ393154 HIF393154 HSB393154 IBX393154 ILT393154 IVP393154 JFL393154 JPH393154 JZD393154 KIZ393154 KSV393154 LCR393154 LMN393154 LWJ393154 MGF393154 MQB393154 MZX393154 NJT393154 NTP393154 ODL393154 ONH393154 OXD393154 PGZ393154 PQV393154 QAR393154 QKN393154 QUJ393154 REF393154 ROB393154 RXX393154 SHT393154 SRP393154 TBL393154 TLH393154 TVD393154 UEZ393154 UOV393154 UYR393154 VIN393154 VSJ393154 WCF393154 WMB393154 WVX393154 P458691 JL458690 TH458690 ADD458690 AMZ458690 AWV458690 BGR458690 BQN458690 CAJ458690 CKF458690 CUB458690 DDX458690 DNT458690 DXP458690 EHL458690 ERH458690 FBD458690 FKZ458690 FUV458690 GER458690 GON458690 GYJ458690 HIF458690 HSB458690 IBX458690 ILT458690 IVP458690 JFL458690 JPH458690 JZD458690 KIZ458690 KSV458690 LCR458690 LMN458690 LWJ458690 MGF458690 MQB458690 MZX458690 NJT458690 NTP458690 ODL458690 ONH458690 OXD458690 PGZ458690 PQV458690 QAR458690 QKN458690 QUJ458690 REF458690 ROB458690 RXX458690 SHT458690 SRP458690 TBL458690 TLH458690 TVD458690 UEZ458690 UOV458690 UYR458690 VIN458690 VSJ458690 WCF458690 WMB458690 WVX458690 P524227 JL524226 TH524226 ADD524226 AMZ524226 AWV524226 BGR524226 BQN524226 CAJ524226 CKF524226 CUB524226 DDX524226 DNT524226 DXP524226 EHL524226 ERH524226 FBD524226 FKZ524226 FUV524226 GER524226 GON524226 GYJ524226 HIF524226 HSB524226 IBX524226 ILT524226 IVP524226 JFL524226 JPH524226 JZD524226 KIZ524226 KSV524226 LCR524226 LMN524226 LWJ524226 MGF524226 MQB524226 MZX524226 NJT524226 NTP524226 ODL524226 ONH524226 OXD524226 PGZ524226 PQV524226 QAR524226 QKN524226 QUJ524226 REF524226 ROB524226 RXX524226 SHT524226 SRP524226 TBL524226 TLH524226 TVD524226 UEZ524226 UOV524226 UYR524226 VIN524226 VSJ524226 WCF524226 WMB524226 WVX524226 P589763 JL589762 TH589762 ADD589762 AMZ589762 AWV589762 BGR589762 BQN589762 CAJ589762 CKF589762 CUB589762 DDX589762 DNT589762 DXP589762 EHL589762 ERH589762 FBD589762 FKZ589762 FUV589762 GER589762 GON589762 GYJ589762 HIF589762 HSB589762 IBX589762 ILT589762 IVP589762 JFL589762 JPH589762 JZD589762 KIZ589762 KSV589762 LCR589762 LMN589762 LWJ589762 MGF589762 MQB589762 MZX589762 NJT589762 NTP589762 ODL589762 ONH589762 OXD589762 PGZ589762 PQV589762 QAR589762 QKN589762 QUJ589762 REF589762 ROB589762 RXX589762 SHT589762 SRP589762 TBL589762 TLH589762 TVD589762 UEZ589762 UOV589762 UYR589762 VIN589762 VSJ589762 WCF589762 WMB589762 WVX589762 P655299 JL655298 TH655298 ADD655298 AMZ655298 AWV655298 BGR655298 BQN655298 CAJ655298 CKF655298 CUB655298 DDX655298 DNT655298 DXP655298 EHL655298 ERH655298 FBD655298 FKZ655298 FUV655298 GER655298 GON655298 GYJ655298 HIF655298 HSB655298 IBX655298 ILT655298 IVP655298 JFL655298 JPH655298 JZD655298 KIZ655298 KSV655298 LCR655298 LMN655298 LWJ655298 MGF655298 MQB655298 MZX655298 NJT655298 NTP655298 ODL655298 ONH655298 OXD655298 PGZ655298 PQV655298 QAR655298 QKN655298 QUJ655298 REF655298 ROB655298 RXX655298 SHT655298 SRP655298 TBL655298 TLH655298 TVD655298 UEZ655298 UOV655298 UYR655298 VIN655298 VSJ655298 WCF655298 WMB655298 WVX655298 P720835 JL720834 TH720834 ADD720834 AMZ720834 AWV720834 BGR720834 BQN720834 CAJ720834 CKF720834 CUB720834 DDX720834 DNT720834 DXP720834 EHL720834 ERH720834 FBD720834 FKZ720834 FUV720834 GER720834 GON720834 GYJ720834 HIF720834 HSB720834 IBX720834 ILT720834 IVP720834 JFL720834 JPH720834 JZD720834 KIZ720834 KSV720834 LCR720834 LMN720834 LWJ720834 MGF720834 MQB720834 MZX720834 NJT720834 NTP720834 ODL720834 ONH720834 OXD720834 PGZ720834 PQV720834 QAR720834 QKN720834 QUJ720834 REF720834 ROB720834 RXX720834 SHT720834 SRP720834 TBL720834 TLH720834 TVD720834 UEZ720834 UOV720834 UYR720834 VIN720834 VSJ720834 WCF720834 WMB720834 WVX720834 P786371 JL786370 TH786370 ADD786370 AMZ786370 AWV786370 BGR786370 BQN786370 CAJ786370 CKF786370 CUB786370 DDX786370 DNT786370 DXP786370 EHL786370 ERH786370 FBD786370 FKZ786370 FUV786370 GER786370 GON786370 GYJ786370 HIF786370 HSB786370 IBX786370 ILT786370 IVP786370 JFL786370 JPH786370 JZD786370 KIZ786370 KSV786370 LCR786370 LMN786370 LWJ786370 MGF786370 MQB786370 MZX786370 NJT786370 NTP786370 ODL786370 ONH786370 OXD786370 PGZ786370 PQV786370 QAR786370 QKN786370 QUJ786370 REF786370 ROB786370 RXX786370 SHT786370 SRP786370 TBL786370 TLH786370 TVD786370 UEZ786370 UOV786370 UYR786370 VIN786370 VSJ786370 WCF786370 WMB786370 WVX786370 P851907 JL851906 TH851906 ADD851906 AMZ851906 AWV851906 BGR851906 BQN851906 CAJ851906 CKF851906 CUB851906 DDX851906 DNT851906 DXP851906 EHL851906 ERH851906 FBD851906 FKZ851906 FUV851906 GER851906 GON851906 GYJ851906 HIF851906 HSB851906 IBX851906 ILT851906 IVP851906 JFL851906 JPH851906 JZD851906 KIZ851906 KSV851906 LCR851906 LMN851906 LWJ851906 MGF851906 MQB851906 MZX851906 NJT851906 NTP851906 ODL851906 ONH851906 OXD851906 PGZ851906 PQV851906 QAR851906 QKN851906 QUJ851906 REF851906 ROB851906 RXX851906 SHT851906 SRP851906 TBL851906 TLH851906 TVD851906 UEZ851906 UOV851906 UYR851906 VIN851906 VSJ851906 WCF851906 WMB851906 WVX851906 P917443 JL917442 TH917442 ADD917442 AMZ917442 AWV917442 BGR917442 BQN917442 CAJ917442 CKF917442 CUB917442 DDX917442 DNT917442 DXP917442 EHL917442 ERH917442 FBD917442 FKZ917442 FUV917442 GER917442 GON917442 GYJ917442 HIF917442 HSB917442 IBX917442 ILT917442 IVP917442 JFL917442 JPH917442 JZD917442 KIZ917442 KSV917442 LCR917442 LMN917442 LWJ917442 MGF917442 MQB917442 MZX917442 NJT917442 NTP917442 ODL917442 ONH917442 OXD917442 PGZ917442 PQV917442 QAR917442 QKN917442 QUJ917442 REF917442 ROB917442 RXX917442 SHT917442 SRP917442 TBL917442 TLH917442 TVD917442 UEZ917442 UOV917442 UYR917442 VIN917442 VSJ917442 WCF917442 WMB917442 WVX917442 P982979 JL982978 TH982978 ADD982978 AMZ982978 AWV982978 BGR982978 BQN982978 CAJ982978 CKF982978 CUB982978 DDX982978 DNT982978 DXP982978 EHL982978 ERH982978 FBD982978 FKZ982978 FUV982978 GER982978 GON982978 GYJ982978 HIF982978 HSB982978 IBX982978 ILT982978 IVP982978 JFL982978 JPH982978 JZD982978 KIZ982978 KSV982978 LCR982978 LMN982978 LWJ982978 MGF982978 MQB982978 MZX982978 NJT982978 NTP982978 ODL982978 ONH982978 OXD982978 PGZ982978 PQV982978 QAR982978 QKN982978 QUJ982978 REF982978 ROB982978 RXX982978 SHT982978 SRP982978 TBL982978 TLH982978 TVD982978 UEZ982978 UOV982978 UYR982978 VIN982978 VSJ982978 WCF982978 WMB982978 WVX982978 P65652 JL65651 TH65651 ADD65651 AMZ65651 AWV65651 BGR65651 BQN65651 CAJ65651 CKF65651 CUB65651 DDX65651 DNT65651 DXP65651 EHL65651 ERH65651 FBD65651 FKZ65651 FUV65651 GER65651 GON65651 GYJ65651 HIF65651 HSB65651 IBX65651 ILT65651 IVP65651 JFL65651 JPH65651 JZD65651 KIZ65651 KSV65651 LCR65651 LMN65651 LWJ65651 MGF65651 MQB65651 MZX65651 NJT65651 NTP65651 ODL65651 ONH65651 OXD65651 PGZ65651 PQV65651 QAR65651 QKN65651 QUJ65651 REF65651 ROB65651 RXX65651 SHT65651 SRP65651 TBL65651 TLH65651 TVD65651 UEZ65651 UOV65651 UYR65651 VIN65651 VSJ65651 WCF65651 WMB65651 WVX65651 P131188 JL131187 TH131187 ADD131187 AMZ131187 AWV131187 BGR131187 BQN131187 CAJ131187 CKF131187 CUB131187 DDX131187 DNT131187 DXP131187 EHL131187 ERH131187 FBD131187 FKZ131187 FUV131187 GER131187 GON131187 GYJ131187 HIF131187 HSB131187 IBX131187 ILT131187 IVP131187 JFL131187 JPH131187 JZD131187 KIZ131187 KSV131187 LCR131187 LMN131187 LWJ131187 MGF131187 MQB131187 MZX131187 NJT131187 NTP131187 ODL131187 ONH131187 OXD131187 PGZ131187 PQV131187 QAR131187 QKN131187 QUJ131187 REF131187 ROB131187 RXX131187 SHT131187 SRP131187 TBL131187 TLH131187 TVD131187 UEZ131187 UOV131187 UYR131187 VIN131187 VSJ131187 WCF131187 WMB131187 WVX131187 P196724 JL196723 TH196723 ADD196723 AMZ196723 AWV196723 BGR196723 BQN196723 CAJ196723 CKF196723 CUB196723 DDX196723 DNT196723 DXP196723 EHL196723 ERH196723 FBD196723 FKZ196723 FUV196723 GER196723 GON196723 GYJ196723 HIF196723 HSB196723 IBX196723 ILT196723 IVP196723 JFL196723 JPH196723 JZD196723 KIZ196723 KSV196723 LCR196723 LMN196723 LWJ196723 MGF196723 MQB196723 MZX196723 NJT196723 NTP196723 ODL196723 ONH196723 OXD196723 PGZ196723 PQV196723 QAR196723 QKN196723 QUJ196723 REF196723 ROB196723 RXX196723 SHT196723 SRP196723 TBL196723 TLH196723 TVD196723 UEZ196723 UOV196723 UYR196723 VIN196723 VSJ196723 WCF196723 WMB196723 WVX196723 P262260 JL262259 TH262259 ADD262259 AMZ262259 AWV262259 BGR262259 BQN262259 CAJ262259 CKF262259 CUB262259 DDX262259 DNT262259 DXP262259 EHL262259 ERH262259 FBD262259 FKZ262259 FUV262259 GER262259 GON262259 GYJ262259 HIF262259 HSB262259 IBX262259 ILT262259 IVP262259 JFL262259 JPH262259 JZD262259 KIZ262259 KSV262259 LCR262259 LMN262259 LWJ262259 MGF262259 MQB262259 MZX262259 NJT262259 NTP262259 ODL262259 ONH262259 OXD262259 PGZ262259 PQV262259 QAR262259 QKN262259 QUJ262259 REF262259 ROB262259 RXX262259 SHT262259 SRP262259 TBL262259 TLH262259 TVD262259 UEZ262259 UOV262259 UYR262259 VIN262259 VSJ262259 WCF262259 WMB262259 WVX262259 P327796 JL327795 TH327795 ADD327795 AMZ327795 AWV327795 BGR327795 BQN327795 CAJ327795 CKF327795 CUB327795 DDX327795 DNT327795 DXP327795 EHL327795 ERH327795 FBD327795 FKZ327795 FUV327795 GER327795 GON327795 GYJ327795 HIF327795 HSB327795 IBX327795 ILT327795 IVP327795 JFL327795 JPH327795 JZD327795 KIZ327795 KSV327795 LCR327795 LMN327795 LWJ327795 MGF327795 MQB327795 MZX327795 NJT327795 NTP327795 ODL327795 ONH327795 OXD327795 PGZ327795 PQV327795 QAR327795 QKN327795 QUJ327795 REF327795 ROB327795 RXX327795 SHT327795 SRP327795 TBL327795 TLH327795 TVD327795 UEZ327795 UOV327795 UYR327795 VIN327795 VSJ327795 WCF327795 WMB327795 WVX327795 P393332 JL393331 TH393331 ADD393331 AMZ393331 AWV393331 BGR393331 BQN393331 CAJ393331 CKF393331 CUB393331 DDX393331 DNT393331 DXP393331 EHL393331 ERH393331 FBD393331 FKZ393331 FUV393331 GER393331 GON393331 GYJ393331 HIF393331 HSB393331 IBX393331 ILT393331 IVP393331 JFL393331 JPH393331 JZD393331 KIZ393331 KSV393331 LCR393331 LMN393331 LWJ393331 MGF393331 MQB393331 MZX393331 NJT393331 NTP393331 ODL393331 ONH393331 OXD393331 PGZ393331 PQV393331 QAR393331 QKN393331 QUJ393331 REF393331 ROB393331 RXX393331 SHT393331 SRP393331 TBL393331 TLH393331 TVD393331 UEZ393331 UOV393331 UYR393331 VIN393331 VSJ393331 WCF393331 WMB393331 WVX393331 P458868 JL458867 TH458867 ADD458867 AMZ458867 AWV458867 BGR458867 BQN458867 CAJ458867 CKF458867 CUB458867 DDX458867 DNT458867 DXP458867 EHL458867 ERH458867 FBD458867 FKZ458867 FUV458867 GER458867 GON458867 GYJ458867 HIF458867 HSB458867 IBX458867 ILT458867 IVP458867 JFL458867 JPH458867 JZD458867 KIZ458867 KSV458867 LCR458867 LMN458867 LWJ458867 MGF458867 MQB458867 MZX458867 NJT458867 NTP458867 ODL458867 ONH458867 OXD458867 PGZ458867 PQV458867 QAR458867 QKN458867 QUJ458867 REF458867 ROB458867 RXX458867 SHT458867 SRP458867 TBL458867 TLH458867 TVD458867 UEZ458867 UOV458867 UYR458867 VIN458867 VSJ458867 WCF458867 WMB458867 WVX458867 P524404 JL524403 TH524403 ADD524403 AMZ524403 AWV524403 BGR524403 BQN524403 CAJ524403 CKF524403 CUB524403 DDX524403 DNT524403 DXP524403 EHL524403 ERH524403 FBD524403 FKZ524403 FUV524403 GER524403 GON524403 GYJ524403 HIF524403 HSB524403 IBX524403 ILT524403 IVP524403 JFL524403 JPH524403 JZD524403 KIZ524403 KSV524403 LCR524403 LMN524403 LWJ524403 MGF524403 MQB524403 MZX524403 NJT524403 NTP524403 ODL524403 ONH524403 OXD524403 PGZ524403 PQV524403 QAR524403 QKN524403 QUJ524403 REF524403 ROB524403 RXX524403 SHT524403 SRP524403 TBL524403 TLH524403 TVD524403 UEZ524403 UOV524403 UYR524403 VIN524403 VSJ524403 WCF524403 WMB524403 WVX524403 P589940 JL589939 TH589939 ADD589939 AMZ589939 AWV589939 BGR589939 BQN589939 CAJ589939 CKF589939 CUB589939 DDX589939 DNT589939 DXP589939 EHL589939 ERH589939 FBD589939 FKZ589939 FUV589939 GER589939 GON589939 GYJ589939 HIF589939 HSB589939 IBX589939 ILT589939 IVP589939 JFL589939 JPH589939 JZD589939 KIZ589939 KSV589939 LCR589939 LMN589939 LWJ589939 MGF589939 MQB589939 MZX589939 NJT589939 NTP589939 ODL589939 ONH589939 OXD589939 PGZ589939 PQV589939 QAR589939 QKN589939 QUJ589939 REF589939 ROB589939 RXX589939 SHT589939 SRP589939 TBL589939 TLH589939 TVD589939 UEZ589939 UOV589939 UYR589939 VIN589939 VSJ589939 WCF589939 WMB589939 WVX589939 P655476 JL655475 TH655475 ADD655475 AMZ655475 AWV655475 BGR655475 BQN655475 CAJ655475 CKF655475 CUB655475 DDX655475 DNT655475 DXP655475 EHL655475 ERH655475 FBD655475 FKZ655475 FUV655475 GER655475 GON655475 GYJ655475 HIF655475 HSB655475 IBX655475 ILT655475 IVP655475 JFL655475 JPH655475 JZD655475 KIZ655475 KSV655475 LCR655475 LMN655475 LWJ655475 MGF655475 MQB655475 MZX655475 NJT655475 NTP655475 ODL655475 ONH655475 OXD655475 PGZ655475 PQV655475 QAR655475 QKN655475 QUJ655475 REF655475 ROB655475 RXX655475 SHT655475 SRP655475 TBL655475 TLH655475 TVD655475 UEZ655475 UOV655475 UYR655475 VIN655475 VSJ655475 WCF655475 WMB655475 WVX655475 P721012 JL721011 TH721011 ADD721011 AMZ721011 AWV721011 BGR721011 BQN721011 CAJ721011 CKF721011 CUB721011 DDX721011 DNT721011 DXP721011 EHL721011 ERH721011 FBD721011 FKZ721011 FUV721011 GER721011 GON721011 GYJ721011 HIF721011 HSB721011 IBX721011 ILT721011 IVP721011 JFL721011 JPH721011 JZD721011 KIZ721011 KSV721011 LCR721011 LMN721011 LWJ721011 MGF721011 MQB721011 MZX721011 NJT721011 NTP721011 ODL721011 ONH721011 OXD721011 PGZ721011 PQV721011 QAR721011 QKN721011 QUJ721011 REF721011 ROB721011 RXX721011 SHT721011 SRP721011 TBL721011 TLH721011 TVD721011 UEZ721011 UOV721011 UYR721011 VIN721011 VSJ721011 WCF721011 WMB721011 WVX721011 P786548 JL786547 TH786547 ADD786547 AMZ786547 AWV786547 BGR786547 BQN786547 CAJ786547 CKF786547 CUB786547 DDX786547 DNT786547 DXP786547 EHL786547 ERH786547 FBD786547 FKZ786547 FUV786547 GER786547 GON786547 GYJ786547 HIF786547 HSB786547 IBX786547 ILT786547 IVP786547 JFL786547 JPH786547 JZD786547 KIZ786547 KSV786547 LCR786547 LMN786547 LWJ786547 MGF786547 MQB786547 MZX786547 NJT786547 NTP786547 ODL786547 ONH786547 OXD786547 PGZ786547 PQV786547 QAR786547 QKN786547 QUJ786547 REF786547 ROB786547 RXX786547 SHT786547 SRP786547 TBL786547 TLH786547 TVD786547 UEZ786547 UOV786547 UYR786547 VIN786547 VSJ786547 WCF786547 WMB786547 WVX786547 P852084 JL852083 TH852083 ADD852083 AMZ852083 AWV852083 BGR852083 BQN852083 CAJ852083 CKF852083 CUB852083 DDX852083 DNT852083 DXP852083 EHL852083 ERH852083 FBD852083 FKZ852083 FUV852083 GER852083 GON852083 GYJ852083 HIF852083 HSB852083 IBX852083 ILT852083 IVP852083 JFL852083 JPH852083 JZD852083 KIZ852083 KSV852083 LCR852083 LMN852083 LWJ852083 MGF852083 MQB852083 MZX852083 NJT852083 NTP852083 ODL852083 ONH852083 OXD852083 PGZ852083 PQV852083 QAR852083 QKN852083 QUJ852083 REF852083 ROB852083 RXX852083 SHT852083 SRP852083 TBL852083 TLH852083 TVD852083 UEZ852083 UOV852083 UYR852083 VIN852083 VSJ852083 WCF852083 WMB852083 WVX852083 P917620 JL917619 TH917619 ADD917619 AMZ917619 AWV917619 BGR917619 BQN917619 CAJ917619 CKF917619 CUB917619 DDX917619 DNT917619 DXP917619 EHL917619 ERH917619 FBD917619 FKZ917619 FUV917619 GER917619 GON917619 GYJ917619 HIF917619 HSB917619 IBX917619 ILT917619 IVP917619 JFL917619 JPH917619 JZD917619 KIZ917619 KSV917619 LCR917619 LMN917619 LWJ917619 MGF917619 MQB917619 MZX917619 NJT917619 NTP917619 ODL917619 ONH917619 OXD917619 PGZ917619 PQV917619 QAR917619 QKN917619 QUJ917619 REF917619 ROB917619 RXX917619 SHT917619 SRP917619 TBL917619 TLH917619 TVD917619 UEZ917619 UOV917619 UYR917619 VIN917619 VSJ917619 WCF917619 WMB917619 WVX917619 P983156 JL983155 TH983155 ADD983155 AMZ983155 AWV983155 BGR983155 BQN983155 CAJ983155 CKF983155 CUB983155 DDX983155 DNT983155 DXP983155 EHL983155 ERH983155 FBD983155 FKZ983155 FUV983155 GER983155 GON983155 GYJ983155 HIF983155 HSB983155 IBX983155 ILT983155 IVP983155 JFL983155 JPH983155 JZD983155 KIZ983155 KSV983155 LCR983155 LMN983155 LWJ983155 MGF983155 MQB983155 MZX983155 NJT983155 NTP983155 ODL983155 ONH983155 OXD983155 PGZ983155 PQV983155 QAR983155 QKN983155 QUJ983155 REF983155 ROB983155 RXX983155 SHT983155 SRP983155 TBL983155 TLH983155 TVD983155 UEZ983155 UOV983155 UYR983155 VIN983155 VSJ983155 WCF983155 WMB983155 WVX983155 W982999:AC982999 AD982998:BC982998 W917463:AC917463 AD917462:BC917462 W851927:AC851927 AD851926:BC851926 W786391:AC786391 AD786390:BC786390 W720855:AC720855 AD720854:BC720854 W655319:AC655319 AD655318:BC655318 W589783:AC589783 AD589782:BC589782 W524247:AC524247 AD524246:BC524246 W458711:AC458711 AD458710:BC458710 W393175:AC393175 AD393174:BC393174 W327639:AC327639 AD327638:BC327638 W262103:AC262103 AD262102:BC262102 W196567:AC196567 AD196566:BC196566 W131031:AC131031 AD131030:BC131030 W65495:AC65495 AD65494:BC65494 AB983118:AC983118 AD983117:BA983117 AB917582:AC917582 AD917581:BA917581 AB852046:AC852046 AD852045:BA852045 AB786510:AC786510 AD786509:BA786509 AB720974:AC720974 AD720973:BA720973 AB655438:AC655438 AD655437:BA655437 AB589902:AC589902 AD589901:BA589901 AB524366:AC524366 AD524365:BA524365 AB458830:AC458830 AD458829:BA458829 AB393294:AC393294 AD393293:BA393293 AB327758:AC327758 AD327757:BA327757 AB262222:AC262222 AD262221:BA262221 AB196686:AC196686 AD196685:BA196685 AB131150:AC131150 AD131149:BA131149 AB65614:AC65614 AD65613:BA65613">
      <formula1>"無し,有り"</formula1>
    </dataValidation>
    <dataValidation type="list" allowBlank="1" showInputMessage="1" showErrorMessage="1" sqref="AF65505:BC65505 KB65505:KY65505 TX65505:UU65505 ADT65505:AEQ65505 ANP65505:AOM65505 AXL65505:AYI65505 BHH65505:BIE65505 BRD65505:BSA65505 CAZ65505:CBW65505 CKV65505:CLS65505 CUR65505:CVO65505 DEN65505:DFK65505 DOJ65505:DPG65505 DYF65505:DZC65505 EIB65505:EIY65505 ERX65505:ESU65505 FBT65505:FCQ65505 FLP65505:FMM65505 FVL65505:FWI65505 GFH65505:GGE65505 GPD65505:GQA65505 GYZ65505:GZW65505 HIV65505:HJS65505 HSR65505:HTO65505 ICN65505:IDK65505 IMJ65505:ING65505 IWF65505:IXC65505 JGB65505:JGY65505 JPX65505:JQU65505 JZT65505:KAQ65505 KJP65505:KKM65505 KTL65505:KUI65505 LDH65505:LEE65505 LND65505:LOA65505 LWZ65505:LXW65505 MGV65505:MHS65505 MQR65505:MRO65505 NAN65505:NBK65505 NKJ65505:NLG65505 NUF65505:NVC65505 OEB65505:OEY65505 ONX65505:OOU65505 OXT65505:OYQ65505 PHP65505:PIM65505 PRL65505:PSI65505 QBH65505:QCE65505 QLD65505:QMA65505 QUZ65505:QVW65505 REV65505:RFS65505 ROR65505:RPO65505 RYN65505:RZK65505 SIJ65505:SJG65505 SSF65505:STC65505 TCB65505:TCY65505 TLX65505:TMU65505 TVT65505:TWQ65505 UFP65505:UGM65505 UPL65505:UQI65505 UZH65505:VAE65505 VJD65505:VKA65505 VSZ65505:VTW65505 WCV65505:WDS65505 WMR65505:WNO65505 WWN65505:WXK65505 AF131041:BC131041 KB131041:KY131041 TX131041:UU131041 ADT131041:AEQ131041 ANP131041:AOM131041 AXL131041:AYI131041 BHH131041:BIE131041 BRD131041:BSA131041 CAZ131041:CBW131041 CKV131041:CLS131041 CUR131041:CVO131041 DEN131041:DFK131041 DOJ131041:DPG131041 DYF131041:DZC131041 EIB131041:EIY131041 ERX131041:ESU131041 FBT131041:FCQ131041 FLP131041:FMM131041 FVL131041:FWI131041 GFH131041:GGE131041 GPD131041:GQA131041 GYZ131041:GZW131041 HIV131041:HJS131041 HSR131041:HTO131041 ICN131041:IDK131041 IMJ131041:ING131041 IWF131041:IXC131041 JGB131041:JGY131041 JPX131041:JQU131041 JZT131041:KAQ131041 KJP131041:KKM131041 KTL131041:KUI131041 LDH131041:LEE131041 LND131041:LOA131041 LWZ131041:LXW131041 MGV131041:MHS131041 MQR131041:MRO131041 NAN131041:NBK131041 NKJ131041:NLG131041 NUF131041:NVC131041 OEB131041:OEY131041 ONX131041:OOU131041 OXT131041:OYQ131041 PHP131041:PIM131041 PRL131041:PSI131041 QBH131041:QCE131041 QLD131041:QMA131041 QUZ131041:QVW131041 REV131041:RFS131041 ROR131041:RPO131041 RYN131041:RZK131041 SIJ131041:SJG131041 SSF131041:STC131041 TCB131041:TCY131041 TLX131041:TMU131041 TVT131041:TWQ131041 UFP131041:UGM131041 UPL131041:UQI131041 UZH131041:VAE131041 VJD131041:VKA131041 VSZ131041:VTW131041 WCV131041:WDS131041 WMR131041:WNO131041 WWN131041:WXK131041 AF196577:BC196577 KB196577:KY196577 TX196577:UU196577 ADT196577:AEQ196577 ANP196577:AOM196577 AXL196577:AYI196577 BHH196577:BIE196577 BRD196577:BSA196577 CAZ196577:CBW196577 CKV196577:CLS196577 CUR196577:CVO196577 DEN196577:DFK196577 DOJ196577:DPG196577 DYF196577:DZC196577 EIB196577:EIY196577 ERX196577:ESU196577 FBT196577:FCQ196577 FLP196577:FMM196577 FVL196577:FWI196577 GFH196577:GGE196577 GPD196577:GQA196577 GYZ196577:GZW196577 HIV196577:HJS196577 HSR196577:HTO196577 ICN196577:IDK196577 IMJ196577:ING196577 IWF196577:IXC196577 JGB196577:JGY196577 JPX196577:JQU196577 JZT196577:KAQ196577 KJP196577:KKM196577 KTL196577:KUI196577 LDH196577:LEE196577 LND196577:LOA196577 LWZ196577:LXW196577 MGV196577:MHS196577 MQR196577:MRO196577 NAN196577:NBK196577 NKJ196577:NLG196577 NUF196577:NVC196577 OEB196577:OEY196577 ONX196577:OOU196577 OXT196577:OYQ196577 PHP196577:PIM196577 PRL196577:PSI196577 QBH196577:QCE196577 QLD196577:QMA196577 QUZ196577:QVW196577 REV196577:RFS196577 ROR196577:RPO196577 RYN196577:RZK196577 SIJ196577:SJG196577 SSF196577:STC196577 TCB196577:TCY196577 TLX196577:TMU196577 TVT196577:TWQ196577 UFP196577:UGM196577 UPL196577:UQI196577 UZH196577:VAE196577 VJD196577:VKA196577 VSZ196577:VTW196577 WCV196577:WDS196577 WMR196577:WNO196577 WWN196577:WXK196577 AF262113:BC262113 KB262113:KY262113 TX262113:UU262113 ADT262113:AEQ262113 ANP262113:AOM262113 AXL262113:AYI262113 BHH262113:BIE262113 BRD262113:BSA262113 CAZ262113:CBW262113 CKV262113:CLS262113 CUR262113:CVO262113 DEN262113:DFK262113 DOJ262113:DPG262113 DYF262113:DZC262113 EIB262113:EIY262113 ERX262113:ESU262113 FBT262113:FCQ262113 FLP262113:FMM262113 FVL262113:FWI262113 GFH262113:GGE262113 GPD262113:GQA262113 GYZ262113:GZW262113 HIV262113:HJS262113 HSR262113:HTO262113 ICN262113:IDK262113 IMJ262113:ING262113 IWF262113:IXC262113 JGB262113:JGY262113 JPX262113:JQU262113 JZT262113:KAQ262113 KJP262113:KKM262113 KTL262113:KUI262113 LDH262113:LEE262113 LND262113:LOA262113 LWZ262113:LXW262113 MGV262113:MHS262113 MQR262113:MRO262113 NAN262113:NBK262113 NKJ262113:NLG262113 NUF262113:NVC262113 OEB262113:OEY262113 ONX262113:OOU262113 OXT262113:OYQ262113 PHP262113:PIM262113 PRL262113:PSI262113 QBH262113:QCE262113 QLD262113:QMA262113 QUZ262113:QVW262113 REV262113:RFS262113 ROR262113:RPO262113 RYN262113:RZK262113 SIJ262113:SJG262113 SSF262113:STC262113 TCB262113:TCY262113 TLX262113:TMU262113 TVT262113:TWQ262113 UFP262113:UGM262113 UPL262113:UQI262113 UZH262113:VAE262113 VJD262113:VKA262113 VSZ262113:VTW262113 WCV262113:WDS262113 WMR262113:WNO262113 WWN262113:WXK262113 AF327649:BC327649 KB327649:KY327649 TX327649:UU327649 ADT327649:AEQ327649 ANP327649:AOM327649 AXL327649:AYI327649 BHH327649:BIE327649 BRD327649:BSA327649 CAZ327649:CBW327649 CKV327649:CLS327649 CUR327649:CVO327649 DEN327649:DFK327649 DOJ327649:DPG327649 DYF327649:DZC327649 EIB327649:EIY327649 ERX327649:ESU327649 FBT327649:FCQ327649 FLP327649:FMM327649 FVL327649:FWI327649 GFH327649:GGE327649 GPD327649:GQA327649 GYZ327649:GZW327649 HIV327649:HJS327649 HSR327649:HTO327649 ICN327649:IDK327649 IMJ327649:ING327649 IWF327649:IXC327649 JGB327649:JGY327649 JPX327649:JQU327649 JZT327649:KAQ327649 KJP327649:KKM327649 KTL327649:KUI327649 LDH327649:LEE327649 LND327649:LOA327649 LWZ327649:LXW327649 MGV327649:MHS327649 MQR327649:MRO327649 NAN327649:NBK327649 NKJ327649:NLG327649 NUF327649:NVC327649 OEB327649:OEY327649 ONX327649:OOU327649 OXT327649:OYQ327649 PHP327649:PIM327649 PRL327649:PSI327649 QBH327649:QCE327649 QLD327649:QMA327649 QUZ327649:QVW327649 REV327649:RFS327649 ROR327649:RPO327649 RYN327649:RZK327649 SIJ327649:SJG327649 SSF327649:STC327649 TCB327649:TCY327649 TLX327649:TMU327649 TVT327649:TWQ327649 UFP327649:UGM327649 UPL327649:UQI327649 UZH327649:VAE327649 VJD327649:VKA327649 VSZ327649:VTW327649 WCV327649:WDS327649 WMR327649:WNO327649 WWN327649:WXK327649 AF393185:BC393185 KB393185:KY393185 TX393185:UU393185 ADT393185:AEQ393185 ANP393185:AOM393185 AXL393185:AYI393185 BHH393185:BIE393185 BRD393185:BSA393185 CAZ393185:CBW393185 CKV393185:CLS393185 CUR393185:CVO393185 DEN393185:DFK393185 DOJ393185:DPG393185 DYF393185:DZC393185 EIB393185:EIY393185 ERX393185:ESU393185 FBT393185:FCQ393185 FLP393185:FMM393185 FVL393185:FWI393185 GFH393185:GGE393185 GPD393185:GQA393185 GYZ393185:GZW393185 HIV393185:HJS393185 HSR393185:HTO393185 ICN393185:IDK393185 IMJ393185:ING393185 IWF393185:IXC393185 JGB393185:JGY393185 JPX393185:JQU393185 JZT393185:KAQ393185 KJP393185:KKM393185 KTL393185:KUI393185 LDH393185:LEE393185 LND393185:LOA393185 LWZ393185:LXW393185 MGV393185:MHS393185 MQR393185:MRO393185 NAN393185:NBK393185 NKJ393185:NLG393185 NUF393185:NVC393185 OEB393185:OEY393185 ONX393185:OOU393185 OXT393185:OYQ393185 PHP393185:PIM393185 PRL393185:PSI393185 QBH393185:QCE393185 QLD393185:QMA393185 QUZ393185:QVW393185 REV393185:RFS393185 ROR393185:RPO393185 RYN393185:RZK393185 SIJ393185:SJG393185 SSF393185:STC393185 TCB393185:TCY393185 TLX393185:TMU393185 TVT393185:TWQ393185 UFP393185:UGM393185 UPL393185:UQI393185 UZH393185:VAE393185 VJD393185:VKA393185 VSZ393185:VTW393185 WCV393185:WDS393185 WMR393185:WNO393185 WWN393185:WXK393185 AF458721:BC458721 KB458721:KY458721 TX458721:UU458721 ADT458721:AEQ458721 ANP458721:AOM458721 AXL458721:AYI458721 BHH458721:BIE458721 BRD458721:BSA458721 CAZ458721:CBW458721 CKV458721:CLS458721 CUR458721:CVO458721 DEN458721:DFK458721 DOJ458721:DPG458721 DYF458721:DZC458721 EIB458721:EIY458721 ERX458721:ESU458721 FBT458721:FCQ458721 FLP458721:FMM458721 FVL458721:FWI458721 GFH458721:GGE458721 GPD458721:GQA458721 GYZ458721:GZW458721 HIV458721:HJS458721 HSR458721:HTO458721 ICN458721:IDK458721 IMJ458721:ING458721 IWF458721:IXC458721 JGB458721:JGY458721 JPX458721:JQU458721 JZT458721:KAQ458721 KJP458721:KKM458721 KTL458721:KUI458721 LDH458721:LEE458721 LND458721:LOA458721 LWZ458721:LXW458721 MGV458721:MHS458721 MQR458721:MRO458721 NAN458721:NBK458721 NKJ458721:NLG458721 NUF458721:NVC458721 OEB458721:OEY458721 ONX458721:OOU458721 OXT458721:OYQ458721 PHP458721:PIM458721 PRL458721:PSI458721 QBH458721:QCE458721 QLD458721:QMA458721 QUZ458721:QVW458721 REV458721:RFS458721 ROR458721:RPO458721 RYN458721:RZK458721 SIJ458721:SJG458721 SSF458721:STC458721 TCB458721:TCY458721 TLX458721:TMU458721 TVT458721:TWQ458721 UFP458721:UGM458721 UPL458721:UQI458721 UZH458721:VAE458721 VJD458721:VKA458721 VSZ458721:VTW458721 WCV458721:WDS458721 WMR458721:WNO458721 WWN458721:WXK458721 AF524257:BC524257 KB524257:KY524257 TX524257:UU524257 ADT524257:AEQ524257 ANP524257:AOM524257 AXL524257:AYI524257 BHH524257:BIE524257 BRD524257:BSA524257 CAZ524257:CBW524257 CKV524257:CLS524257 CUR524257:CVO524257 DEN524257:DFK524257 DOJ524257:DPG524257 DYF524257:DZC524257 EIB524257:EIY524257 ERX524257:ESU524257 FBT524257:FCQ524257 FLP524257:FMM524257 FVL524257:FWI524257 GFH524257:GGE524257 GPD524257:GQA524257 GYZ524257:GZW524257 HIV524257:HJS524257 HSR524257:HTO524257 ICN524257:IDK524257 IMJ524257:ING524257 IWF524257:IXC524257 JGB524257:JGY524257 JPX524257:JQU524257 JZT524257:KAQ524257 KJP524257:KKM524257 KTL524257:KUI524257 LDH524257:LEE524257 LND524257:LOA524257 LWZ524257:LXW524257 MGV524257:MHS524257 MQR524257:MRO524257 NAN524257:NBK524257 NKJ524257:NLG524257 NUF524257:NVC524257 OEB524257:OEY524257 ONX524257:OOU524257 OXT524257:OYQ524257 PHP524257:PIM524257 PRL524257:PSI524257 QBH524257:QCE524257 QLD524257:QMA524257 QUZ524257:QVW524257 REV524257:RFS524257 ROR524257:RPO524257 RYN524257:RZK524257 SIJ524257:SJG524257 SSF524257:STC524257 TCB524257:TCY524257 TLX524257:TMU524257 TVT524257:TWQ524257 UFP524257:UGM524257 UPL524257:UQI524257 UZH524257:VAE524257 VJD524257:VKA524257 VSZ524257:VTW524257 WCV524257:WDS524257 WMR524257:WNO524257 WWN524257:WXK524257 AF589793:BC589793 KB589793:KY589793 TX589793:UU589793 ADT589793:AEQ589793 ANP589793:AOM589793 AXL589793:AYI589793 BHH589793:BIE589793 BRD589793:BSA589793 CAZ589793:CBW589793 CKV589793:CLS589793 CUR589793:CVO589793 DEN589793:DFK589793 DOJ589793:DPG589793 DYF589793:DZC589793 EIB589793:EIY589793 ERX589793:ESU589793 FBT589793:FCQ589793 FLP589793:FMM589793 FVL589793:FWI589793 GFH589793:GGE589793 GPD589793:GQA589793 GYZ589793:GZW589793 HIV589793:HJS589793 HSR589793:HTO589793 ICN589793:IDK589793 IMJ589793:ING589793 IWF589793:IXC589793 JGB589793:JGY589793 JPX589793:JQU589793 JZT589793:KAQ589793 KJP589793:KKM589793 KTL589793:KUI589793 LDH589793:LEE589793 LND589793:LOA589793 LWZ589793:LXW589793 MGV589793:MHS589793 MQR589793:MRO589793 NAN589793:NBK589793 NKJ589793:NLG589793 NUF589793:NVC589793 OEB589793:OEY589793 ONX589793:OOU589793 OXT589793:OYQ589793 PHP589793:PIM589793 PRL589793:PSI589793 QBH589793:QCE589793 QLD589793:QMA589793 QUZ589793:QVW589793 REV589793:RFS589793 ROR589793:RPO589793 RYN589793:RZK589793 SIJ589793:SJG589793 SSF589793:STC589793 TCB589793:TCY589793 TLX589793:TMU589793 TVT589793:TWQ589793 UFP589793:UGM589793 UPL589793:UQI589793 UZH589793:VAE589793 VJD589793:VKA589793 VSZ589793:VTW589793 WCV589793:WDS589793 WMR589793:WNO589793 WWN589793:WXK589793 AF655329:BC655329 KB655329:KY655329 TX655329:UU655329 ADT655329:AEQ655329 ANP655329:AOM655329 AXL655329:AYI655329 BHH655329:BIE655329 BRD655329:BSA655329 CAZ655329:CBW655329 CKV655329:CLS655329 CUR655329:CVO655329 DEN655329:DFK655329 DOJ655329:DPG655329 DYF655329:DZC655329 EIB655329:EIY655329 ERX655329:ESU655329 FBT655329:FCQ655329 FLP655329:FMM655329 FVL655329:FWI655329 GFH655329:GGE655329 GPD655329:GQA655329 GYZ655329:GZW655329 HIV655329:HJS655329 HSR655329:HTO655329 ICN655329:IDK655329 IMJ655329:ING655329 IWF655329:IXC655329 JGB655329:JGY655329 JPX655329:JQU655329 JZT655329:KAQ655329 KJP655329:KKM655329 KTL655329:KUI655329 LDH655329:LEE655329 LND655329:LOA655329 LWZ655329:LXW655329 MGV655329:MHS655329 MQR655329:MRO655329 NAN655329:NBK655329 NKJ655329:NLG655329 NUF655329:NVC655329 OEB655329:OEY655329 ONX655329:OOU655329 OXT655329:OYQ655329 PHP655329:PIM655329 PRL655329:PSI655329 QBH655329:QCE655329 QLD655329:QMA655329 QUZ655329:QVW655329 REV655329:RFS655329 ROR655329:RPO655329 RYN655329:RZK655329 SIJ655329:SJG655329 SSF655329:STC655329 TCB655329:TCY655329 TLX655329:TMU655329 TVT655329:TWQ655329 UFP655329:UGM655329 UPL655329:UQI655329 UZH655329:VAE655329 VJD655329:VKA655329 VSZ655329:VTW655329 WCV655329:WDS655329 WMR655329:WNO655329 WWN655329:WXK655329 AF720865:BC720865 KB720865:KY720865 TX720865:UU720865 ADT720865:AEQ720865 ANP720865:AOM720865 AXL720865:AYI720865 BHH720865:BIE720865 BRD720865:BSA720865 CAZ720865:CBW720865 CKV720865:CLS720865 CUR720865:CVO720865 DEN720865:DFK720865 DOJ720865:DPG720865 DYF720865:DZC720865 EIB720865:EIY720865 ERX720865:ESU720865 FBT720865:FCQ720865 FLP720865:FMM720865 FVL720865:FWI720865 GFH720865:GGE720865 GPD720865:GQA720865 GYZ720865:GZW720865 HIV720865:HJS720865 HSR720865:HTO720865 ICN720865:IDK720865 IMJ720865:ING720865 IWF720865:IXC720865 JGB720865:JGY720865 JPX720865:JQU720865 JZT720865:KAQ720865 KJP720865:KKM720865 KTL720865:KUI720865 LDH720865:LEE720865 LND720865:LOA720865 LWZ720865:LXW720865 MGV720865:MHS720865 MQR720865:MRO720865 NAN720865:NBK720865 NKJ720865:NLG720865 NUF720865:NVC720865 OEB720865:OEY720865 ONX720865:OOU720865 OXT720865:OYQ720865 PHP720865:PIM720865 PRL720865:PSI720865 QBH720865:QCE720865 QLD720865:QMA720865 QUZ720865:QVW720865 REV720865:RFS720865 ROR720865:RPO720865 RYN720865:RZK720865 SIJ720865:SJG720865 SSF720865:STC720865 TCB720865:TCY720865 TLX720865:TMU720865 TVT720865:TWQ720865 UFP720865:UGM720865 UPL720865:UQI720865 UZH720865:VAE720865 VJD720865:VKA720865 VSZ720865:VTW720865 WCV720865:WDS720865 WMR720865:WNO720865 WWN720865:WXK720865 AF786401:BC786401 KB786401:KY786401 TX786401:UU786401 ADT786401:AEQ786401 ANP786401:AOM786401 AXL786401:AYI786401 BHH786401:BIE786401 BRD786401:BSA786401 CAZ786401:CBW786401 CKV786401:CLS786401 CUR786401:CVO786401 DEN786401:DFK786401 DOJ786401:DPG786401 DYF786401:DZC786401 EIB786401:EIY786401 ERX786401:ESU786401 FBT786401:FCQ786401 FLP786401:FMM786401 FVL786401:FWI786401 GFH786401:GGE786401 GPD786401:GQA786401 GYZ786401:GZW786401 HIV786401:HJS786401 HSR786401:HTO786401 ICN786401:IDK786401 IMJ786401:ING786401 IWF786401:IXC786401 JGB786401:JGY786401 JPX786401:JQU786401 JZT786401:KAQ786401 KJP786401:KKM786401 KTL786401:KUI786401 LDH786401:LEE786401 LND786401:LOA786401 LWZ786401:LXW786401 MGV786401:MHS786401 MQR786401:MRO786401 NAN786401:NBK786401 NKJ786401:NLG786401 NUF786401:NVC786401 OEB786401:OEY786401 ONX786401:OOU786401 OXT786401:OYQ786401 PHP786401:PIM786401 PRL786401:PSI786401 QBH786401:QCE786401 QLD786401:QMA786401 QUZ786401:QVW786401 REV786401:RFS786401 ROR786401:RPO786401 RYN786401:RZK786401 SIJ786401:SJG786401 SSF786401:STC786401 TCB786401:TCY786401 TLX786401:TMU786401 TVT786401:TWQ786401 UFP786401:UGM786401 UPL786401:UQI786401 UZH786401:VAE786401 VJD786401:VKA786401 VSZ786401:VTW786401 WCV786401:WDS786401 WMR786401:WNO786401 WWN786401:WXK786401 AF851937:BC851937 KB851937:KY851937 TX851937:UU851937 ADT851937:AEQ851937 ANP851937:AOM851937 AXL851937:AYI851937 BHH851937:BIE851937 BRD851937:BSA851937 CAZ851937:CBW851937 CKV851937:CLS851937 CUR851937:CVO851937 DEN851937:DFK851937 DOJ851937:DPG851937 DYF851937:DZC851937 EIB851937:EIY851937 ERX851937:ESU851937 FBT851937:FCQ851937 FLP851937:FMM851937 FVL851937:FWI851937 GFH851937:GGE851937 GPD851937:GQA851937 GYZ851937:GZW851937 HIV851937:HJS851937 HSR851937:HTO851937 ICN851937:IDK851937 IMJ851937:ING851937 IWF851937:IXC851937 JGB851937:JGY851937 JPX851937:JQU851937 JZT851937:KAQ851937 KJP851937:KKM851937 KTL851937:KUI851937 LDH851937:LEE851937 LND851937:LOA851937 LWZ851937:LXW851937 MGV851937:MHS851937 MQR851937:MRO851937 NAN851937:NBK851937 NKJ851937:NLG851937 NUF851937:NVC851937 OEB851937:OEY851937 ONX851937:OOU851937 OXT851937:OYQ851937 PHP851937:PIM851937 PRL851937:PSI851937 QBH851937:QCE851937 QLD851937:QMA851937 QUZ851937:QVW851937 REV851937:RFS851937 ROR851937:RPO851937 RYN851937:RZK851937 SIJ851937:SJG851937 SSF851937:STC851937 TCB851937:TCY851937 TLX851937:TMU851937 TVT851937:TWQ851937 UFP851937:UGM851937 UPL851937:UQI851937 UZH851937:VAE851937 VJD851937:VKA851937 VSZ851937:VTW851937 WCV851937:WDS851937 WMR851937:WNO851937 WWN851937:WXK851937 AF917473:BC917473 KB917473:KY917473 TX917473:UU917473 ADT917473:AEQ917473 ANP917473:AOM917473 AXL917473:AYI917473 BHH917473:BIE917473 BRD917473:BSA917473 CAZ917473:CBW917473 CKV917473:CLS917473 CUR917473:CVO917473 DEN917473:DFK917473 DOJ917473:DPG917473 DYF917473:DZC917473 EIB917473:EIY917473 ERX917473:ESU917473 FBT917473:FCQ917473 FLP917473:FMM917473 FVL917473:FWI917473 GFH917473:GGE917473 GPD917473:GQA917473 GYZ917473:GZW917473 HIV917473:HJS917473 HSR917473:HTO917473 ICN917473:IDK917473 IMJ917473:ING917473 IWF917473:IXC917473 JGB917473:JGY917473 JPX917473:JQU917473 JZT917473:KAQ917473 KJP917473:KKM917473 KTL917473:KUI917473 LDH917473:LEE917473 LND917473:LOA917473 LWZ917473:LXW917473 MGV917473:MHS917473 MQR917473:MRO917473 NAN917473:NBK917473 NKJ917473:NLG917473 NUF917473:NVC917473 OEB917473:OEY917473 ONX917473:OOU917473 OXT917473:OYQ917473 PHP917473:PIM917473 PRL917473:PSI917473 QBH917473:QCE917473 QLD917473:QMA917473 QUZ917473:QVW917473 REV917473:RFS917473 ROR917473:RPO917473 RYN917473:RZK917473 SIJ917473:SJG917473 SSF917473:STC917473 TCB917473:TCY917473 TLX917473:TMU917473 TVT917473:TWQ917473 UFP917473:UGM917473 UPL917473:UQI917473 UZH917473:VAE917473 VJD917473:VKA917473 VSZ917473:VTW917473 WCV917473:WDS917473 WMR917473:WNO917473 WWN917473:WXK917473 AF983009:BC983009 KB983009:KY983009 TX983009:UU983009 ADT983009:AEQ983009 ANP983009:AOM983009 AXL983009:AYI983009 BHH983009:BIE983009 BRD983009:BSA983009 CAZ983009:CBW983009 CKV983009:CLS983009 CUR983009:CVO983009 DEN983009:DFK983009 DOJ983009:DPG983009 DYF983009:DZC983009 EIB983009:EIY983009 ERX983009:ESU983009 FBT983009:FCQ983009 FLP983009:FMM983009 FVL983009:FWI983009 GFH983009:GGE983009 GPD983009:GQA983009 GYZ983009:GZW983009 HIV983009:HJS983009 HSR983009:HTO983009 ICN983009:IDK983009 IMJ983009:ING983009 IWF983009:IXC983009 JGB983009:JGY983009 JPX983009:JQU983009 JZT983009:KAQ983009 KJP983009:KKM983009 KTL983009:KUI983009 LDH983009:LEE983009 LND983009:LOA983009 LWZ983009:LXW983009 MGV983009:MHS983009 MQR983009:MRO983009 NAN983009:NBK983009 NKJ983009:NLG983009 NUF983009:NVC983009 OEB983009:OEY983009 ONX983009:OOU983009 OXT983009:OYQ983009 PHP983009:PIM983009 PRL983009:PSI983009 QBH983009:QCE983009 QLD983009:QMA983009 QUZ983009:QVW983009 REV983009:RFS983009 ROR983009:RPO983009 RYN983009:RZK983009 SIJ983009:SJG983009 SSF983009:STC983009 TCB983009:TCY983009 TLX983009:TMU983009 TVT983009:TWQ983009 UFP983009:UGM983009 UPL983009:UQI983009 UZH983009:VAE983009 VJD983009:VKA983009 VSZ983009:VTW983009 WCV983009:WDS983009 WMR983009:WNO983009 WWN983009:WXK983009">
      <formula1>"有り (1ヵ月以内の変形労働時間制),有り (1年以内の変形労働時間制),無し"</formula1>
    </dataValidation>
    <dataValidation type="list" allowBlank="1" showInputMessage="1" showErrorMessage="1" sqref="K15:P15">
      <formula1>"1,2,3以上"</formula1>
    </dataValidation>
    <dataValidation type="list" allowBlank="1" showInputMessage="1" showErrorMessage="1" sqref="K17:Y17 K20:Y20">
      <formula1>"保育所,幼保連携型認定こども園,保育所型認定こども園,幼稚園型認定こども園,幼稚園"</formula1>
    </dataValidation>
    <dataValidation type="list" allowBlank="1" showInputMessage="1" sqref="AD35:BC35">
      <formula1>"施設において独自に実施,建物所有者において実施"</formula1>
    </dataValidation>
    <dataValidation type="list" allowBlank="1" showInputMessage="1" sqref="D10:P10">
      <formula1>"専用建物,集合住宅,事務所ビル,商業用ビル,他の児童福祉・教育施設等に併設,その他"</formula1>
    </dataValidation>
    <dataValidation type="list" allowBlank="1" showInputMessage="1" showErrorMessage="1" sqref="K106:BC106">
      <formula1>"議事録を作成している,書面による記録を残していない"</formula1>
    </dataValidation>
    <dataValidation type="list" allowBlank="1" showInputMessage="1" showErrorMessage="1" sqref="K140:AC140">
      <formula1>"確認している,確認していない"</formula1>
    </dataValidation>
    <dataValidation type="list" allowBlank="1" showInputMessage="1" showErrorMessage="1" sqref="K146:AC146">
      <formula1>"記録している,記録していない"</formula1>
    </dataValidation>
    <dataValidation type="list" allowBlank="1" showInputMessage="1" showErrorMessage="1" sqref="K162:AC162 K166:AC166">
      <formula1>"点検記録を残している,点検記録は残していない"</formula1>
    </dataValidation>
    <dataValidation type="list" imeMode="hiragana" allowBlank="1" showInputMessage="1" sqref="K167:AC167">
      <formula1>"業者に委託,自園で薬剤散布・駆除剤等を設置,その他(　　　　)"</formula1>
    </dataValidation>
    <dataValidation type="whole" errorStyle="warning" imeMode="halfAlpha" allowBlank="1" showInputMessage="1" showErrorMessage="1" errorTitle="このセルは自動計算を行います。" error="右欄に入力された値 (乳児室・ほふく室・保育室・遊戯室) を合計しますので、「キャンセル」をクリックして下さい。" sqref="X9:AC9">
      <formula1>-10</formula1>
      <formula2>-9</formula2>
    </dataValidation>
    <dataValidation type="whole" errorStyle="warning" imeMode="halfAlpha" allowBlank="1" showInputMessage="1" showErrorMessage="1" errorTitle="このセルは自動計算を行います。" error="本欄では、施設の総床面積ではなく、保育有効面積のみを入力します。_x000a_右欄に入力された値の合計を自動で算出しますので、「キャンセル」をクリックして下さい。" sqref="X10:AC10">
      <formula1>-10</formula1>
      <formula2>-9</formula2>
    </dataValidation>
  </dataValidations>
  <pageMargins left="0.59055118110236227" right="0.59055118110236227" top="0.59055118110236227" bottom="0.59055118110236227" header="0.31496062992125984" footer="0.39370078740157483"/>
  <pageSetup paperSize="9" orientation="portrait" useFirstPageNumber="1" r:id="rId1"/>
  <headerFooter>
    <oddFooter>&amp;C&amp;P/4 (別紙)</oddFooter>
  </headerFooter>
  <rowBreaks count="3" manualBreakCount="3">
    <brk id="43" max="16383" man="1"/>
    <brk id="80" max="16383" man="1"/>
    <brk id="113" max="16383" man="1"/>
  </rowBreaks>
  <drawing r:id="rId2"/>
  <legacyDrawing r:id="rId3"/>
  <controls>
    <mc:AlternateContent xmlns:mc="http://schemas.openxmlformats.org/markup-compatibility/2006">
      <mc:Choice Requires="x14">
        <control shapeId="76896" r:id="rId4" name="CheckBox27">
          <controlPr defaultSize="0" autoLine="0" r:id="rId5">
            <anchor moveWithCells="1">
              <from>
                <xdr:col>43</xdr:col>
                <xdr:colOff>104775</xdr:colOff>
                <xdr:row>130</xdr:row>
                <xdr:rowOff>28575</xdr:rowOff>
              </from>
              <to>
                <xdr:col>51</xdr:col>
                <xdr:colOff>0</xdr:colOff>
                <xdr:row>130</xdr:row>
                <xdr:rowOff>285750</xdr:rowOff>
              </to>
            </anchor>
          </controlPr>
        </control>
      </mc:Choice>
      <mc:Fallback>
        <control shapeId="76896" r:id="rId4" name="CheckBox27"/>
      </mc:Fallback>
    </mc:AlternateContent>
    <mc:AlternateContent xmlns:mc="http://schemas.openxmlformats.org/markup-compatibility/2006">
      <mc:Choice Requires="x14">
        <control shapeId="76895" r:id="rId6" name="CheckBox26">
          <controlPr defaultSize="0" autoLine="0" r:id="rId7">
            <anchor moveWithCells="1">
              <from>
                <xdr:col>35</xdr:col>
                <xdr:colOff>114300</xdr:colOff>
                <xdr:row>130</xdr:row>
                <xdr:rowOff>28575</xdr:rowOff>
              </from>
              <to>
                <xdr:col>41</xdr:col>
                <xdr:colOff>85725</xdr:colOff>
                <xdr:row>130</xdr:row>
                <xdr:rowOff>285750</xdr:rowOff>
              </to>
            </anchor>
          </controlPr>
        </control>
      </mc:Choice>
      <mc:Fallback>
        <control shapeId="76895" r:id="rId6" name="CheckBox26"/>
      </mc:Fallback>
    </mc:AlternateContent>
    <mc:AlternateContent xmlns:mc="http://schemas.openxmlformats.org/markup-compatibility/2006">
      <mc:Choice Requires="x14">
        <control shapeId="76894" r:id="rId8" name="CheckBox25">
          <controlPr defaultSize="0" autoLine="0" r:id="rId9">
            <anchor moveWithCells="1">
              <from>
                <xdr:col>27</xdr:col>
                <xdr:colOff>104775</xdr:colOff>
                <xdr:row>130</xdr:row>
                <xdr:rowOff>28575</xdr:rowOff>
              </from>
              <to>
                <xdr:col>33</xdr:col>
                <xdr:colOff>85725</xdr:colOff>
                <xdr:row>130</xdr:row>
                <xdr:rowOff>285750</xdr:rowOff>
              </to>
            </anchor>
          </controlPr>
        </control>
      </mc:Choice>
      <mc:Fallback>
        <control shapeId="76894" r:id="rId8" name="CheckBox25"/>
      </mc:Fallback>
    </mc:AlternateContent>
    <mc:AlternateContent xmlns:mc="http://schemas.openxmlformats.org/markup-compatibility/2006">
      <mc:Choice Requires="x14">
        <control shapeId="76893" r:id="rId10" name="CheckBox24">
          <controlPr defaultSize="0" autoLine="0" r:id="rId11">
            <anchor moveWithCells="1">
              <from>
                <xdr:col>19</xdr:col>
                <xdr:colOff>114300</xdr:colOff>
                <xdr:row>130</xdr:row>
                <xdr:rowOff>28575</xdr:rowOff>
              </from>
              <to>
                <xdr:col>25</xdr:col>
                <xdr:colOff>95250</xdr:colOff>
                <xdr:row>130</xdr:row>
                <xdr:rowOff>285750</xdr:rowOff>
              </to>
            </anchor>
          </controlPr>
        </control>
      </mc:Choice>
      <mc:Fallback>
        <control shapeId="76893" r:id="rId10" name="CheckBox24"/>
      </mc:Fallback>
    </mc:AlternateContent>
    <mc:AlternateContent xmlns:mc="http://schemas.openxmlformats.org/markup-compatibility/2006">
      <mc:Choice Requires="x14">
        <control shapeId="76887" r:id="rId12" name="CheckBox23">
          <controlPr defaultSize="0" autoLine="0" r:id="rId13">
            <anchor moveWithCells="1">
              <from>
                <xdr:col>38</xdr:col>
                <xdr:colOff>19050</xdr:colOff>
                <xdr:row>106</xdr:row>
                <xdr:rowOff>19050</xdr:rowOff>
              </from>
              <to>
                <xdr:col>50</xdr:col>
                <xdr:colOff>66675</xdr:colOff>
                <xdr:row>106</xdr:row>
                <xdr:rowOff>266700</xdr:rowOff>
              </to>
            </anchor>
          </controlPr>
        </control>
      </mc:Choice>
      <mc:Fallback>
        <control shapeId="76887" r:id="rId12" name="CheckBox23"/>
      </mc:Fallback>
    </mc:AlternateContent>
    <mc:AlternateContent xmlns:mc="http://schemas.openxmlformats.org/markup-compatibility/2006">
      <mc:Choice Requires="x14">
        <control shapeId="76886" r:id="rId14" name="CheckBox22">
          <controlPr defaultSize="0" autoLine="0" r:id="rId15">
            <anchor moveWithCells="1">
              <from>
                <xdr:col>30</xdr:col>
                <xdr:colOff>57150</xdr:colOff>
                <xdr:row>106</xdr:row>
                <xdr:rowOff>19050</xdr:rowOff>
              </from>
              <to>
                <xdr:col>36</xdr:col>
                <xdr:colOff>28575</xdr:colOff>
                <xdr:row>106</xdr:row>
                <xdr:rowOff>266700</xdr:rowOff>
              </to>
            </anchor>
          </controlPr>
        </control>
      </mc:Choice>
      <mc:Fallback>
        <control shapeId="76886" r:id="rId14" name="CheckBox22"/>
      </mc:Fallback>
    </mc:AlternateContent>
    <mc:AlternateContent xmlns:mc="http://schemas.openxmlformats.org/markup-compatibility/2006">
      <mc:Choice Requires="x14">
        <control shapeId="76885" r:id="rId16" name="CheckBox21">
          <controlPr defaultSize="0" autoLine="0" r:id="rId17">
            <anchor moveWithCells="1">
              <from>
                <xdr:col>20</xdr:col>
                <xdr:colOff>114300</xdr:colOff>
                <xdr:row>106</xdr:row>
                <xdr:rowOff>19050</xdr:rowOff>
              </from>
              <to>
                <xdr:col>29</xdr:col>
                <xdr:colOff>38100</xdr:colOff>
                <xdr:row>106</xdr:row>
                <xdr:rowOff>266700</xdr:rowOff>
              </to>
            </anchor>
          </controlPr>
        </control>
      </mc:Choice>
      <mc:Fallback>
        <control shapeId="76885" r:id="rId16" name="CheckBox21"/>
      </mc:Fallback>
    </mc:AlternateContent>
    <mc:AlternateContent xmlns:mc="http://schemas.openxmlformats.org/markup-compatibility/2006">
      <mc:Choice Requires="x14">
        <control shapeId="76884" r:id="rId18" name="CheckBox20">
          <controlPr defaultSize="0" autoLine="0" r:id="rId19">
            <anchor moveWithCells="1">
              <from>
                <xdr:col>11</xdr:col>
                <xdr:colOff>85725</xdr:colOff>
                <xdr:row>106</xdr:row>
                <xdr:rowOff>19050</xdr:rowOff>
              </from>
              <to>
                <xdr:col>20</xdr:col>
                <xdr:colOff>9525</xdr:colOff>
                <xdr:row>106</xdr:row>
                <xdr:rowOff>257175</xdr:rowOff>
              </to>
            </anchor>
          </controlPr>
        </control>
      </mc:Choice>
      <mc:Fallback>
        <control shapeId="76884" r:id="rId18" name="CheckBox20"/>
      </mc:Fallback>
    </mc:AlternateContent>
    <mc:AlternateContent xmlns:mc="http://schemas.openxmlformats.org/markup-compatibility/2006">
      <mc:Choice Requires="x14">
        <control shapeId="76853" r:id="rId20" name="CheckBox12">
          <controlPr defaultSize="0" autoLine="0" r:id="rId21">
            <anchor moveWithCells="1">
              <from>
                <xdr:col>48</xdr:col>
                <xdr:colOff>0</xdr:colOff>
                <xdr:row>20</xdr:row>
                <xdr:rowOff>28575</xdr:rowOff>
              </from>
              <to>
                <xdr:col>54</xdr:col>
                <xdr:colOff>38100</xdr:colOff>
                <xdr:row>20</xdr:row>
                <xdr:rowOff>285750</xdr:rowOff>
              </to>
            </anchor>
          </controlPr>
        </control>
      </mc:Choice>
      <mc:Fallback>
        <control shapeId="76853" r:id="rId20" name="CheckBox12"/>
      </mc:Fallback>
    </mc:AlternateContent>
    <mc:AlternateContent xmlns:mc="http://schemas.openxmlformats.org/markup-compatibility/2006">
      <mc:Choice Requires="x14">
        <control shapeId="76852" r:id="rId22" name="CheckBox11">
          <controlPr defaultSize="0" autoLine="0" r:id="rId23">
            <anchor moveWithCells="1">
              <from>
                <xdr:col>40</xdr:col>
                <xdr:colOff>95250</xdr:colOff>
                <xdr:row>20</xdr:row>
                <xdr:rowOff>28575</xdr:rowOff>
              </from>
              <to>
                <xdr:col>48</xdr:col>
                <xdr:colOff>0</xdr:colOff>
                <xdr:row>20</xdr:row>
                <xdr:rowOff>285750</xdr:rowOff>
              </to>
            </anchor>
          </controlPr>
        </control>
      </mc:Choice>
      <mc:Fallback>
        <control shapeId="76852" r:id="rId22" name="CheckBox11"/>
      </mc:Fallback>
    </mc:AlternateContent>
    <mc:AlternateContent xmlns:mc="http://schemas.openxmlformats.org/markup-compatibility/2006">
      <mc:Choice Requires="x14">
        <control shapeId="76851" r:id="rId24" name="CheckBox10">
          <controlPr defaultSize="0" autoLine="0" r:id="rId25">
            <anchor moveWithCells="1">
              <from>
                <xdr:col>34</xdr:col>
                <xdr:colOff>57150</xdr:colOff>
                <xdr:row>20</xdr:row>
                <xdr:rowOff>28575</xdr:rowOff>
              </from>
              <to>
                <xdr:col>41</xdr:col>
                <xdr:colOff>28575</xdr:colOff>
                <xdr:row>20</xdr:row>
                <xdr:rowOff>285750</xdr:rowOff>
              </to>
            </anchor>
          </controlPr>
        </control>
      </mc:Choice>
      <mc:Fallback>
        <control shapeId="76851" r:id="rId24" name="CheckBox10"/>
      </mc:Fallback>
    </mc:AlternateContent>
    <mc:AlternateContent xmlns:mc="http://schemas.openxmlformats.org/markup-compatibility/2006">
      <mc:Choice Requires="x14">
        <control shapeId="76850" r:id="rId26" name="CheckBox9">
          <controlPr defaultSize="0" autoLine="0" r:id="rId27">
            <anchor moveWithCells="1">
              <from>
                <xdr:col>26</xdr:col>
                <xdr:colOff>19050</xdr:colOff>
                <xdr:row>20</xdr:row>
                <xdr:rowOff>28575</xdr:rowOff>
              </from>
              <to>
                <xdr:col>33</xdr:col>
                <xdr:colOff>57150</xdr:colOff>
                <xdr:row>20</xdr:row>
                <xdr:rowOff>285750</xdr:rowOff>
              </to>
            </anchor>
          </controlPr>
        </control>
      </mc:Choice>
      <mc:Fallback>
        <control shapeId="76850" r:id="rId26" name="CheckBox9"/>
      </mc:Fallback>
    </mc:AlternateContent>
    <mc:AlternateContent xmlns:mc="http://schemas.openxmlformats.org/markup-compatibility/2006">
      <mc:Choice Requires="x14">
        <control shapeId="76849" r:id="rId28" name="CheckBox8">
          <controlPr defaultSize="0" autoLine="0" r:id="rId29">
            <anchor moveWithCells="1">
              <from>
                <xdr:col>18</xdr:col>
                <xdr:colOff>85725</xdr:colOff>
                <xdr:row>20</xdr:row>
                <xdr:rowOff>28575</xdr:rowOff>
              </from>
              <to>
                <xdr:col>25</xdr:col>
                <xdr:colOff>114300</xdr:colOff>
                <xdr:row>20</xdr:row>
                <xdr:rowOff>285750</xdr:rowOff>
              </to>
            </anchor>
          </controlPr>
        </control>
      </mc:Choice>
      <mc:Fallback>
        <control shapeId="76849" r:id="rId28" name="CheckBox8"/>
      </mc:Fallback>
    </mc:AlternateContent>
    <mc:AlternateContent xmlns:mc="http://schemas.openxmlformats.org/markup-compatibility/2006">
      <mc:Choice Requires="x14">
        <control shapeId="76848" r:id="rId30" name="CheckBox7">
          <controlPr defaultSize="0" autoLine="0" r:id="rId31">
            <anchor moveWithCells="1">
              <from>
                <xdr:col>11</xdr:col>
                <xdr:colOff>66675</xdr:colOff>
                <xdr:row>20</xdr:row>
                <xdr:rowOff>28575</xdr:rowOff>
              </from>
              <to>
                <xdr:col>18</xdr:col>
                <xdr:colOff>85725</xdr:colOff>
                <xdr:row>20</xdr:row>
                <xdr:rowOff>285750</xdr:rowOff>
              </to>
            </anchor>
          </controlPr>
        </control>
      </mc:Choice>
      <mc:Fallback>
        <control shapeId="76848" r:id="rId30" name="CheckBox7"/>
      </mc:Fallback>
    </mc:AlternateContent>
    <mc:AlternateContent xmlns:mc="http://schemas.openxmlformats.org/markup-compatibility/2006">
      <mc:Choice Requires="x14">
        <control shapeId="76837" r:id="rId32" name="CheckBox6">
          <controlPr defaultSize="0" autoLine="0" r:id="rId33">
            <anchor moveWithCells="1">
              <from>
                <xdr:col>48</xdr:col>
                <xdr:colOff>0</xdr:colOff>
                <xdr:row>17</xdr:row>
                <xdr:rowOff>28575</xdr:rowOff>
              </from>
              <to>
                <xdr:col>54</xdr:col>
                <xdr:colOff>28575</xdr:colOff>
                <xdr:row>17</xdr:row>
                <xdr:rowOff>285750</xdr:rowOff>
              </to>
            </anchor>
          </controlPr>
        </control>
      </mc:Choice>
      <mc:Fallback>
        <control shapeId="76837" r:id="rId32" name="CheckBox6"/>
      </mc:Fallback>
    </mc:AlternateContent>
    <mc:AlternateContent xmlns:mc="http://schemas.openxmlformats.org/markup-compatibility/2006">
      <mc:Choice Requires="x14">
        <control shapeId="76836" r:id="rId34" name="CheckBox5">
          <controlPr defaultSize="0" autoLine="0" r:id="rId35">
            <anchor moveWithCells="1">
              <from>
                <xdr:col>40</xdr:col>
                <xdr:colOff>95250</xdr:colOff>
                <xdr:row>17</xdr:row>
                <xdr:rowOff>28575</xdr:rowOff>
              </from>
              <to>
                <xdr:col>47</xdr:col>
                <xdr:colOff>114300</xdr:colOff>
                <xdr:row>17</xdr:row>
                <xdr:rowOff>285750</xdr:rowOff>
              </to>
            </anchor>
          </controlPr>
        </control>
      </mc:Choice>
      <mc:Fallback>
        <control shapeId="76836" r:id="rId34" name="CheckBox5"/>
      </mc:Fallback>
    </mc:AlternateContent>
    <mc:AlternateContent xmlns:mc="http://schemas.openxmlformats.org/markup-compatibility/2006">
      <mc:Choice Requires="x14">
        <control shapeId="76835" r:id="rId36" name="CheckBox4">
          <controlPr defaultSize="0" autoLine="0" r:id="rId37">
            <anchor moveWithCells="1">
              <from>
                <xdr:col>34</xdr:col>
                <xdr:colOff>57150</xdr:colOff>
                <xdr:row>17</xdr:row>
                <xdr:rowOff>28575</xdr:rowOff>
              </from>
              <to>
                <xdr:col>41</xdr:col>
                <xdr:colOff>28575</xdr:colOff>
                <xdr:row>17</xdr:row>
                <xdr:rowOff>285750</xdr:rowOff>
              </to>
            </anchor>
          </controlPr>
        </control>
      </mc:Choice>
      <mc:Fallback>
        <control shapeId="76835" r:id="rId36" name="CheckBox4"/>
      </mc:Fallback>
    </mc:AlternateContent>
    <mc:AlternateContent xmlns:mc="http://schemas.openxmlformats.org/markup-compatibility/2006">
      <mc:Choice Requires="x14">
        <control shapeId="76834" r:id="rId38" name="CheckBox3">
          <controlPr defaultSize="0" autoLine="0" r:id="rId39">
            <anchor moveWithCells="1">
              <from>
                <xdr:col>26</xdr:col>
                <xdr:colOff>19050</xdr:colOff>
                <xdr:row>17</xdr:row>
                <xdr:rowOff>28575</xdr:rowOff>
              </from>
              <to>
                <xdr:col>33</xdr:col>
                <xdr:colOff>57150</xdr:colOff>
                <xdr:row>17</xdr:row>
                <xdr:rowOff>285750</xdr:rowOff>
              </to>
            </anchor>
          </controlPr>
        </control>
      </mc:Choice>
      <mc:Fallback>
        <control shapeId="76834" r:id="rId38" name="CheckBox3"/>
      </mc:Fallback>
    </mc:AlternateContent>
    <mc:AlternateContent xmlns:mc="http://schemas.openxmlformats.org/markup-compatibility/2006">
      <mc:Choice Requires="x14">
        <control shapeId="76833" r:id="rId40" name="CheckBox2">
          <controlPr defaultSize="0" autoLine="0" r:id="rId41">
            <anchor moveWithCells="1">
              <from>
                <xdr:col>18</xdr:col>
                <xdr:colOff>85725</xdr:colOff>
                <xdr:row>17</xdr:row>
                <xdr:rowOff>28575</xdr:rowOff>
              </from>
              <to>
                <xdr:col>25</xdr:col>
                <xdr:colOff>104775</xdr:colOff>
                <xdr:row>17</xdr:row>
                <xdr:rowOff>285750</xdr:rowOff>
              </to>
            </anchor>
          </controlPr>
        </control>
      </mc:Choice>
      <mc:Fallback>
        <control shapeId="76833" r:id="rId40" name="CheckBox2"/>
      </mc:Fallback>
    </mc:AlternateContent>
    <mc:AlternateContent xmlns:mc="http://schemas.openxmlformats.org/markup-compatibility/2006">
      <mc:Choice Requires="x14">
        <control shapeId="76831" r:id="rId42" name="CheckBox1">
          <controlPr defaultSize="0" autoLine="0" r:id="rId43">
            <anchor moveWithCells="1">
              <from>
                <xdr:col>11</xdr:col>
                <xdr:colOff>66675</xdr:colOff>
                <xdr:row>17</xdr:row>
                <xdr:rowOff>28575</xdr:rowOff>
              </from>
              <to>
                <xdr:col>18</xdr:col>
                <xdr:colOff>85725</xdr:colOff>
                <xdr:row>17</xdr:row>
                <xdr:rowOff>285750</xdr:rowOff>
              </to>
            </anchor>
          </controlPr>
        </control>
      </mc:Choice>
      <mc:Fallback>
        <control shapeId="76831" r:id="rId42" name="CheckBox1"/>
      </mc:Fallback>
    </mc:AlternateContent>
    <mc:AlternateContent xmlns:mc="http://schemas.openxmlformats.org/markup-compatibility/2006">
      <mc:Choice Requires="x14">
        <control shapeId="76876" r:id="rId44" name="CheckBox13">
          <controlPr defaultSize="0" autoLine="0" r:id="rId45">
            <anchor moveWithCells="1">
              <from>
                <xdr:col>11</xdr:col>
                <xdr:colOff>85725</xdr:colOff>
                <xdr:row>103</xdr:row>
                <xdr:rowOff>28575</xdr:rowOff>
              </from>
              <to>
                <xdr:col>18</xdr:col>
                <xdr:colOff>104775</xdr:colOff>
                <xdr:row>104</xdr:row>
                <xdr:rowOff>0</xdr:rowOff>
              </to>
            </anchor>
          </controlPr>
        </control>
      </mc:Choice>
      <mc:Fallback>
        <control shapeId="76876" r:id="rId44" name="CheckBox13"/>
      </mc:Fallback>
    </mc:AlternateContent>
    <mc:AlternateContent xmlns:mc="http://schemas.openxmlformats.org/markup-compatibility/2006">
      <mc:Choice Requires="x14">
        <control shapeId="76877" r:id="rId46" name="CheckBox14">
          <controlPr defaultSize="0" autoLine="0" r:id="rId47">
            <anchor moveWithCells="1">
              <from>
                <xdr:col>20</xdr:col>
                <xdr:colOff>104775</xdr:colOff>
                <xdr:row>103</xdr:row>
                <xdr:rowOff>28575</xdr:rowOff>
              </from>
              <to>
                <xdr:col>28</xdr:col>
                <xdr:colOff>0</xdr:colOff>
                <xdr:row>104</xdr:row>
                <xdr:rowOff>0</xdr:rowOff>
              </to>
            </anchor>
          </controlPr>
        </control>
      </mc:Choice>
      <mc:Fallback>
        <control shapeId="76877" r:id="rId46" name="CheckBox14"/>
      </mc:Fallback>
    </mc:AlternateContent>
    <mc:AlternateContent xmlns:mc="http://schemas.openxmlformats.org/markup-compatibility/2006">
      <mc:Choice Requires="x14">
        <control shapeId="76878" r:id="rId48" name="CheckBox15">
          <controlPr defaultSize="0" autoLine="0" r:id="rId49">
            <anchor moveWithCells="1">
              <from>
                <xdr:col>28</xdr:col>
                <xdr:colOff>114300</xdr:colOff>
                <xdr:row>103</xdr:row>
                <xdr:rowOff>28575</xdr:rowOff>
              </from>
              <to>
                <xdr:col>36</xdr:col>
                <xdr:colOff>47625</xdr:colOff>
                <xdr:row>104</xdr:row>
                <xdr:rowOff>0</xdr:rowOff>
              </to>
            </anchor>
          </controlPr>
        </control>
      </mc:Choice>
      <mc:Fallback>
        <control shapeId="76878" r:id="rId48" name="CheckBox15"/>
      </mc:Fallback>
    </mc:AlternateContent>
    <mc:AlternateContent xmlns:mc="http://schemas.openxmlformats.org/markup-compatibility/2006">
      <mc:Choice Requires="x14">
        <control shapeId="76879" r:id="rId50" name="CheckBox16">
          <controlPr defaultSize="0" autoLine="0" r:id="rId51">
            <anchor moveWithCells="1">
              <from>
                <xdr:col>38</xdr:col>
                <xdr:colOff>19050</xdr:colOff>
                <xdr:row>103</xdr:row>
                <xdr:rowOff>28575</xdr:rowOff>
              </from>
              <to>
                <xdr:col>50</xdr:col>
                <xdr:colOff>47625</xdr:colOff>
                <xdr:row>104</xdr:row>
                <xdr:rowOff>0</xdr:rowOff>
              </to>
            </anchor>
          </controlPr>
        </control>
      </mc:Choice>
      <mc:Fallback>
        <control shapeId="76879" r:id="rId50" name="CheckBox16"/>
      </mc:Fallback>
    </mc:AlternateContent>
    <mc:AlternateContent xmlns:mc="http://schemas.openxmlformats.org/markup-compatibility/2006">
      <mc:Choice Requires="x14">
        <control shapeId="76880" r:id="rId52" name="CheckBox17">
          <controlPr defaultSize="0" autoLine="0" r:id="rId53">
            <anchor moveWithCells="1">
              <from>
                <xdr:col>11</xdr:col>
                <xdr:colOff>85725</xdr:colOff>
                <xdr:row>104</xdr:row>
                <xdr:rowOff>9525</xdr:rowOff>
              </from>
              <to>
                <xdr:col>19</xdr:col>
                <xdr:colOff>9525</xdr:colOff>
                <xdr:row>104</xdr:row>
                <xdr:rowOff>257175</xdr:rowOff>
              </to>
            </anchor>
          </controlPr>
        </control>
      </mc:Choice>
      <mc:Fallback>
        <control shapeId="76880" r:id="rId52" name="CheckBox17"/>
      </mc:Fallback>
    </mc:AlternateContent>
    <mc:AlternateContent xmlns:mc="http://schemas.openxmlformats.org/markup-compatibility/2006">
      <mc:Choice Requires="x14">
        <control shapeId="76881" r:id="rId54" name="CheckBox18">
          <controlPr defaultSize="0" autoLine="0" r:id="rId55">
            <anchor moveWithCells="1">
              <from>
                <xdr:col>20</xdr:col>
                <xdr:colOff>104775</xdr:colOff>
                <xdr:row>104</xdr:row>
                <xdr:rowOff>9525</xdr:rowOff>
              </from>
              <to>
                <xdr:col>33</xdr:col>
                <xdr:colOff>9525</xdr:colOff>
                <xdr:row>104</xdr:row>
                <xdr:rowOff>257175</xdr:rowOff>
              </to>
            </anchor>
          </controlPr>
        </control>
      </mc:Choice>
      <mc:Fallback>
        <control shapeId="76881" r:id="rId54" name="CheckBox18"/>
      </mc:Fallback>
    </mc:AlternateContent>
    <mc:AlternateContent xmlns:mc="http://schemas.openxmlformats.org/markup-compatibility/2006">
      <mc:Choice Requires="x14">
        <control shapeId="76882" r:id="rId56" name="CheckBox19">
          <controlPr defaultSize="0" autoLine="0" r:id="rId57">
            <anchor moveWithCells="1">
              <from>
                <xdr:col>34</xdr:col>
                <xdr:colOff>85725</xdr:colOff>
                <xdr:row>104</xdr:row>
                <xdr:rowOff>9525</xdr:rowOff>
              </from>
              <to>
                <xdr:col>39</xdr:col>
                <xdr:colOff>85725</xdr:colOff>
                <xdr:row>104</xdr:row>
                <xdr:rowOff>257175</xdr:rowOff>
              </to>
            </anchor>
          </controlPr>
        </control>
      </mc:Choice>
      <mc:Fallback>
        <control shapeId="76882" r:id="rId56" name="CheckBox19"/>
      </mc:Fallback>
    </mc:AlternateContent>
    <mc:AlternateContent xmlns:mc="http://schemas.openxmlformats.org/markup-compatibility/2006">
      <mc:Choice Requires="x14">
        <control shapeId="76897" r:id="rId58" name="CheckBox28">
          <controlPr defaultSize="0" autoLine="0" autoPict="0" r:id="rId59">
            <anchor moveWithCells="1">
              <from>
                <xdr:col>19</xdr:col>
                <xdr:colOff>114300</xdr:colOff>
                <xdr:row>134</xdr:row>
                <xdr:rowOff>28575</xdr:rowOff>
              </from>
              <to>
                <xdr:col>27</xdr:col>
                <xdr:colOff>66675</xdr:colOff>
                <xdr:row>135</xdr:row>
                <xdr:rowOff>0</xdr:rowOff>
              </to>
            </anchor>
          </controlPr>
        </control>
      </mc:Choice>
      <mc:Fallback>
        <control shapeId="76897" r:id="rId58" name="CheckBox28"/>
      </mc:Fallback>
    </mc:AlternateContent>
    <mc:AlternateContent xmlns:mc="http://schemas.openxmlformats.org/markup-compatibility/2006">
      <mc:Choice Requires="x14">
        <control shapeId="76898" r:id="rId60" name="CheckBox29">
          <controlPr defaultSize="0" autoLine="0" r:id="rId61">
            <anchor moveWithCells="1">
              <from>
                <xdr:col>27</xdr:col>
                <xdr:colOff>104775</xdr:colOff>
                <xdr:row>134</xdr:row>
                <xdr:rowOff>28575</xdr:rowOff>
              </from>
              <to>
                <xdr:col>35</xdr:col>
                <xdr:colOff>57150</xdr:colOff>
                <xdr:row>135</xdr:row>
                <xdr:rowOff>0</xdr:rowOff>
              </to>
            </anchor>
          </controlPr>
        </control>
      </mc:Choice>
      <mc:Fallback>
        <control shapeId="76898" r:id="rId60" name="CheckBox29"/>
      </mc:Fallback>
    </mc:AlternateContent>
    <mc:AlternateContent xmlns:mc="http://schemas.openxmlformats.org/markup-compatibility/2006">
      <mc:Choice Requires="x14">
        <control shapeId="76899" r:id="rId62" name="CheckBox30">
          <controlPr defaultSize="0" autoLine="0" autoPict="0" r:id="rId63">
            <anchor moveWithCells="1">
              <from>
                <xdr:col>35</xdr:col>
                <xdr:colOff>114300</xdr:colOff>
                <xdr:row>134</xdr:row>
                <xdr:rowOff>28575</xdr:rowOff>
              </from>
              <to>
                <xdr:col>42</xdr:col>
                <xdr:colOff>95250</xdr:colOff>
                <xdr:row>135</xdr:row>
                <xdr:rowOff>0</xdr:rowOff>
              </to>
            </anchor>
          </controlPr>
        </control>
      </mc:Choice>
      <mc:Fallback>
        <control shapeId="76899" r:id="rId62" name="CheckBox30"/>
      </mc:Fallback>
    </mc:AlternateContent>
    <mc:AlternateContent xmlns:mc="http://schemas.openxmlformats.org/markup-compatibility/2006">
      <mc:Choice Requires="x14">
        <control shapeId="76900" r:id="rId64" name="CheckBox31">
          <controlPr defaultSize="0" autoLine="0" r:id="rId65">
            <anchor moveWithCells="1">
              <from>
                <xdr:col>43</xdr:col>
                <xdr:colOff>104775</xdr:colOff>
                <xdr:row>134</xdr:row>
                <xdr:rowOff>28575</xdr:rowOff>
              </from>
              <to>
                <xdr:col>51</xdr:col>
                <xdr:colOff>0</xdr:colOff>
                <xdr:row>135</xdr:row>
                <xdr:rowOff>0</xdr:rowOff>
              </to>
            </anchor>
          </controlPr>
        </control>
      </mc:Choice>
      <mc:Fallback>
        <control shapeId="76900" r:id="rId64" name="CheckBox31"/>
      </mc:Fallback>
    </mc:AlternateContent>
    <mc:AlternateContent xmlns:mc="http://schemas.openxmlformats.org/markup-compatibility/2006">
      <mc:Choice Requires="x14">
        <control shapeId="76901" r:id="rId66" name="CheckBox32">
          <controlPr defaultSize="0" autoLine="0" autoPict="0" r:id="rId67">
            <anchor moveWithCells="1">
              <from>
                <xdr:col>19</xdr:col>
                <xdr:colOff>114300</xdr:colOff>
                <xdr:row>135</xdr:row>
                <xdr:rowOff>19050</xdr:rowOff>
              </from>
              <to>
                <xdr:col>27</xdr:col>
                <xdr:colOff>66675</xdr:colOff>
                <xdr:row>135</xdr:row>
                <xdr:rowOff>276225</xdr:rowOff>
              </to>
            </anchor>
          </controlPr>
        </control>
      </mc:Choice>
      <mc:Fallback>
        <control shapeId="76901" r:id="rId66" name="CheckBox32"/>
      </mc:Fallback>
    </mc:AlternateContent>
    <mc:AlternateContent xmlns:mc="http://schemas.openxmlformats.org/markup-compatibility/2006">
      <mc:Choice Requires="x14">
        <control shapeId="76902" r:id="rId68" name="CheckBox33">
          <controlPr defaultSize="0" autoLine="0" r:id="rId69">
            <anchor moveWithCells="1">
              <from>
                <xdr:col>27</xdr:col>
                <xdr:colOff>104775</xdr:colOff>
                <xdr:row>135</xdr:row>
                <xdr:rowOff>19050</xdr:rowOff>
              </from>
              <to>
                <xdr:col>35</xdr:col>
                <xdr:colOff>57150</xdr:colOff>
                <xdr:row>135</xdr:row>
                <xdr:rowOff>276225</xdr:rowOff>
              </to>
            </anchor>
          </controlPr>
        </control>
      </mc:Choice>
      <mc:Fallback>
        <control shapeId="76902" r:id="rId68" name="CheckBox33"/>
      </mc:Fallback>
    </mc:AlternateContent>
    <mc:AlternateContent xmlns:mc="http://schemas.openxmlformats.org/markup-compatibility/2006">
      <mc:Choice Requires="x14">
        <control shapeId="76903" r:id="rId70" name="CheckBox34">
          <controlPr defaultSize="0" autoLine="0" autoPict="0" r:id="rId71">
            <anchor moveWithCells="1">
              <from>
                <xdr:col>35</xdr:col>
                <xdr:colOff>114300</xdr:colOff>
                <xdr:row>135</xdr:row>
                <xdr:rowOff>19050</xdr:rowOff>
              </from>
              <to>
                <xdr:col>50</xdr:col>
                <xdr:colOff>114300</xdr:colOff>
                <xdr:row>135</xdr:row>
                <xdr:rowOff>276225</xdr:rowOff>
              </to>
            </anchor>
          </controlPr>
        </control>
      </mc:Choice>
      <mc:Fallback>
        <control shapeId="76903" r:id="rId70" name="CheckBox34"/>
      </mc:Fallback>
    </mc:AlternateContent>
    <mc:AlternateContent xmlns:mc="http://schemas.openxmlformats.org/markup-compatibility/2006">
      <mc:Choice Requires="x14">
        <control shapeId="76925" r:id="rId72" name="CheckBox51">
          <controlPr defaultSize="0" autoLine="0" r:id="rId73">
            <anchor moveWithCells="1">
              <from>
                <xdr:col>20</xdr:col>
                <xdr:colOff>28575</xdr:colOff>
                <xdr:row>146</xdr:row>
                <xdr:rowOff>28575</xdr:rowOff>
              </from>
              <to>
                <xdr:col>33</xdr:col>
                <xdr:colOff>9525</xdr:colOff>
                <xdr:row>146</xdr:row>
                <xdr:rowOff>285750</xdr:rowOff>
              </to>
            </anchor>
          </controlPr>
        </control>
      </mc:Choice>
      <mc:Fallback>
        <control shapeId="76925" r:id="rId72" name="CheckBox51"/>
      </mc:Fallback>
    </mc:AlternateContent>
    <mc:AlternateContent xmlns:mc="http://schemas.openxmlformats.org/markup-compatibility/2006">
      <mc:Choice Requires="x14">
        <control shapeId="76926" r:id="rId74" name="CheckBox52">
          <controlPr defaultSize="0" autoLine="0" r:id="rId75">
            <anchor moveWithCells="1">
              <from>
                <xdr:col>33</xdr:col>
                <xdr:colOff>57150</xdr:colOff>
                <xdr:row>146</xdr:row>
                <xdr:rowOff>28575</xdr:rowOff>
              </from>
              <to>
                <xdr:col>43</xdr:col>
                <xdr:colOff>19050</xdr:colOff>
                <xdr:row>146</xdr:row>
                <xdr:rowOff>285750</xdr:rowOff>
              </to>
            </anchor>
          </controlPr>
        </control>
      </mc:Choice>
      <mc:Fallback>
        <control shapeId="76926" r:id="rId74" name="CheckBox52"/>
      </mc:Fallback>
    </mc:AlternateContent>
    <mc:AlternateContent xmlns:mc="http://schemas.openxmlformats.org/markup-compatibility/2006">
      <mc:Choice Requires="x14">
        <control shapeId="76927" r:id="rId76" name="CheckBox53">
          <controlPr defaultSize="0" autoLine="0" r:id="rId77">
            <anchor moveWithCells="1">
              <from>
                <xdr:col>43</xdr:col>
                <xdr:colOff>85725</xdr:colOff>
                <xdr:row>146</xdr:row>
                <xdr:rowOff>28575</xdr:rowOff>
              </from>
              <to>
                <xdr:col>53</xdr:col>
                <xdr:colOff>38100</xdr:colOff>
                <xdr:row>146</xdr:row>
                <xdr:rowOff>285750</xdr:rowOff>
              </to>
            </anchor>
          </controlPr>
        </control>
      </mc:Choice>
      <mc:Fallback>
        <control shapeId="76927" r:id="rId76" name="CheckBox53"/>
      </mc:Fallback>
    </mc:AlternateContent>
    <mc:AlternateContent xmlns:mc="http://schemas.openxmlformats.org/markup-compatibility/2006">
      <mc:Choice Requires="x14">
        <control shapeId="76928" r:id="rId78" name="CheckBox54">
          <controlPr defaultSize="0" autoLine="0" r:id="rId79">
            <anchor moveWithCells="1">
              <from>
                <xdr:col>12</xdr:col>
                <xdr:colOff>28575</xdr:colOff>
                <xdr:row>146</xdr:row>
                <xdr:rowOff>28575</xdr:rowOff>
              </from>
              <to>
                <xdr:col>19</xdr:col>
                <xdr:colOff>114300</xdr:colOff>
                <xdr:row>146</xdr:row>
                <xdr:rowOff>285750</xdr:rowOff>
              </to>
            </anchor>
          </controlPr>
        </control>
      </mc:Choice>
      <mc:Fallback>
        <control shapeId="76928" r:id="rId78" name="CheckBox54"/>
      </mc:Fallback>
    </mc:AlternateContent>
    <mc:AlternateContent xmlns:mc="http://schemas.openxmlformats.org/markup-compatibility/2006">
      <mc:Choice Requires="x14">
        <control shapeId="76929" r:id="rId80" name="CheckBox55">
          <controlPr defaultSize="0" autoLine="0" r:id="rId81">
            <anchor moveWithCells="1">
              <from>
                <xdr:col>22</xdr:col>
                <xdr:colOff>28575</xdr:colOff>
                <xdr:row>148</xdr:row>
                <xdr:rowOff>19050</xdr:rowOff>
              </from>
              <to>
                <xdr:col>29</xdr:col>
                <xdr:colOff>57150</xdr:colOff>
                <xdr:row>148</xdr:row>
                <xdr:rowOff>276225</xdr:rowOff>
              </to>
            </anchor>
          </controlPr>
        </control>
      </mc:Choice>
      <mc:Fallback>
        <control shapeId="76929" r:id="rId80" name="CheckBox55"/>
      </mc:Fallback>
    </mc:AlternateContent>
    <mc:AlternateContent xmlns:mc="http://schemas.openxmlformats.org/markup-compatibility/2006">
      <mc:Choice Requires="x14">
        <control shapeId="76930" r:id="rId82" name="CheckBox56">
          <controlPr defaultSize="0" autoLine="0" r:id="rId83">
            <anchor moveWithCells="1">
              <from>
                <xdr:col>30</xdr:col>
                <xdr:colOff>0</xdr:colOff>
                <xdr:row>148</xdr:row>
                <xdr:rowOff>19050</xdr:rowOff>
              </from>
              <to>
                <xdr:col>35</xdr:col>
                <xdr:colOff>38100</xdr:colOff>
                <xdr:row>148</xdr:row>
                <xdr:rowOff>276225</xdr:rowOff>
              </to>
            </anchor>
          </controlPr>
        </control>
      </mc:Choice>
      <mc:Fallback>
        <control shapeId="76930" r:id="rId82" name="CheckBox56"/>
      </mc:Fallback>
    </mc:AlternateContent>
    <mc:AlternateContent xmlns:mc="http://schemas.openxmlformats.org/markup-compatibility/2006">
      <mc:Choice Requires="x14">
        <control shapeId="76931" r:id="rId84" name="CheckBox57">
          <controlPr defaultSize="0" autoLine="0" r:id="rId85">
            <anchor moveWithCells="1">
              <from>
                <xdr:col>35</xdr:col>
                <xdr:colOff>114300</xdr:colOff>
                <xdr:row>148</xdr:row>
                <xdr:rowOff>19050</xdr:rowOff>
              </from>
              <to>
                <xdr:col>43</xdr:col>
                <xdr:colOff>19050</xdr:colOff>
                <xdr:row>148</xdr:row>
                <xdr:rowOff>276225</xdr:rowOff>
              </to>
            </anchor>
          </controlPr>
        </control>
      </mc:Choice>
      <mc:Fallback>
        <control shapeId="76931" r:id="rId84" name="CheckBox57"/>
      </mc:Fallback>
    </mc:AlternateContent>
    <mc:AlternateContent xmlns:mc="http://schemas.openxmlformats.org/markup-compatibility/2006">
      <mc:Choice Requires="x14">
        <control shapeId="76932" r:id="rId86" name="CheckBox58">
          <controlPr defaultSize="0" autoLine="0" r:id="rId87">
            <anchor moveWithCells="1">
              <from>
                <xdr:col>43</xdr:col>
                <xdr:colOff>85725</xdr:colOff>
                <xdr:row>148</xdr:row>
                <xdr:rowOff>19050</xdr:rowOff>
              </from>
              <to>
                <xdr:col>54</xdr:col>
                <xdr:colOff>47625</xdr:colOff>
                <xdr:row>148</xdr:row>
                <xdr:rowOff>276225</xdr:rowOff>
              </to>
            </anchor>
          </controlPr>
        </control>
      </mc:Choice>
      <mc:Fallback>
        <control shapeId="76932" r:id="rId86" name="CheckBox58"/>
      </mc:Fallback>
    </mc:AlternateContent>
    <mc:AlternateContent xmlns:mc="http://schemas.openxmlformats.org/markup-compatibility/2006">
      <mc:Choice Requires="x14">
        <control shapeId="76933" r:id="rId88" name="CheckBox59">
          <controlPr defaultSize="0" autoLine="0" r:id="rId89">
            <anchor moveWithCells="1">
              <from>
                <xdr:col>22</xdr:col>
                <xdr:colOff>28575</xdr:colOff>
                <xdr:row>149</xdr:row>
                <xdr:rowOff>9525</xdr:rowOff>
              </from>
              <to>
                <xdr:col>29</xdr:col>
                <xdr:colOff>57150</xdr:colOff>
                <xdr:row>149</xdr:row>
                <xdr:rowOff>266700</xdr:rowOff>
              </to>
            </anchor>
          </controlPr>
        </control>
      </mc:Choice>
      <mc:Fallback>
        <control shapeId="76933" r:id="rId88" name="CheckBox59"/>
      </mc:Fallback>
    </mc:AlternateContent>
    <mc:AlternateContent xmlns:mc="http://schemas.openxmlformats.org/markup-compatibility/2006">
      <mc:Choice Requires="x14">
        <control shapeId="76934" r:id="rId90" name="CheckBox60">
          <controlPr defaultSize="0" autoLine="0" r:id="rId91">
            <anchor moveWithCells="1">
              <from>
                <xdr:col>30</xdr:col>
                <xdr:colOff>0</xdr:colOff>
                <xdr:row>149</xdr:row>
                <xdr:rowOff>9525</xdr:rowOff>
              </from>
              <to>
                <xdr:col>35</xdr:col>
                <xdr:colOff>38100</xdr:colOff>
                <xdr:row>149</xdr:row>
                <xdr:rowOff>266700</xdr:rowOff>
              </to>
            </anchor>
          </controlPr>
        </control>
      </mc:Choice>
      <mc:Fallback>
        <control shapeId="76934" r:id="rId90" name="CheckBox60"/>
      </mc:Fallback>
    </mc:AlternateContent>
    <mc:AlternateContent xmlns:mc="http://schemas.openxmlformats.org/markup-compatibility/2006">
      <mc:Choice Requires="x14">
        <control shapeId="76935" r:id="rId92" name="CheckBox61">
          <controlPr defaultSize="0" autoLine="0" r:id="rId93">
            <anchor moveWithCells="1">
              <from>
                <xdr:col>35</xdr:col>
                <xdr:colOff>114300</xdr:colOff>
                <xdr:row>149</xdr:row>
                <xdr:rowOff>9525</xdr:rowOff>
              </from>
              <to>
                <xdr:col>43</xdr:col>
                <xdr:colOff>9525</xdr:colOff>
                <xdr:row>149</xdr:row>
                <xdr:rowOff>266700</xdr:rowOff>
              </to>
            </anchor>
          </controlPr>
        </control>
      </mc:Choice>
      <mc:Fallback>
        <control shapeId="76935" r:id="rId92" name="CheckBox61"/>
      </mc:Fallback>
    </mc:AlternateContent>
    <mc:AlternateContent xmlns:mc="http://schemas.openxmlformats.org/markup-compatibility/2006">
      <mc:Choice Requires="x14">
        <control shapeId="76936" r:id="rId94" name="CheckBox62">
          <controlPr defaultSize="0" autoLine="0" r:id="rId95">
            <anchor moveWithCells="1">
              <from>
                <xdr:col>43</xdr:col>
                <xdr:colOff>85725</xdr:colOff>
                <xdr:row>149</xdr:row>
                <xdr:rowOff>9525</xdr:rowOff>
              </from>
              <to>
                <xdr:col>54</xdr:col>
                <xdr:colOff>57150</xdr:colOff>
                <xdr:row>149</xdr:row>
                <xdr:rowOff>266700</xdr:rowOff>
              </to>
            </anchor>
          </controlPr>
        </control>
      </mc:Choice>
      <mc:Fallback>
        <control shapeId="76936" r:id="rId94" name="CheckBox62"/>
      </mc:Fallback>
    </mc:AlternateContent>
    <mc:AlternateContent xmlns:mc="http://schemas.openxmlformats.org/markup-compatibility/2006">
      <mc:Choice Requires="x14">
        <control shapeId="76939" r:id="rId96" name="CheckBox63">
          <controlPr defaultSize="0" autoLine="0" r:id="rId97">
            <anchor moveWithCells="1">
              <from>
                <xdr:col>5</xdr:col>
                <xdr:colOff>47625</xdr:colOff>
                <xdr:row>156</xdr:row>
                <xdr:rowOff>47625</xdr:rowOff>
              </from>
              <to>
                <xdr:col>11</xdr:col>
                <xdr:colOff>114300</xdr:colOff>
                <xdr:row>156</xdr:row>
                <xdr:rowOff>304800</xdr:rowOff>
              </to>
            </anchor>
          </controlPr>
        </control>
      </mc:Choice>
      <mc:Fallback>
        <control shapeId="76939" r:id="rId96" name="CheckBox63"/>
      </mc:Fallback>
    </mc:AlternateContent>
    <mc:AlternateContent xmlns:mc="http://schemas.openxmlformats.org/markup-compatibility/2006">
      <mc:Choice Requires="x14">
        <control shapeId="76940" r:id="rId98" name="CheckBox64">
          <controlPr defaultSize="0" autoLine="0" r:id="rId99">
            <anchor moveWithCells="1">
              <from>
                <xdr:col>12</xdr:col>
                <xdr:colOff>114300</xdr:colOff>
                <xdr:row>156</xdr:row>
                <xdr:rowOff>47625</xdr:rowOff>
              </from>
              <to>
                <xdr:col>21</xdr:col>
                <xdr:colOff>76200</xdr:colOff>
                <xdr:row>156</xdr:row>
                <xdr:rowOff>304800</xdr:rowOff>
              </to>
            </anchor>
          </controlPr>
        </control>
      </mc:Choice>
      <mc:Fallback>
        <control shapeId="76940" r:id="rId98" name="CheckBox64"/>
      </mc:Fallback>
    </mc:AlternateContent>
    <mc:AlternateContent xmlns:mc="http://schemas.openxmlformats.org/markup-compatibility/2006">
      <mc:Choice Requires="x14">
        <control shapeId="76941" r:id="rId100" name="CheckBox65">
          <controlPr defaultSize="0" autoLine="0" r:id="rId101">
            <anchor moveWithCells="1">
              <from>
                <xdr:col>24</xdr:col>
                <xdr:colOff>19050</xdr:colOff>
                <xdr:row>156</xdr:row>
                <xdr:rowOff>47625</xdr:rowOff>
              </from>
              <to>
                <xdr:col>30</xdr:col>
                <xdr:colOff>0</xdr:colOff>
                <xdr:row>156</xdr:row>
                <xdr:rowOff>304800</xdr:rowOff>
              </to>
            </anchor>
          </controlPr>
        </control>
      </mc:Choice>
      <mc:Fallback>
        <control shapeId="76941" r:id="rId100" name="CheckBox65"/>
      </mc:Fallback>
    </mc:AlternateContent>
    <mc:AlternateContent xmlns:mc="http://schemas.openxmlformats.org/markup-compatibility/2006">
      <mc:Choice Requires="x14">
        <control shapeId="76942" r:id="rId102" name="CheckBox66">
          <controlPr defaultSize="0" autoLine="0" r:id="rId103">
            <anchor moveWithCells="1">
              <from>
                <xdr:col>30</xdr:col>
                <xdr:colOff>85725</xdr:colOff>
                <xdr:row>156</xdr:row>
                <xdr:rowOff>47625</xdr:rowOff>
              </from>
              <to>
                <xdr:col>36</xdr:col>
                <xdr:colOff>57150</xdr:colOff>
                <xdr:row>156</xdr:row>
                <xdr:rowOff>304800</xdr:rowOff>
              </to>
            </anchor>
          </controlPr>
        </control>
      </mc:Choice>
      <mc:Fallback>
        <control shapeId="76942" r:id="rId102" name="CheckBox66"/>
      </mc:Fallback>
    </mc:AlternateContent>
    <mc:AlternateContent xmlns:mc="http://schemas.openxmlformats.org/markup-compatibility/2006">
      <mc:Choice Requires="x14">
        <control shapeId="76943" r:id="rId104" name="CheckBox67">
          <controlPr defaultSize="0" autoLine="0" r:id="rId105">
            <anchor moveWithCells="1">
              <from>
                <xdr:col>39</xdr:col>
                <xdr:colOff>19050</xdr:colOff>
                <xdr:row>156</xdr:row>
                <xdr:rowOff>47625</xdr:rowOff>
              </from>
              <to>
                <xdr:col>46</xdr:col>
                <xdr:colOff>19050</xdr:colOff>
                <xdr:row>156</xdr:row>
                <xdr:rowOff>304800</xdr:rowOff>
              </to>
            </anchor>
          </controlPr>
        </control>
      </mc:Choice>
      <mc:Fallback>
        <control shapeId="76943" r:id="rId104" name="CheckBox67"/>
      </mc:Fallback>
    </mc:AlternateContent>
    <mc:AlternateContent xmlns:mc="http://schemas.openxmlformats.org/markup-compatibility/2006">
      <mc:Choice Requires="x14">
        <control shapeId="76944" r:id="rId106" name="CheckBox68">
          <controlPr defaultSize="0" autoLine="0" r:id="rId107">
            <anchor moveWithCells="1">
              <from>
                <xdr:col>46</xdr:col>
                <xdr:colOff>85725</xdr:colOff>
                <xdr:row>156</xdr:row>
                <xdr:rowOff>47625</xdr:rowOff>
              </from>
              <to>
                <xdr:col>54</xdr:col>
                <xdr:colOff>47625</xdr:colOff>
                <xdr:row>156</xdr:row>
                <xdr:rowOff>304800</xdr:rowOff>
              </to>
            </anchor>
          </controlPr>
        </control>
      </mc:Choice>
      <mc:Fallback>
        <control shapeId="76944" r:id="rId106" name="CheckBox68"/>
      </mc:Fallback>
    </mc:AlternateContent>
    <mc:AlternateContent xmlns:mc="http://schemas.openxmlformats.org/markup-compatibility/2006">
      <mc:Choice Requires="x14">
        <control shapeId="76949" r:id="rId108" name="CheckBox69">
          <controlPr defaultSize="0" autoLine="0" autoPict="0" r:id="rId109">
            <anchor moveWithCells="1">
              <from>
                <xdr:col>11</xdr:col>
                <xdr:colOff>85725</xdr:colOff>
                <xdr:row>110</xdr:row>
                <xdr:rowOff>19050</xdr:rowOff>
              </from>
              <to>
                <xdr:col>31</xdr:col>
                <xdr:colOff>85725</xdr:colOff>
                <xdr:row>110</xdr:row>
                <xdr:rowOff>257175</xdr:rowOff>
              </to>
            </anchor>
          </controlPr>
        </control>
      </mc:Choice>
      <mc:Fallback>
        <control shapeId="76949" r:id="rId108" name="CheckBox69"/>
      </mc:Fallback>
    </mc:AlternateContent>
    <mc:AlternateContent xmlns:mc="http://schemas.openxmlformats.org/markup-compatibility/2006">
      <mc:Choice Requires="x14">
        <control shapeId="76950" r:id="rId110" name="CheckBox70">
          <controlPr defaultSize="0" autoLine="0" r:id="rId111">
            <anchor moveWithCells="1">
              <from>
                <xdr:col>31</xdr:col>
                <xdr:colOff>104775</xdr:colOff>
                <xdr:row>110</xdr:row>
                <xdr:rowOff>19050</xdr:rowOff>
              </from>
              <to>
                <xdr:col>39</xdr:col>
                <xdr:colOff>38100</xdr:colOff>
                <xdr:row>110</xdr:row>
                <xdr:rowOff>257175</xdr:rowOff>
              </to>
            </anchor>
          </controlPr>
        </control>
      </mc:Choice>
      <mc:Fallback>
        <control shapeId="76950" r:id="rId110" name="CheckBox70"/>
      </mc:Fallback>
    </mc:AlternateContent>
    <mc:AlternateContent xmlns:mc="http://schemas.openxmlformats.org/markup-compatibility/2006">
      <mc:Choice Requires="x14">
        <control shapeId="76952" r:id="rId112" name="CheckBox71">
          <controlPr defaultSize="0" autoLine="0" r:id="rId113">
            <anchor moveWithCells="1">
              <from>
                <xdr:col>39</xdr:col>
                <xdr:colOff>85725</xdr:colOff>
                <xdr:row>110</xdr:row>
                <xdr:rowOff>19050</xdr:rowOff>
              </from>
              <to>
                <xdr:col>47</xdr:col>
                <xdr:colOff>19050</xdr:colOff>
                <xdr:row>110</xdr:row>
                <xdr:rowOff>257175</xdr:rowOff>
              </to>
            </anchor>
          </controlPr>
        </control>
      </mc:Choice>
      <mc:Fallback>
        <control shapeId="76952" r:id="rId112" name="CheckBox71"/>
      </mc:Fallback>
    </mc:AlternateContent>
    <mc:AlternateContent xmlns:mc="http://schemas.openxmlformats.org/markup-compatibility/2006">
      <mc:Choice Requires="x14">
        <control shapeId="76953" r:id="rId114" name="CheckBox72">
          <controlPr defaultSize="0" autoLine="0" autoPict="0" r:id="rId115">
            <anchor moveWithCells="1">
              <from>
                <xdr:col>47</xdr:col>
                <xdr:colOff>38100</xdr:colOff>
                <xdr:row>110</xdr:row>
                <xdr:rowOff>19050</xdr:rowOff>
              </from>
              <to>
                <xdr:col>53</xdr:col>
                <xdr:colOff>66675</xdr:colOff>
                <xdr:row>110</xdr:row>
                <xdr:rowOff>257175</xdr:rowOff>
              </to>
            </anchor>
          </controlPr>
        </control>
      </mc:Choice>
      <mc:Fallback>
        <control shapeId="76953" r:id="rId114" name="CheckBox72"/>
      </mc:Fallback>
    </mc:AlternateContent>
    <mc:AlternateContent xmlns:mc="http://schemas.openxmlformats.org/markup-compatibility/2006">
      <mc:Choice Requires="x14">
        <control shapeId="76955" r:id="rId116" name="CheckBox73">
          <controlPr defaultSize="0" autoLine="0" r:id="rId117">
            <anchor moveWithCells="1">
              <from>
                <xdr:col>23</xdr:col>
                <xdr:colOff>28575</xdr:colOff>
                <xdr:row>111</xdr:row>
                <xdr:rowOff>19050</xdr:rowOff>
              </from>
              <to>
                <xdr:col>33</xdr:col>
                <xdr:colOff>47625</xdr:colOff>
                <xdr:row>111</xdr:row>
                <xdr:rowOff>257175</xdr:rowOff>
              </to>
            </anchor>
          </controlPr>
        </control>
      </mc:Choice>
      <mc:Fallback>
        <control shapeId="76955" r:id="rId116" name="CheckBox73"/>
      </mc:Fallback>
    </mc:AlternateContent>
    <mc:AlternateContent xmlns:mc="http://schemas.openxmlformats.org/markup-compatibility/2006">
      <mc:Choice Requires="x14">
        <control shapeId="76956" r:id="rId118" name="CheckBox74">
          <controlPr defaultSize="0" autoLine="0" r:id="rId119">
            <anchor moveWithCells="1">
              <from>
                <xdr:col>33</xdr:col>
                <xdr:colOff>76200</xdr:colOff>
                <xdr:row>111</xdr:row>
                <xdr:rowOff>19050</xdr:rowOff>
              </from>
              <to>
                <xdr:col>39</xdr:col>
                <xdr:colOff>66675</xdr:colOff>
                <xdr:row>111</xdr:row>
                <xdr:rowOff>257175</xdr:rowOff>
              </to>
            </anchor>
          </controlPr>
        </control>
      </mc:Choice>
      <mc:Fallback>
        <control shapeId="76956" r:id="rId118" name="CheckBox74"/>
      </mc:Fallback>
    </mc:AlternateContent>
    <mc:AlternateContent xmlns:mc="http://schemas.openxmlformats.org/markup-compatibility/2006">
      <mc:Choice Requires="x14">
        <control shapeId="76957" r:id="rId120" name="CheckBox75">
          <controlPr defaultSize="0" autoLine="0" r:id="rId121">
            <anchor moveWithCells="1">
              <from>
                <xdr:col>39</xdr:col>
                <xdr:colOff>85725</xdr:colOff>
                <xdr:row>111</xdr:row>
                <xdr:rowOff>19050</xdr:rowOff>
              </from>
              <to>
                <xdr:col>45</xdr:col>
                <xdr:colOff>76200</xdr:colOff>
                <xdr:row>111</xdr:row>
                <xdr:rowOff>257175</xdr:rowOff>
              </to>
            </anchor>
          </controlPr>
        </control>
      </mc:Choice>
      <mc:Fallback>
        <control shapeId="76957" r:id="rId120" name="CheckBox75"/>
      </mc:Fallback>
    </mc:AlternateContent>
  </controls>
  <extLst>
    <ext xmlns:x14="http://schemas.microsoft.com/office/spreadsheetml/2009/9/main" uri="{CCE6A557-97BC-4b89-ADB6-D9C93CAAB3DF}">
      <x14:dataValidations xmlns:xm="http://schemas.microsoft.com/office/excel/2006/main" count="1">
        <x14:dataValidation imeMode="halfAlpha" allowBlank="1" showInputMessage="1" showErrorMessage="1">
          <xm:sqref>T65561:U65565 JP65560:JQ65564 TL65560:TM65564 ADH65560:ADI65564 AND65560:ANE65564 AWZ65560:AXA65564 BGV65560:BGW65564 BQR65560:BQS65564 CAN65560:CAO65564 CKJ65560:CKK65564 CUF65560:CUG65564 DEB65560:DEC65564 DNX65560:DNY65564 DXT65560:DXU65564 EHP65560:EHQ65564 ERL65560:ERM65564 FBH65560:FBI65564 FLD65560:FLE65564 FUZ65560:FVA65564 GEV65560:GEW65564 GOR65560:GOS65564 GYN65560:GYO65564 HIJ65560:HIK65564 HSF65560:HSG65564 ICB65560:ICC65564 ILX65560:ILY65564 IVT65560:IVU65564 JFP65560:JFQ65564 JPL65560:JPM65564 JZH65560:JZI65564 KJD65560:KJE65564 KSZ65560:KTA65564 LCV65560:LCW65564 LMR65560:LMS65564 LWN65560:LWO65564 MGJ65560:MGK65564 MQF65560:MQG65564 NAB65560:NAC65564 NJX65560:NJY65564 NTT65560:NTU65564 ODP65560:ODQ65564 ONL65560:ONM65564 OXH65560:OXI65564 PHD65560:PHE65564 PQZ65560:PRA65564 QAV65560:QAW65564 QKR65560:QKS65564 QUN65560:QUO65564 REJ65560:REK65564 ROF65560:ROG65564 RYB65560:RYC65564 SHX65560:SHY65564 SRT65560:SRU65564 TBP65560:TBQ65564 TLL65560:TLM65564 TVH65560:TVI65564 UFD65560:UFE65564 UOZ65560:UPA65564 UYV65560:UYW65564 VIR65560:VIS65564 VSN65560:VSO65564 WCJ65560:WCK65564 WMF65560:WMG65564 WWB65560:WWC65564 T131097:U131101 JP131096:JQ131100 TL131096:TM131100 ADH131096:ADI131100 AND131096:ANE131100 AWZ131096:AXA131100 BGV131096:BGW131100 BQR131096:BQS131100 CAN131096:CAO131100 CKJ131096:CKK131100 CUF131096:CUG131100 DEB131096:DEC131100 DNX131096:DNY131100 DXT131096:DXU131100 EHP131096:EHQ131100 ERL131096:ERM131100 FBH131096:FBI131100 FLD131096:FLE131100 FUZ131096:FVA131100 GEV131096:GEW131100 GOR131096:GOS131100 GYN131096:GYO131100 HIJ131096:HIK131100 HSF131096:HSG131100 ICB131096:ICC131100 ILX131096:ILY131100 IVT131096:IVU131100 JFP131096:JFQ131100 JPL131096:JPM131100 JZH131096:JZI131100 KJD131096:KJE131100 KSZ131096:KTA131100 LCV131096:LCW131100 LMR131096:LMS131100 LWN131096:LWO131100 MGJ131096:MGK131100 MQF131096:MQG131100 NAB131096:NAC131100 NJX131096:NJY131100 NTT131096:NTU131100 ODP131096:ODQ131100 ONL131096:ONM131100 OXH131096:OXI131100 PHD131096:PHE131100 PQZ131096:PRA131100 QAV131096:QAW131100 QKR131096:QKS131100 QUN131096:QUO131100 REJ131096:REK131100 ROF131096:ROG131100 RYB131096:RYC131100 SHX131096:SHY131100 SRT131096:SRU131100 TBP131096:TBQ131100 TLL131096:TLM131100 TVH131096:TVI131100 UFD131096:UFE131100 UOZ131096:UPA131100 UYV131096:UYW131100 VIR131096:VIS131100 VSN131096:VSO131100 WCJ131096:WCK131100 WMF131096:WMG131100 WWB131096:WWC131100 T196633:U196637 JP196632:JQ196636 TL196632:TM196636 ADH196632:ADI196636 AND196632:ANE196636 AWZ196632:AXA196636 BGV196632:BGW196636 BQR196632:BQS196636 CAN196632:CAO196636 CKJ196632:CKK196636 CUF196632:CUG196636 DEB196632:DEC196636 DNX196632:DNY196636 DXT196632:DXU196636 EHP196632:EHQ196636 ERL196632:ERM196636 FBH196632:FBI196636 FLD196632:FLE196636 FUZ196632:FVA196636 GEV196632:GEW196636 GOR196632:GOS196636 GYN196632:GYO196636 HIJ196632:HIK196636 HSF196632:HSG196636 ICB196632:ICC196636 ILX196632:ILY196636 IVT196632:IVU196636 JFP196632:JFQ196636 JPL196632:JPM196636 JZH196632:JZI196636 KJD196632:KJE196636 KSZ196632:KTA196636 LCV196632:LCW196636 LMR196632:LMS196636 LWN196632:LWO196636 MGJ196632:MGK196636 MQF196632:MQG196636 NAB196632:NAC196636 NJX196632:NJY196636 NTT196632:NTU196636 ODP196632:ODQ196636 ONL196632:ONM196636 OXH196632:OXI196636 PHD196632:PHE196636 PQZ196632:PRA196636 QAV196632:QAW196636 QKR196632:QKS196636 QUN196632:QUO196636 REJ196632:REK196636 ROF196632:ROG196636 RYB196632:RYC196636 SHX196632:SHY196636 SRT196632:SRU196636 TBP196632:TBQ196636 TLL196632:TLM196636 TVH196632:TVI196636 UFD196632:UFE196636 UOZ196632:UPA196636 UYV196632:UYW196636 VIR196632:VIS196636 VSN196632:VSO196636 WCJ196632:WCK196636 WMF196632:WMG196636 WWB196632:WWC196636 T262169:U262173 JP262168:JQ262172 TL262168:TM262172 ADH262168:ADI262172 AND262168:ANE262172 AWZ262168:AXA262172 BGV262168:BGW262172 BQR262168:BQS262172 CAN262168:CAO262172 CKJ262168:CKK262172 CUF262168:CUG262172 DEB262168:DEC262172 DNX262168:DNY262172 DXT262168:DXU262172 EHP262168:EHQ262172 ERL262168:ERM262172 FBH262168:FBI262172 FLD262168:FLE262172 FUZ262168:FVA262172 GEV262168:GEW262172 GOR262168:GOS262172 GYN262168:GYO262172 HIJ262168:HIK262172 HSF262168:HSG262172 ICB262168:ICC262172 ILX262168:ILY262172 IVT262168:IVU262172 JFP262168:JFQ262172 JPL262168:JPM262172 JZH262168:JZI262172 KJD262168:KJE262172 KSZ262168:KTA262172 LCV262168:LCW262172 LMR262168:LMS262172 LWN262168:LWO262172 MGJ262168:MGK262172 MQF262168:MQG262172 NAB262168:NAC262172 NJX262168:NJY262172 NTT262168:NTU262172 ODP262168:ODQ262172 ONL262168:ONM262172 OXH262168:OXI262172 PHD262168:PHE262172 PQZ262168:PRA262172 QAV262168:QAW262172 QKR262168:QKS262172 QUN262168:QUO262172 REJ262168:REK262172 ROF262168:ROG262172 RYB262168:RYC262172 SHX262168:SHY262172 SRT262168:SRU262172 TBP262168:TBQ262172 TLL262168:TLM262172 TVH262168:TVI262172 UFD262168:UFE262172 UOZ262168:UPA262172 UYV262168:UYW262172 VIR262168:VIS262172 VSN262168:VSO262172 WCJ262168:WCK262172 WMF262168:WMG262172 WWB262168:WWC262172 T327705:U327709 JP327704:JQ327708 TL327704:TM327708 ADH327704:ADI327708 AND327704:ANE327708 AWZ327704:AXA327708 BGV327704:BGW327708 BQR327704:BQS327708 CAN327704:CAO327708 CKJ327704:CKK327708 CUF327704:CUG327708 DEB327704:DEC327708 DNX327704:DNY327708 DXT327704:DXU327708 EHP327704:EHQ327708 ERL327704:ERM327708 FBH327704:FBI327708 FLD327704:FLE327708 FUZ327704:FVA327708 GEV327704:GEW327708 GOR327704:GOS327708 GYN327704:GYO327708 HIJ327704:HIK327708 HSF327704:HSG327708 ICB327704:ICC327708 ILX327704:ILY327708 IVT327704:IVU327708 JFP327704:JFQ327708 JPL327704:JPM327708 JZH327704:JZI327708 KJD327704:KJE327708 KSZ327704:KTA327708 LCV327704:LCW327708 LMR327704:LMS327708 LWN327704:LWO327708 MGJ327704:MGK327708 MQF327704:MQG327708 NAB327704:NAC327708 NJX327704:NJY327708 NTT327704:NTU327708 ODP327704:ODQ327708 ONL327704:ONM327708 OXH327704:OXI327708 PHD327704:PHE327708 PQZ327704:PRA327708 QAV327704:QAW327708 QKR327704:QKS327708 QUN327704:QUO327708 REJ327704:REK327708 ROF327704:ROG327708 RYB327704:RYC327708 SHX327704:SHY327708 SRT327704:SRU327708 TBP327704:TBQ327708 TLL327704:TLM327708 TVH327704:TVI327708 UFD327704:UFE327708 UOZ327704:UPA327708 UYV327704:UYW327708 VIR327704:VIS327708 VSN327704:VSO327708 WCJ327704:WCK327708 WMF327704:WMG327708 WWB327704:WWC327708 T393241:U393245 JP393240:JQ393244 TL393240:TM393244 ADH393240:ADI393244 AND393240:ANE393244 AWZ393240:AXA393244 BGV393240:BGW393244 BQR393240:BQS393244 CAN393240:CAO393244 CKJ393240:CKK393244 CUF393240:CUG393244 DEB393240:DEC393244 DNX393240:DNY393244 DXT393240:DXU393244 EHP393240:EHQ393244 ERL393240:ERM393244 FBH393240:FBI393244 FLD393240:FLE393244 FUZ393240:FVA393244 GEV393240:GEW393244 GOR393240:GOS393244 GYN393240:GYO393244 HIJ393240:HIK393244 HSF393240:HSG393244 ICB393240:ICC393244 ILX393240:ILY393244 IVT393240:IVU393244 JFP393240:JFQ393244 JPL393240:JPM393244 JZH393240:JZI393244 KJD393240:KJE393244 KSZ393240:KTA393244 LCV393240:LCW393244 LMR393240:LMS393244 LWN393240:LWO393244 MGJ393240:MGK393244 MQF393240:MQG393244 NAB393240:NAC393244 NJX393240:NJY393244 NTT393240:NTU393244 ODP393240:ODQ393244 ONL393240:ONM393244 OXH393240:OXI393244 PHD393240:PHE393244 PQZ393240:PRA393244 QAV393240:QAW393244 QKR393240:QKS393244 QUN393240:QUO393244 REJ393240:REK393244 ROF393240:ROG393244 RYB393240:RYC393244 SHX393240:SHY393244 SRT393240:SRU393244 TBP393240:TBQ393244 TLL393240:TLM393244 TVH393240:TVI393244 UFD393240:UFE393244 UOZ393240:UPA393244 UYV393240:UYW393244 VIR393240:VIS393244 VSN393240:VSO393244 WCJ393240:WCK393244 WMF393240:WMG393244 WWB393240:WWC393244 T458777:U458781 JP458776:JQ458780 TL458776:TM458780 ADH458776:ADI458780 AND458776:ANE458780 AWZ458776:AXA458780 BGV458776:BGW458780 BQR458776:BQS458780 CAN458776:CAO458780 CKJ458776:CKK458780 CUF458776:CUG458780 DEB458776:DEC458780 DNX458776:DNY458780 DXT458776:DXU458780 EHP458776:EHQ458780 ERL458776:ERM458780 FBH458776:FBI458780 FLD458776:FLE458780 FUZ458776:FVA458780 GEV458776:GEW458780 GOR458776:GOS458780 GYN458776:GYO458780 HIJ458776:HIK458780 HSF458776:HSG458780 ICB458776:ICC458780 ILX458776:ILY458780 IVT458776:IVU458780 JFP458776:JFQ458780 JPL458776:JPM458780 JZH458776:JZI458780 KJD458776:KJE458780 KSZ458776:KTA458780 LCV458776:LCW458780 LMR458776:LMS458780 LWN458776:LWO458780 MGJ458776:MGK458780 MQF458776:MQG458780 NAB458776:NAC458780 NJX458776:NJY458780 NTT458776:NTU458780 ODP458776:ODQ458780 ONL458776:ONM458780 OXH458776:OXI458780 PHD458776:PHE458780 PQZ458776:PRA458780 QAV458776:QAW458780 QKR458776:QKS458780 QUN458776:QUO458780 REJ458776:REK458780 ROF458776:ROG458780 RYB458776:RYC458780 SHX458776:SHY458780 SRT458776:SRU458780 TBP458776:TBQ458780 TLL458776:TLM458780 TVH458776:TVI458780 UFD458776:UFE458780 UOZ458776:UPA458780 UYV458776:UYW458780 VIR458776:VIS458780 VSN458776:VSO458780 WCJ458776:WCK458780 WMF458776:WMG458780 WWB458776:WWC458780 T524313:U524317 JP524312:JQ524316 TL524312:TM524316 ADH524312:ADI524316 AND524312:ANE524316 AWZ524312:AXA524316 BGV524312:BGW524316 BQR524312:BQS524316 CAN524312:CAO524316 CKJ524312:CKK524316 CUF524312:CUG524316 DEB524312:DEC524316 DNX524312:DNY524316 DXT524312:DXU524316 EHP524312:EHQ524316 ERL524312:ERM524316 FBH524312:FBI524316 FLD524312:FLE524316 FUZ524312:FVA524316 GEV524312:GEW524316 GOR524312:GOS524316 GYN524312:GYO524316 HIJ524312:HIK524316 HSF524312:HSG524316 ICB524312:ICC524316 ILX524312:ILY524316 IVT524312:IVU524316 JFP524312:JFQ524316 JPL524312:JPM524316 JZH524312:JZI524316 KJD524312:KJE524316 KSZ524312:KTA524316 LCV524312:LCW524316 LMR524312:LMS524316 LWN524312:LWO524316 MGJ524312:MGK524316 MQF524312:MQG524316 NAB524312:NAC524316 NJX524312:NJY524316 NTT524312:NTU524316 ODP524312:ODQ524316 ONL524312:ONM524316 OXH524312:OXI524316 PHD524312:PHE524316 PQZ524312:PRA524316 QAV524312:QAW524316 QKR524312:QKS524316 QUN524312:QUO524316 REJ524312:REK524316 ROF524312:ROG524316 RYB524312:RYC524316 SHX524312:SHY524316 SRT524312:SRU524316 TBP524312:TBQ524316 TLL524312:TLM524316 TVH524312:TVI524316 UFD524312:UFE524316 UOZ524312:UPA524316 UYV524312:UYW524316 VIR524312:VIS524316 VSN524312:VSO524316 WCJ524312:WCK524316 WMF524312:WMG524316 WWB524312:WWC524316 T589849:U589853 JP589848:JQ589852 TL589848:TM589852 ADH589848:ADI589852 AND589848:ANE589852 AWZ589848:AXA589852 BGV589848:BGW589852 BQR589848:BQS589852 CAN589848:CAO589852 CKJ589848:CKK589852 CUF589848:CUG589852 DEB589848:DEC589852 DNX589848:DNY589852 DXT589848:DXU589852 EHP589848:EHQ589852 ERL589848:ERM589852 FBH589848:FBI589852 FLD589848:FLE589852 FUZ589848:FVA589852 GEV589848:GEW589852 GOR589848:GOS589852 GYN589848:GYO589852 HIJ589848:HIK589852 HSF589848:HSG589852 ICB589848:ICC589852 ILX589848:ILY589852 IVT589848:IVU589852 JFP589848:JFQ589852 JPL589848:JPM589852 JZH589848:JZI589852 KJD589848:KJE589852 KSZ589848:KTA589852 LCV589848:LCW589852 LMR589848:LMS589852 LWN589848:LWO589852 MGJ589848:MGK589852 MQF589848:MQG589852 NAB589848:NAC589852 NJX589848:NJY589852 NTT589848:NTU589852 ODP589848:ODQ589852 ONL589848:ONM589852 OXH589848:OXI589852 PHD589848:PHE589852 PQZ589848:PRA589852 QAV589848:QAW589852 QKR589848:QKS589852 QUN589848:QUO589852 REJ589848:REK589852 ROF589848:ROG589852 RYB589848:RYC589852 SHX589848:SHY589852 SRT589848:SRU589852 TBP589848:TBQ589852 TLL589848:TLM589852 TVH589848:TVI589852 UFD589848:UFE589852 UOZ589848:UPA589852 UYV589848:UYW589852 VIR589848:VIS589852 VSN589848:VSO589852 WCJ589848:WCK589852 WMF589848:WMG589852 WWB589848:WWC589852 T655385:U655389 JP655384:JQ655388 TL655384:TM655388 ADH655384:ADI655388 AND655384:ANE655388 AWZ655384:AXA655388 BGV655384:BGW655388 BQR655384:BQS655388 CAN655384:CAO655388 CKJ655384:CKK655388 CUF655384:CUG655388 DEB655384:DEC655388 DNX655384:DNY655388 DXT655384:DXU655388 EHP655384:EHQ655388 ERL655384:ERM655388 FBH655384:FBI655388 FLD655384:FLE655388 FUZ655384:FVA655388 GEV655384:GEW655388 GOR655384:GOS655388 GYN655384:GYO655388 HIJ655384:HIK655388 HSF655384:HSG655388 ICB655384:ICC655388 ILX655384:ILY655388 IVT655384:IVU655388 JFP655384:JFQ655388 JPL655384:JPM655388 JZH655384:JZI655388 KJD655384:KJE655388 KSZ655384:KTA655388 LCV655384:LCW655388 LMR655384:LMS655388 LWN655384:LWO655388 MGJ655384:MGK655388 MQF655384:MQG655388 NAB655384:NAC655388 NJX655384:NJY655388 NTT655384:NTU655388 ODP655384:ODQ655388 ONL655384:ONM655388 OXH655384:OXI655388 PHD655384:PHE655388 PQZ655384:PRA655388 QAV655384:QAW655388 QKR655384:QKS655388 QUN655384:QUO655388 REJ655384:REK655388 ROF655384:ROG655388 RYB655384:RYC655388 SHX655384:SHY655388 SRT655384:SRU655388 TBP655384:TBQ655388 TLL655384:TLM655388 TVH655384:TVI655388 UFD655384:UFE655388 UOZ655384:UPA655388 UYV655384:UYW655388 VIR655384:VIS655388 VSN655384:VSO655388 WCJ655384:WCK655388 WMF655384:WMG655388 WWB655384:WWC655388 T720921:U720925 JP720920:JQ720924 TL720920:TM720924 ADH720920:ADI720924 AND720920:ANE720924 AWZ720920:AXA720924 BGV720920:BGW720924 BQR720920:BQS720924 CAN720920:CAO720924 CKJ720920:CKK720924 CUF720920:CUG720924 DEB720920:DEC720924 DNX720920:DNY720924 DXT720920:DXU720924 EHP720920:EHQ720924 ERL720920:ERM720924 FBH720920:FBI720924 FLD720920:FLE720924 FUZ720920:FVA720924 GEV720920:GEW720924 GOR720920:GOS720924 GYN720920:GYO720924 HIJ720920:HIK720924 HSF720920:HSG720924 ICB720920:ICC720924 ILX720920:ILY720924 IVT720920:IVU720924 JFP720920:JFQ720924 JPL720920:JPM720924 JZH720920:JZI720924 KJD720920:KJE720924 KSZ720920:KTA720924 LCV720920:LCW720924 LMR720920:LMS720924 LWN720920:LWO720924 MGJ720920:MGK720924 MQF720920:MQG720924 NAB720920:NAC720924 NJX720920:NJY720924 NTT720920:NTU720924 ODP720920:ODQ720924 ONL720920:ONM720924 OXH720920:OXI720924 PHD720920:PHE720924 PQZ720920:PRA720924 QAV720920:QAW720924 QKR720920:QKS720924 QUN720920:QUO720924 REJ720920:REK720924 ROF720920:ROG720924 RYB720920:RYC720924 SHX720920:SHY720924 SRT720920:SRU720924 TBP720920:TBQ720924 TLL720920:TLM720924 TVH720920:TVI720924 UFD720920:UFE720924 UOZ720920:UPA720924 UYV720920:UYW720924 VIR720920:VIS720924 VSN720920:VSO720924 WCJ720920:WCK720924 WMF720920:WMG720924 WWB720920:WWC720924 T786457:U786461 JP786456:JQ786460 TL786456:TM786460 ADH786456:ADI786460 AND786456:ANE786460 AWZ786456:AXA786460 BGV786456:BGW786460 BQR786456:BQS786460 CAN786456:CAO786460 CKJ786456:CKK786460 CUF786456:CUG786460 DEB786456:DEC786460 DNX786456:DNY786460 DXT786456:DXU786460 EHP786456:EHQ786460 ERL786456:ERM786460 FBH786456:FBI786460 FLD786456:FLE786460 FUZ786456:FVA786460 GEV786456:GEW786460 GOR786456:GOS786460 GYN786456:GYO786460 HIJ786456:HIK786460 HSF786456:HSG786460 ICB786456:ICC786460 ILX786456:ILY786460 IVT786456:IVU786460 JFP786456:JFQ786460 JPL786456:JPM786460 JZH786456:JZI786460 KJD786456:KJE786460 KSZ786456:KTA786460 LCV786456:LCW786460 LMR786456:LMS786460 LWN786456:LWO786460 MGJ786456:MGK786460 MQF786456:MQG786460 NAB786456:NAC786460 NJX786456:NJY786460 NTT786456:NTU786460 ODP786456:ODQ786460 ONL786456:ONM786460 OXH786456:OXI786460 PHD786456:PHE786460 PQZ786456:PRA786460 QAV786456:QAW786460 QKR786456:QKS786460 QUN786456:QUO786460 REJ786456:REK786460 ROF786456:ROG786460 RYB786456:RYC786460 SHX786456:SHY786460 SRT786456:SRU786460 TBP786456:TBQ786460 TLL786456:TLM786460 TVH786456:TVI786460 UFD786456:UFE786460 UOZ786456:UPA786460 UYV786456:UYW786460 VIR786456:VIS786460 VSN786456:VSO786460 WCJ786456:WCK786460 WMF786456:WMG786460 WWB786456:WWC786460 T851993:U851997 JP851992:JQ851996 TL851992:TM851996 ADH851992:ADI851996 AND851992:ANE851996 AWZ851992:AXA851996 BGV851992:BGW851996 BQR851992:BQS851996 CAN851992:CAO851996 CKJ851992:CKK851996 CUF851992:CUG851996 DEB851992:DEC851996 DNX851992:DNY851996 DXT851992:DXU851996 EHP851992:EHQ851996 ERL851992:ERM851996 FBH851992:FBI851996 FLD851992:FLE851996 FUZ851992:FVA851996 GEV851992:GEW851996 GOR851992:GOS851996 GYN851992:GYO851996 HIJ851992:HIK851996 HSF851992:HSG851996 ICB851992:ICC851996 ILX851992:ILY851996 IVT851992:IVU851996 JFP851992:JFQ851996 JPL851992:JPM851996 JZH851992:JZI851996 KJD851992:KJE851996 KSZ851992:KTA851996 LCV851992:LCW851996 LMR851992:LMS851996 LWN851992:LWO851996 MGJ851992:MGK851996 MQF851992:MQG851996 NAB851992:NAC851996 NJX851992:NJY851996 NTT851992:NTU851996 ODP851992:ODQ851996 ONL851992:ONM851996 OXH851992:OXI851996 PHD851992:PHE851996 PQZ851992:PRA851996 QAV851992:QAW851996 QKR851992:QKS851996 QUN851992:QUO851996 REJ851992:REK851996 ROF851992:ROG851996 RYB851992:RYC851996 SHX851992:SHY851996 SRT851992:SRU851996 TBP851992:TBQ851996 TLL851992:TLM851996 TVH851992:TVI851996 UFD851992:UFE851996 UOZ851992:UPA851996 UYV851992:UYW851996 VIR851992:VIS851996 VSN851992:VSO851996 WCJ851992:WCK851996 WMF851992:WMG851996 WWB851992:WWC851996 T917529:U917533 JP917528:JQ917532 TL917528:TM917532 ADH917528:ADI917532 AND917528:ANE917532 AWZ917528:AXA917532 BGV917528:BGW917532 BQR917528:BQS917532 CAN917528:CAO917532 CKJ917528:CKK917532 CUF917528:CUG917532 DEB917528:DEC917532 DNX917528:DNY917532 DXT917528:DXU917532 EHP917528:EHQ917532 ERL917528:ERM917532 FBH917528:FBI917532 FLD917528:FLE917532 FUZ917528:FVA917532 GEV917528:GEW917532 GOR917528:GOS917532 GYN917528:GYO917532 HIJ917528:HIK917532 HSF917528:HSG917532 ICB917528:ICC917532 ILX917528:ILY917532 IVT917528:IVU917532 JFP917528:JFQ917532 JPL917528:JPM917532 JZH917528:JZI917532 KJD917528:KJE917532 KSZ917528:KTA917532 LCV917528:LCW917532 LMR917528:LMS917532 LWN917528:LWO917532 MGJ917528:MGK917532 MQF917528:MQG917532 NAB917528:NAC917532 NJX917528:NJY917532 NTT917528:NTU917532 ODP917528:ODQ917532 ONL917528:ONM917532 OXH917528:OXI917532 PHD917528:PHE917532 PQZ917528:PRA917532 QAV917528:QAW917532 QKR917528:QKS917532 QUN917528:QUO917532 REJ917528:REK917532 ROF917528:ROG917532 RYB917528:RYC917532 SHX917528:SHY917532 SRT917528:SRU917532 TBP917528:TBQ917532 TLL917528:TLM917532 TVH917528:TVI917532 UFD917528:UFE917532 UOZ917528:UPA917532 UYV917528:UYW917532 VIR917528:VIS917532 VSN917528:VSO917532 WCJ917528:WCK917532 WMF917528:WMG917532 WWB917528:WWC917532 T983065:U983069 JP983064:JQ983068 TL983064:TM983068 ADH983064:ADI983068 AND983064:ANE983068 AWZ983064:AXA983068 BGV983064:BGW983068 BQR983064:BQS983068 CAN983064:CAO983068 CKJ983064:CKK983068 CUF983064:CUG983068 DEB983064:DEC983068 DNX983064:DNY983068 DXT983064:DXU983068 EHP983064:EHQ983068 ERL983064:ERM983068 FBH983064:FBI983068 FLD983064:FLE983068 FUZ983064:FVA983068 GEV983064:GEW983068 GOR983064:GOS983068 GYN983064:GYO983068 HIJ983064:HIK983068 HSF983064:HSG983068 ICB983064:ICC983068 ILX983064:ILY983068 IVT983064:IVU983068 JFP983064:JFQ983068 JPL983064:JPM983068 JZH983064:JZI983068 KJD983064:KJE983068 KSZ983064:KTA983068 LCV983064:LCW983068 LMR983064:LMS983068 LWN983064:LWO983068 MGJ983064:MGK983068 MQF983064:MQG983068 NAB983064:NAC983068 NJX983064:NJY983068 NTT983064:NTU983068 ODP983064:ODQ983068 ONL983064:ONM983068 OXH983064:OXI983068 PHD983064:PHE983068 PQZ983064:PRA983068 QAV983064:QAW983068 QKR983064:QKS983068 QUN983064:QUO983068 REJ983064:REK983068 ROF983064:ROG983068 RYB983064:RYC983068 SHX983064:SHY983068 SRT983064:SRU983068 TBP983064:TBQ983068 TLL983064:TLM983068 TVH983064:TVI983068 UFD983064:UFE983068 UOZ983064:UPA983068 UYV983064:UYW983068 VIR983064:VIS983068 VSN983064:VSO983068 WCJ983064:WCK983068 WMF983064:WMG983068 WWB983064:WWC983068 BA65560:BB65564 KW65560:KX65564 US65560:UT65564 AEO65560:AEP65564 AOK65560:AOL65564 AYG65560:AYH65564 BIC65560:BID65564 BRY65560:BRZ65564 CBU65560:CBV65564 CLQ65560:CLR65564 CVM65560:CVN65564 DFI65560:DFJ65564 DPE65560:DPF65564 DZA65560:DZB65564 EIW65560:EIX65564 ESS65560:EST65564 FCO65560:FCP65564 FMK65560:FML65564 FWG65560:FWH65564 GGC65560:GGD65564 GPY65560:GPZ65564 GZU65560:GZV65564 HJQ65560:HJR65564 HTM65560:HTN65564 IDI65560:IDJ65564 INE65560:INF65564 IXA65560:IXB65564 JGW65560:JGX65564 JQS65560:JQT65564 KAO65560:KAP65564 KKK65560:KKL65564 KUG65560:KUH65564 LEC65560:LED65564 LNY65560:LNZ65564 LXU65560:LXV65564 MHQ65560:MHR65564 MRM65560:MRN65564 NBI65560:NBJ65564 NLE65560:NLF65564 NVA65560:NVB65564 OEW65560:OEX65564 OOS65560:OOT65564 OYO65560:OYP65564 PIK65560:PIL65564 PSG65560:PSH65564 QCC65560:QCD65564 QLY65560:QLZ65564 QVU65560:QVV65564 RFQ65560:RFR65564 RPM65560:RPN65564 RZI65560:RZJ65564 SJE65560:SJF65564 STA65560:STB65564 TCW65560:TCX65564 TMS65560:TMT65564 TWO65560:TWP65564 UGK65560:UGL65564 UQG65560:UQH65564 VAC65560:VAD65564 VJY65560:VJZ65564 VTU65560:VTV65564 WDQ65560:WDR65564 WNM65560:WNN65564 WXI65560:WXJ65564 BA131096:BB131100 KW131096:KX131100 US131096:UT131100 AEO131096:AEP131100 AOK131096:AOL131100 AYG131096:AYH131100 BIC131096:BID131100 BRY131096:BRZ131100 CBU131096:CBV131100 CLQ131096:CLR131100 CVM131096:CVN131100 DFI131096:DFJ131100 DPE131096:DPF131100 DZA131096:DZB131100 EIW131096:EIX131100 ESS131096:EST131100 FCO131096:FCP131100 FMK131096:FML131100 FWG131096:FWH131100 GGC131096:GGD131100 GPY131096:GPZ131100 GZU131096:GZV131100 HJQ131096:HJR131100 HTM131096:HTN131100 IDI131096:IDJ131100 INE131096:INF131100 IXA131096:IXB131100 JGW131096:JGX131100 JQS131096:JQT131100 KAO131096:KAP131100 KKK131096:KKL131100 KUG131096:KUH131100 LEC131096:LED131100 LNY131096:LNZ131100 LXU131096:LXV131100 MHQ131096:MHR131100 MRM131096:MRN131100 NBI131096:NBJ131100 NLE131096:NLF131100 NVA131096:NVB131100 OEW131096:OEX131100 OOS131096:OOT131100 OYO131096:OYP131100 PIK131096:PIL131100 PSG131096:PSH131100 QCC131096:QCD131100 QLY131096:QLZ131100 QVU131096:QVV131100 RFQ131096:RFR131100 RPM131096:RPN131100 RZI131096:RZJ131100 SJE131096:SJF131100 STA131096:STB131100 TCW131096:TCX131100 TMS131096:TMT131100 TWO131096:TWP131100 UGK131096:UGL131100 UQG131096:UQH131100 VAC131096:VAD131100 VJY131096:VJZ131100 VTU131096:VTV131100 WDQ131096:WDR131100 WNM131096:WNN131100 WXI131096:WXJ131100 BA196632:BB196636 KW196632:KX196636 US196632:UT196636 AEO196632:AEP196636 AOK196632:AOL196636 AYG196632:AYH196636 BIC196632:BID196636 BRY196632:BRZ196636 CBU196632:CBV196636 CLQ196632:CLR196636 CVM196632:CVN196636 DFI196632:DFJ196636 DPE196632:DPF196636 DZA196632:DZB196636 EIW196632:EIX196636 ESS196632:EST196636 FCO196632:FCP196636 FMK196632:FML196636 FWG196632:FWH196636 GGC196632:GGD196636 GPY196632:GPZ196636 GZU196632:GZV196636 HJQ196632:HJR196636 HTM196632:HTN196636 IDI196632:IDJ196636 INE196632:INF196636 IXA196632:IXB196636 JGW196632:JGX196636 JQS196632:JQT196636 KAO196632:KAP196636 KKK196632:KKL196636 KUG196632:KUH196636 LEC196632:LED196636 LNY196632:LNZ196636 LXU196632:LXV196636 MHQ196632:MHR196636 MRM196632:MRN196636 NBI196632:NBJ196636 NLE196632:NLF196636 NVA196632:NVB196636 OEW196632:OEX196636 OOS196632:OOT196636 OYO196632:OYP196636 PIK196632:PIL196636 PSG196632:PSH196636 QCC196632:QCD196636 QLY196632:QLZ196636 QVU196632:QVV196636 RFQ196632:RFR196636 RPM196632:RPN196636 RZI196632:RZJ196636 SJE196632:SJF196636 STA196632:STB196636 TCW196632:TCX196636 TMS196632:TMT196636 TWO196632:TWP196636 UGK196632:UGL196636 UQG196632:UQH196636 VAC196632:VAD196636 VJY196632:VJZ196636 VTU196632:VTV196636 WDQ196632:WDR196636 WNM196632:WNN196636 WXI196632:WXJ196636 BA262168:BB262172 KW262168:KX262172 US262168:UT262172 AEO262168:AEP262172 AOK262168:AOL262172 AYG262168:AYH262172 BIC262168:BID262172 BRY262168:BRZ262172 CBU262168:CBV262172 CLQ262168:CLR262172 CVM262168:CVN262172 DFI262168:DFJ262172 DPE262168:DPF262172 DZA262168:DZB262172 EIW262168:EIX262172 ESS262168:EST262172 FCO262168:FCP262172 FMK262168:FML262172 FWG262168:FWH262172 GGC262168:GGD262172 GPY262168:GPZ262172 GZU262168:GZV262172 HJQ262168:HJR262172 HTM262168:HTN262172 IDI262168:IDJ262172 INE262168:INF262172 IXA262168:IXB262172 JGW262168:JGX262172 JQS262168:JQT262172 KAO262168:KAP262172 KKK262168:KKL262172 KUG262168:KUH262172 LEC262168:LED262172 LNY262168:LNZ262172 LXU262168:LXV262172 MHQ262168:MHR262172 MRM262168:MRN262172 NBI262168:NBJ262172 NLE262168:NLF262172 NVA262168:NVB262172 OEW262168:OEX262172 OOS262168:OOT262172 OYO262168:OYP262172 PIK262168:PIL262172 PSG262168:PSH262172 QCC262168:QCD262172 QLY262168:QLZ262172 QVU262168:QVV262172 RFQ262168:RFR262172 RPM262168:RPN262172 RZI262168:RZJ262172 SJE262168:SJF262172 STA262168:STB262172 TCW262168:TCX262172 TMS262168:TMT262172 TWO262168:TWP262172 UGK262168:UGL262172 UQG262168:UQH262172 VAC262168:VAD262172 VJY262168:VJZ262172 VTU262168:VTV262172 WDQ262168:WDR262172 WNM262168:WNN262172 WXI262168:WXJ262172 BA327704:BB327708 KW327704:KX327708 US327704:UT327708 AEO327704:AEP327708 AOK327704:AOL327708 AYG327704:AYH327708 BIC327704:BID327708 BRY327704:BRZ327708 CBU327704:CBV327708 CLQ327704:CLR327708 CVM327704:CVN327708 DFI327704:DFJ327708 DPE327704:DPF327708 DZA327704:DZB327708 EIW327704:EIX327708 ESS327704:EST327708 FCO327704:FCP327708 FMK327704:FML327708 FWG327704:FWH327708 GGC327704:GGD327708 GPY327704:GPZ327708 GZU327704:GZV327708 HJQ327704:HJR327708 HTM327704:HTN327708 IDI327704:IDJ327708 INE327704:INF327708 IXA327704:IXB327708 JGW327704:JGX327708 JQS327704:JQT327708 KAO327704:KAP327708 KKK327704:KKL327708 KUG327704:KUH327708 LEC327704:LED327708 LNY327704:LNZ327708 LXU327704:LXV327708 MHQ327704:MHR327708 MRM327704:MRN327708 NBI327704:NBJ327708 NLE327704:NLF327708 NVA327704:NVB327708 OEW327704:OEX327708 OOS327704:OOT327708 OYO327704:OYP327708 PIK327704:PIL327708 PSG327704:PSH327708 QCC327704:QCD327708 QLY327704:QLZ327708 QVU327704:QVV327708 RFQ327704:RFR327708 RPM327704:RPN327708 RZI327704:RZJ327708 SJE327704:SJF327708 STA327704:STB327708 TCW327704:TCX327708 TMS327704:TMT327708 TWO327704:TWP327708 UGK327704:UGL327708 UQG327704:UQH327708 VAC327704:VAD327708 VJY327704:VJZ327708 VTU327704:VTV327708 WDQ327704:WDR327708 WNM327704:WNN327708 WXI327704:WXJ327708 BA393240:BB393244 KW393240:KX393244 US393240:UT393244 AEO393240:AEP393244 AOK393240:AOL393244 AYG393240:AYH393244 BIC393240:BID393244 BRY393240:BRZ393244 CBU393240:CBV393244 CLQ393240:CLR393244 CVM393240:CVN393244 DFI393240:DFJ393244 DPE393240:DPF393244 DZA393240:DZB393244 EIW393240:EIX393244 ESS393240:EST393244 FCO393240:FCP393244 FMK393240:FML393244 FWG393240:FWH393244 GGC393240:GGD393244 GPY393240:GPZ393244 GZU393240:GZV393244 HJQ393240:HJR393244 HTM393240:HTN393244 IDI393240:IDJ393244 INE393240:INF393244 IXA393240:IXB393244 JGW393240:JGX393244 JQS393240:JQT393244 KAO393240:KAP393244 KKK393240:KKL393244 KUG393240:KUH393244 LEC393240:LED393244 LNY393240:LNZ393244 LXU393240:LXV393244 MHQ393240:MHR393244 MRM393240:MRN393244 NBI393240:NBJ393244 NLE393240:NLF393244 NVA393240:NVB393244 OEW393240:OEX393244 OOS393240:OOT393244 OYO393240:OYP393244 PIK393240:PIL393244 PSG393240:PSH393244 QCC393240:QCD393244 QLY393240:QLZ393244 QVU393240:QVV393244 RFQ393240:RFR393244 RPM393240:RPN393244 RZI393240:RZJ393244 SJE393240:SJF393244 STA393240:STB393244 TCW393240:TCX393244 TMS393240:TMT393244 TWO393240:TWP393244 UGK393240:UGL393244 UQG393240:UQH393244 VAC393240:VAD393244 VJY393240:VJZ393244 VTU393240:VTV393244 WDQ393240:WDR393244 WNM393240:WNN393244 WXI393240:WXJ393244 BA458776:BB458780 KW458776:KX458780 US458776:UT458780 AEO458776:AEP458780 AOK458776:AOL458780 AYG458776:AYH458780 BIC458776:BID458780 BRY458776:BRZ458780 CBU458776:CBV458780 CLQ458776:CLR458780 CVM458776:CVN458780 DFI458776:DFJ458780 DPE458776:DPF458780 DZA458776:DZB458780 EIW458776:EIX458780 ESS458776:EST458780 FCO458776:FCP458780 FMK458776:FML458780 FWG458776:FWH458780 GGC458776:GGD458780 GPY458776:GPZ458780 GZU458776:GZV458780 HJQ458776:HJR458780 HTM458776:HTN458780 IDI458776:IDJ458780 INE458776:INF458780 IXA458776:IXB458780 JGW458776:JGX458780 JQS458776:JQT458780 KAO458776:KAP458780 KKK458776:KKL458780 KUG458776:KUH458780 LEC458776:LED458780 LNY458776:LNZ458780 LXU458776:LXV458780 MHQ458776:MHR458780 MRM458776:MRN458780 NBI458776:NBJ458780 NLE458776:NLF458780 NVA458776:NVB458780 OEW458776:OEX458780 OOS458776:OOT458780 OYO458776:OYP458780 PIK458776:PIL458780 PSG458776:PSH458780 QCC458776:QCD458780 QLY458776:QLZ458780 QVU458776:QVV458780 RFQ458776:RFR458780 RPM458776:RPN458780 RZI458776:RZJ458780 SJE458776:SJF458780 STA458776:STB458780 TCW458776:TCX458780 TMS458776:TMT458780 TWO458776:TWP458780 UGK458776:UGL458780 UQG458776:UQH458780 VAC458776:VAD458780 VJY458776:VJZ458780 VTU458776:VTV458780 WDQ458776:WDR458780 WNM458776:WNN458780 WXI458776:WXJ458780 BA524312:BB524316 KW524312:KX524316 US524312:UT524316 AEO524312:AEP524316 AOK524312:AOL524316 AYG524312:AYH524316 BIC524312:BID524316 BRY524312:BRZ524316 CBU524312:CBV524316 CLQ524312:CLR524316 CVM524312:CVN524316 DFI524312:DFJ524316 DPE524312:DPF524316 DZA524312:DZB524316 EIW524312:EIX524316 ESS524312:EST524316 FCO524312:FCP524316 FMK524312:FML524316 FWG524312:FWH524316 GGC524312:GGD524316 GPY524312:GPZ524316 GZU524312:GZV524316 HJQ524312:HJR524316 HTM524312:HTN524316 IDI524312:IDJ524316 INE524312:INF524316 IXA524312:IXB524316 JGW524312:JGX524316 JQS524312:JQT524316 KAO524312:KAP524316 KKK524312:KKL524316 KUG524312:KUH524316 LEC524312:LED524316 LNY524312:LNZ524316 LXU524312:LXV524316 MHQ524312:MHR524316 MRM524312:MRN524316 NBI524312:NBJ524316 NLE524312:NLF524316 NVA524312:NVB524316 OEW524312:OEX524316 OOS524312:OOT524316 OYO524312:OYP524316 PIK524312:PIL524316 PSG524312:PSH524316 QCC524312:QCD524316 QLY524312:QLZ524316 QVU524312:QVV524316 RFQ524312:RFR524316 RPM524312:RPN524316 RZI524312:RZJ524316 SJE524312:SJF524316 STA524312:STB524316 TCW524312:TCX524316 TMS524312:TMT524316 TWO524312:TWP524316 UGK524312:UGL524316 UQG524312:UQH524316 VAC524312:VAD524316 VJY524312:VJZ524316 VTU524312:VTV524316 WDQ524312:WDR524316 WNM524312:WNN524316 WXI524312:WXJ524316 BA589848:BB589852 KW589848:KX589852 US589848:UT589852 AEO589848:AEP589852 AOK589848:AOL589852 AYG589848:AYH589852 BIC589848:BID589852 BRY589848:BRZ589852 CBU589848:CBV589852 CLQ589848:CLR589852 CVM589848:CVN589852 DFI589848:DFJ589852 DPE589848:DPF589852 DZA589848:DZB589852 EIW589848:EIX589852 ESS589848:EST589852 FCO589848:FCP589852 FMK589848:FML589852 FWG589848:FWH589852 GGC589848:GGD589852 GPY589848:GPZ589852 GZU589848:GZV589852 HJQ589848:HJR589852 HTM589848:HTN589852 IDI589848:IDJ589852 INE589848:INF589852 IXA589848:IXB589852 JGW589848:JGX589852 JQS589848:JQT589852 KAO589848:KAP589852 KKK589848:KKL589852 KUG589848:KUH589852 LEC589848:LED589852 LNY589848:LNZ589852 LXU589848:LXV589852 MHQ589848:MHR589852 MRM589848:MRN589852 NBI589848:NBJ589852 NLE589848:NLF589852 NVA589848:NVB589852 OEW589848:OEX589852 OOS589848:OOT589852 OYO589848:OYP589852 PIK589848:PIL589852 PSG589848:PSH589852 QCC589848:QCD589852 QLY589848:QLZ589852 QVU589848:QVV589852 RFQ589848:RFR589852 RPM589848:RPN589852 RZI589848:RZJ589852 SJE589848:SJF589852 STA589848:STB589852 TCW589848:TCX589852 TMS589848:TMT589852 TWO589848:TWP589852 UGK589848:UGL589852 UQG589848:UQH589852 VAC589848:VAD589852 VJY589848:VJZ589852 VTU589848:VTV589852 WDQ589848:WDR589852 WNM589848:WNN589852 WXI589848:WXJ589852 BA655384:BB655388 KW655384:KX655388 US655384:UT655388 AEO655384:AEP655388 AOK655384:AOL655388 AYG655384:AYH655388 BIC655384:BID655388 BRY655384:BRZ655388 CBU655384:CBV655388 CLQ655384:CLR655388 CVM655384:CVN655388 DFI655384:DFJ655388 DPE655384:DPF655388 DZA655384:DZB655388 EIW655384:EIX655388 ESS655384:EST655388 FCO655384:FCP655388 FMK655384:FML655388 FWG655384:FWH655388 GGC655384:GGD655388 GPY655384:GPZ655388 GZU655384:GZV655388 HJQ655384:HJR655388 HTM655384:HTN655388 IDI655384:IDJ655388 INE655384:INF655388 IXA655384:IXB655388 JGW655384:JGX655388 JQS655384:JQT655388 KAO655384:KAP655388 KKK655384:KKL655388 KUG655384:KUH655388 LEC655384:LED655388 LNY655384:LNZ655388 LXU655384:LXV655388 MHQ655384:MHR655388 MRM655384:MRN655388 NBI655384:NBJ655388 NLE655384:NLF655388 NVA655384:NVB655388 OEW655384:OEX655388 OOS655384:OOT655388 OYO655384:OYP655388 PIK655384:PIL655388 PSG655384:PSH655388 QCC655384:QCD655388 QLY655384:QLZ655388 QVU655384:QVV655388 RFQ655384:RFR655388 RPM655384:RPN655388 RZI655384:RZJ655388 SJE655384:SJF655388 STA655384:STB655388 TCW655384:TCX655388 TMS655384:TMT655388 TWO655384:TWP655388 UGK655384:UGL655388 UQG655384:UQH655388 VAC655384:VAD655388 VJY655384:VJZ655388 VTU655384:VTV655388 WDQ655384:WDR655388 WNM655384:WNN655388 WXI655384:WXJ655388 BA720920:BB720924 KW720920:KX720924 US720920:UT720924 AEO720920:AEP720924 AOK720920:AOL720924 AYG720920:AYH720924 BIC720920:BID720924 BRY720920:BRZ720924 CBU720920:CBV720924 CLQ720920:CLR720924 CVM720920:CVN720924 DFI720920:DFJ720924 DPE720920:DPF720924 DZA720920:DZB720924 EIW720920:EIX720924 ESS720920:EST720924 FCO720920:FCP720924 FMK720920:FML720924 FWG720920:FWH720924 GGC720920:GGD720924 GPY720920:GPZ720924 GZU720920:GZV720924 HJQ720920:HJR720924 HTM720920:HTN720924 IDI720920:IDJ720924 INE720920:INF720924 IXA720920:IXB720924 JGW720920:JGX720924 JQS720920:JQT720924 KAO720920:KAP720924 KKK720920:KKL720924 KUG720920:KUH720924 LEC720920:LED720924 LNY720920:LNZ720924 LXU720920:LXV720924 MHQ720920:MHR720924 MRM720920:MRN720924 NBI720920:NBJ720924 NLE720920:NLF720924 NVA720920:NVB720924 OEW720920:OEX720924 OOS720920:OOT720924 OYO720920:OYP720924 PIK720920:PIL720924 PSG720920:PSH720924 QCC720920:QCD720924 QLY720920:QLZ720924 QVU720920:QVV720924 RFQ720920:RFR720924 RPM720920:RPN720924 RZI720920:RZJ720924 SJE720920:SJF720924 STA720920:STB720924 TCW720920:TCX720924 TMS720920:TMT720924 TWO720920:TWP720924 UGK720920:UGL720924 UQG720920:UQH720924 VAC720920:VAD720924 VJY720920:VJZ720924 VTU720920:VTV720924 WDQ720920:WDR720924 WNM720920:WNN720924 WXI720920:WXJ720924 BA786456:BB786460 KW786456:KX786460 US786456:UT786460 AEO786456:AEP786460 AOK786456:AOL786460 AYG786456:AYH786460 BIC786456:BID786460 BRY786456:BRZ786460 CBU786456:CBV786460 CLQ786456:CLR786460 CVM786456:CVN786460 DFI786456:DFJ786460 DPE786456:DPF786460 DZA786456:DZB786460 EIW786456:EIX786460 ESS786456:EST786460 FCO786456:FCP786460 FMK786456:FML786460 FWG786456:FWH786460 GGC786456:GGD786460 GPY786456:GPZ786460 GZU786456:GZV786460 HJQ786456:HJR786460 HTM786456:HTN786460 IDI786456:IDJ786460 INE786456:INF786460 IXA786456:IXB786460 JGW786456:JGX786460 JQS786456:JQT786460 KAO786456:KAP786460 KKK786456:KKL786460 KUG786456:KUH786460 LEC786456:LED786460 LNY786456:LNZ786460 LXU786456:LXV786460 MHQ786456:MHR786460 MRM786456:MRN786460 NBI786456:NBJ786460 NLE786456:NLF786460 NVA786456:NVB786460 OEW786456:OEX786460 OOS786456:OOT786460 OYO786456:OYP786460 PIK786456:PIL786460 PSG786456:PSH786460 QCC786456:QCD786460 QLY786456:QLZ786460 QVU786456:QVV786460 RFQ786456:RFR786460 RPM786456:RPN786460 RZI786456:RZJ786460 SJE786456:SJF786460 STA786456:STB786460 TCW786456:TCX786460 TMS786456:TMT786460 TWO786456:TWP786460 UGK786456:UGL786460 UQG786456:UQH786460 VAC786456:VAD786460 VJY786456:VJZ786460 VTU786456:VTV786460 WDQ786456:WDR786460 WNM786456:WNN786460 WXI786456:WXJ786460 BA851992:BB851996 KW851992:KX851996 US851992:UT851996 AEO851992:AEP851996 AOK851992:AOL851996 AYG851992:AYH851996 BIC851992:BID851996 BRY851992:BRZ851996 CBU851992:CBV851996 CLQ851992:CLR851996 CVM851992:CVN851996 DFI851992:DFJ851996 DPE851992:DPF851996 DZA851992:DZB851996 EIW851992:EIX851996 ESS851992:EST851996 FCO851992:FCP851996 FMK851992:FML851996 FWG851992:FWH851996 GGC851992:GGD851996 GPY851992:GPZ851996 GZU851992:GZV851996 HJQ851992:HJR851996 HTM851992:HTN851996 IDI851992:IDJ851996 INE851992:INF851996 IXA851992:IXB851996 JGW851992:JGX851996 JQS851992:JQT851996 KAO851992:KAP851996 KKK851992:KKL851996 KUG851992:KUH851996 LEC851992:LED851996 LNY851992:LNZ851996 LXU851992:LXV851996 MHQ851992:MHR851996 MRM851992:MRN851996 NBI851992:NBJ851996 NLE851992:NLF851996 NVA851992:NVB851996 OEW851992:OEX851996 OOS851992:OOT851996 OYO851992:OYP851996 PIK851992:PIL851996 PSG851992:PSH851996 QCC851992:QCD851996 QLY851992:QLZ851996 QVU851992:QVV851996 RFQ851992:RFR851996 RPM851992:RPN851996 RZI851992:RZJ851996 SJE851992:SJF851996 STA851992:STB851996 TCW851992:TCX851996 TMS851992:TMT851996 TWO851992:TWP851996 UGK851992:UGL851996 UQG851992:UQH851996 VAC851992:VAD851996 VJY851992:VJZ851996 VTU851992:VTV851996 WDQ851992:WDR851996 WNM851992:WNN851996 WXI851992:WXJ851996 BA917528:BB917532 KW917528:KX917532 US917528:UT917532 AEO917528:AEP917532 AOK917528:AOL917532 AYG917528:AYH917532 BIC917528:BID917532 BRY917528:BRZ917532 CBU917528:CBV917532 CLQ917528:CLR917532 CVM917528:CVN917532 DFI917528:DFJ917532 DPE917528:DPF917532 DZA917528:DZB917532 EIW917528:EIX917532 ESS917528:EST917532 FCO917528:FCP917532 FMK917528:FML917532 FWG917528:FWH917532 GGC917528:GGD917532 GPY917528:GPZ917532 GZU917528:GZV917532 HJQ917528:HJR917532 HTM917528:HTN917532 IDI917528:IDJ917532 INE917528:INF917532 IXA917528:IXB917532 JGW917528:JGX917532 JQS917528:JQT917532 KAO917528:KAP917532 KKK917528:KKL917532 KUG917528:KUH917532 LEC917528:LED917532 LNY917528:LNZ917532 LXU917528:LXV917532 MHQ917528:MHR917532 MRM917528:MRN917532 NBI917528:NBJ917532 NLE917528:NLF917532 NVA917528:NVB917532 OEW917528:OEX917532 OOS917528:OOT917532 OYO917528:OYP917532 PIK917528:PIL917532 PSG917528:PSH917532 QCC917528:QCD917532 QLY917528:QLZ917532 QVU917528:QVV917532 RFQ917528:RFR917532 RPM917528:RPN917532 RZI917528:RZJ917532 SJE917528:SJF917532 STA917528:STB917532 TCW917528:TCX917532 TMS917528:TMT917532 TWO917528:TWP917532 UGK917528:UGL917532 UQG917528:UQH917532 VAC917528:VAD917532 VJY917528:VJZ917532 VTU917528:VTV917532 WDQ917528:WDR917532 WNM917528:WNN917532 WXI917528:WXJ917532 BA983064:BB983068 KW983064:KX983068 US983064:UT983068 AEO983064:AEP983068 AOK983064:AOL983068 AYG983064:AYH983068 BIC983064:BID983068 BRY983064:BRZ983068 CBU983064:CBV983068 CLQ983064:CLR983068 CVM983064:CVN983068 DFI983064:DFJ983068 DPE983064:DPF983068 DZA983064:DZB983068 EIW983064:EIX983068 ESS983064:EST983068 FCO983064:FCP983068 FMK983064:FML983068 FWG983064:FWH983068 GGC983064:GGD983068 GPY983064:GPZ983068 GZU983064:GZV983068 HJQ983064:HJR983068 HTM983064:HTN983068 IDI983064:IDJ983068 INE983064:INF983068 IXA983064:IXB983068 JGW983064:JGX983068 JQS983064:JQT983068 KAO983064:KAP983068 KKK983064:KKL983068 KUG983064:KUH983068 LEC983064:LED983068 LNY983064:LNZ983068 LXU983064:LXV983068 MHQ983064:MHR983068 MRM983064:MRN983068 NBI983064:NBJ983068 NLE983064:NLF983068 NVA983064:NVB983068 OEW983064:OEX983068 OOS983064:OOT983068 OYO983064:OYP983068 PIK983064:PIL983068 PSG983064:PSH983068 QCC983064:QCD983068 QLY983064:QLZ983068 QVU983064:QVV983068 RFQ983064:RFR983068 RPM983064:RPN983068 RZI983064:RZJ983068 SJE983064:SJF983068 STA983064:STB983068 TCW983064:TCX983068 TMS983064:TMT983068 TWO983064:TWP983068 UGK983064:UGL983068 UQG983064:UQH983068 VAC983064:VAD983068 VJY983064:VJZ983068 VTU983064:VTV983068 WDQ983064:WDR983068 WNM983064:WNN983068 WXI983064:WXJ983068 AX65560:AY65564 KT65560:KU65564 UP65560:UQ65564 AEL65560:AEM65564 AOH65560:AOI65564 AYD65560:AYE65564 BHZ65560:BIA65564 BRV65560:BRW65564 CBR65560:CBS65564 CLN65560:CLO65564 CVJ65560:CVK65564 DFF65560:DFG65564 DPB65560:DPC65564 DYX65560:DYY65564 EIT65560:EIU65564 ESP65560:ESQ65564 FCL65560:FCM65564 FMH65560:FMI65564 FWD65560:FWE65564 GFZ65560:GGA65564 GPV65560:GPW65564 GZR65560:GZS65564 HJN65560:HJO65564 HTJ65560:HTK65564 IDF65560:IDG65564 INB65560:INC65564 IWX65560:IWY65564 JGT65560:JGU65564 JQP65560:JQQ65564 KAL65560:KAM65564 KKH65560:KKI65564 KUD65560:KUE65564 LDZ65560:LEA65564 LNV65560:LNW65564 LXR65560:LXS65564 MHN65560:MHO65564 MRJ65560:MRK65564 NBF65560:NBG65564 NLB65560:NLC65564 NUX65560:NUY65564 OET65560:OEU65564 OOP65560:OOQ65564 OYL65560:OYM65564 PIH65560:PII65564 PSD65560:PSE65564 QBZ65560:QCA65564 QLV65560:QLW65564 QVR65560:QVS65564 RFN65560:RFO65564 RPJ65560:RPK65564 RZF65560:RZG65564 SJB65560:SJC65564 SSX65560:SSY65564 TCT65560:TCU65564 TMP65560:TMQ65564 TWL65560:TWM65564 UGH65560:UGI65564 UQD65560:UQE65564 UZZ65560:VAA65564 VJV65560:VJW65564 VTR65560:VTS65564 WDN65560:WDO65564 WNJ65560:WNK65564 WXF65560:WXG65564 AX131096:AY131100 KT131096:KU131100 UP131096:UQ131100 AEL131096:AEM131100 AOH131096:AOI131100 AYD131096:AYE131100 BHZ131096:BIA131100 BRV131096:BRW131100 CBR131096:CBS131100 CLN131096:CLO131100 CVJ131096:CVK131100 DFF131096:DFG131100 DPB131096:DPC131100 DYX131096:DYY131100 EIT131096:EIU131100 ESP131096:ESQ131100 FCL131096:FCM131100 FMH131096:FMI131100 FWD131096:FWE131100 GFZ131096:GGA131100 GPV131096:GPW131100 GZR131096:GZS131100 HJN131096:HJO131100 HTJ131096:HTK131100 IDF131096:IDG131100 INB131096:INC131100 IWX131096:IWY131100 JGT131096:JGU131100 JQP131096:JQQ131100 KAL131096:KAM131100 KKH131096:KKI131100 KUD131096:KUE131100 LDZ131096:LEA131100 LNV131096:LNW131100 LXR131096:LXS131100 MHN131096:MHO131100 MRJ131096:MRK131100 NBF131096:NBG131100 NLB131096:NLC131100 NUX131096:NUY131100 OET131096:OEU131100 OOP131096:OOQ131100 OYL131096:OYM131100 PIH131096:PII131100 PSD131096:PSE131100 QBZ131096:QCA131100 QLV131096:QLW131100 QVR131096:QVS131100 RFN131096:RFO131100 RPJ131096:RPK131100 RZF131096:RZG131100 SJB131096:SJC131100 SSX131096:SSY131100 TCT131096:TCU131100 TMP131096:TMQ131100 TWL131096:TWM131100 UGH131096:UGI131100 UQD131096:UQE131100 UZZ131096:VAA131100 VJV131096:VJW131100 VTR131096:VTS131100 WDN131096:WDO131100 WNJ131096:WNK131100 WXF131096:WXG131100 AX196632:AY196636 KT196632:KU196636 UP196632:UQ196636 AEL196632:AEM196636 AOH196632:AOI196636 AYD196632:AYE196636 BHZ196632:BIA196636 BRV196632:BRW196636 CBR196632:CBS196636 CLN196632:CLO196636 CVJ196632:CVK196636 DFF196632:DFG196636 DPB196632:DPC196636 DYX196632:DYY196636 EIT196632:EIU196636 ESP196632:ESQ196636 FCL196632:FCM196636 FMH196632:FMI196636 FWD196632:FWE196636 GFZ196632:GGA196636 GPV196632:GPW196636 GZR196632:GZS196636 HJN196632:HJO196636 HTJ196632:HTK196636 IDF196632:IDG196636 INB196632:INC196636 IWX196632:IWY196636 JGT196632:JGU196636 JQP196632:JQQ196636 KAL196632:KAM196636 KKH196632:KKI196636 KUD196632:KUE196636 LDZ196632:LEA196636 LNV196632:LNW196636 LXR196632:LXS196636 MHN196632:MHO196636 MRJ196632:MRK196636 NBF196632:NBG196636 NLB196632:NLC196636 NUX196632:NUY196636 OET196632:OEU196636 OOP196632:OOQ196636 OYL196632:OYM196636 PIH196632:PII196636 PSD196632:PSE196636 QBZ196632:QCA196636 QLV196632:QLW196636 QVR196632:QVS196636 RFN196632:RFO196636 RPJ196632:RPK196636 RZF196632:RZG196636 SJB196632:SJC196636 SSX196632:SSY196636 TCT196632:TCU196636 TMP196632:TMQ196636 TWL196632:TWM196636 UGH196632:UGI196636 UQD196632:UQE196636 UZZ196632:VAA196636 VJV196632:VJW196636 VTR196632:VTS196636 WDN196632:WDO196636 WNJ196632:WNK196636 WXF196632:WXG196636 AX262168:AY262172 KT262168:KU262172 UP262168:UQ262172 AEL262168:AEM262172 AOH262168:AOI262172 AYD262168:AYE262172 BHZ262168:BIA262172 BRV262168:BRW262172 CBR262168:CBS262172 CLN262168:CLO262172 CVJ262168:CVK262172 DFF262168:DFG262172 DPB262168:DPC262172 DYX262168:DYY262172 EIT262168:EIU262172 ESP262168:ESQ262172 FCL262168:FCM262172 FMH262168:FMI262172 FWD262168:FWE262172 GFZ262168:GGA262172 GPV262168:GPW262172 GZR262168:GZS262172 HJN262168:HJO262172 HTJ262168:HTK262172 IDF262168:IDG262172 INB262168:INC262172 IWX262168:IWY262172 JGT262168:JGU262172 JQP262168:JQQ262172 KAL262168:KAM262172 KKH262168:KKI262172 KUD262168:KUE262172 LDZ262168:LEA262172 LNV262168:LNW262172 LXR262168:LXS262172 MHN262168:MHO262172 MRJ262168:MRK262172 NBF262168:NBG262172 NLB262168:NLC262172 NUX262168:NUY262172 OET262168:OEU262172 OOP262168:OOQ262172 OYL262168:OYM262172 PIH262168:PII262172 PSD262168:PSE262172 QBZ262168:QCA262172 QLV262168:QLW262172 QVR262168:QVS262172 RFN262168:RFO262172 RPJ262168:RPK262172 RZF262168:RZG262172 SJB262168:SJC262172 SSX262168:SSY262172 TCT262168:TCU262172 TMP262168:TMQ262172 TWL262168:TWM262172 UGH262168:UGI262172 UQD262168:UQE262172 UZZ262168:VAA262172 VJV262168:VJW262172 VTR262168:VTS262172 WDN262168:WDO262172 WNJ262168:WNK262172 WXF262168:WXG262172 AX327704:AY327708 KT327704:KU327708 UP327704:UQ327708 AEL327704:AEM327708 AOH327704:AOI327708 AYD327704:AYE327708 BHZ327704:BIA327708 BRV327704:BRW327708 CBR327704:CBS327708 CLN327704:CLO327708 CVJ327704:CVK327708 DFF327704:DFG327708 DPB327704:DPC327708 DYX327704:DYY327708 EIT327704:EIU327708 ESP327704:ESQ327708 FCL327704:FCM327708 FMH327704:FMI327708 FWD327704:FWE327708 GFZ327704:GGA327708 GPV327704:GPW327708 GZR327704:GZS327708 HJN327704:HJO327708 HTJ327704:HTK327708 IDF327704:IDG327708 INB327704:INC327708 IWX327704:IWY327708 JGT327704:JGU327708 JQP327704:JQQ327708 KAL327704:KAM327708 KKH327704:KKI327708 KUD327704:KUE327708 LDZ327704:LEA327708 LNV327704:LNW327708 LXR327704:LXS327708 MHN327704:MHO327708 MRJ327704:MRK327708 NBF327704:NBG327708 NLB327704:NLC327708 NUX327704:NUY327708 OET327704:OEU327708 OOP327704:OOQ327708 OYL327704:OYM327708 PIH327704:PII327708 PSD327704:PSE327708 QBZ327704:QCA327708 QLV327704:QLW327708 QVR327704:QVS327708 RFN327704:RFO327708 RPJ327704:RPK327708 RZF327704:RZG327708 SJB327704:SJC327708 SSX327704:SSY327708 TCT327704:TCU327708 TMP327704:TMQ327708 TWL327704:TWM327708 UGH327704:UGI327708 UQD327704:UQE327708 UZZ327704:VAA327708 VJV327704:VJW327708 VTR327704:VTS327708 WDN327704:WDO327708 WNJ327704:WNK327708 WXF327704:WXG327708 AX393240:AY393244 KT393240:KU393244 UP393240:UQ393244 AEL393240:AEM393244 AOH393240:AOI393244 AYD393240:AYE393244 BHZ393240:BIA393244 BRV393240:BRW393244 CBR393240:CBS393244 CLN393240:CLO393244 CVJ393240:CVK393244 DFF393240:DFG393244 DPB393240:DPC393244 DYX393240:DYY393244 EIT393240:EIU393244 ESP393240:ESQ393244 FCL393240:FCM393244 FMH393240:FMI393244 FWD393240:FWE393244 GFZ393240:GGA393244 GPV393240:GPW393244 GZR393240:GZS393244 HJN393240:HJO393244 HTJ393240:HTK393244 IDF393240:IDG393244 INB393240:INC393244 IWX393240:IWY393244 JGT393240:JGU393244 JQP393240:JQQ393244 KAL393240:KAM393244 KKH393240:KKI393244 KUD393240:KUE393244 LDZ393240:LEA393244 LNV393240:LNW393244 LXR393240:LXS393244 MHN393240:MHO393244 MRJ393240:MRK393244 NBF393240:NBG393244 NLB393240:NLC393244 NUX393240:NUY393244 OET393240:OEU393244 OOP393240:OOQ393244 OYL393240:OYM393244 PIH393240:PII393244 PSD393240:PSE393244 QBZ393240:QCA393244 QLV393240:QLW393244 QVR393240:QVS393244 RFN393240:RFO393244 RPJ393240:RPK393244 RZF393240:RZG393244 SJB393240:SJC393244 SSX393240:SSY393244 TCT393240:TCU393244 TMP393240:TMQ393244 TWL393240:TWM393244 UGH393240:UGI393244 UQD393240:UQE393244 UZZ393240:VAA393244 VJV393240:VJW393244 VTR393240:VTS393244 WDN393240:WDO393244 WNJ393240:WNK393244 WXF393240:WXG393244 AX458776:AY458780 KT458776:KU458780 UP458776:UQ458780 AEL458776:AEM458780 AOH458776:AOI458780 AYD458776:AYE458780 BHZ458776:BIA458780 BRV458776:BRW458780 CBR458776:CBS458780 CLN458776:CLO458780 CVJ458776:CVK458780 DFF458776:DFG458780 DPB458776:DPC458780 DYX458776:DYY458780 EIT458776:EIU458780 ESP458776:ESQ458780 FCL458776:FCM458780 FMH458776:FMI458780 FWD458776:FWE458780 GFZ458776:GGA458780 GPV458776:GPW458780 GZR458776:GZS458780 HJN458776:HJO458780 HTJ458776:HTK458780 IDF458776:IDG458780 INB458776:INC458780 IWX458776:IWY458780 JGT458776:JGU458780 JQP458776:JQQ458780 KAL458776:KAM458780 KKH458776:KKI458780 KUD458776:KUE458780 LDZ458776:LEA458780 LNV458776:LNW458780 LXR458776:LXS458780 MHN458776:MHO458780 MRJ458776:MRK458780 NBF458776:NBG458780 NLB458776:NLC458780 NUX458776:NUY458780 OET458776:OEU458780 OOP458776:OOQ458780 OYL458776:OYM458780 PIH458776:PII458780 PSD458776:PSE458780 QBZ458776:QCA458780 QLV458776:QLW458780 QVR458776:QVS458780 RFN458776:RFO458780 RPJ458776:RPK458780 RZF458776:RZG458780 SJB458776:SJC458780 SSX458776:SSY458780 TCT458776:TCU458780 TMP458776:TMQ458780 TWL458776:TWM458780 UGH458776:UGI458780 UQD458776:UQE458780 UZZ458776:VAA458780 VJV458776:VJW458780 VTR458776:VTS458780 WDN458776:WDO458780 WNJ458776:WNK458780 WXF458776:WXG458780 AX524312:AY524316 KT524312:KU524316 UP524312:UQ524316 AEL524312:AEM524316 AOH524312:AOI524316 AYD524312:AYE524316 BHZ524312:BIA524316 BRV524312:BRW524316 CBR524312:CBS524316 CLN524312:CLO524316 CVJ524312:CVK524316 DFF524312:DFG524316 DPB524312:DPC524316 DYX524312:DYY524316 EIT524312:EIU524316 ESP524312:ESQ524316 FCL524312:FCM524316 FMH524312:FMI524316 FWD524312:FWE524316 GFZ524312:GGA524316 GPV524312:GPW524316 GZR524312:GZS524316 HJN524312:HJO524316 HTJ524312:HTK524316 IDF524312:IDG524316 INB524312:INC524316 IWX524312:IWY524316 JGT524312:JGU524316 JQP524312:JQQ524316 KAL524312:KAM524316 KKH524312:KKI524316 KUD524312:KUE524316 LDZ524312:LEA524316 LNV524312:LNW524316 LXR524312:LXS524316 MHN524312:MHO524316 MRJ524312:MRK524316 NBF524312:NBG524316 NLB524312:NLC524316 NUX524312:NUY524316 OET524312:OEU524316 OOP524312:OOQ524316 OYL524312:OYM524316 PIH524312:PII524316 PSD524312:PSE524316 QBZ524312:QCA524316 QLV524312:QLW524316 QVR524312:QVS524316 RFN524312:RFO524316 RPJ524312:RPK524316 RZF524312:RZG524316 SJB524312:SJC524316 SSX524312:SSY524316 TCT524312:TCU524316 TMP524312:TMQ524316 TWL524312:TWM524316 UGH524312:UGI524316 UQD524312:UQE524316 UZZ524312:VAA524316 VJV524312:VJW524316 VTR524312:VTS524316 WDN524312:WDO524316 WNJ524312:WNK524316 WXF524312:WXG524316 AX589848:AY589852 KT589848:KU589852 UP589848:UQ589852 AEL589848:AEM589852 AOH589848:AOI589852 AYD589848:AYE589852 BHZ589848:BIA589852 BRV589848:BRW589852 CBR589848:CBS589852 CLN589848:CLO589852 CVJ589848:CVK589852 DFF589848:DFG589852 DPB589848:DPC589852 DYX589848:DYY589852 EIT589848:EIU589852 ESP589848:ESQ589852 FCL589848:FCM589852 FMH589848:FMI589852 FWD589848:FWE589852 GFZ589848:GGA589852 GPV589848:GPW589852 GZR589848:GZS589852 HJN589848:HJO589852 HTJ589848:HTK589852 IDF589848:IDG589852 INB589848:INC589852 IWX589848:IWY589852 JGT589848:JGU589852 JQP589848:JQQ589852 KAL589848:KAM589852 KKH589848:KKI589852 KUD589848:KUE589852 LDZ589848:LEA589852 LNV589848:LNW589852 LXR589848:LXS589852 MHN589848:MHO589852 MRJ589848:MRK589852 NBF589848:NBG589852 NLB589848:NLC589852 NUX589848:NUY589852 OET589848:OEU589852 OOP589848:OOQ589852 OYL589848:OYM589852 PIH589848:PII589852 PSD589848:PSE589852 QBZ589848:QCA589852 QLV589848:QLW589852 QVR589848:QVS589852 RFN589848:RFO589852 RPJ589848:RPK589852 RZF589848:RZG589852 SJB589848:SJC589852 SSX589848:SSY589852 TCT589848:TCU589852 TMP589848:TMQ589852 TWL589848:TWM589852 UGH589848:UGI589852 UQD589848:UQE589852 UZZ589848:VAA589852 VJV589848:VJW589852 VTR589848:VTS589852 WDN589848:WDO589852 WNJ589848:WNK589852 WXF589848:WXG589852 AX655384:AY655388 KT655384:KU655388 UP655384:UQ655388 AEL655384:AEM655388 AOH655384:AOI655388 AYD655384:AYE655388 BHZ655384:BIA655388 BRV655384:BRW655388 CBR655384:CBS655388 CLN655384:CLO655388 CVJ655384:CVK655388 DFF655384:DFG655388 DPB655384:DPC655388 DYX655384:DYY655388 EIT655384:EIU655388 ESP655384:ESQ655388 FCL655384:FCM655388 FMH655384:FMI655388 FWD655384:FWE655388 GFZ655384:GGA655388 GPV655384:GPW655388 GZR655384:GZS655388 HJN655384:HJO655388 HTJ655384:HTK655388 IDF655384:IDG655388 INB655384:INC655388 IWX655384:IWY655388 JGT655384:JGU655388 JQP655384:JQQ655388 KAL655384:KAM655388 KKH655384:KKI655388 KUD655384:KUE655388 LDZ655384:LEA655388 LNV655384:LNW655388 LXR655384:LXS655388 MHN655384:MHO655388 MRJ655384:MRK655388 NBF655384:NBG655388 NLB655384:NLC655388 NUX655384:NUY655388 OET655384:OEU655388 OOP655384:OOQ655388 OYL655384:OYM655388 PIH655384:PII655388 PSD655384:PSE655388 QBZ655384:QCA655388 QLV655384:QLW655388 QVR655384:QVS655388 RFN655384:RFO655388 RPJ655384:RPK655388 RZF655384:RZG655388 SJB655384:SJC655388 SSX655384:SSY655388 TCT655384:TCU655388 TMP655384:TMQ655388 TWL655384:TWM655388 UGH655384:UGI655388 UQD655384:UQE655388 UZZ655384:VAA655388 VJV655384:VJW655388 VTR655384:VTS655388 WDN655384:WDO655388 WNJ655384:WNK655388 WXF655384:WXG655388 AX720920:AY720924 KT720920:KU720924 UP720920:UQ720924 AEL720920:AEM720924 AOH720920:AOI720924 AYD720920:AYE720924 BHZ720920:BIA720924 BRV720920:BRW720924 CBR720920:CBS720924 CLN720920:CLO720924 CVJ720920:CVK720924 DFF720920:DFG720924 DPB720920:DPC720924 DYX720920:DYY720924 EIT720920:EIU720924 ESP720920:ESQ720924 FCL720920:FCM720924 FMH720920:FMI720924 FWD720920:FWE720924 GFZ720920:GGA720924 GPV720920:GPW720924 GZR720920:GZS720924 HJN720920:HJO720924 HTJ720920:HTK720924 IDF720920:IDG720924 INB720920:INC720924 IWX720920:IWY720924 JGT720920:JGU720924 JQP720920:JQQ720924 KAL720920:KAM720924 KKH720920:KKI720924 KUD720920:KUE720924 LDZ720920:LEA720924 LNV720920:LNW720924 LXR720920:LXS720924 MHN720920:MHO720924 MRJ720920:MRK720924 NBF720920:NBG720924 NLB720920:NLC720924 NUX720920:NUY720924 OET720920:OEU720924 OOP720920:OOQ720924 OYL720920:OYM720924 PIH720920:PII720924 PSD720920:PSE720924 QBZ720920:QCA720924 QLV720920:QLW720924 QVR720920:QVS720924 RFN720920:RFO720924 RPJ720920:RPK720924 RZF720920:RZG720924 SJB720920:SJC720924 SSX720920:SSY720924 TCT720920:TCU720924 TMP720920:TMQ720924 TWL720920:TWM720924 UGH720920:UGI720924 UQD720920:UQE720924 UZZ720920:VAA720924 VJV720920:VJW720924 VTR720920:VTS720924 WDN720920:WDO720924 WNJ720920:WNK720924 WXF720920:WXG720924 AX786456:AY786460 KT786456:KU786460 UP786456:UQ786460 AEL786456:AEM786460 AOH786456:AOI786460 AYD786456:AYE786460 BHZ786456:BIA786460 BRV786456:BRW786460 CBR786456:CBS786460 CLN786456:CLO786460 CVJ786456:CVK786460 DFF786456:DFG786460 DPB786456:DPC786460 DYX786456:DYY786460 EIT786456:EIU786460 ESP786456:ESQ786460 FCL786456:FCM786460 FMH786456:FMI786460 FWD786456:FWE786460 GFZ786456:GGA786460 GPV786456:GPW786460 GZR786456:GZS786460 HJN786456:HJO786460 HTJ786456:HTK786460 IDF786456:IDG786460 INB786456:INC786460 IWX786456:IWY786460 JGT786456:JGU786460 JQP786456:JQQ786460 KAL786456:KAM786460 KKH786456:KKI786460 KUD786456:KUE786460 LDZ786456:LEA786460 LNV786456:LNW786460 LXR786456:LXS786460 MHN786456:MHO786460 MRJ786456:MRK786460 NBF786456:NBG786460 NLB786456:NLC786460 NUX786456:NUY786460 OET786456:OEU786460 OOP786456:OOQ786460 OYL786456:OYM786460 PIH786456:PII786460 PSD786456:PSE786460 QBZ786456:QCA786460 QLV786456:QLW786460 QVR786456:QVS786460 RFN786456:RFO786460 RPJ786456:RPK786460 RZF786456:RZG786460 SJB786456:SJC786460 SSX786456:SSY786460 TCT786456:TCU786460 TMP786456:TMQ786460 TWL786456:TWM786460 UGH786456:UGI786460 UQD786456:UQE786460 UZZ786456:VAA786460 VJV786456:VJW786460 VTR786456:VTS786460 WDN786456:WDO786460 WNJ786456:WNK786460 WXF786456:WXG786460 AX851992:AY851996 KT851992:KU851996 UP851992:UQ851996 AEL851992:AEM851996 AOH851992:AOI851996 AYD851992:AYE851996 BHZ851992:BIA851996 BRV851992:BRW851996 CBR851992:CBS851996 CLN851992:CLO851996 CVJ851992:CVK851996 DFF851992:DFG851996 DPB851992:DPC851996 DYX851992:DYY851996 EIT851992:EIU851996 ESP851992:ESQ851996 FCL851992:FCM851996 FMH851992:FMI851996 FWD851992:FWE851996 GFZ851992:GGA851996 GPV851992:GPW851996 GZR851992:GZS851996 HJN851992:HJO851996 HTJ851992:HTK851996 IDF851992:IDG851996 INB851992:INC851996 IWX851992:IWY851996 JGT851992:JGU851996 JQP851992:JQQ851996 KAL851992:KAM851996 KKH851992:KKI851996 KUD851992:KUE851996 LDZ851992:LEA851996 LNV851992:LNW851996 LXR851992:LXS851996 MHN851992:MHO851996 MRJ851992:MRK851996 NBF851992:NBG851996 NLB851992:NLC851996 NUX851992:NUY851996 OET851992:OEU851996 OOP851992:OOQ851996 OYL851992:OYM851996 PIH851992:PII851996 PSD851992:PSE851996 QBZ851992:QCA851996 QLV851992:QLW851996 QVR851992:QVS851996 RFN851992:RFO851996 RPJ851992:RPK851996 RZF851992:RZG851996 SJB851992:SJC851996 SSX851992:SSY851996 TCT851992:TCU851996 TMP851992:TMQ851996 TWL851992:TWM851996 UGH851992:UGI851996 UQD851992:UQE851996 UZZ851992:VAA851996 VJV851992:VJW851996 VTR851992:VTS851996 WDN851992:WDO851996 WNJ851992:WNK851996 WXF851992:WXG851996 AX917528:AY917532 KT917528:KU917532 UP917528:UQ917532 AEL917528:AEM917532 AOH917528:AOI917532 AYD917528:AYE917532 BHZ917528:BIA917532 BRV917528:BRW917532 CBR917528:CBS917532 CLN917528:CLO917532 CVJ917528:CVK917532 DFF917528:DFG917532 DPB917528:DPC917532 DYX917528:DYY917532 EIT917528:EIU917532 ESP917528:ESQ917532 FCL917528:FCM917532 FMH917528:FMI917532 FWD917528:FWE917532 GFZ917528:GGA917532 GPV917528:GPW917532 GZR917528:GZS917532 HJN917528:HJO917532 HTJ917528:HTK917532 IDF917528:IDG917532 INB917528:INC917532 IWX917528:IWY917532 JGT917528:JGU917532 JQP917528:JQQ917532 KAL917528:KAM917532 KKH917528:KKI917532 KUD917528:KUE917532 LDZ917528:LEA917532 LNV917528:LNW917532 LXR917528:LXS917532 MHN917528:MHO917532 MRJ917528:MRK917532 NBF917528:NBG917532 NLB917528:NLC917532 NUX917528:NUY917532 OET917528:OEU917532 OOP917528:OOQ917532 OYL917528:OYM917532 PIH917528:PII917532 PSD917528:PSE917532 QBZ917528:QCA917532 QLV917528:QLW917532 QVR917528:QVS917532 RFN917528:RFO917532 RPJ917528:RPK917532 RZF917528:RZG917532 SJB917528:SJC917532 SSX917528:SSY917532 TCT917528:TCU917532 TMP917528:TMQ917532 TWL917528:TWM917532 UGH917528:UGI917532 UQD917528:UQE917532 UZZ917528:VAA917532 VJV917528:VJW917532 VTR917528:VTS917532 WDN917528:WDO917532 WNJ917528:WNK917532 WXF917528:WXG917532 AX983064:AY983068 KT983064:KU983068 UP983064:UQ983068 AEL983064:AEM983068 AOH983064:AOI983068 AYD983064:AYE983068 BHZ983064:BIA983068 BRV983064:BRW983068 CBR983064:CBS983068 CLN983064:CLO983068 CVJ983064:CVK983068 DFF983064:DFG983068 DPB983064:DPC983068 DYX983064:DYY983068 EIT983064:EIU983068 ESP983064:ESQ983068 FCL983064:FCM983068 FMH983064:FMI983068 FWD983064:FWE983068 GFZ983064:GGA983068 GPV983064:GPW983068 GZR983064:GZS983068 HJN983064:HJO983068 HTJ983064:HTK983068 IDF983064:IDG983068 INB983064:INC983068 IWX983064:IWY983068 JGT983064:JGU983068 JQP983064:JQQ983068 KAL983064:KAM983068 KKH983064:KKI983068 KUD983064:KUE983068 LDZ983064:LEA983068 LNV983064:LNW983068 LXR983064:LXS983068 MHN983064:MHO983068 MRJ983064:MRK983068 NBF983064:NBG983068 NLB983064:NLC983068 NUX983064:NUY983068 OET983064:OEU983068 OOP983064:OOQ983068 OYL983064:OYM983068 PIH983064:PII983068 PSD983064:PSE983068 QBZ983064:QCA983068 QLV983064:QLW983068 QVR983064:QVS983068 RFN983064:RFO983068 RPJ983064:RPK983068 RZF983064:RZG983068 SJB983064:SJC983068 SSX983064:SSY983068 TCT983064:TCU983068 TMP983064:TMQ983068 TWL983064:TWM983068 UGH983064:UGI983068 UQD983064:UQE983068 UZZ983064:VAA983068 VJV983064:VJW983068 VTR983064:VTS983068 WDN983064:WDO983068 WNJ983064:WNK983068 WXF983064:WXG983068 AU65560:AV65564 KQ65560:KR65564 UM65560:UN65564 AEI65560:AEJ65564 AOE65560:AOF65564 AYA65560:AYB65564 BHW65560:BHX65564 BRS65560:BRT65564 CBO65560:CBP65564 CLK65560:CLL65564 CVG65560:CVH65564 DFC65560:DFD65564 DOY65560:DOZ65564 DYU65560:DYV65564 EIQ65560:EIR65564 ESM65560:ESN65564 FCI65560:FCJ65564 FME65560:FMF65564 FWA65560:FWB65564 GFW65560:GFX65564 GPS65560:GPT65564 GZO65560:GZP65564 HJK65560:HJL65564 HTG65560:HTH65564 IDC65560:IDD65564 IMY65560:IMZ65564 IWU65560:IWV65564 JGQ65560:JGR65564 JQM65560:JQN65564 KAI65560:KAJ65564 KKE65560:KKF65564 KUA65560:KUB65564 LDW65560:LDX65564 LNS65560:LNT65564 LXO65560:LXP65564 MHK65560:MHL65564 MRG65560:MRH65564 NBC65560:NBD65564 NKY65560:NKZ65564 NUU65560:NUV65564 OEQ65560:OER65564 OOM65560:OON65564 OYI65560:OYJ65564 PIE65560:PIF65564 PSA65560:PSB65564 QBW65560:QBX65564 QLS65560:QLT65564 QVO65560:QVP65564 RFK65560:RFL65564 RPG65560:RPH65564 RZC65560:RZD65564 SIY65560:SIZ65564 SSU65560:SSV65564 TCQ65560:TCR65564 TMM65560:TMN65564 TWI65560:TWJ65564 UGE65560:UGF65564 UQA65560:UQB65564 UZW65560:UZX65564 VJS65560:VJT65564 VTO65560:VTP65564 WDK65560:WDL65564 WNG65560:WNH65564 WXC65560:WXD65564 AU131096:AV131100 KQ131096:KR131100 UM131096:UN131100 AEI131096:AEJ131100 AOE131096:AOF131100 AYA131096:AYB131100 BHW131096:BHX131100 BRS131096:BRT131100 CBO131096:CBP131100 CLK131096:CLL131100 CVG131096:CVH131100 DFC131096:DFD131100 DOY131096:DOZ131100 DYU131096:DYV131100 EIQ131096:EIR131100 ESM131096:ESN131100 FCI131096:FCJ131100 FME131096:FMF131100 FWA131096:FWB131100 GFW131096:GFX131100 GPS131096:GPT131100 GZO131096:GZP131100 HJK131096:HJL131100 HTG131096:HTH131100 IDC131096:IDD131100 IMY131096:IMZ131100 IWU131096:IWV131100 JGQ131096:JGR131100 JQM131096:JQN131100 KAI131096:KAJ131100 KKE131096:KKF131100 KUA131096:KUB131100 LDW131096:LDX131100 LNS131096:LNT131100 LXO131096:LXP131100 MHK131096:MHL131100 MRG131096:MRH131100 NBC131096:NBD131100 NKY131096:NKZ131100 NUU131096:NUV131100 OEQ131096:OER131100 OOM131096:OON131100 OYI131096:OYJ131100 PIE131096:PIF131100 PSA131096:PSB131100 QBW131096:QBX131100 QLS131096:QLT131100 QVO131096:QVP131100 RFK131096:RFL131100 RPG131096:RPH131100 RZC131096:RZD131100 SIY131096:SIZ131100 SSU131096:SSV131100 TCQ131096:TCR131100 TMM131096:TMN131100 TWI131096:TWJ131100 UGE131096:UGF131100 UQA131096:UQB131100 UZW131096:UZX131100 VJS131096:VJT131100 VTO131096:VTP131100 WDK131096:WDL131100 WNG131096:WNH131100 WXC131096:WXD131100 AU196632:AV196636 KQ196632:KR196636 UM196632:UN196636 AEI196632:AEJ196636 AOE196632:AOF196636 AYA196632:AYB196636 BHW196632:BHX196636 BRS196632:BRT196636 CBO196632:CBP196636 CLK196632:CLL196636 CVG196632:CVH196636 DFC196632:DFD196636 DOY196632:DOZ196636 DYU196632:DYV196636 EIQ196632:EIR196636 ESM196632:ESN196636 FCI196632:FCJ196636 FME196632:FMF196636 FWA196632:FWB196636 GFW196632:GFX196636 GPS196632:GPT196636 GZO196632:GZP196636 HJK196632:HJL196636 HTG196632:HTH196636 IDC196632:IDD196636 IMY196632:IMZ196636 IWU196632:IWV196636 JGQ196632:JGR196636 JQM196632:JQN196636 KAI196632:KAJ196636 KKE196632:KKF196636 KUA196632:KUB196636 LDW196632:LDX196636 LNS196632:LNT196636 LXO196632:LXP196636 MHK196632:MHL196636 MRG196632:MRH196636 NBC196632:NBD196636 NKY196632:NKZ196636 NUU196632:NUV196636 OEQ196632:OER196636 OOM196632:OON196636 OYI196632:OYJ196636 PIE196632:PIF196636 PSA196632:PSB196636 QBW196632:QBX196636 QLS196632:QLT196636 QVO196632:QVP196636 RFK196632:RFL196636 RPG196632:RPH196636 RZC196632:RZD196636 SIY196632:SIZ196636 SSU196632:SSV196636 TCQ196632:TCR196636 TMM196632:TMN196636 TWI196632:TWJ196636 UGE196632:UGF196636 UQA196632:UQB196636 UZW196632:UZX196636 VJS196632:VJT196636 VTO196632:VTP196636 WDK196632:WDL196636 WNG196632:WNH196636 WXC196632:WXD196636 AU262168:AV262172 KQ262168:KR262172 UM262168:UN262172 AEI262168:AEJ262172 AOE262168:AOF262172 AYA262168:AYB262172 BHW262168:BHX262172 BRS262168:BRT262172 CBO262168:CBP262172 CLK262168:CLL262172 CVG262168:CVH262172 DFC262168:DFD262172 DOY262168:DOZ262172 DYU262168:DYV262172 EIQ262168:EIR262172 ESM262168:ESN262172 FCI262168:FCJ262172 FME262168:FMF262172 FWA262168:FWB262172 GFW262168:GFX262172 GPS262168:GPT262172 GZO262168:GZP262172 HJK262168:HJL262172 HTG262168:HTH262172 IDC262168:IDD262172 IMY262168:IMZ262172 IWU262168:IWV262172 JGQ262168:JGR262172 JQM262168:JQN262172 KAI262168:KAJ262172 KKE262168:KKF262172 KUA262168:KUB262172 LDW262168:LDX262172 LNS262168:LNT262172 LXO262168:LXP262172 MHK262168:MHL262172 MRG262168:MRH262172 NBC262168:NBD262172 NKY262168:NKZ262172 NUU262168:NUV262172 OEQ262168:OER262172 OOM262168:OON262172 OYI262168:OYJ262172 PIE262168:PIF262172 PSA262168:PSB262172 QBW262168:QBX262172 QLS262168:QLT262172 QVO262168:QVP262172 RFK262168:RFL262172 RPG262168:RPH262172 RZC262168:RZD262172 SIY262168:SIZ262172 SSU262168:SSV262172 TCQ262168:TCR262172 TMM262168:TMN262172 TWI262168:TWJ262172 UGE262168:UGF262172 UQA262168:UQB262172 UZW262168:UZX262172 VJS262168:VJT262172 VTO262168:VTP262172 WDK262168:WDL262172 WNG262168:WNH262172 WXC262168:WXD262172 AU327704:AV327708 KQ327704:KR327708 UM327704:UN327708 AEI327704:AEJ327708 AOE327704:AOF327708 AYA327704:AYB327708 BHW327704:BHX327708 BRS327704:BRT327708 CBO327704:CBP327708 CLK327704:CLL327708 CVG327704:CVH327708 DFC327704:DFD327708 DOY327704:DOZ327708 DYU327704:DYV327708 EIQ327704:EIR327708 ESM327704:ESN327708 FCI327704:FCJ327708 FME327704:FMF327708 FWA327704:FWB327708 GFW327704:GFX327708 GPS327704:GPT327708 GZO327704:GZP327708 HJK327704:HJL327708 HTG327704:HTH327708 IDC327704:IDD327708 IMY327704:IMZ327708 IWU327704:IWV327708 JGQ327704:JGR327708 JQM327704:JQN327708 KAI327704:KAJ327708 KKE327704:KKF327708 KUA327704:KUB327708 LDW327704:LDX327708 LNS327704:LNT327708 LXO327704:LXP327708 MHK327704:MHL327708 MRG327704:MRH327708 NBC327704:NBD327708 NKY327704:NKZ327708 NUU327704:NUV327708 OEQ327704:OER327708 OOM327704:OON327708 OYI327704:OYJ327708 PIE327704:PIF327708 PSA327704:PSB327708 QBW327704:QBX327708 QLS327704:QLT327708 QVO327704:QVP327708 RFK327704:RFL327708 RPG327704:RPH327708 RZC327704:RZD327708 SIY327704:SIZ327708 SSU327704:SSV327708 TCQ327704:TCR327708 TMM327704:TMN327708 TWI327704:TWJ327708 UGE327704:UGF327708 UQA327704:UQB327708 UZW327704:UZX327708 VJS327704:VJT327708 VTO327704:VTP327708 WDK327704:WDL327708 WNG327704:WNH327708 WXC327704:WXD327708 AU393240:AV393244 KQ393240:KR393244 UM393240:UN393244 AEI393240:AEJ393244 AOE393240:AOF393244 AYA393240:AYB393244 BHW393240:BHX393244 BRS393240:BRT393244 CBO393240:CBP393244 CLK393240:CLL393244 CVG393240:CVH393244 DFC393240:DFD393244 DOY393240:DOZ393244 DYU393240:DYV393244 EIQ393240:EIR393244 ESM393240:ESN393244 FCI393240:FCJ393244 FME393240:FMF393244 FWA393240:FWB393244 GFW393240:GFX393244 GPS393240:GPT393244 GZO393240:GZP393244 HJK393240:HJL393244 HTG393240:HTH393244 IDC393240:IDD393244 IMY393240:IMZ393244 IWU393240:IWV393244 JGQ393240:JGR393244 JQM393240:JQN393244 KAI393240:KAJ393244 KKE393240:KKF393244 KUA393240:KUB393244 LDW393240:LDX393244 LNS393240:LNT393244 LXO393240:LXP393244 MHK393240:MHL393244 MRG393240:MRH393244 NBC393240:NBD393244 NKY393240:NKZ393244 NUU393240:NUV393244 OEQ393240:OER393244 OOM393240:OON393244 OYI393240:OYJ393244 PIE393240:PIF393244 PSA393240:PSB393244 QBW393240:QBX393244 QLS393240:QLT393244 QVO393240:QVP393244 RFK393240:RFL393244 RPG393240:RPH393244 RZC393240:RZD393244 SIY393240:SIZ393244 SSU393240:SSV393244 TCQ393240:TCR393244 TMM393240:TMN393244 TWI393240:TWJ393244 UGE393240:UGF393244 UQA393240:UQB393244 UZW393240:UZX393244 VJS393240:VJT393244 VTO393240:VTP393244 WDK393240:WDL393244 WNG393240:WNH393244 WXC393240:WXD393244 AU458776:AV458780 KQ458776:KR458780 UM458776:UN458780 AEI458776:AEJ458780 AOE458776:AOF458780 AYA458776:AYB458780 BHW458776:BHX458780 BRS458776:BRT458780 CBO458776:CBP458780 CLK458776:CLL458780 CVG458776:CVH458780 DFC458776:DFD458780 DOY458776:DOZ458780 DYU458776:DYV458780 EIQ458776:EIR458780 ESM458776:ESN458780 FCI458776:FCJ458780 FME458776:FMF458780 FWA458776:FWB458780 GFW458776:GFX458780 GPS458776:GPT458780 GZO458776:GZP458780 HJK458776:HJL458780 HTG458776:HTH458780 IDC458776:IDD458780 IMY458776:IMZ458780 IWU458776:IWV458780 JGQ458776:JGR458780 JQM458776:JQN458780 KAI458776:KAJ458780 KKE458776:KKF458780 KUA458776:KUB458780 LDW458776:LDX458780 LNS458776:LNT458780 LXO458776:LXP458780 MHK458776:MHL458780 MRG458776:MRH458780 NBC458776:NBD458780 NKY458776:NKZ458780 NUU458776:NUV458780 OEQ458776:OER458780 OOM458776:OON458780 OYI458776:OYJ458780 PIE458776:PIF458780 PSA458776:PSB458780 QBW458776:QBX458780 QLS458776:QLT458780 QVO458776:QVP458780 RFK458776:RFL458780 RPG458776:RPH458780 RZC458776:RZD458780 SIY458776:SIZ458780 SSU458776:SSV458780 TCQ458776:TCR458780 TMM458776:TMN458780 TWI458776:TWJ458780 UGE458776:UGF458780 UQA458776:UQB458780 UZW458776:UZX458780 VJS458776:VJT458780 VTO458776:VTP458780 WDK458776:WDL458780 WNG458776:WNH458780 WXC458776:WXD458780 AU524312:AV524316 KQ524312:KR524316 UM524312:UN524316 AEI524312:AEJ524316 AOE524312:AOF524316 AYA524312:AYB524316 BHW524312:BHX524316 BRS524312:BRT524316 CBO524312:CBP524316 CLK524312:CLL524316 CVG524312:CVH524316 DFC524312:DFD524316 DOY524312:DOZ524316 DYU524312:DYV524316 EIQ524312:EIR524316 ESM524312:ESN524316 FCI524312:FCJ524316 FME524312:FMF524316 FWA524312:FWB524316 GFW524312:GFX524316 GPS524312:GPT524316 GZO524312:GZP524316 HJK524312:HJL524316 HTG524312:HTH524316 IDC524312:IDD524316 IMY524312:IMZ524316 IWU524312:IWV524316 JGQ524312:JGR524316 JQM524312:JQN524316 KAI524312:KAJ524316 KKE524312:KKF524316 KUA524312:KUB524316 LDW524312:LDX524316 LNS524312:LNT524316 LXO524312:LXP524316 MHK524312:MHL524316 MRG524312:MRH524316 NBC524312:NBD524316 NKY524312:NKZ524316 NUU524312:NUV524316 OEQ524312:OER524316 OOM524312:OON524316 OYI524312:OYJ524316 PIE524312:PIF524316 PSA524312:PSB524316 QBW524312:QBX524316 QLS524312:QLT524316 QVO524312:QVP524316 RFK524312:RFL524316 RPG524312:RPH524316 RZC524312:RZD524316 SIY524312:SIZ524316 SSU524312:SSV524316 TCQ524312:TCR524316 TMM524312:TMN524316 TWI524312:TWJ524316 UGE524312:UGF524316 UQA524312:UQB524316 UZW524312:UZX524316 VJS524312:VJT524316 VTO524312:VTP524316 WDK524312:WDL524316 WNG524312:WNH524316 WXC524312:WXD524316 AU589848:AV589852 KQ589848:KR589852 UM589848:UN589852 AEI589848:AEJ589852 AOE589848:AOF589852 AYA589848:AYB589852 BHW589848:BHX589852 BRS589848:BRT589852 CBO589848:CBP589852 CLK589848:CLL589852 CVG589848:CVH589852 DFC589848:DFD589852 DOY589848:DOZ589852 DYU589848:DYV589852 EIQ589848:EIR589852 ESM589848:ESN589852 FCI589848:FCJ589852 FME589848:FMF589852 FWA589848:FWB589852 GFW589848:GFX589852 GPS589848:GPT589852 GZO589848:GZP589852 HJK589848:HJL589852 HTG589848:HTH589852 IDC589848:IDD589852 IMY589848:IMZ589852 IWU589848:IWV589852 JGQ589848:JGR589852 JQM589848:JQN589852 KAI589848:KAJ589852 KKE589848:KKF589852 KUA589848:KUB589852 LDW589848:LDX589852 LNS589848:LNT589852 LXO589848:LXP589852 MHK589848:MHL589852 MRG589848:MRH589852 NBC589848:NBD589852 NKY589848:NKZ589852 NUU589848:NUV589852 OEQ589848:OER589852 OOM589848:OON589852 OYI589848:OYJ589852 PIE589848:PIF589852 PSA589848:PSB589852 QBW589848:QBX589852 QLS589848:QLT589852 QVO589848:QVP589852 RFK589848:RFL589852 RPG589848:RPH589852 RZC589848:RZD589852 SIY589848:SIZ589852 SSU589848:SSV589852 TCQ589848:TCR589852 TMM589848:TMN589852 TWI589848:TWJ589852 UGE589848:UGF589852 UQA589848:UQB589852 UZW589848:UZX589852 VJS589848:VJT589852 VTO589848:VTP589852 WDK589848:WDL589852 WNG589848:WNH589852 WXC589848:WXD589852 AU655384:AV655388 KQ655384:KR655388 UM655384:UN655388 AEI655384:AEJ655388 AOE655384:AOF655388 AYA655384:AYB655388 BHW655384:BHX655388 BRS655384:BRT655388 CBO655384:CBP655388 CLK655384:CLL655388 CVG655384:CVH655388 DFC655384:DFD655388 DOY655384:DOZ655388 DYU655384:DYV655388 EIQ655384:EIR655388 ESM655384:ESN655388 FCI655384:FCJ655388 FME655384:FMF655388 FWA655384:FWB655388 GFW655384:GFX655388 GPS655384:GPT655388 GZO655384:GZP655388 HJK655384:HJL655388 HTG655384:HTH655388 IDC655384:IDD655388 IMY655384:IMZ655388 IWU655384:IWV655388 JGQ655384:JGR655388 JQM655384:JQN655388 KAI655384:KAJ655388 KKE655384:KKF655388 KUA655384:KUB655388 LDW655384:LDX655388 LNS655384:LNT655388 LXO655384:LXP655388 MHK655384:MHL655388 MRG655384:MRH655388 NBC655384:NBD655388 NKY655384:NKZ655388 NUU655384:NUV655388 OEQ655384:OER655388 OOM655384:OON655388 OYI655384:OYJ655388 PIE655384:PIF655388 PSA655384:PSB655388 QBW655384:QBX655388 QLS655384:QLT655388 QVO655384:QVP655388 RFK655384:RFL655388 RPG655384:RPH655388 RZC655384:RZD655388 SIY655384:SIZ655388 SSU655384:SSV655388 TCQ655384:TCR655388 TMM655384:TMN655388 TWI655384:TWJ655388 UGE655384:UGF655388 UQA655384:UQB655388 UZW655384:UZX655388 VJS655384:VJT655388 VTO655384:VTP655388 WDK655384:WDL655388 WNG655384:WNH655388 WXC655384:WXD655388 AU720920:AV720924 KQ720920:KR720924 UM720920:UN720924 AEI720920:AEJ720924 AOE720920:AOF720924 AYA720920:AYB720924 BHW720920:BHX720924 BRS720920:BRT720924 CBO720920:CBP720924 CLK720920:CLL720924 CVG720920:CVH720924 DFC720920:DFD720924 DOY720920:DOZ720924 DYU720920:DYV720924 EIQ720920:EIR720924 ESM720920:ESN720924 FCI720920:FCJ720924 FME720920:FMF720924 FWA720920:FWB720924 GFW720920:GFX720924 GPS720920:GPT720924 GZO720920:GZP720924 HJK720920:HJL720924 HTG720920:HTH720924 IDC720920:IDD720924 IMY720920:IMZ720924 IWU720920:IWV720924 JGQ720920:JGR720924 JQM720920:JQN720924 KAI720920:KAJ720924 KKE720920:KKF720924 KUA720920:KUB720924 LDW720920:LDX720924 LNS720920:LNT720924 LXO720920:LXP720924 MHK720920:MHL720924 MRG720920:MRH720924 NBC720920:NBD720924 NKY720920:NKZ720924 NUU720920:NUV720924 OEQ720920:OER720924 OOM720920:OON720924 OYI720920:OYJ720924 PIE720920:PIF720924 PSA720920:PSB720924 QBW720920:QBX720924 QLS720920:QLT720924 QVO720920:QVP720924 RFK720920:RFL720924 RPG720920:RPH720924 RZC720920:RZD720924 SIY720920:SIZ720924 SSU720920:SSV720924 TCQ720920:TCR720924 TMM720920:TMN720924 TWI720920:TWJ720924 UGE720920:UGF720924 UQA720920:UQB720924 UZW720920:UZX720924 VJS720920:VJT720924 VTO720920:VTP720924 WDK720920:WDL720924 WNG720920:WNH720924 WXC720920:WXD720924 AU786456:AV786460 KQ786456:KR786460 UM786456:UN786460 AEI786456:AEJ786460 AOE786456:AOF786460 AYA786456:AYB786460 BHW786456:BHX786460 BRS786456:BRT786460 CBO786456:CBP786460 CLK786456:CLL786460 CVG786456:CVH786460 DFC786456:DFD786460 DOY786456:DOZ786460 DYU786456:DYV786460 EIQ786456:EIR786460 ESM786456:ESN786460 FCI786456:FCJ786460 FME786456:FMF786460 FWA786456:FWB786460 GFW786456:GFX786460 GPS786456:GPT786460 GZO786456:GZP786460 HJK786456:HJL786460 HTG786456:HTH786460 IDC786456:IDD786460 IMY786456:IMZ786460 IWU786456:IWV786460 JGQ786456:JGR786460 JQM786456:JQN786460 KAI786456:KAJ786460 KKE786456:KKF786460 KUA786456:KUB786460 LDW786456:LDX786460 LNS786456:LNT786460 LXO786456:LXP786460 MHK786456:MHL786460 MRG786456:MRH786460 NBC786456:NBD786460 NKY786456:NKZ786460 NUU786456:NUV786460 OEQ786456:OER786460 OOM786456:OON786460 OYI786456:OYJ786460 PIE786456:PIF786460 PSA786456:PSB786460 QBW786456:QBX786460 QLS786456:QLT786460 QVO786456:QVP786460 RFK786456:RFL786460 RPG786456:RPH786460 RZC786456:RZD786460 SIY786456:SIZ786460 SSU786456:SSV786460 TCQ786456:TCR786460 TMM786456:TMN786460 TWI786456:TWJ786460 UGE786456:UGF786460 UQA786456:UQB786460 UZW786456:UZX786460 VJS786456:VJT786460 VTO786456:VTP786460 WDK786456:WDL786460 WNG786456:WNH786460 WXC786456:WXD786460 AU851992:AV851996 KQ851992:KR851996 UM851992:UN851996 AEI851992:AEJ851996 AOE851992:AOF851996 AYA851992:AYB851996 BHW851992:BHX851996 BRS851992:BRT851996 CBO851992:CBP851996 CLK851992:CLL851996 CVG851992:CVH851996 DFC851992:DFD851996 DOY851992:DOZ851996 DYU851992:DYV851996 EIQ851992:EIR851996 ESM851992:ESN851996 FCI851992:FCJ851996 FME851992:FMF851996 FWA851992:FWB851996 GFW851992:GFX851996 GPS851992:GPT851996 GZO851992:GZP851996 HJK851992:HJL851996 HTG851992:HTH851996 IDC851992:IDD851996 IMY851992:IMZ851996 IWU851992:IWV851996 JGQ851992:JGR851996 JQM851992:JQN851996 KAI851992:KAJ851996 KKE851992:KKF851996 KUA851992:KUB851996 LDW851992:LDX851996 LNS851992:LNT851996 LXO851992:LXP851996 MHK851992:MHL851996 MRG851992:MRH851996 NBC851992:NBD851996 NKY851992:NKZ851996 NUU851992:NUV851996 OEQ851992:OER851996 OOM851992:OON851996 OYI851992:OYJ851996 PIE851992:PIF851996 PSA851992:PSB851996 QBW851992:QBX851996 QLS851992:QLT851996 QVO851992:QVP851996 RFK851992:RFL851996 RPG851992:RPH851996 RZC851992:RZD851996 SIY851992:SIZ851996 SSU851992:SSV851996 TCQ851992:TCR851996 TMM851992:TMN851996 TWI851992:TWJ851996 UGE851992:UGF851996 UQA851992:UQB851996 UZW851992:UZX851996 VJS851992:VJT851996 VTO851992:VTP851996 WDK851992:WDL851996 WNG851992:WNH851996 WXC851992:WXD851996 AU917528:AV917532 KQ917528:KR917532 UM917528:UN917532 AEI917528:AEJ917532 AOE917528:AOF917532 AYA917528:AYB917532 BHW917528:BHX917532 BRS917528:BRT917532 CBO917528:CBP917532 CLK917528:CLL917532 CVG917528:CVH917532 DFC917528:DFD917532 DOY917528:DOZ917532 DYU917528:DYV917532 EIQ917528:EIR917532 ESM917528:ESN917532 FCI917528:FCJ917532 FME917528:FMF917532 FWA917528:FWB917532 GFW917528:GFX917532 GPS917528:GPT917532 GZO917528:GZP917532 HJK917528:HJL917532 HTG917528:HTH917532 IDC917528:IDD917532 IMY917528:IMZ917532 IWU917528:IWV917532 JGQ917528:JGR917532 JQM917528:JQN917532 KAI917528:KAJ917532 KKE917528:KKF917532 KUA917528:KUB917532 LDW917528:LDX917532 LNS917528:LNT917532 LXO917528:LXP917532 MHK917528:MHL917532 MRG917528:MRH917532 NBC917528:NBD917532 NKY917528:NKZ917532 NUU917528:NUV917532 OEQ917528:OER917532 OOM917528:OON917532 OYI917528:OYJ917532 PIE917528:PIF917532 PSA917528:PSB917532 QBW917528:QBX917532 QLS917528:QLT917532 QVO917528:QVP917532 RFK917528:RFL917532 RPG917528:RPH917532 RZC917528:RZD917532 SIY917528:SIZ917532 SSU917528:SSV917532 TCQ917528:TCR917532 TMM917528:TMN917532 TWI917528:TWJ917532 UGE917528:UGF917532 UQA917528:UQB917532 UZW917528:UZX917532 VJS917528:VJT917532 VTO917528:VTP917532 WDK917528:WDL917532 WNG917528:WNH917532 WXC917528:WXD917532 AU983064:AV983068 KQ983064:KR983068 UM983064:UN983068 AEI983064:AEJ983068 AOE983064:AOF983068 AYA983064:AYB983068 BHW983064:BHX983068 BRS983064:BRT983068 CBO983064:CBP983068 CLK983064:CLL983068 CVG983064:CVH983068 DFC983064:DFD983068 DOY983064:DOZ983068 DYU983064:DYV983068 EIQ983064:EIR983068 ESM983064:ESN983068 FCI983064:FCJ983068 FME983064:FMF983068 FWA983064:FWB983068 GFW983064:GFX983068 GPS983064:GPT983068 GZO983064:GZP983068 HJK983064:HJL983068 HTG983064:HTH983068 IDC983064:IDD983068 IMY983064:IMZ983068 IWU983064:IWV983068 JGQ983064:JGR983068 JQM983064:JQN983068 KAI983064:KAJ983068 KKE983064:KKF983068 KUA983064:KUB983068 LDW983064:LDX983068 LNS983064:LNT983068 LXO983064:LXP983068 MHK983064:MHL983068 MRG983064:MRH983068 NBC983064:NBD983068 NKY983064:NKZ983068 NUU983064:NUV983068 OEQ983064:OER983068 OOM983064:OON983068 OYI983064:OYJ983068 PIE983064:PIF983068 PSA983064:PSB983068 QBW983064:QBX983068 QLS983064:QLT983068 QVO983064:QVP983068 RFK983064:RFL983068 RPG983064:RPH983068 RZC983064:RZD983068 SIY983064:SIZ983068 SSU983064:SSV983068 TCQ983064:TCR983068 TMM983064:TMN983068 TWI983064:TWJ983068 UGE983064:UGF983068 UQA983064:UQB983068 UZW983064:UZX983068 VJS983064:VJT983068 VTO983064:VTP983068 WDK983064:WDL983068 WNG983064:WNH983068 WXC983064:WXD983068 AW65560 KS65560 UO65560 AEK65560 AOG65560 AYC65560 BHY65560 BRU65560 CBQ65560 CLM65560 CVI65560 DFE65560 DPA65560 DYW65560 EIS65560 ESO65560 FCK65560 FMG65560 FWC65560 GFY65560 GPU65560 GZQ65560 HJM65560 HTI65560 IDE65560 INA65560 IWW65560 JGS65560 JQO65560 KAK65560 KKG65560 KUC65560 LDY65560 LNU65560 LXQ65560 MHM65560 MRI65560 NBE65560 NLA65560 NUW65560 OES65560 OOO65560 OYK65560 PIG65560 PSC65560 QBY65560 QLU65560 QVQ65560 RFM65560 RPI65560 RZE65560 SJA65560 SSW65560 TCS65560 TMO65560 TWK65560 UGG65560 UQC65560 UZY65560 VJU65560 VTQ65560 WDM65560 WNI65560 WXE65560 AW131096 KS131096 UO131096 AEK131096 AOG131096 AYC131096 BHY131096 BRU131096 CBQ131096 CLM131096 CVI131096 DFE131096 DPA131096 DYW131096 EIS131096 ESO131096 FCK131096 FMG131096 FWC131096 GFY131096 GPU131096 GZQ131096 HJM131096 HTI131096 IDE131096 INA131096 IWW131096 JGS131096 JQO131096 KAK131096 KKG131096 KUC131096 LDY131096 LNU131096 LXQ131096 MHM131096 MRI131096 NBE131096 NLA131096 NUW131096 OES131096 OOO131096 OYK131096 PIG131096 PSC131096 QBY131096 QLU131096 QVQ131096 RFM131096 RPI131096 RZE131096 SJA131096 SSW131096 TCS131096 TMO131096 TWK131096 UGG131096 UQC131096 UZY131096 VJU131096 VTQ131096 WDM131096 WNI131096 WXE131096 AW196632 KS196632 UO196632 AEK196632 AOG196632 AYC196632 BHY196632 BRU196632 CBQ196632 CLM196632 CVI196632 DFE196632 DPA196632 DYW196632 EIS196632 ESO196632 FCK196632 FMG196632 FWC196632 GFY196632 GPU196632 GZQ196632 HJM196632 HTI196632 IDE196632 INA196632 IWW196632 JGS196632 JQO196632 KAK196632 KKG196632 KUC196632 LDY196632 LNU196632 LXQ196632 MHM196632 MRI196632 NBE196632 NLA196632 NUW196632 OES196632 OOO196632 OYK196632 PIG196632 PSC196632 QBY196632 QLU196632 QVQ196632 RFM196632 RPI196632 RZE196632 SJA196632 SSW196632 TCS196632 TMO196632 TWK196632 UGG196632 UQC196632 UZY196632 VJU196632 VTQ196632 WDM196632 WNI196632 WXE196632 AW262168 KS262168 UO262168 AEK262168 AOG262168 AYC262168 BHY262168 BRU262168 CBQ262168 CLM262168 CVI262168 DFE262168 DPA262168 DYW262168 EIS262168 ESO262168 FCK262168 FMG262168 FWC262168 GFY262168 GPU262168 GZQ262168 HJM262168 HTI262168 IDE262168 INA262168 IWW262168 JGS262168 JQO262168 KAK262168 KKG262168 KUC262168 LDY262168 LNU262168 LXQ262168 MHM262168 MRI262168 NBE262168 NLA262168 NUW262168 OES262168 OOO262168 OYK262168 PIG262168 PSC262168 QBY262168 QLU262168 QVQ262168 RFM262168 RPI262168 RZE262168 SJA262168 SSW262168 TCS262168 TMO262168 TWK262168 UGG262168 UQC262168 UZY262168 VJU262168 VTQ262168 WDM262168 WNI262168 WXE262168 AW327704 KS327704 UO327704 AEK327704 AOG327704 AYC327704 BHY327704 BRU327704 CBQ327704 CLM327704 CVI327704 DFE327704 DPA327704 DYW327704 EIS327704 ESO327704 FCK327704 FMG327704 FWC327704 GFY327704 GPU327704 GZQ327704 HJM327704 HTI327704 IDE327704 INA327704 IWW327704 JGS327704 JQO327704 KAK327704 KKG327704 KUC327704 LDY327704 LNU327704 LXQ327704 MHM327704 MRI327704 NBE327704 NLA327704 NUW327704 OES327704 OOO327704 OYK327704 PIG327704 PSC327704 QBY327704 QLU327704 QVQ327704 RFM327704 RPI327704 RZE327704 SJA327704 SSW327704 TCS327704 TMO327704 TWK327704 UGG327704 UQC327704 UZY327704 VJU327704 VTQ327704 WDM327704 WNI327704 WXE327704 AW393240 KS393240 UO393240 AEK393240 AOG393240 AYC393240 BHY393240 BRU393240 CBQ393240 CLM393240 CVI393240 DFE393240 DPA393240 DYW393240 EIS393240 ESO393240 FCK393240 FMG393240 FWC393240 GFY393240 GPU393240 GZQ393240 HJM393240 HTI393240 IDE393240 INA393240 IWW393240 JGS393240 JQO393240 KAK393240 KKG393240 KUC393240 LDY393240 LNU393240 LXQ393240 MHM393240 MRI393240 NBE393240 NLA393240 NUW393240 OES393240 OOO393240 OYK393240 PIG393240 PSC393240 QBY393240 QLU393240 QVQ393240 RFM393240 RPI393240 RZE393240 SJA393240 SSW393240 TCS393240 TMO393240 TWK393240 UGG393240 UQC393240 UZY393240 VJU393240 VTQ393240 WDM393240 WNI393240 WXE393240 AW458776 KS458776 UO458776 AEK458776 AOG458776 AYC458776 BHY458776 BRU458776 CBQ458776 CLM458776 CVI458776 DFE458776 DPA458776 DYW458776 EIS458776 ESO458776 FCK458776 FMG458776 FWC458776 GFY458776 GPU458776 GZQ458776 HJM458776 HTI458776 IDE458776 INA458776 IWW458776 JGS458776 JQO458776 KAK458776 KKG458776 KUC458776 LDY458776 LNU458776 LXQ458776 MHM458776 MRI458776 NBE458776 NLA458776 NUW458776 OES458776 OOO458776 OYK458776 PIG458776 PSC458776 QBY458776 QLU458776 QVQ458776 RFM458776 RPI458776 RZE458776 SJA458776 SSW458776 TCS458776 TMO458776 TWK458776 UGG458776 UQC458776 UZY458776 VJU458776 VTQ458776 WDM458776 WNI458776 WXE458776 AW524312 KS524312 UO524312 AEK524312 AOG524312 AYC524312 BHY524312 BRU524312 CBQ524312 CLM524312 CVI524312 DFE524312 DPA524312 DYW524312 EIS524312 ESO524312 FCK524312 FMG524312 FWC524312 GFY524312 GPU524312 GZQ524312 HJM524312 HTI524312 IDE524312 INA524312 IWW524312 JGS524312 JQO524312 KAK524312 KKG524312 KUC524312 LDY524312 LNU524312 LXQ524312 MHM524312 MRI524312 NBE524312 NLA524312 NUW524312 OES524312 OOO524312 OYK524312 PIG524312 PSC524312 QBY524312 QLU524312 QVQ524312 RFM524312 RPI524312 RZE524312 SJA524312 SSW524312 TCS524312 TMO524312 TWK524312 UGG524312 UQC524312 UZY524312 VJU524312 VTQ524312 WDM524312 WNI524312 WXE524312 AW589848 KS589848 UO589848 AEK589848 AOG589848 AYC589848 BHY589848 BRU589848 CBQ589848 CLM589848 CVI589848 DFE589848 DPA589848 DYW589848 EIS589848 ESO589848 FCK589848 FMG589848 FWC589848 GFY589848 GPU589848 GZQ589848 HJM589848 HTI589848 IDE589848 INA589848 IWW589848 JGS589848 JQO589848 KAK589848 KKG589848 KUC589848 LDY589848 LNU589848 LXQ589848 MHM589848 MRI589848 NBE589848 NLA589848 NUW589848 OES589848 OOO589848 OYK589848 PIG589848 PSC589848 QBY589848 QLU589848 QVQ589848 RFM589848 RPI589848 RZE589848 SJA589848 SSW589848 TCS589848 TMO589848 TWK589848 UGG589848 UQC589848 UZY589848 VJU589848 VTQ589848 WDM589848 WNI589848 WXE589848 AW655384 KS655384 UO655384 AEK655384 AOG655384 AYC655384 BHY655384 BRU655384 CBQ655384 CLM655384 CVI655384 DFE655384 DPA655384 DYW655384 EIS655384 ESO655384 FCK655384 FMG655384 FWC655384 GFY655384 GPU655384 GZQ655384 HJM655384 HTI655384 IDE655384 INA655384 IWW655384 JGS655384 JQO655384 KAK655384 KKG655384 KUC655384 LDY655384 LNU655384 LXQ655384 MHM655384 MRI655384 NBE655384 NLA655384 NUW655384 OES655384 OOO655384 OYK655384 PIG655384 PSC655384 QBY655384 QLU655384 QVQ655384 RFM655384 RPI655384 RZE655384 SJA655384 SSW655384 TCS655384 TMO655384 TWK655384 UGG655384 UQC655384 UZY655384 VJU655384 VTQ655384 WDM655384 WNI655384 WXE655384 AW720920 KS720920 UO720920 AEK720920 AOG720920 AYC720920 BHY720920 BRU720920 CBQ720920 CLM720920 CVI720920 DFE720920 DPA720920 DYW720920 EIS720920 ESO720920 FCK720920 FMG720920 FWC720920 GFY720920 GPU720920 GZQ720920 HJM720920 HTI720920 IDE720920 INA720920 IWW720920 JGS720920 JQO720920 KAK720920 KKG720920 KUC720920 LDY720920 LNU720920 LXQ720920 MHM720920 MRI720920 NBE720920 NLA720920 NUW720920 OES720920 OOO720920 OYK720920 PIG720920 PSC720920 QBY720920 QLU720920 QVQ720920 RFM720920 RPI720920 RZE720920 SJA720920 SSW720920 TCS720920 TMO720920 TWK720920 UGG720920 UQC720920 UZY720920 VJU720920 VTQ720920 WDM720920 WNI720920 WXE720920 AW786456 KS786456 UO786456 AEK786456 AOG786456 AYC786456 BHY786456 BRU786456 CBQ786456 CLM786456 CVI786456 DFE786456 DPA786456 DYW786456 EIS786456 ESO786456 FCK786456 FMG786456 FWC786456 GFY786456 GPU786456 GZQ786456 HJM786456 HTI786456 IDE786456 INA786456 IWW786456 JGS786456 JQO786456 KAK786456 KKG786456 KUC786456 LDY786456 LNU786456 LXQ786456 MHM786456 MRI786456 NBE786456 NLA786456 NUW786456 OES786456 OOO786456 OYK786456 PIG786456 PSC786456 QBY786456 QLU786456 QVQ786456 RFM786456 RPI786456 RZE786456 SJA786456 SSW786456 TCS786456 TMO786456 TWK786456 UGG786456 UQC786456 UZY786456 VJU786456 VTQ786456 WDM786456 WNI786456 WXE786456 AW851992 KS851992 UO851992 AEK851992 AOG851992 AYC851992 BHY851992 BRU851992 CBQ851992 CLM851992 CVI851992 DFE851992 DPA851992 DYW851992 EIS851992 ESO851992 FCK851992 FMG851992 FWC851992 GFY851992 GPU851992 GZQ851992 HJM851992 HTI851992 IDE851992 INA851992 IWW851992 JGS851992 JQO851992 KAK851992 KKG851992 KUC851992 LDY851992 LNU851992 LXQ851992 MHM851992 MRI851992 NBE851992 NLA851992 NUW851992 OES851992 OOO851992 OYK851992 PIG851992 PSC851992 QBY851992 QLU851992 QVQ851992 RFM851992 RPI851992 RZE851992 SJA851992 SSW851992 TCS851992 TMO851992 TWK851992 UGG851992 UQC851992 UZY851992 VJU851992 VTQ851992 WDM851992 WNI851992 WXE851992 AW917528 KS917528 UO917528 AEK917528 AOG917528 AYC917528 BHY917528 BRU917528 CBQ917528 CLM917528 CVI917528 DFE917528 DPA917528 DYW917528 EIS917528 ESO917528 FCK917528 FMG917528 FWC917528 GFY917528 GPU917528 GZQ917528 HJM917528 HTI917528 IDE917528 INA917528 IWW917528 JGS917528 JQO917528 KAK917528 KKG917528 KUC917528 LDY917528 LNU917528 LXQ917528 MHM917528 MRI917528 NBE917528 NLA917528 NUW917528 OES917528 OOO917528 OYK917528 PIG917528 PSC917528 QBY917528 QLU917528 QVQ917528 RFM917528 RPI917528 RZE917528 SJA917528 SSW917528 TCS917528 TMO917528 TWK917528 UGG917528 UQC917528 UZY917528 VJU917528 VTQ917528 WDM917528 WNI917528 WXE917528 AW983064 KS983064 UO983064 AEK983064 AOG983064 AYC983064 BHY983064 BRU983064 CBQ983064 CLM983064 CVI983064 DFE983064 DPA983064 DYW983064 EIS983064 ESO983064 FCK983064 FMG983064 FWC983064 GFY983064 GPU983064 GZQ983064 HJM983064 HTI983064 IDE983064 INA983064 IWW983064 JGS983064 JQO983064 KAK983064 KKG983064 KUC983064 LDY983064 LNU983064 LXQ983064 MHM983064 MRI983064 NBE983064 NLA983064 NUW983064 OES983064 OOO983064 OYK983064 PIG983064 PSC983064 QBY983064 QLU983064 QVQ983064 RFM983064 RPI983064 RZE983064 SJA983064 SSW983064 TCS983064 TMO983064 TWK983064 UGG983064 UQC983064 UZY983064 VJU983064 VTQ983064 WDM983064 WNI983064 WXE983064 AR65560:AS65564 KN65560:KO65564 UJ65560:UK65564 AEF65560:AEG65564 AOB65560:AOC65564 AXX65560:AXY65564 BHT65560:BHU65564 BRP65560:BRQ65564 CBL65560:CBM65564 CLH65560:CLI65564 CVD65560:CVE65564 DEZ65560:DFA65564 DOV65560:DOW65564 DYR65560:DYS65564 EIN65560:EIO65564 ESJ65560:ESK65564 FCF65560:FCG65564 FMB65560:FMC65564 FVX65560:FVY65564 GFT65560:GFU65564 GPP65560:GPQ65564 GZL65560:GZM65564 HJH65560:HJI65564 HTD65560:HTE65564 ICZ65560:IDA65564 IMV65560:IMW65564 IWR65560:IWS65564 JGN65560:JGO65564 JQJ65560:JQK65564 KAF65560:KAG65564 KKB65560:KKC65564 KTX65560:KTY65564 LDT65560:LDU65564 LNP65560:LNQ65564 LXL65560:LXM65564 MHH65560:MHI65564 MRD65560:MRE65564 NAZ65560:NBA65564 NKV65560:NKW65564 NUR65560:NUS65564 OEN65560:OEO65564 OOJ65560:OOK65564 OYF65560:OYG65564 PIB65560:PIC65564 PRX65560:PRY65564 QBT65560:QBU65564 QLP65560:QLQ65564 QVL65560:QVM65564 RFH65560:RFI65564 RPD65560:RPE65564 RYZ65560:RZA65564 SIV65560:SIW65564 SSR65560:SSS65564 TCN65560:TCO65564 TMJ65560:TMK65564 TWF65560:TWG65564 UGB65560:UGC65564 UPX65560:UPY65564 UZT65560:UZU65564 VJP65560:VJQ65564 VTL65560:VTM65564 WDH65560:WDI65564 WND65560:WNE65564 WWZ65560:WXA65564 AR131096:AS131100 KN131096:KO131100 UJ131096:UK131100 AEF131096:AEG131100 AOB131096:AOC131100 AXX131096:AXY131100 BHT131096:BHU131100 BRP131096:BRQ131100 CBL131096:CBM131100 CLH131096:CLI131100 CVD131096:CVE131100 DEZ131096:DFA131100 DOV131096:DOW131100 DYR131096:DYS131100 EIN131096:EIO131100 ESJ131096:ESK131100 FCF131096:FCG131100 FMB131096:FMC131100 FVX131096:FVY131100 GFT131096:GFU131100 GPP131096:GPQ131100 GZL131096:GZM131100 HJH131096:HJI131100 HTD131096:HTE131100 ICZ131096:IDA131100 IMV131096:IMW131100 IWR131096:IWS131100 JGN131096:JGO131100 JQJ131096:JQK131100 KAF131096:KAG131100 KKB131096:KKC131100 KTX131096:KTY131100 LDT131096:LDU131100 LNP131096:LNQ131100 LXL131096:LXM131100 MHH131096:MHI131100 MRD131096:MRE131100 NAZ131096:NBA131100 NKV131096:NKW131100 NUR131096:NUS131100 OEN131096:OEO131100 OOJ131096:OOK131100 OYF131096:OYG131100 PIB131096:PIC131100 PRX131096:PRY131100 QBT131096:QBU131100 QLP131096:QLQ131100 QVL131096:QVM131100 RFH131096:RFI131100 RPD131096:RPE131100 RYZ131096:RZA131100 SIV131096:SIW131100 SSR131096:SSS131100 TCN131096:TCO131100 TMJ131096:TMK131100 TWF131096:TWG131100 UGB131096:UGC131100 UPX131096:UPY131100 UZT131096:UZU131100 VJP131096:VJQ131100 VTL131096:VTM131100 WDH131096:WDI131100 WND131096:WNE131100 WWZ131096:WXA131100 AR196632:AS196636 KN196632:KO196636 UJ196632:UK196636 AEF196632:AEG196636 AOB196632:AOC196636 AXX196632:AXY196636 BHT196632:BHU196636 BRP196632:BRQ196636 CBL196632:CBM196636 CLH196632:CLI196636 CVD196632:CVE196636 DEZ196632:DFA196636 DOV196632:DOW196636 DYR196632:DYS196636 EIN196632:EIO196636 ESJ196632:ESK196636 FCF196632:FCG196636 FMB196632:FMC196636 FVX196632:FVY196636 GFT196632:GFU196636 GPP196632:GPQ196636 GZL196632:GZM196636 HJH196632:HJI196636 HTD196632:HTE196636 ICZ196632:IDA196636 IMV196632:IMW196636 IWR196632:IWS196636 JGN196632:JGO196636 JQJ196632:JQK196636 KAF196632:KAG196636 KKB196632:KKC196636 KTX196632:KTY196636 LDT196632:LDU196636 LNP196632:LNQ196636 LXL196632:LXM196636 MHH196632:MHI196636 MRD196632:MRE196636 NAZ196632:NBA196636 NKV196632:NKW196636 NUR196632:NUS196636 OEN196632:OEO196636 OOJ196632:OOK196636 OYF196632:OYG196636 PIB196632:PIC196636 PRX196632:PRY196636 QBT196632:QBU196636 QLP196632:QLQ196636 QVL196632:QVM196636 RFH196632:RFI196636 RPD196632:RPE196636 RYZ196632:RZA196636 SIV196632:SIW196636 SSR196632:SSS196636 TCN196632:TCO196636 TMJ196632:TMK196636 TWF196632:TWG196636 UGB196632:UGC196636 UPX196632:UPY196636 UZT196632:UZU196636 VJP196632:VJQ196636 VTL196632:VTM196636 WDH196632:WDI196636 WND196632:WNE196636 WWZ196632:WXA196636 AR262168:AS262172 KN262168:KO262172 UJ262168:UK262172 AEF262168:AEG262172 AOB262168:AOC262172 AXX262168:AXY262172 BHT262168:BHU262172 BRP262168:BRQ262172 CBL262168:CBM262172 CLH262168:CLI262172 CVD262168:CVE262172 DEZ262168:DFA262172 DOV262168:DOW262172 DYR262168:DYS262172 EIN262168:EIO262172 ESJ262168:ESK262172 FCF262168:FCG262172 FMB262168:FMC262172 FVX262168:FVY262172 GFT262168:GFU262172 GPP262168:GPQ262172 GZL262168:GZM262172 HJH262168:HJI262172 HTD262168:HTE262172 ICZ262168:IDA262172 IMV262168:IMW262172 IWR262168:IWS262172 JGN262168:JGO262172 JQJ262168:JQK262172 KAF262168:KAG262172 KKB262168:KKC262172 KTX262168:KTY262172 LDT262168:LDU262172 LNP262168:LNQ262172 LXL262168:LXM262172 MHH262168:MHI262172 MRD262168:MRE262172 NAZ262168:NBA262172 NKV262168:NKW262172 NUR262168:NUS262172 OEN262168:OEO262172 OOJ262168:OOK262172 OYF262168:OYG262172 PIB262168:PIC262172 PRX262168:PRY262172 QBT262168:QBU262172 QLP262168:QLQ262172 QVL262168:QVM262172 RFH262168:RFI262172 RPD262168:RPE262172 RYZ262168:RZA262172 SIV262168:SIW262172 SSR262168:SSS262172 TCN262168:TCO262172 TMJ262168:TMK262172 TWF262168:TWG262172 UGB262168:UGC262172 UPX262168:UPY262172 UZT262168:UZU262172 VJP262168:VJQ262172 VTL262168:VTM262172 WDH262168:WDI262172 WND262168:WNE262172 WWZ262168:WXA262172 AR327704:AS327708 KN327704:KO327708 UJ327704:UK327708 AEF327704:AEG327708 AOB327704:AOC327708 AXX327704:AXY327708 BHT327704:BHU327708 BRP327704:BRQ327708 CBL327704:CBM327708 CLH327704:CLI327708 CVD327704:CVE327708 DEZ327704:DFA327708 DOV327704:DOW327708 DYR327704:DYS327708 EIN327704:EIO327708 ESJ327704:ESK327708 FCF327704:FCG327708 FMB327704:FMC327708 FVX327704:FVY327708 GFT327704:GFU327708 GPP327704:GPQ327708 GZL327704:GZM327708 HJH327704:HJI327708 HTD327704:HTE327708 ICZ327704:IDA327708 IMV327704:IMW327708 IWR327704:IWS327708 JGN327704:JGO327708 JQJ327704:JQK327708 KAF327704:KAG327708 KKB327704:KKC327708 KTX327704:KTY327708 LDT327704:LDU327708 LNP327704:LNQ327708 LXL327704:LXM327708 MHH327704:MHI327708 MRD327704:MRE327708 NAZ327704:NBA327708 NKV327704:NKW327708 NUR327704:NUS327708 OEN327704:OEO327708 OOJ327704:OOK327708 OYF327704:OYG327708 PIB327704:PIC327708 PRX327704:PRY327708 QBT327704:QBU327708 QLP327704:QLQ327708 QVL327704:QVM327708 RFH327704:RFI327708 RPD327704:RPE327708 RYZ327704:RZA327708 SIV327704:SIW327708 SSR327704:SSS327708 TCN327704:TCO327708 TMJ327704:TMK327708 TWF327704:TWG327708 UGB327704:UGC327708 UPX327704:UPY327708 UZT327704:UZU327708 VJP327704:VJQ327708 VTL327704:VTM327708 WDH327704:WDI327708 WND327704:WNE327708 WWZ327704:WXA327708 AR393240:AS393244 KN393240:KO393244 UJ393240:UK393244 AEF393240:AEG393244 AOB393240:AOC393244 AXX393240:AXY393244 BHT393240:BHU393244 BRP393240:BRQ393244 CBL393240:CBM393244 CLH393240:CLI393244 CVD393240:CVE393244 DEZ393240:DFA393244 DOV393240:DOW393244 DYR393240:DYS393244 EIN393240:EIO393244 ESJ393240:ESK393244 FCF393240:FCG393244 FMB393240:FMC393244 FVX393240:FVY393244 GFT393240:GFU393244 GPP393240:GPQ393244 GZL393240:GZM393244 HJH393240:HJI393244 HTD393240:HTE393244 ICZ393240:IDA393244 IMV393240:IMW393244 IWR393240:IWS393244 JGN393240:JGO393244 JQJ393240:JQK393244 KAF393240:KAG393244 KKB393240:KKC393244 KTX393240:KTY393244 LDT393240:LDU393244 LNP393240:LNQ393244 LXL393240:LXM393244 MHH393240:MHI393244 MRD393240:MRE393244 NAZ393240:NBA393244 NKV393240:NKW393244 NUR393240:NUS393244 OEN393240:OEO393244 OOJ393240:OOK393244 OYF393240:OYG393244 PIB393240:PIC393244 PRX393240:PRY393244 QBT393240:QBU393244 QLP393240:QLQ393244 QVL393240:QVM393244 RFH393240:RFI393244 RPD393240:RPE393244 RYZ393240:RZA393244 SIV393240:SIW393244 SSR393240:SSS393244 TCN393240:TCO393244 TMJ393240:TMK393244 TWF393240:TWG393244 UGB393240:UGC393244 UPX393240:UPY393244 UZT393240:UZU393244 VJP393240:VJQ393244 VTL393240:VTM393244 WDH393240:WDI393244 WND393240:WNE393244 WWZ393240:WXA393244 AR458776:AS458780 KN458776:KO458780 UJ458776:UK458780 AEF458776:AEG458780 AOB458776:AOC458780 AXX458776:AXY458780 BHT458776:BHU458780 BRP458776:BRQ458780 CBL458776:CBM458780 CLH458776:CLI458780 CVD458776:CVE458780 DEZ458776:DFA458780 DOV458776:DOW458780 DYR458776:DYS458780 EIN458776:EIO458780 ESJ458776:ESK458780 FCF458776:FCG458780 FMB458776:FMC458780 FVX458776:FVY458780 GFT458776:GFU458780 GPP458776:GPQ458780 GZL458776:GZM458780 HJH458776:HJI458780 HTD458776:HTE458780 ICZ458776:IDA458780 IMV458776:IMW458780 IWR458776:IWS458780 JGN458776:JGO458780 JQJ458776:JQK458780 KAF458776:KAG458780 KKB458776:KKC458780 KTX458776:KTY458780 LDT458776:LDU458780 LNP458776:LNQ458780 LXL458776:LXM458780 MHH458776:MHI458780 MRD458776:MRE458780 NAZ458776:NBA458780 NKV458776:NKW458780 NUR458776:NUS458780 OEN458776:OEO458780 OOJ458776:OOK458780 OYF458776:OYG458780 PIB458776:PIC458780 PRX458776:PRY458780 QBT458776:QBU458780 QLP458776:QLQ458780 QVL458776:QVM458780 RFH458776:RFI458780 RPD458776:RPE458780 RYZ458776:RZA458780 SIV458776:SIW458780 SSR458776:SSS458780 TCN458776:TCO458780 TMJ458776:TMK458780 TWF458776:TWG458780 UGB458776:UGC458780 UPX458776:UPY458780 UZT458776:UZU458780 VJP458776:VJQ458780 VTL458776:VTM458780 WDH458776:WDI458780 WND458776:WNE458780 WWZ458776:WXA458780 AR524312:AS524316 KN524312:KO524316 UJ524312:UK524316 AEF524312:AEG524316 AOB524312:AOC524316 AXX524312:AXY524316 BHT524312:BHU524316 BRP524312:BRQ524316 CBL524312:CBM524316 CLH524312:CLI524316 CVD524312:CVE524316 DEZ524312:DFA524316 DOV524312:DOW524316 DYR524312:DYS524316 EIN524312:EIO524316 ESJ524312:ESK524316 FCF524312:FCG524316 FMB524312:FMC524316 FVX524312:FVY524316 GFT524312:GFU524316 GPP524312:GPQ524316 GZL524312:GZM524316 HJH524312:HJI524316 HTD524312:HTE524316 ICZ524312:IDA524316 IMV524312:IMW524316 IWR524312:IWS524316 JGN524312:JGO524316 JQJ524312:JQK524316 KAF524312:KAG524316 KKB524312:KKC524316 KTX524312:KTY524316 LDT524312:LDU524316 LNP524312:LNQ524316 LXL524312:LXM524316 MHH524312:MHI524316 MRD524312:MRE524316 NAZ524312:NBA524316 NKV524312:NKW524316 NUR524312:NUS524316 OEN524312:OEO524316 OOJ524312:OOK524316 OYF524312:OYG524316 PIB524312:PIC524316 PRX524312:PRY524316 QBT524312:QBU524316 QLP524312:QLQ524316 QVL524312:QVM524316 RFH524312:RFI524316 RPD524312:RPE524316 RYZ524312:RZA524316 SIV524312:SIW524316 SSR524312:SSS524316 TCN524312:TCO524316 TMJ524312:TMK524316 TWF524312:TWG524316 UGB524312:UGC524316 UPX524312:UPY524316 UZT524312:UZU524316 VJP524312:VJQ524316 VTL524312:VTM524316 WDH524312:WDI524316 WND524312:WNE524316 WWZ524312:WXA524316 AR589848:AS589852 KN589848:KO589852 UJ589848:UK589852 AEF589848:AEG589852 AOB589848:AOC589852 AXX589848:AXY589852 BHT589848:BHU589852 BRP589848:BRQ589852 CBL589848:CBM589852 CLH589848:CLI589852 CVD589848:CVE589852 DEZ589848:DFA589852 DOV589848:DOW589852 DYR589848:DYS589852 EIN589848:EIO589852 ESJ589848:ESK589852 FCF589848:FCG589852 FMB589848:FMC589852 FVX589848:FVY589852 GFT589848:GFU589852 GPP589848:GPQ589852 GZL589848:GZM589852 HJH589848:HJI589852 HTD589848:HTE589852 ICZ589848:IDA589852 IMV589848:IMW589852 IWR589848:IWS589852 JGN589848:JGO589852 JQJ589848:JQK589852 KAF589848:KAG589852 KKB589848:KKC589852 KTX589848:KTY589852 LDT589848:LDU589852 LNP589848:LNQ589852 LXL589848:LXM589852 MHH589848:MHI589852 MRD589848:MRE589852 NAZ589848:NBA589852 NKV589848:NKW589852 NUR589848:NUS589852 OEN589848:OEO589852 OOJ589848:OOK589852 OYF589848:OYG589852 PIB589848:PIC589852 PRX589848:PRY589852 QBT589848:QBU589852 QLP589848:QLQ589852 QVL589848:QVM589852 RFH589848:RFI589852 RPD589848:RPE589852 RYZ589848:RZA589852 SIV589848:SIW589852 SSR589848:SSS589852 TCN589848:TCO589852 TMJ589848:TMK589852 TWF589848:TWG589852 UGB589848:UGC589852 UPX589848:UPY589852 UZT589848:UZU589852 VJP589848:VJQ589852 VTL589848:VTM589852 WDH589848:WDI589852 WND589848:WNE589852 WWZ589848:WXA589852 AR655384:AS655388 KN655384:KO655388 UJ655384:UK655388 AEF655384:AEG655388 AOB655384:AOC655388 AXX655384:AXY655388 BHT655384:BHU655388 BRP655384:BRQ655388 CBL655384:CBM655388 CLH655384:CLI655388 CVD655384:CVE655388 DEZ655384:DFA655388 DOV655384:DOW655388 DYR655384:DYS655388 EIN655384:EIO655388 ESJ655384:ESK655388 FCF655384:FCG655388 FMB655384:FMC655388 FVX655384:FVY655388 GFT655384:GFU655388 GPP655384:GPQ655388 GZL655384:GZM655388 HJH655384:HJI655388 HTD655384:HTE655388 ICZ655384:IDA655388 IMV655384:IMW655388 IWR655384:IWS655388 JGN655384:JGO655388 JQJ655384:JQK655388 KAF655384:KAG655388 KKB655384:KKC655388 KTX655384:KTY655388 LDT655384:LDU655388 LNP655384:LNQ655388 LXL655384:LXM655388 MHH655384:MHI655388 MRD655384:MRE655388 NAZ655384:NBA655388 NKV655384:NKW655388 NUR655384:NUS655388 OEN655384:OEO655388 OOJ655384:OOK655388 OYF655384:OYG655388 PIB655384:PIC655388 PRX655384:PRY655388 QBT655384:QBU655388 QLP655384:QLQ655388 QVL655384:QVM655388 RFH655384:RFI655388 RPD655384:RPE655388 RYZ655384:RZA655388 SIV655384:SIW655388 SSR655384:SSS655388 TCN655384:TCO655388 TMJ655384:TMK655388 TWF655384:TWG655388 UGB655384:UGC655388 UPX655384:UPY655388 UZT655384:UZU655388 VJP655384:VJQ655388 VTL655384:VTM655388 WDH655384:WDI655388 WND655384:WNE655388 WWZ655384:WXA655388 AR720920:AS720924 KN720920:KO720924 UJ720920:UK720924 AEF720920:AEG720924 AOB720920:AOC720924 AXX720920:AXY720924 BHT720920:BHU720924 BRP720920:BRQ720924 CBL720920:CBM720924 CLH720920:CLI720924 CVD720920:CVE720924 DEZ720920:DFA720924 DOV720920:DOW720924 DYR720920:DYS720924 EIN720920:EIO720924 ESJ720920:ESK720924 FCF720920:FCG720924 FMB720920:FMC720924 FVX720920:FVY720924 GFT720920:GFU720924 GPP720920:GPQ720924 GZL720920:GZM720924 HJH720920:HJI720924 HTD720920:HTE720924 ICZ720920:IDA720924 IMV720920:IMW720924 IWR720920:IWS720924 JGN720920:JGO720924 JQJ720920:JQK720924 KAF720920:KAG720924 KKB720920:KKC720924 KTX720920:KTY720924 LDT720920:LDU720924 LNP720920:LNQ720924 LXL720920:LXM720924 MHH720920:MHI720924 MRD720920:MRE720924 NAZ720920:NBA720924 NKV720920:NKW720924 NUR720920:NUS720924 OEN720920:OEO720924 OOJ720920:OOK720924 OYF720920:OYG720924 PIB720920:PIC720924 PRX720920:PRY720924 QBT720920:QBU720924 QLP720920:QLQ720924 QVL720920:QVM720924 RFH720920:RFI720924 RPD720920:RPE720924 RYZ720920:RZA720924 SIV720920:SIW720924 SSR720920:SSS720924 TCN720920:TCO720924 TMJ720920:TMK720924 TWF720920:TWG720924 UGB720920:UGC720924 UPX720920:UPY720924 UZT720920:UZU720924 VJP720920:VJQ720924 VTL720920:VTM720924 WDH720920:WDI720924 WND720920:WNE720924 WWZ720920:WXA720924 AR786456:AS786460 KN786456:KO786460 UJ786456:UK786460 AEF786456:AEG786460 AOB786456:AOC786460 AXX786456:AXY786460 BHT786456:BHU786460 BRP786456:BRQ786460 CBL786456:CBM786460 CLH786456:CLI786460 CVD786456:CVE786460 DEZ786456:DFA786460 DOV786456:DOW786460 DYR786456:DYS786460 EIN786456:EIO786460 ESJ786456:ESK786460 FCF786456:FCG786460 FMB786456:FMC786460 FVX786456:FVY786460 GFT786456:GFU786460 GPP786456:GPQ786460 GZL786456:GZM786460 HJH786456:HJI786460 HTD786456:HTE786460 ICZ786456:IDA786460 IMV786456:IMW786460 IWR786456:IWS786460 JGN786456:JGO786460 JQJ786456:JQK786460 KAF786456:KAG786460 KKB786456:KKC786460 KTX786456:KTY786460 LDT786456:LDU786460 LNP786456:LNQ786460 LXL786456:LXM786460 MHH786456:MHI786460 MRD786456:MRE786460 NAZ786456:NBA786460 NKV786456:NKW786460 NUR786456:NUS786460 OEN786456:OEO786460 OOJ786456:OOK786460 OYF786456:OYG786460 PIB786456:PIC786460 PRX786456:PRY786460 QBT786456:QBU786460 QLP786456:QLQ786460 QVL786456:QVM786460 RFH786456:RFI786460 RPD786456:RPE786460 RYZ786456:RZA786460 SIV786456:SIW786460 SSR786456:SSS786460 TCN786456:TCO786460 TMJ786456:TMK786460 TWF786456:TWG786460 UGB786456:UGC786460 UPX786456:UPY786460 UZT786456:UZU786460 VJP786456:VJQ786460 VTL786456:VTM786460 WDH786456:WDI786460 WND786456:WNE786460 WWZ786456:WXA786460 AR851992:AS851996 KN851992:KO851996 UJ851992:UK851996 AEF851992:AEG851996 AOB851992:AOC851996 AXX851992:AXY851996 BHT851992:BHU851996 BRP851992:BRQ851996 CBL851992:CBM851996 CLH851992:CLI851996 CVD851992:CVE851996 DEZ851992:DFA851996 DOV851992:DOW851996 DYR851992:DYS851996 EIN851992:EIO851996 ESJ851992:ESK851996 FCF851992:FCG851996 FMB851992:FMC851996 FVX851992:FVY851996 GFT851992:GFU851996 GPP851992:GPQ851996 GZL851992:GZM851996 HJH851992:HJI851996 HTD851992:HTE851996 ICZ851992:IDA851996 IMV851992:IMW851996 IWR851992:IWS851996 JGN851992:JGO851996 JQJ851992:JQK851996 KAF851992:KAG851996 KKB851992:KKC851996 KTX851992:KTY851996 LDT851992:LDU851996 LNP851992:LNQ851996 LXL851992:LXM851996 MHH851992:MHI851996 MRD851992:MRE851996 NAZ851992:NBA851996 NKV851992:NKW851996 NUR851992:NUS851996 OEN851992:OEO851996 OOJ851992:OOK851996 OYF851992:OYG851996 PIB851992:PIC851996 PRX851992:PRY851996 QBT851992:QBU851996 QLP851992:QLQ851996 QVL851992:QVM851996 RFH851992:RFI851996 RPD851992:RPE851996 RYZ851992:RZA851996 SIV851992:SIW851996 SSR851992:SSS851996 TCN851992:TCO851996 TMJ851992:TMK851996 TWF851992:TWG851996 UGB851992:UGC851996 UPX851992:UPY851996 UZT851992:UZU851996 VJP851992:VJQ851996 VTL851992:VTM851996 WDH851992:WDI851996 WND851992:WNE851996 WWZ851992:WXA851996 AR917528:AS917532 KN917528:KO917532 UJ917528:UK917532 AEF917528:AEG917532 AOB917528:AOC917532 AXX917528:AXY917532 BHT917528:BHU917532 BRP917528:BRQ917532 CBL917528:CBM917532 CLH917528:CLI917532 CVD917528:CVE917532 DEZ917528:DFA917532 DOV917528:DOW917532 DYR917528:DYS917532 EIN917528:EIO917532 ESJ917528:ESK917532 FCF917528:FCG917532 FMB917528:FMC917532 FVX917528:FVY917532 GFT917528:GFU917532 GPP917528:GPQ917532 GZL917528:GZM917532 HJH917528:HJI917532 HTD917528:HTE917532 ICZ917528:IDA917532 IMV917528:IMW917532 IWR917528:IWS917532 JGN917528:JGO917532 JQJ917528:JQK917532 KAF917528:KAG917532 KKB917528:KKC917532 KTX917528:KTY917532 LDT917528:LDU917532 LNP917528:LNQ917532 LXL917528:LXM917532 MHH917528:MHI917532 MRD917528:MRE917532 NAZ917528:NBA917532 NKV917528:NKW917532 NUR917528:NUS917532 OEN917528:OEO917532 OOJ917528:OOK917532 OYF917528:OYG917532 PIB917528:PIC917532 PRX917528:PRY917532 QBT917528:QBU917532 QLP917528:QLQ917532 QVL917528:QVM917532 RFH917528:RFI917532 RPD917528:RPE917532 RYZ917528:RZA917532 SIV917528:SIW917532 SSR917528:SSS917532 TCN917528:TCO917532 TMJ917528:TMK917532 TWF917528:TWG917532 UGB917528:UGC917532 UPX917528:UPY917532 UZT917528:UZU917532 VJP917528:VJQ917532 VTL917528:VTM917532 WDH917528:WDI917532 WND917528:WNE917532 WWZ917528:WXA917532 AR983064:AS983068 KN983064:KO983068 UJ983064:UK983068 AEF983064:AEG983068 AOB983064:AOC983068 AXX983064:AXY983068 BHT983064:BHU983068 BRP983064:BRQ983068 CBL983064:CBM983068 CLH983064:CLI983068 CVD983064:CVE983068 DEZ983064:DFA983068 DOV983064:DOW983068 DYR983064:DYS983068 EIN983064:EIO983068 ESJ983064:ESK983068 FCF983064:FCG983068 FMB983064:FMC983068 FVX983064:FVY983068 GFT983064:GFU983068 GPP983064:GPQ983068 GZL983064:GZM983068 HJH983064:HJI983068 HTD983064:HTE983068 ICZ983064:IDA983068 IMV983064:IMW983068 IWR983064:IWS983068 JGN983064:JGO983068 JQJ983064:JQK983068 KAF983064:KAG983068 KKB983064:KKC983068 KTX983064:KTY983068 LDT983064:LDU983068 LNP983064:LNQ983068 LXL983064:LXM983068 MHH983064:MHI983068 MRD983064:MRE983068 NAZ983064:NBA983068 NKV983064:NKW983068 NUR983064:NUS983068 OEN983064:OEO983068 OOJ983064:OOK983068 OYF983064:OYG983068 PIB983064:PIC983068 PRX983064:PRY983068 QBT983064:QBU983068 QLP983064:QLQ983068 QVL983064:QVM983068 RFH983064:RFI983068 RPD983064:RPE983068 RYZ983064:RZA983068 SIV983064:SIW983068 SSR983064:SSS983068 TCN983064:TCO983068 TMJ983064:TMK983068 TWF983064:TWG983068 UGB983064:UGC983068 UPX983064:UPY983068 UZT983064:UZU983068 VJP983064:VJQ983068 VTL983064:VTM983068 WDH983064:WDI983068 WND983064:WNE983068 WWZ983064:WXA983068 AO65560:AP65564 KK65560:KL65564 UG65560:UH65564 AEC65560:AED65564 ANY65560:ANZ65564 AXU65560:AXV65564 BHQ65560:BHR65564 BRM65560:BRN65564 CBI65560:CBJ65564 CLE65560:CLF65564 CVA65560:CVB65564 DEW65560:DEX65564 DOS65560:DOT65564 DYO65560:DYP65564 EIK65560:EIL65564 ESG65560:ESH65564 FCC65560:FCD65564 FLY65560:FLZ65564 FVU65560:FVV65564 GFQ65560:GFR65564 GPM65560:GPN65564 GZI65560:GZJ65564 HJE65560:HJF65564 HTA65560:HTB65564 ICW65560:ICX65564 IMS65560:IMT65564 IWO65560:IWP65564 JGK65560:JGL65564 JQG65560:JQH65564 KAC65560:KAD65564 KJY65560:KJZ65564 KTU65560:KTV65564 LDQ65560:LDR65564 LNM65560:LNN65564 LXI65560:LXJ65564 MHE65560:MHF65564 MRA65560:MRB65564 NAW65560:NAX65564 NKS65560:NKT65564 NUO65560:NUP65564 OEK65560:OEL65564 OOG65560:OOH65564 OYC65560:OYD65564 PHY65560:PHZ65564 PRU65560:PRV65564 QBQ65560:QBR65564 QLM65560:QLN65564 QVI65560:QVJ65564 RFE65560:RFF65564 RPA65560:RPB65564 RYW65560:RYX65564 SIS65560:SIT65564 SSO65560:SSP65564 TCK65560:TCL65564 TMG65560:TMH65564 TWC65560:TWD65564 UFY65560:UFZ65564 UPU65560:UPV65564 UZQ65560:UZR65564 VJM65560:VJN65564 VTI65560:VTJ65564 WDE65560:WDF65564 WNA65560:WNB65564 WWW65560:WWX65564 AO131096:AP131100 KK131096:KL131100 UG131096:UH131100 AEC131096:AED131100 ANY131096:ANZ131100 AXU131096:AXV131100 BHQ131096:BHR131100 BRM131096:BRN131100 CBI131096:CBJ131100 CLE131096:CLF131100 CVA131096:CVB131100 DEW131096:DEX131100 DOS131096:DOT131100 DYO131096:DYP131100 EIK131096:EIL131100 ESG131096:ESH131100 FCC131096:FCD131100 FLY131096:FLZ131100 FVU131096:FVV131100 GFQ131096:GFR131100 GPM131096:GPN131100 GZI131096:GZJ131100 HJE131096:HJF131100 HTA131096:HTB131100 ICW131096:ICX131100 IMS131096:IMT131100 IWO131096:IWP131100 JGK131096:JGL131100 JQG131096:JQH131100 KAC131096:KAD131100 KJY131096:KJZ131100 KTU131096:KTV131100 LDQ131096:LDR131100 LNM131096:LNN131100 LXI131096:LXJ131100 MHE131096:MHF131100 MRA131096:MRB131100 NAW131096:NAX131100 NKS131096:NKT131100 NUO131096:NUP131100 OEK131096:OEL131100 OOG131096:OOH131100 OYC131096:OYD131100 PHY131096:PHZ131100 PRU131096:PRV131100 QBQ131096:QBR131100 QLM131096:QLN131100 QVI131096:QVJ131100 RFE131096:RFF131100 RPA131096:RPB131100 RYW131096:RYX131100 SIS131096:SIT131100 SSO131096:SSP131100 TCK131096:TCL131100 TMG131096:TMH131100 TWC131096:TWD131100 UFY131096:UFZ131100 UPU131096:UPV131100 UZQ131096:UZR131100 VJM131096:VJN131100 VTI131096:VTJ131100 WDE131096:WDF131100 WNA131096:WNB131100 WWW131096:WWX131100 AO196632:AP196636 KK196632:KL196636 UG196632:UH196636 AEC196632:AED196636 ANY196632:ANZ196636 AXU196632:AXV196636 BHQ196632:BHR196636 BRM196632:BRN196636 CBI196632:CBJ196636 CLE196632:CLF196636 CVA196632:CVB196636 DEW196632:DEX196636 DOS196632:DOT196636 DYO196632:DYP196636 EIK196632:EIL196636 ESG196632:ESH196636 FCC196632:FCD196636 FLY196632:FLZ196636 FVU196632:FVV196636 GFQ196632:GFR196636 GPM196632:GPN196636 GZI196632:GZJ196636 HJE196632:HJF196636 HTA196632:HTB196636 ICW196632:ICX196636 IMS196632:IMT196636 IWO196632:IWP196636 JGK196632:JGL196636 JQG196632:JQH196636 KAC196632:KAD196636 KJY196632:KJZ196636 KTU196632:KTV196636 LDQ196632:LDR196636 LNM196632:LNN196636 LXI196632:LXJ196636 MHE196632:MHF196636 MRA196632:MRB196636 NAW196632:NAX196636 NKS196632:NKT196636 NUO196632:NUP196636 OEK196632:OEL196636 OOG196632:OOH196636 OYC196632:OYD196636 PHY196632:PHZ196636 PRU196632:PRV196636 QBQ196632:QBR196636 QLM196632:QLN196636 QVI196632:QVJ196636 RFE196632:RFF196636 RPA196632:RPB196636 RYW196632:RYX196636 SIS196632:SIT196636 SSO196632:SSP196636 TCK196632:TCL196636 TMG196632:TMH196636 TWC196632:TWD196636 UFY196632:UFZ196636 UPU196632:UPV196636 UZQ196632:UZR196636 VJM196632:VJN196636 VTI196632:VTJ196636 WDE196632:WDF196636 WNA196632:WNB196636 WWW196632:WWX196636 AO262168:AP262172 KK262168:KL262172 UG262168:UH262172 AEC262168:AED262172 ANY262168:ANZ262172 AXU262168:AXV262172 BHQ262168:BHR262172 BRM262168:BRN262172 CBI262168:CBJ262172 CLE262168:CLF262172 CVA262168:CVB262172 DEW262168:DEX262172 DOS262168:DOT262172 DYO262168:DYP262172 EIK262168:EIL262172 ESG262168:ESH262172 FCC262168:FCD262172 FLY262168:FLZ262172 FVU262168:FVV262172 GFQ262168:GFR262172 GPM262168:GPN262172 GZI262168:GZJ262172 HJE262168:HJF262172 HTA262168:HTB262172 ICW262168:ICX262172 IMS262168:IMT262172 IWO262168:IWP262172 JGK262168:JGL262172 JQG262168:JQH262172 KAC262168:KAD262172 KJY262168:KJZ262172 KTU262168:KTV262172 LDQ262168:LDR262172 LNM262168:LNN262172 LXI262168:LXJ262172 MHE262168:MHF262172 MRA262168:MRB262172 NAW262168:NAX262172 NKS262168:NKT262172 NUO262168:NUP262172 OEK262168:OEL262172 OOG262168:OOH262172 OYC262168:OYD262172 PHY262168:PHZ262172 PRU262168:PRV262172 QBQ262168:QBR262172 QLM262168:QLN262172 QVI262168:QVJ262172 RFE262168:RFF262172 RPA262168:RPB262172 RYW262168:RYX262172 SIS262168:SIT262172 SSO262168:SSP262172 TCK262168:TCL262172 TMG262168:TMH262172 TWC262168:TWD262172 UFY262168:UFZ262172 UPU262168:UPV262172 UZQ262168:UZR262172 VJM262168:VJN262172 VTI262168:VTJ262172 WDE262168:WDF262172 WNA262168:WNB262172 WWW262168:WWX262172 AO327704:AP327708 KK327704:KL327708 UG327704:UH327708 AEC327704:AED327708 ANY327704:ANZ327708 AXU327704:AXV327708 BHQ327704:BHR327708 BRM327704:BRN327708 CBI327704:CBJ327708 CLE327704:CLF327708 CVA327704:CVB327708 DEW327704:DEX327708 DOS327704:DOT327708 DYO327704:DYP327708 EIK327704:EIL327708 ESG327704:ESH327708 FCC327704:FCD327708 FLY327704:FLZ327708 FVU327704:FVV327708 GFQ327704:GFR327708 GPM327704:GPN327708 GZI327704:GZJ327708 HJE327704:HJF327708 HTA327704:HTB327708 ICW327704:ICX327708 IMS327704:IMT327708 IWO327704:IWP327708 JGK327704:JGL327708 JQG327704:JQH327708 KAC327704:KAD327708 KJY327704:KJZ327708 KTU327704:KTV327708 LDQ327704:LDR327708 LNM327704:LNN327708 LXI327704:LXJ327708 MHE327704:MHF327708 MRA327704:MRB327708 NAW327704:NAX327708 NKS327704:NKT327708 NUO327704:NUP327708 OEK327704:OEL327708 OOG327704:OOH327708 OYC327704:OYD327708 PHY327704:PHZ327708 PRU327704:PRV327708 QBQ327704:QBR327708 QLM327704:QLN327708 QVI327704:QVJ327708 RFE327704:RFF327708 RPA327704:RPB327708 RYW327704:RYX327708 SIS327704:SIT327708 SSO327704:SSP327708 TCK327704:TCL327708 TMG327704:TMH327708 TWC327704:TWD327708 UFY327704:UFZ327708 UPU327704:UPV327708 UZQ327704:UZR327708 VJM327704:VJN327708 VTI327704:VTJ327708 WDE327704:WDF327708 WNA327704:WNB327708 WWW327704:WWX327708 AO393240:AP393244 KK393240:KL393244 UG393240:UH393244 AEC393240:AED393244 ANY393240:ANZ393244 AXU393240:AXV393244 BHQ393240:BHR393244 BRM393240:BRN393244 CBI393240:CBJ393244 CLE393240:CLF393244 CVA393240:CVB393244 DEW393240:DEX393244 DOS393240:DOT393244 DYO393240:DYP393244 EIK393240:EIL393244 ESG393240:ESH393244 FCC393240:FCD393244 FLY393240:FLZ393244 FVU393240:FVV393244 GFQ393240:GFR393244 GPM393240:GPN393244 GZI393240:GZJ393244 HJE393240:HJF393244 HTA393240:HTB393244 ICW393240:ICX393244 IMS393240:IMT393244 IWO393240:IWP393244 JGK393240:JGL393244 JQG393240:JQH393244 KAC393240:KAD393244 KJY393240:KJZ393244 KTU393240:KTV393244 LDQ393240:LDR393244 LNM393240:LNN393244 LXI393240:LXJ393244 MHE393240:MHF393244 MRA393240:MRB393244 NAW393240:NAX393244 NKS393240:NKT393244 NUO393240:NUP393244 OEK393240:OEL393244 OOG393240:OOH393244 OYC393240:OYD393244 PHY393240:PHZ393244 PRU393240:PRV393244 QBQ393240:QBR393244 QLM393240:QLN393244 QVI393240:QVJ393244 RFE393240:RFF393244 RPA393240:RPB393244 RYW393240:RYX393244 SIS393240:SIT393244 SSO393240:SSP393244 TCK393240:TCL393244 TMG393240:TMH393244 TWC393240:TWD393244 UFY393240:UFZ393244 UPU393240:UPV393244 UZQ393240:UZR393244 VJM393240:VJN393244 VTI393240:VTJ393244 WDE393240:WDF393244 WNA393240:WNB393244 WWW393240:WWX393244 AO458776:AP458780 KK458776:KL458780 UG458776:UH458780 AEC458776:AED458780 ANY458776:ANZ458780 AXU458776:AXV458780 BHQ458776:BHR458780 BRM458776:BRN458780 CBI458776:CBJ458780 CLE458776:CLF458780 CVA458776:CVB458780 DEW458776:DEX458780 DOS458776:DOT458780 DYO458776:DYP458780 EIK458776:EIL458780 ESG458776:ESH458780 FCC458776:FCD458780 FLY458776:FLZ458780 FVU458776:FVV458780 GFQ458776:GFR458780 GPM458776:GPN458780 GZI458776:GZJ458780 HJE458776:HJF458780 HTA458776:HTB458780 ICW458776:ICX458780 IMS458776:IMT458780 IWO458776:IWP458780 JGK458776:JGL458780 JQG458776:JQH458780 KAC458776:KAD458780 KJY458776:KJZ458780 KTU458776:KTV458780 LDQ458776:LDR458780 LNM458776:LNN458780 LXI458776:LXJ458780 MHE458776:MHF458780 MRA458776:MRB458780 NAW458776:NAX458780 NKS458776:NKT458780 NUO458776:NUP458780 OEK458776:OEL458780 OOG458776:OOH458780 OYC458776:OYD458780 PHY458776:PHZ458780 PRU458776:PRV458780 QBQ458776:QBR458780 QLM458776:QLN458780 QVI458776:QVJ458780 RFE458776:RFF458780 RPA458776:RPB458780 RYW458776:RYX458780 SIS458776:SIT458780 SSO458776:SSP458780 TCK458776:TCL458780 TMG458776:TMH458780 TWC458776:TWD458780 UFY458776:UFZ458780 UPU458776:UPV458780 UZQ458776:UZR458780 VJM458776:VJN458780 VTI458776:VTJ458780 WDE458776:WDF458780 WNA458776:WNB458780 WWW458776:WWX458780 AO524312:AP524316 KK524312:KL524316 UG524312:UH524316 AEC524312:AED524316 ANY524312:ANZ524316 AXU524312:AXV524316 BHQ524312:BHR524316 BRM524312:BRN524316 CBI524312:CBJ524316 CLE524312:CLF524316 CVA524312:CVB524316 DEW524312:DEX524316 DOS524312:DOT524316 DYO524312:DYP524316 EIK524312:EIL524316 ESG524312:ESH524316 FCC524312:FCD524316 FLY524312:FLZ524316 FVU524312:FVV524316 GFQ524312:GFR524316 GPM524312:GPN524316 GZI524312:GZJ524316 HJE524312:HJF524316 HTA524312:HTB524316 ICW524312:ICX524316 IMS524312:IMT524316 IWO524312:IWP524316 JGK524312:JGL524316 JQG524312:JQH524316 KAC524312:KAD524316 KJY524312:KJZ524316 KTU524312:KTV524316 LDQ524312:LDR524316 LNM524312:LNN524316 LXI524312:LXJ524316 MHE524312:MHF524316 MRA524312:MRB524316 NAW524312:NAX524316 NKS524312:NKT524316 NUO524312:NUP524316 OEK524312:OEL524316 OOG524312:OOH524316 OYC524312:OYD524316 PHY524312:PHZ524316 PRU524312:PRV524316 QBQ524312:QBR524316 QLM524312:QLN524316 QVI524312:QVJ524316 RFE524312:RFF524316 RPA524312:RPB524316 RYW524312:RYX524316 SIS524312:SIT524316 SSO524312:SSP524316 TCK524312:TCL524316 TMG524312:TMH524316 TWC524312:TWD524316 UFY524312:UFZ524316 UPU524312:UPV524316 UZQ524312:UZR524316 VJM524312:VJN524316 VTI524312:VTJ524316 WDE524312:WDF524316 WNA524312:WNB524316 WWW524312:WWX524316 AO589848:AP589852 KK589848:KL589852 UG589848:UH589852 AEC589848:AED589852 ANY589848:ANZ589852 AXU589848:AXV589852 BHQ589848:BHR589852 BRM589848:BRN589852 CBI589848:CBJ589852 CLE589848:CLF589852 CVA589848:CVB589852 DEW589848:DEX589852 DOS589848:DOT589852 DYO589848:DYP589852 EIK589848:EIL589852 ESG589848:ESH589852 FCC589848:FCD589852 FLY589848:FLZ589852 FVU589848:FVV589852 GFQ589848:GFR589852 GPM589848:GPN589852 GZI589848:GZJ589852 HJE589848:HJF589852 HTA589848:HTB589852 ICW589848:ICX589852 IMS589848:IMT589852 IWO589848:IWP589852 JGK589848:JGL589852 JQG589848:JQH589852 KAC589848:KAD589852 KJY589848:KJZ589852 KTU589848:KTV589852 LDQ589848:LDR589852 LNM589848:LNN589852 LXI589848:LXJ589852 MHE589848:MHF589852 MRA589848:MRB589852 NAW589848:NAX589852 NKS589848:NKT589852 NUO589848:NUP589852 OEK589848:OEL589852 OOG589848:OOH589852 OYC589848:OYD589852 PHY589848:PHZ589852 PRU589848:PRV589852 QBQ589848:QBR589852 QLM589848:QLN589852 QVI589848:QVJ589852 RFE589848:RFF589852 RPA589848:RPB589852 RYW589848:RYX589852 SIS589848:SIT589852 SSO589848:SSP589852 TCK589848:TCL589852 TMG589848:TMH589852 TWC589848:TWD589852 UFY589848:UFZ589852 UPU589848:UPV589852 UZQ589848:UZR589852 VJM589848:VJN589852 VTI589848:VTJ589852 WDE589848:WDF589852 WNA589848:WNB589852 WWW589848:WWX589852 AO655384:AP655388 KK655384:KL655388 UG655384:UH655388 AEC655384:AED655388 ANY655384:ANZ655388 AXU655384:AXV655388 BHQ655384:BHR655388 BRM655384:BRN655388 CBI655384:CBJ655388 CLE655384:CLF655388 CVA655384:CVB655388 DEW655384:DEX655388 DOS655384:DOT655388 DYO655384:DYP655388 EIK655384:EIL655388 ESG655384:ESH655388 FCC655384:FCD655388 FLY655384:FLZ655388 FVU655384:FVV655388 GFQ655384:GFR655388 GPM655384:GPN655388 GZI655384:GZJ655388 HJE655384:HJF655388 HTA655384:HTB655388 ICW655384:ICX655388 IMS655384:IMT655388 IWO655384:IWP655388 JGK655384:JGL655388 JQG655384:JQH655388 KAC655384:KAD655388 KJY655384:KJZ655388 KTU655384:KTV655388 LDQ655384:LDR655388 LNM655384:LNN655388 LXI655384:LXJ655388 MHE655384:MHF655388 MRA655384:MRB655388 NAW655384:NAX655388 NKS655384:NKT655388 NUO655384:NUP655388 OEK655384:OEL655388 OOG655384:OOH655388 OYC655384:OYD655388 PHY655384:PHZ655388 PRU655384:PRV655388 QBQ655384:QBR655388 QLM655384:QLN655388 QVI655384:QVJ655388 RFE655384:RFF655388 RPA655384:RPB655388 RYW655384:RYX655388 SIS655384:SIT655388 SSO655384:SSP655388 TCK655384:TCL655388 TMG655384:TMH655388 TWC655384:TWD655388 UFY655384:UFZ655388 UPU655384:UPV655388 UZQ655384:UZR655388 VJM655384:VJN655388 VTI655384:VTJ655388 WDE655384:WDF655388 WNA655384:WNB655388 WWW655384:WWX655388 AO720920:AP720924 KK720920:KL720924 UG720920:UH720924 AEC720920:AED720924 ANY720920:ANZ720924 AXU720920:AXV720924 BHQ720920:BHR720924 BRM720920:BRN720924 CBI720920:CBJ720924 CLE720920:CLF720924 CVA720920:CVB720924 DEW720920:DEX720924 DOS720920:DOT720924 DYO720920:DYP720924 EIK720920:EIL720924 ESG720920:ESH720924 FCC720920:FCD720924 FLY720920:FLZ720924 FVU720920:FVV720924 GFQ720920:GFR720924 GPM720920:GPN720924 GZI720920:GZJ720924 HJE720920:HJF720924 HTA720920:HTB720924 ICW720920:ICX720924 IMS720920:IMT720924 IWO720920:IWP720924 JGK720920:JGL720924 JQG720920:JQH720924 KAC720920:KAD720924 KJY720920:KJZ720924 KTU720920:KTV720924 LDQ720920:LDR720924 LNM720920:LNN720924 LXI720920:LXJ720924 MHE720920:MHF720924 MRA720920:MRB720924 NAW720920:NAX720924 NKS720920:NKT720924 NUO720920:NUP720924 OEK720920:OEL720924 OOG720920:OOH720924 OYC720920:OYD720924 PHY720920:PHZ720924 PRU720920:PRV720924 QBQ720920:QBR720924 QLM720920:QLN720924 QVI720920:QVJ720924 RFE720920:RFF720924 RPA720920:RPB720924 RYW720920:RYX720924 SIS720920:SIT720924 SSO720920:SSP720924 TCK720920:TCL720924 TMG720920:TMH720924 TWC720920:TWD720924 UFY720920:UFZ720924 UPU720920:UPV720924 UZQ720920:UZR720924 VJM720920:VJN720924 VTI720920:VTJ720924 WDE720920:WDF720924 WNA720920:WNB720924 WWW720920:WWX720924 AO786456:AP786460 KK786456:KL786460 UG786456:UH786460 AEC786456:AED786460 ANY786456:ANZ786460 AXU786456:AXV786460 BHQ786456:BHR786460 BRM786456:BRN786460 CBI786456:CBJ786460 CLE786456:CLF786460 CVA786456:CVB786460 DEW786456:DEX786460 DOS786456:DOT786460 DYO786456:DYP786460 EIK786456:EIL786460 ESG786456:ESH786460 FCC786456:FCD786460 FLY786456:FLZ786460 FVU786456:FVV786460 GFQ786456:GFR786460 GPM786456:GPN786460 GZI786456:GZJ786460 HJE786456:HJF786460 HTA786456:HTB786460 ICW786456:ICX786460 IMS786456:IMT786460 IWO786456:IWP786460 JGK786456:JGL786460 JQG786456:JQH786460 KAC786456:KAD786460 KJY786456:KJZ786460 KTU786456:KTV786460 LDQ786456:LDR786460 LNM786456:LNN786460 LXI786456:LXJ786460 MHE786456:MHF786460 MRA786456:MRB786460 NAW786456:NAX786460 NKS786456:NKT786460 NUO786456:NUP786460 OEK786456:OEL786460 OOG786456:OOH786460 OYC786456:OYD786460 PHY786456:PHZ786460 PRU786456:PRV786460 QBQ786456:QBR786460 QLM786456:QLN786460 QVI786456:QVJ786460 RFE786456:RFF786460 RPA786456:RPB786460 RYW786456:RYX786460 SIS786456:SIT786460 SSO786456:SSP786460 TCK786456:TCL786460 TMG786456:TMH786460 TWC786456:TWD786460 UFY786456:UFZ786460 UPU786456:UPV786460 UZQ786456:UZR786460 VJM786456:VJN786460 VTI786456:VTJ786460 WDE786456:WDF786460 WNA786456:WNB786460 WWW786456:WWX786460 AO851992:AP851996 KK851992:KL851996 UG851992:UH851996 AEC851992:AED851996 ANY851992:ANZ851996 AXU851992:AXV851996 BHQ851992:BHR851996 BRM851992:BRN851996 CBI851992:CBJ851996 CLE851992:CLF851996 CVA851992:CVB851996 DEW851992:DEX851996 DOS851992:DOT851996 DYO851992:DYP851996 EIK851992:EIL851996 ESG851992:ESH851996 FCC851992:FCD851996 FLY851992:FLZ851996 FVU851992:FVV851996 GFQ851992:GFR851996 GPM851992:GPN851996 GZI851992:GZJ851996 HJE851992:HJF851996 HTA851992:HTB851996 ICW851992:ICX851996 IMS851992:IMT851996 IWO851992:IWP851996 JGK851992:JGL851996 JQG851992:JQH851996 KAC851992:KAD851996 KJY851992:KJZ851996 KTU851992:KTV851996 LDQ851992:LDR851996 LNM851992:LNN851996 LXI851992:LXJ851996 MHE851992:MHF851996 MRA851992:MRB851996 NAW851992:NAX851996 NKS851992:NKT851996 NUO851992:NUP851996 OEK851992:OEL851996 OOG851992:OOH851996 OYC851992:OYD851996 PHY851992:PHZ851996 PRU851992:PRV851996 QBQ851992:QBR851996 QLM851992:QLN851996 QVI851992:QVJ851996 RFE851992:RFF851996 RPA851992:RPB851996 RYW851992:RYX851996 SIS851992:SIT851996 SSO851992:SSP851996 TCK851992:TCL851996 TMG851992:TMH851996 TWC851992:TWD851996 UFY851992:UFZ851996 UPU851992:UPV851996 UZQ851992:UZR851996 VJM851992:VJN851996 VTI851992:VTJ851996 WDE851992:WDF851996 WNA851992:WNB851996 WWW851992:WWX851996 AO917528:AP917532 KK917528:KL917532 UG917528:UH917532 AEC917528:AED917532 ANY917528:ANZ917532 AXU917528:AXV917532 BHQ917528:BHR917532 BRM917528:BRN917532 CBI917528:CBJ917532 CLE917528:CLF917532 CVA917528:CVB917532 DEW917528:DEX917532 DOS917528:DOT917532 DYO917528:DYP917532 EIK917528:EIL917532 ESG917528:ESH917532 FCC917528:FCD917532 FLY917528:FLZ917532 FVU917528:FVV917532 GFQ917528:GFR917532 GPM917528:GPN917532 GZI917528:GZJ917532 HJE917528:HJF917532 HTA917528:HTB917532 ICW917528:ICX917532 IMS917528:IMT917532 IWO917528:IWP917532 JGK917528:JGL917532 JQG917528:JQH917532 KAC917528:KAD917532 KJY917528:KJZ917532 KTU917528:KTV917532 LDQ917528:LDR917532 LNM917528:LNN917532 LXI917528:LXJ917532 MHE917528:MHF917532 MRA917528:MRB917532 NAW917528:NAX917532 NKS917528:NKT917532 NUO917528:NUP917532 OEK917528:OEL917532 OOG917528:OOH917532 OYC917528:OYD917532 PHY917528:PHZ917532 PRU917528:PRV917532 QBQ917528:QBR917532 QLM917528:QLN917532 QVI917528:QVJ917532 RFE917528:RFF917532 RPA917528:RPB917532 RYW917528:RYX917532 SIS917528:SIT917532 SSO917528:SSP917532 TCK917528:TCL917532 TMG917528:TMH917532 TWC917528:TWD917532 UFY917528:UFZ917532 UPU917528:UPV917532 UZQ917528:UZR917532 VJM917528:VJN917532 VTI917528:VTJ917532 WDE917528:WDF917532 WNA917528:WNB917532 WWW917528:WWX917532 AO983064:AP983068 KK983064:KL983068 UG983064:UH983068 AEC983064:AED983068 ANY983064:ANZ983068 AXU983064:AXV983068 BHQ983064:BHR983068 BRM983064:BRN983068 CBI983064:CBJ983068 CLE983064:CLF983068 CVA983064:CVB983068 DEW983064:DEX983068 DOS983064:DOT983068 DYO983064:DYP983068 EIK983064:EIL983068 ESG983064:ESH983068 FCC983064:FCD983068 FLY983064:FLZ983068 FVU983064:FVV983068 GFQ983064:GFR983068 GPM983064:GPN983068 GZI983064:GZJ983068 HJE983064:HJF983068 HTA983064:HTB983068 ICW983064:ICX983068 IMS983064:IMT983068 IWO983064:IWP983068 JGK983064:JGL983068 JQG983064:JQH983068 KAC983064:KAD983068 KJY983064:KJZ983068 KTU983064:KTV983068 LDQ983064:LDR983068 LNM983064:LNN983068 LXI983064:LXJ983068 MHE983064:MHF983068 MRA983064:MRB983068 NAW983064:NAX983068 NKS983064:NKT983068 NUO983064:NUP983068 OEK983064:OEL983068 OOG983064:OOH983068 OYC983064:OYD983068 PHY983064:PHZ983068 PRU983064:PRV983068 QBQ983064:QBR983068 QLM983064:QLN983068 QVI983064:QVJ983068 RFE983064:RFF983068 RPA983064:RPB983068 RYW983064:RYX983068 SIS983064:SIT983068 SSO983064:SSP983068 TCK983064:TCL983068 TMG983064:TMH983068 TWC983064:TWD983068 UFY983064:UFZ983068 UPU983064:UPV983068 UZQ983064:UZR983068 VJM983064:VJN983068 VTI983064:VTJ983068 WDE983064:WDF983068 WNA983064:WNB983068 WWW983064:WWX983068 AL65560:AM65564 KH65560:KI65564 UD65560:UE65564 ADZ65560:AEA65564 ANV65560:ANW65564 AXR65560:AXS65564 BHN65560:BHO65564 BRJ65560:BRK65564 CBF65560:CBG65564 CLB65560:CLC65564 CUX65560:CUY65564 DET65560:DEU65564 DOP65560:DOQ65564 DYL65560:DYM65564 EIH65560:EII65564 ESD65560:ESE65564 FBZ65560:FCA65564 FLV65560:FLW65564 FVR65560:FVS65564 GFN65560:GFO65564 GPJ65560:GPK65564 GZF65560:GZG65564 HJB65560:HJC65564 HSX65560:HSY65564 ICT65560:ICU65564 IMP65560:IMQ65564 IWL65560:IWM65564 JGH65560:JGI65564 JQD65560:JQE65564 JZZ65560:KAA65564 KJV65560:KJW65564 KTR65560:KTS65564 LDN65560:LDO65564 LNJ65560:LNK65564 LXF65560:LXG65564 MHB65560:MHC65564 MQX65560:MQY65564 NAT65560:NAU65564 NKP65560:NKQ65564 NUL65560:NUM65564 OEH65560:OEI65564 OOD65560:OOE65564 OXZ65560:OYA65564 PHV65560:PHW65564 PRR65560:PRS65564 QBN65560:QBO65564 QLJ65560:QLK65564 QVF65560:QVG65564 RFB65560:RFC65564 ROX65560:ROY65564 RYT65560:RYU65564 SIP65560:SIQ65564 SSL65560:SSM65564 TCH65560:TCI65564 TMD65560:TME65564 TVZ65560:TWA65564 UFV65560:UFW65564 UPR65560:UPS65564 UZN65560:UZO65564 VJJ65560:VJK65564 VTF65560:VTG65564 WDB65560:WDC65564 WMX65560:WMY65564 WWT65560:WWU65564 AL131096:AM131100 KH131096:KI131100 UD131096:UE131100 ADZ131096:AEA131100 ANV131096:ANW131100 AXR131096:AXS131100 BHN131096:BHO131100 BRJ131096:BRK131100 CBF131096:CBG131100 CLB131096:CLC131100 CUX131096:CUY131100 DET131096:DEU131100 DOP131096:DOQ131100 DYL131096:DYM131100 EIH131096:EII131100 ESD131096:ESE131100 FBZ131096:FCA131100 FLV131096:FLW131100 FVR131096:FVS131100 GFN131096:GFO131100 GPJ131096:GPK131100 GZF131096:GZG131100 HJB131096:HJC131100 HSX131096:HSY131100 ICT131096:ICU131100 IMP131096:IMQ131100 IWL131096:IWM131100 JGH131096:JGI131100 JQD131096:JQE131100 JZZ131096:KAA131100 KJV131096:KJW131100 KTR131096:KTS131100 LDN131096:LDO131100 LNJ131096:LNK131100 LXF131096:LXG131100 MHB131096:MHC131100 MQX131096:MQY131100 NAT131096:NAU131100 NKP131096:NKQ131100 NUL131096:NUM131100 OEH131096:OEI131100 OOD131096:OOE131100 OXZ131096:OYA131100 PHV131096:PHW131100 PRR131096:PRS131100 QBN131096:QBO131100 QLJ131096:QLK131100 QVF131096:QVG131100 RFB131096:RFC131100 ROX131096:ROY131100 RYT131096:RYU131100 SIP131096:SIQ131100 SSL131096:SSM131100 TCH131096:TCI131100 TMD131096:TME131100 TVZ131096:TWA131100 UFV131096:UFW131100 UPR131096:UPS131100 UZN131096:UZO131100 VJJ131096:VJK131100 VTF131096:VTG131100 WDB131096:WDC131100 WMX131096:WMY131100 WWT131096:WWU131100 AL196632:AM196636 KH196632:KI196636 UD196632:UE196636 ADZ196632:AEA196636 ANV196632:ANW196636 AXR196632:AXS196636 BHN196632:BHO196636 BRJ196632:BRK196636 CBF196632:CBG196636 CLB196632:CLC196636 CUX196632:CUY196636 DET196632:DEU196636 DOP196632:DOQ196636 DYL196632:DYM196636 EIH196632:EII196636 ESD196632:ESE196636 FBZ196632:FCA196636 FLV196632:FLW196636 FVR196632:FVS196636 GFN196632:GFO196636 GPJ196632:GPK196636 GZF196632:GZG196636 HJB196632:HJC196636 HSX196632:HSY196636 ICT196632:ICU196636 IMP196632:IMQ196636 IWL196632:IWM196636 JGH196632:JGI196636 JQD196632:JQE196636 JZZ196632:KAA196636 KJV196632:KJW196636 KTR196632:KTS196636 LDN196632:LDO196636 LNJ196632:LNK196636 LXF196632:LXG196636 MHB196632:MHC196636 MQX196632:MQY196636 NAT196632:NAU196636 NKP196632:NKQ196636 NUL196632:NUM196636 OEH196632:OEI196636 OOD196632:OOE196636 OXZ196632:OYA196636 PHV196632:PHW196636 PRR196632:PRS196636 QBN196632:QBO196636 QLJ196632:QLK196636 QVF196632:QVG196636 RFB196632:RFC196636 ROX196632:ROY196636 RYT196632:RYU196636 SIP196632:SIQ196636 SSL196632:SSM196636 TCH196632:TCI196636 TMD196632:TME196636 TVZ196632:TWA196636 UFV196632:UFW196636 UPR196632:UPS196636 UZN196632:UZO196636 VJJ196632:VJK196636 VTF196632:VTG196636 WDB196632:WDC196636 WMX196632:WMY196636 WWT196632:WWU196636 AL262168:AM262172 KH262168:KI262172 UD262168:UE262172 ADZ262168:AEA262172 ANV262168:ANW262172 AXR262168:AXS262172 BHN262168:BHO262172 BRJ262168:BRK262172 CBF262168:CBG262172 CLB262168:CLC262172 CUX262168:CUY262172 DET262168:DEU262172 DOP262168:DOQ262172 DYL262168:DYM262172 EIH262168:EII262172 ESD262168:ESE262172 FBZ262168:FCA262172 FLV262168:FLW262172 FVR262168:FVS262172 GFN262168:GFO262172 GPJ262168:GPK262172 GZF262168:GZG262172 HJB262168:HJC262172 HSX262168:HSY262172 ICT262168:ICU262172 IMP262168:IMQ262172 IWL262168:IWM262172 JGH262168:JGI262172 JQD262168:JQE262172 JZZ262168:KAA262172 KJV262168:KJW262172 KTR262168:KTS262172 LDN262168:LDO262172 LNJ262168:LNK262172 LXF262168:LXG262172 MHB262168:MHC262172 MQX262168:MQY262172 NAT262168:NAU262172 NKP262168:NKQ262172 NUL262168:NUM262172 OEH262168:OEI262172 OOD262168:OOE262172 OXZ262168:OYA262172 PHV262168:PHW262172 PRR262168:PRS262172 QBN262168:QBO262172 QLJ262168:QLK262172 QVF262168:QVG262172 RFB262168:RFC262172 ROX262168:ROY262172 RYT262168:RYU262172 SIP262168:SIQ262172 SSL262168:SSM262172 TCH262168:TCI262172 TMD262168:TME262172 TVZ262168:TWA262172 UFV262168:UFW262172 UPR262168:UPS262172 UZN262168:UZO262172 VJJ262168:VJK262172 VTF262168:VTG262172 WDB262168:WDC262172 WMX262168:WMY262172 WWT262168:WWU262172 AL327704:AM327708 KH327704:KI327708 UD327704:UE327708 ADZ327704:AEA327708 ANV327704:ANW327708 AXR327704:AXS327708 BHN327704:BHO327708 BRJ327704:BRK327708 CBF327704:CBG327708 CLB327704:CLC327708 CUX327704:CUY327708 DET327704:DEU327708 DOP327704:DOQ327708 DYL327704:DYM327708 EIH327704:EII327708 ESD327704:ESE327708 FBZ327704:FCA327708 FLV327704:FLW327708 FVR327704:FVS327708 GFN327704:GFO327708 GPJ327704:GPK327708 GZF327704:GZG327708 HJB327704:HJC327708 HSX327704:HSY327708 ICT327704:ICU327708 IMP327704:IMQ327708 IWL327704:IWM327708 JGH327704:JGI327708 JQD327704:JQE327708 JZZ327704:KAA327708 KJV327704:KJW327708 KTR327704:KTS327708 LDN327704:LDO327708 LNJ327704:LNK327708 LXF327704:LXG327708 MHB327704:MHC327708 MQX327704:MQY327708 NAT327704:NAU327708 NKP327704:NKQ327708 NUL327704:NUM327708 OEH327704:OEI327708 OOD327704:OOE327708 OXZ327704:OYA327708 PHV327704:PHW327708 PRR327704:PRS327708 QBN327704:QBO327708 QLJ327704:QLK327708 QVF327704:QVG327708 RFB327704:RFC327708 ROX327704:ROY327708 RYT327704:RYU327708 SIP327704:SIQ327708 SSL327704:SSM327708 TCH327704:TCI327708 TMD327704:TME327708 TVZ327704:TWA327708 UFV327704:UFW327708 UPR327704:UPS327708 UZN327704:UZO327708 VJJ327704:VJK327708 VTF327704:VTG327708 WDB327704:WDC327708 WMX327704:WMY327708 WWT327704:WWU327708 AL393240:AM393244 KH393240:KI393244 UD393240:UE393244 ADZ393240:AEA393244 ANV393240:ANW393244 AXR393240:AXS393244 BHN393240:BHO393244 BRJ393240:BRK393244 CBF393240:CBG393244 CLB393240:CLC393244 CUX393240:CUY393244 DET393240:DEU393244 DOP393240:DOQ393244 DYL393240:DYM393244 EIH393240:EII393244 ESD393240:ESE393244 FBZ393240:FCA393244 FLV393240:FLW393244 FVR393240:FVS393244 GFN393240:GFO393244 GPJ393240:GPK393244 GZF393240:GZG393244 HJB393240:HJC393244 HSX393240:HSY393244 ICT393240:ICU393244 IMP393240:IMQ393244 IWL393240:IWM393244 JGH393240:JGI393244 JQD393240:JQE393244 JZZ393240:KAA393244 KJV393240:KJW393244 KTR393240:KTS393244 LDN393240:LDO393244 LNJ393240:LNK393244 LXF393240:LXG393244 MHB393240:MHC393244 MQX393240:MQY393244 NAT393240:NAU393244 NKP393240:NKQ393244 NUL393240:NUM393244 OEH393240:OEI393244 OOD393240:OOE393244 OXZ393240:OYA393244 PHV393240:PHW393244 PRR393240:PRS393244 QBN393240:QBO393244 QLJ393240:QLK393244 QVF393240:QVG393244 RFB393240:RFC393244 ROX393240:ROY393244 RYT393240:RYU393244 SIP393240:SIQ393244 SSL393240:SSM393244 TCH393240:TCI393244 TMD393240:TME393244 TVZ393240:TWA393244 UFV393240:UFW393244 UPR393240:UPS393244 UZN393240:UZO393244 VJJ393240:VJK393244 VTF393240:VTG393244 WDB393240:WDC393244 WMX393240:WMY393244 WWT393240:WWU393244 AL458776:AM458780 KH458776:KI458780 UD458776:UE458780 ADZ458776:AEA458780 ANV458776:ANW458780 AXR458776:AXS458780 BHN458776:BHO458780 BRJ458776:BRK458780 CBF458776:CBG458780 CLB458776:CLC458780 CUX458776:CUY458780 DET458776:DEU458780 DOP458776:DOQ458780 DYL458776:DYM458780 EIH458776:EII458780 ESD458776:ESE458780 FBZ458776:FCA458780 FLV458776:FLW458780 FVR458776:FVS458780 GFN458776:GFO458780 GPJ458776:GPK458780 GZF458776:GZG458780 HJB458776:HJC458780 HSX458776:HSY458780 ICT458776:ICU458780 IMP458776:IMQ458780 IWL458776:IWM458780 JGH458776:JGI458780 JQD458776:JQE458780 JZZ458776:KAA458780 KJV458776:KJW458780 KTR458776:KTS458780 LDN458776:LDO458780 LNJ458776:LNK458780 LXF458776:LXG458780 MHB458776:MHC458780 MQX458776:MQY458780 NAT458776:NAU458780 NKP458776:NKQ458780 NUL458776:NUM458780 OEH458776:OEI458780 OOD458776:OOE458780 OXZ458776:OYA458780 PHV458776:PHW458780 PRR458776:PRS458780 QBN458776:QBO458780 QLJ458776:QLK458780 QVF458776:QVG458780 RFB458776:RFC458780 ROX458776:ROY458780 RYT458776:RYU458780 SIP458776:SIQ458780 SSL458776:SSM458780 TCH458776:TCI458780 TMD458776:TME458780 TVZ458776:TWA458780 UFV458776:UFW458780 UPR458776:UPS458780 UZN458776:UZO458780 VJJ458776:VJK458780 VTF458776:VTG458780 WDB458776:WDC458780 WMX458776:WMY458780 WWT458776:WWU458780 AL524312:AM524316 KH524312:KI524316 UD524312:UE524316 ADZ524312:AEA524316 ANV524312:ANW524316 AXR524312:AXS524316 BHN524312:BHO524316 BRJ524312:BRK524316 CBF524312:CBG524316 CLB524312:CLC524316 CUX524312:CUY524316 DET524312:DEU524316 DOP524312:DOQ524316 DYL524312:DYM524316 EIH524312:EII524316 ESD524312:ESE524316 FBZ524312:FCA524316 FLV524312:FLW524316 FVR524312:FVS524316 GFN524312:GFO524316 GPJ524312:GPK524316 GZF524312:GZG524316 HJB524312:HJC524316 HSX524312:HSY524316 ICT524312:ICU524316 IMP524312:IMQ524316 IWL524312:IWM524316 JGH524312:JGI524316 JQD524312:JQE524316 JZZ524312:KAA524316 KJV524312:KJW524316 KTR524312:KTS524316 LDN524312:LDO524316 LNJ524312:LNK524316 LXF524312:LXG524316 MHB524312:MHC524316 MQX524312:MQY524316 NAT524312:NAU524316 NKP524312:NKQ524316 NUL524312:NUM524316 OEH524312:OEI524316 OOD524312:OOE524316 OXZ524312:OYA524316 PHV524312:PHW524316 PRR524312:PRS524316 QBN524312:QBO524316 QLJ524312:QLK524316 QVF524312:QVG524316 RFB524312:RFC524316 ROX524312:ROY524316 RYT524312:RYU524316 SIP524312:SIQ524316 SSL524312:SSM524316 TCH524312:TCI524316 TMD524312:TME524316 TVZ524312:TWA524316 UFV524312:UFW524316 UPR524312:UPS524316 UZN524312:UZO524316 VJJ524312:VJK524316 VTF524312:VTG524316 WDB524312:WDC524316 WMX524312:WMY524316 WWT524312:WWU524316 AL589848:AM589852 KH589848:KI589852 UD589848:UE589852 ADZ589848:AEA589852 ANV589848:ANW589852 AXR589848:AXS589852 BHN589848:BHO589852 BRJ589848:BRK589852 CBF589848:CBG589852 CLB589848:CLC589852 CUX589848:CUY589852 DET589848:DEU589852 DOP589848:DOQ589852 DYL589848:DYM589852 EIH589848:EII589852 ESD589848:ESE589852 FBZ589848:FCA589852 FLV589848:FLW589852 FVR589848:FVS589852 GFN589848:GFO589852 GPJ589848:GPK589852 GZF589848:GZG589852 HJB589848:HJC589852 HSX589848:HSY589852 ICT589848:ICU589852 IMP589848:IMQ589852 IWL589848:IWM589852 JGH589848:JGI589852 JQD589848:JQE589852 JZZ589848:KAA589852 KJV589848:KJW589852 KTR589848:KTS589852 LDN589848:LDO589852 LNJ589848:LNK589852 LXF589848:LXG589852 MHB589848:MHC589852 MQX589848:MQY589852 NAT589848:NAU589852 NKP589848:NKQ589852 NUL589848:NUM589852 OEH589848:OEI589852 OOD589848:OOE589852 OXZ589848:OYA589852 PHV589848:PHW589852 PRR589848:PRS589852 QBN589848:QBO589852 QLJ589848:QLK589852 QVF589848:QVG589852 RFB589848:RFC589852 ROX589848:ROY589852 RYT589848:RYU589852 SIP589848:SIQ589852 SSL589848:SSM589852 TCH589848:TCI589852 TMD589848:TME589852 TVZ589848:TWA589852 UFV589848:UFW589852 UPR589848:UPS589852 UZN589848:UZO589852 VJJ589848:VJK589852 VTF589848:VTG589852 WDB589848:WDC589852 WMX589848:WMY589852 WWT589848:WWU589852 AL655384:AM655388 KH655384:KI655388 UD655384:UE655388 ADZ655384:AEA655388 ANV655384:ANW655388 AXR655384:AXS655388 BHN655384:BHO655388 BRJ655384:BRK655388 CBF655384:CBG655388 CLB655384:CLC655388 CUX655384:CUY655388 DET655384:DEU655388 DOP655384:DOQ655388 DYL655384:DYM655388 EIH655384:EII655388 ESD655384:ESE655388 FBZ655384:FCA655388 FLV655384:FLW655388 FVR655384:FVS655388 GFN655384:GFO655388 GPJ655384:GPK655388 GZF655384:GZG655388 HJB655384:HJC655388 HSX655384:HSY655388 ICT655384:ICU655388 IMP655384:IMQ655388 IWL655384:IWM655388 JGH655384:JGI655388 JQD655384:JQE655388 JZZ655384:KAA655388 KJV655384:KJW655388 KTR655384:KTS655388 LDN655384:LDO655388 LNJ655384:LNK655388 LXF655384:LXG655388 MHB655384:MHC655388 MQX655384:MQY655388 NAT655384:NAU655388 NKP655384:NKQ655388 NUL655384:NUM655388 OEH655384:OEI655388 OOD655384:OOE655388 OXZ655384:OYA655388 PHV655384:PHW655388 PRR655384:PRS655388 QBN655384:QBO655388 QLJ655384:QLK655388 QVF655384:QVG655388 RFB655384:RFC655388 ROX655384:ROY655388 RYT655384:RYU655388 SIP655384:SIQ655388 SSL655384:SSM655388 TCH655384:TCI655388 TMD655384:TME655388 TVZ655384:TWA655388 UFV655384:UFW655388 UPR655384:UPS655388 UZN655384:UZO655388 VJJ655384:VJK655388 VTF655384:VTG655388 WDB655384:WDC655388 WMX655384:WMY655388 WWT655384:WWU655388 AL720920:AM720924 KH720920:KI720924 UD720920:UE720924 ADZ720920:AEA720924 ANV720920:ANW720924 AXR720920:AXS720924 BHN720920:BHO720924 BRJ720920:BRK720924 CBF720920:CBG720924 CLB720920:CLC720924 CUX720920:CUY720924 DET720920:DEU720924 DOP720920:DOQ720924 DYL720920:DYM720924 EIH720920:EII720924 ESD720920:ESE720924 FBZ720920:FCA720924 FLV720920:FLW720924 FVR720920:FVS720924 GFN720920:GFO720924 GPJ720920:GPK720924 GZF720920:GZG720924 HJB720920:HJC720924 HSX720920:HSY720924 ICT720920:ICU720924 IMP720920:IMQ720924 IWL720920:IWM720924 JGH720920:JGI720924 JQD720920:JQE720924 JZZ720920:KAA720924 KJV720920:KJW720924 KTR720920:KTS720924 LDN720920:LDO720924 LNJ720920:LNK720924 LXF720920:LXG720924 MHB720920:MHC720924 MQX720920:MQY720924 NAT720920:NAU720924 NKP720920:NKQ720924 NUL720920:NUM720924 OEH720920:OEI720924 OOD720920:OOE720924 OXZ720920:OYA720924 PHV720920:PHW720924 PRR720920:PRS720924 QBN720920:QBO720924 QLJ720920:QLK720924 QVF720920:QVG720924 RFB720920:RFC720924 ROX720920:ROY720924 RYT720920:RYU720924 SIP720920:SIQ720924 SSL720920:SSM720924 TCH720920:TCI720924 TMD720920:TME720924 TVZ720920:TWA720924 UFV720920:UFW720924 UPR720920:UPS720924 UZN720920:UZO720924 VJJ720920:VJK720924 VTF720920:VTG720924 WDB720920:WDC720924 WMX720920:WMY720924 WWT720920:WWU720924 AL786456:AM786460 KH786456:KI786460 UD786456:UE786460 ADZ786456:AEA786460 ANV786456:ANW786460 AXR786456:AXS786460 BHN786456:BHO786460 BRJ786456:BRK786460 CBF786456:CBG786460 CLB786456:CLC786460 CUX786456:CUY786460 DET786456:DEU786460 DOP786456:DOQ786460 DYL786456:DYM786460 EIH786456:EII786460 ESD786456:ESE786460 FBZ786456:FCA786460 FLV786456:FLW786460 FVR786456:FVS786460 GFN786456:GFO786460 GPJ786456:GPK786460 GZF786456:GZG786460 HJB786456:HJC786460 HSX786456:HSY786460 ICT786456:ICU786460 IMP786456:IMQ786460 IWL786456:IWM786460 JGH786456:JGI786460 JQD786456:JQE786460 JZZ786456:KAA786460 KJV786456:KJW786460 KTR786456:KTS786460 LDN786456:LDO786460 LNJ786456:LNK786460 LXF786456:LXG786460 MHB786456:MHC786460 MQX786456:MQY786460 NAT786456:NAU786460 NKP786456:NKQ786460 NUL786456:NUM786460 OEH786456:OEI786460 OOD786456:OOE786460 OXZ786456:OYA786460 PHV786456:PHW786460 PRR786456:PRS786460 QBN786456:QBO786460 QLJ786456:QLK786460 QVF786456:QVG786460 RFB786456:RFC786460 ROX786456:ROY786460 RYT786456:RYU786460 SIP786456:SIQ786460 SSL786456:SSM786460 TCH786456:TCI786460 TMD786456:TME786460 TVZ786456:TWA786460 UFV786456:UFW786460 UPR786456:UPS786460 UZN786456:UZO786460 VJJ786456:VJK786460 VTF786456:VTG786460 WDB786456:WDC786460 WMX786456:WMY786460 WWT786456:WWU786460 AL851992:AM851996 KH851992:KI851996 UD851992:UE851996 ADZ851992:AEA851996 ANV851992:ANW851996 AXR851992:AXS851996 BHN851992:BHO851996 BRJ851992:BRK851996 CBF851992:CBG851996 CLB851992:CLC851996 CUX851992:CUY851996 DET851992:DEU851996 DOP851992:DOQ851996 DYL851992:DYM851996 EIH851992:EII851996 ESD851992:ESE851996 FBZ851992:FCA851996 FLV851992:FLW851996 FVR851992:FVS851996 GFN851992:GFO851996 GPJ851992:GPK851996 GZF851992:GZG851996 HJB851992:HJC851996 HSX851992:HSY851996 ICT851992:ICU851996 IMP851992:IMQ851996 IWL851992:IWM851996 JGH851992:JGI851996 JQD851992:JQE851996 JZZ851992:KAA851996 KJV851992:KJW851996 KTR851992:KTS851996 LDN851992:LDO851996 LNJ851992:LNK851996 LXF851992:LXG851996 MHB851992:MHC851996 MQX851992:MQY851996 NAT851992:NAU851996 NKP851992:NKQ851996 NUL851992:NUM851996 OEH851992:OEI851996 OOD851992:OOE851996 OXZ851992:OYA851996 PHV851992:PHW851996 PRR851992:PRS851996 QBN851992:QBO851996 QLJ851992:QLK851996 QVF851992:QVG851996 RFB851992:RFC851996 ROX851992:ROY851996 RYT851992:RYU851996 SIP851992:SIQ851996 SSL851992:SSM851996 TCH851992:TCI851996 TMD851992:TME851996 TVZ851992:TWA851996 UFV851992:UFW851996 UPR851992:UPS851996 UZN851992:UZO851996 VJJ851992:VJK851996 VTF851992:VTG851996 WDB851992:WDC851996 WMX851992:WMY851996 WWT851992:WWU851996 AL917528:AM917532 KH917528:KI917532 UD917528:UE917532 ADZ917528:AEA917532 ANV917528:ANW917532 AXR917528:AXS917532 BHN917528:BHO917532 BRJ917528:BRK917532 CBF917528:CBG917532 CLB917528:CLC917532 CUX917528:CUY917532 DET917528:DEU917532 DOP917528:DOQ917532 DYL917528:DYM917532 EIH917528:EII917532 ESD917528:ESE917532 FBZ917528:FCA917532 FLV917528:FLW917532 FVR917528:FVS917532 GFN917528:GFO917532 GPJ917528:GPK917532 GZF917528:GZG917532 HJB917528:HJC917532 HSX917528:HSY917532 ICT917528:ICU917532 IMP917528:IMQ917532 IWL917528:IWM917532 JGH917528:JGI917532 JQD917528:JQE917532 JZZ917528:KAA917532 KJV917528:KJW917532 KTR917528:KTS917532 LDN917528:LDO917532 LNJ917528:LNK917532 LXF917528:LXG917532 MHB917528:MHC917532 MQX917528:MQY917532 NAT917528:NAU917532 NKP917528:NKQ917532 NUL917528:NUM917532 OEH917528:OEI917532 OOD917528:OOE917532 OXZ917528:OYA917532 PHV917528:PHW917532 PRR917528:PRS917532 QBN917528:QBO917532 QLJ917528:QLK917532 QVF917528:QVG917532 RFB917528:RFC917532 ROX917528:ROY917532 RYT917528:RYU917532 SIP917528:SIQ917532 SSL917528:SSM917532 TCH917528:TCI917532 TMD917528:TME917532 TVZ917528:TWA917532 UFV917528:UFW917532 UPR917528:UPS917532 UZN917528:UZO917532 VJJ917528:VJK917532 VTF917528:VTG917532 WDB917528:WDC917532 WMX917528:WMY917532 WWT917528:WWU917532 AL983064:AM983068 KH983064:KI983068 UD983064:UE983068 ADZ983064:AEA983068 ANV983064:ANW983068 AXR983064:AXS983068 BHN983064:BHO983068 BRJ983064:BRK983068 CBF983064:CBG983068 CLB983064:CLC983068 CUX983064:CUY983068 DET983064:DEU983068 DOP983064:DOQ983068 DYL983064:DYM983068 EIH983064:EII983068 ESD983064:ESE983068 FBZ983064:FCA983068 FLV983064:FLW983068 FVR983064:FVS983068 GFN983064:GFO983068 GPJ983064:GPK983068 GZF983064:GZG983068 HJB983064:HJC983068 HSX983064:HSY983068 ICT983064:ICU983068 IMP983064:IMQ983068 IWL983064:IWM983068 JGH983064:JGI983068 JQD983064:JQE983068 JZZ983064:KAA983068 KJV983064:KJW983068 KTR983064:KTS983068 LDN983064:LDO983068 LNJ983064:LNK983068 LXF983064:LXG983068 MHB983064:MHC983068 MQX983064:MQY983068 NAT983064:NAU983068 NKP983064:NKQ983068 NUL983064:NUM983068 OEH983064:OEI983068 OOD983064:OOE983068 OXZ983064:OYA983068 PHV983064:PHW983068 PRR983064:PRS983068 QBN983064:QBO983068 QLJ983064:QLK983068 QVF983064:QVG983068 RFB983064:RFC983068 ROX983064:ROY983068 RYT983064:RYU983068 SIP983064:SIQ983068 SSL983064:SSM983068 TCH983064:TCI983068 TMD983064:TME983068 TVZ983064:TWA983068 UFV983064:UFW983068 UPR983064:UPS983068 UZN983064:UZO983068 VJJ983064:VJK983068 VTF983064:VTG983068 WDB983064:WDC983068 WMX983064:WMY983068 WWT983064:WWU983068 AI65560:AJ65564 KE65560:KF65564 UA65560:UB65564 ADW65560:ADX65564 ANS65560:ANT65564 AXO65560:AXP65564 BHK65560:BHL65564 BRG65560:BRH65564 CBC65560:CBD65564 CKY65560:CKZ65564 CUU65560:CUV65564 DEQ65560:DER65564 DOM65560:DON65564 DYI65560:DYJ65564 EIE65560:EIF65564 ESA65560:ESB65564 FBW65560:FBX65564 FLS65560:FLT65564 FVO65560:FVP65564 GFK65560:GFL65564 GPG65560:GPH65564 GZC65560:GZD65564 HIY65560:HIZ65564 HSU65560:HSV65564 ICQ65560:ICR65564 IMM65560:IMN65564 IWI65560:IWJ65564 JGE65560:JGF65564 JQA65560:JQB65564 JZW65560:JZX65564 KJS65560:KJT65564 KTO65560:KTP65564 LDK65560:LDL65564 LNG65560:LNH65564 LXC65560:LXD65564 MGY65560:MGZ65564 MQU65560:MQV65564 NAQ65560:NAR65564 NKM65560:NKN65564 NUI65560:NUJ65564 OEE65560:OEF65564 OOA65560:OOB65564 OXW65560:OXX65564 PHS65560:PHT65564 PRO65560:PRP65564 QBK65560:QBL65564 QLG65560:QLH65564 QVC65560:QVD65564 REY65560:REZ65564 ROU65560:ROV65564 RYQ65560:RYR65564 SIM65560:SIN65564 SSI65560:SSJ65564 TCE65560:TCF65564 TMA65560:TMB65564 TVW65560:TVX65564 UFS65560:UFT65564 UPO65560:UPP65564 UZK65560:UZL65564 VJG65560:VJH65564 VTC65560:VTD65564 WCY65560:WCZ65564 WMU65560:WMV65564 WWQ65560:WWR65564 AI131096:AJ131100 KE131096:KF131100 UA131096:UB131100 ADW131096:ADX131100 ANS131096:ANT131100 AXO131096:AXP131100 BHK131096:BHL131100 BRG131096:BRH131100 CBC131096:CBD131100 CKY131096:CKZ131100 CUU131096:CUV131100 DEQ131096:DER131100 DOM131096:DON131100 DYI131096:DYJ131100 EIE131096:EIF131100 ESA131096:ESB131100 FBW131096:FBX131100 FLS131096:FLT131100 FVO131096:FVP131100 GFK131096:GFL131100 GPG131096:GPH131100 GZC131096:GZD131100 HIY131096:HIZ131100 HSU131096:HSV131100 ICQ131096:ICR131100 IMM131096:IMN131100 IWI131096:IWJ131100 JGE131096:JGF131100 JQA131096:JQB131100 JZW131096:JZX131100 KJS131096:KJT131100 KTO131096:KTP131100 LDK131096:LDL131100 LNG131096:LNH131100 LXC131096:LXD131100 MGY131096:MGZ131100 MQU131096:MQV131100 NAQ131096:NAR131100 NKM131096:NKN131100 NUI131096:NUJ131100 OEE131096:OEF131100 OOA131096:OOB131100 OXW131096:OXX131100 PHS131096:PHT131100 PRO131096:PRP131100 QBK131096:QBL131100 QLG131096:QLH131100 QVC131096:QVD131100 REY131096:REZ131100 ROU131096:ROV131100 RYQ131096:RYR131100 SIM131096:SIN131100 SSI131096:SSJ131100 TCE131096:TCF131100 TMA131096:TMB131100 TVW131096:TVX131100 UFS131096:UFT131100 UPO131096:UPP131100 UZK131096:UZL131100 VJG131096:VJH131100 VTC131096:VTD131100 WCY131096:WCZ131100 WMU131096:WMV131100 WWQ131096:WWR131100 AI196632:AJ196636 KE196632:KF196636 UA196632:UB196636 ADW196632:ADX196636 ANS196632:ANT196636 AXO196632:AXP196636 BHK196632:BHL196636 BRG196632:BRH196636 CBC196632:CBD196636 CKY196632:CKZ196636 CUU196632:CUV196636 DEQ196632:DER196636 DOM196632:DON196636 DYI196632:DYJ196636 EIE196632:EIF196636 ESA196632:ESB196636 FBW196632:FBX196636 FLS196632:FLT196636 FVO196632:FVP196636 GFK196632:GFL196636 GPG196632:GPH196636 GZC196632:GZD196636 HIY196632:HIZ196636 HSU196632:HSV196636 ICQ196632:ICR196636 IMM196632:IMN196636 IWI196632:IWJ196636 JGE196632:JGF196636 JQA196632:JQB196636 JZW196632:JZX196636 KJS196632:KJT196636 KTO196632:KTP196636 LDK196632:LDL196636 LNG196632:LNH196636 LXC196632:LXD196636 MGY196632:MGZ196636 MQU196632:MQV196636 NAQ196632:NAR196636 NKM196632:NKN196636 NUI196632:NUJ196636 OEE196632:OEF196636 OOA196632:OOB196636 OXW196632:OXX196636 PHS196632:PHT196636 PRO196632:PRP196636 QBK196632:QBL196636 QLG196632:QLH196636 QVC196632:QVD196636 REY196632:REZ196636 ROU196632:ROV196636 RYQ196632:RYR196636 SIM196632:SIN196636 SSI196632:SSJ196636 TCE196632:TCF196636 TMA196632:TMB196636 TVW196632:TVX196636 UFS196632:UFT196636 UPO196632:UPP196636 UZK196632:UZL196636 VJG196632:VJH196636 VTC196632:VTD196636 WCY196632:WCZ196636 WMU196632:WMV196636 WWQ196632:WWR196636 AI262168:AJ262172 KE262168:KF262172 UA262168:UB262172 ADW262168:ADX262172 ANS262168:ANT262172 AXO262168:AXP262172 BHK262168:BHL262172 BRG262168:BRH262172 CBC262168:CBD262172 CKY262168:CKZ262172 CUU262168:CUV262172 DEQ262168:DER262172 DOM262168:DON262172 DYI262168:DYJ262172 EIE262168:EIF262172 ESA262168:ESB262172 FBW262168:FBX262172 FLS262168:FLT262172 FVO262168:FVP262172 GFK262168:GFL262172 GPG262168:GPH262172 GZC262168:GZD262172 HIY262168:HIZ262172 HSU262168:HSV262172 ICQ262168:ICR262172 IMM262168:IMN262172 IWI262168:IWJ262172 JGE262168:JGF262172 JQA262168:JQB262172 JZW262168:JZX262172 KJS262168:KJT262172 KTO262168:KTP262172 LDK262168:LDL262172 LNG262168:LNH262172 LXC262168:LXD262172 MGY262168:MGZ262172 MQU262168:MQV262172 NAQ262168:NAR262172 NKM262168:NKN262172 NUI262168:NUJ262172 OEE262168:OEF262172 OOA262168:OOB262172 OXW262168:OXX262172 PHS262168:PHT262172 PRO262168:PRP262172 QBK262168:QBL262172 QLG262168:QLH262172 QVC262168:QVD262172 REY262168:REZ262172 ROU262168:ROV262172 RYQ262168:RYR262172 SIM262168:SIN262172 SSI262168:SSJ262172 TCE262168:TCF262172 TMA262168:TMB262172 TVW262168:TVX262172 UFS262168:UFT262172 UPO262168:UPP262172 UZK262168:UZL262172 VJG262168:VJH262172 VTC262168:VTD262172 WCY262168:WCZ262172 WMU262168:WMV262172 WWQ262168:WWR262172 AI327704:AJ327708 KE327704:KF327708 UA327704:UB327708 ADW327704:ADX327708 ANS327704:ANT327708 AXO327704:AXP327708 BHK327704:BHL327708 BRG327704:BRH327708 CBC327704:CBD327708 CKY327704:CKZ327708 CUU327704:CUV327708 DEQ327704:DER327708 DOM327704:DON327708 DYI327704:DYJ327708 EIE327704:EIF327708 ESA327704:ESB327708 FBW327704:FBX327708 FLS327704:FLT327708 FVO327704:FVP327708 GFK327704:GFL327708 GPG327704:GPH327708 GZC327704:GZD327708 HIY327704:HIZ327708 HSU327704:HSV327708 ICQ327704:ICR327708 IMM327704:IMN327708 IWI327704:IWJ327708 JGE327704:JGF327708 JQA327704:JQB327708 JZW327704:JZX327708 KJS327704:KJT327708 KTO327704:KTP327708 LDK327704:LDL327708 LNG327704:LNH327708 LXC327704:LXD327708 MGY327704:MGZ327708 MQU327704:MQV327708 NAQ327704:NAR327708 NKM327704:NKN327708 NUI327704:NUJ327708 OEE327704:OEF327708 OOA327704:OOB327708 OXW327704:OXX327708 PHS327704:PHT327708 PRO327704:PRP327708 QBK327704:QBL327708 QLG327704:QLH327708 QVC327704:QVD327708 REY327704:REZ327708 ROU327704:ROV327708 RYQ327704:RYR327708 SIM327704:SIN327708 SSI327704:SSJ327708 TCE327704:TCF327708 TMA327704:TMB327708 TVW327704:TVX327708 UFS327704:UFT327708 UPO327704:UPP327708 UZK327704:UZL327708 VJG327704:VJH327708 VTC327704:VTD327708 WCY327704:WCZ327708 WMU327704:WMV327708 WWQ327704:WWR327708 AI393240:AJ393244 KE393240:KF393244 UA393240:UB393244 ADW393240:ADX393244 ANS393240:ANT393244 AXO393240:AXP393244 BHK393240:BHL393244 BRG393240:BRH393244 CBC393240:CBD393244 CKY393240:CKZ393244 CUU393240:CUV393244 DEQ393240:DER393244 DOM393240:DON393244 DYI393240:DYJ393244 EIE393240:EIF393244 ESA393240:ESB393244 FBW393240:FBX393244 FLS393240:FLT393244 FVO393240:FVP393244 GFK393240:GFL393244 GPG393240:GPH393244 GZC393240:GZD393244 HIY393240:HIZ393244 HSU393240:HSV393244 ICQ393240:ICR393244 IMM393240:IMN393244 IWI393240:IWJ393244 JGE393240:JGF393244 JQA393240:JQB393244 JZW393240:JZX393244 KJS393240:KJT393244 KTO393240:KTP393244 LDK393240:LDL393244 LNG393240:LNH393244 LXC393240:LXD393244 MGY393240:MGZ393244 MQU393240:MQV393244 NAQ393240:NAR393244 NKM393240:NKN393244 NUI393240:NUJ393244 OEE393240:OEF393244 OOA393240:OOB393244 OXW393240:OXX393244 PHS393240:PHT393244 PRO393240:PRP393244 QBK393240:QBL393244 QLG393240:QLH393244 QVC393240:QVD393244 REY393240:REZ393244 ROU393240:ROV393244 RYQ393240:RYR393244 SIM393240:SIN393244 SSI393240:SSJ393244 TCE393240:TCF393244 TMA393240:TMB393244 TVW393240:TVX393244 UFS393240:UFT393244 UPO393240:UPP393244 UZK393240:UZL393244 VJG393240:VJH393244 VTC393240:VTD393244 WCY393240:WCZ393244 WMU393240:WMV393244 WWQ393240:WWR393244 AI458776:AJ458780 KE458776:KF458780 UA458776:UB458780 ADW458776:ADX458780 ANS458776:ANT458780 AXO458776:AXP458780 BHK458776:BHL458780 BRG458776:BRH458780 CBC458776:CBD458780 CKY458776:CKZ458780 CUU458776:CUV458780 DEQ458776:DER458780 DOM458776:DON458780 DYI458776:DYJ458780 EIE458776:EIF458780 ESA458776:ESB458780 FBW458776:FBX458780 FLS458776:FLT458780 FVO458776:FVP458780 GFK458776:GFL458780 GPG458776:GPH458780 GZC458776:GZD458780 HIY458776:HIZ458780 HSU458776:HSV458780 ICQ458776:ICR458780 IMM458776:IMN458780 IWI458776:IWJ458780 JGE458776:JGF458780 JQA458776:JQB458780 JZW458776:JZX458780 KJS458776:KJT458780 KTO458776:KTP458780 LDK458776:LDL458780 LNG458776:LNH458780 LXC458776:LXD458780 MGY458776:MGZ458780 MQU458776:MQV458780 NAQ458776:NAR458780 NKM458776:NKN458780 NUI458776:NUJ458780 OEE458776:OEF458780 OOA458776:OOB458780 OXW458776:OXX458780 PHS458776:PHT458780 PRO458776:PRP458780 QBK458776:QBL458780 QLG458776:QLH458780 QVC458776:QVD458780 REY458776:REZ458780 ROU458776:ROV458780 RYQ458776:RYR458780 SIM458776:SIN458780 SSI458776:SSJ458780 TCE458776:TCF458780 TMA458776:TMB458780 TVW458776:TVX458780 UFS458776:UFT458780 UPO458776:UPP458780 UZK458776:UZL458780 VJG458776:VJH458780 VTC458776:VTD458780 WCY458776:WCZ458780 WMU458776:WMV458780 WWQ458776:WWR458780 AI524312:AJ524316 KE524312:KF524316 UA524312:UB524316 ADW524312:ADX524316 ANS524312:ANT524316 AXO524312:AXP524316 BHK524312:BHL524316 BRG524312:BRH524316 CBC524312:CBD524316 CKY524312:CKZ524316 CUU524312:CUV524316 DEQ524312:DER524316 DOM524312:DON524316 DYI524312:DYJ524316 EIE524312:EIF524316 ESA524312:ESB524316 FBW524312:FBX524316 FLS524312:FLT524316 FVO524312:FVP524316 GFK524312:GFL524316 GPG524312:GPH524316 GZC524312:GZD524316 HIY524312:HIZ524316 HSU524312:HSV524316 ICQ524312:ICR524316 IMM524312:IMN524316 IWI524312:IWJ524316 JGE524312:JGF524316 JQA524312:JQB524316 JZW524312:JZX524316 KJS524312:KJT524316 KTO524312:KTP524316 LDK524312:LDL524316 LNG524312:LNH524316 LXC524312:LXD524316 MGY524312:MGZ524316 MQU524312:MQV524316 NAQ524312:NAR524316 NKM524312:NKN524316 NUI524312:NUJ524316 OEE524312:OEF524316 OOA524312:OOB524316 OXW524312:OXX524316 PHS524312:PHT524316 PRO524312:PRP524316 QBK524312:QBL524316 QLG524312:QLH524316 QVC524312:QVD524316 REY524312:REZ524316 ROU524312:ROV524316 RYQ524312:RYR524316 SIM524312:SIN524316 SSI524312:SSJ524316 TCE524312:TCF524316 TMA524312:TMB524316 TVW524312:TVX524316 UFS524312:UFT524316 UPO524312:UPP524316 UZK524312:UZL524316 VJG524312:VJH524316 VTC524312:VTD524316 WCY524312:WCZ524316 WMU524312:WMV524316 WWQ524312:WWR524316 AI589848:AJ589852 KE589848:KF589852 UA589848:UB589852 ADW589848:ADX589852 ANS589848:ANT589852 AXO589848:AXP589852 BHK589848:BHL589852 BRG589848:BRH589852 CBC589848:CBD589852 CKY589848:CKZ589852 CUU589848:CUV589852 DEQ589848:DER589852 DOM589848:DON589852 DYI589848:DYJ589852 EIE589848:EIF589852 ESA589848:ESB589852 FBW589848:FBX589852 FLS589848:FLT589852 FVO589848:FVP589852 GFK589848:GFL589852 GPG589848:GPH589852 GZC589848:GZD589852 HIY589848:HIZ589852 HSU589848:HSV589852 ICQ589848:ICR589852 IMM589848:IMN589852 IWI589848:IWJ589852 JGE589848:JGF589852 JQA589848:JQB589852 JZW589848:JZX589852 KJS589848:KJT589852 KTO589848:KTP589852 LDK589848:LDL589852 LNG589848:LNH589852 LXC589848:LXD589852 MGY589848:MGZ589852 MQU589848:MQV589852 NAQ589848:NAR589852 NKM589848:NKN589852 NUI589848:NUJ589852 OEE589848:OEF589852 OOA589848:OOB589852 OXW589848:OXX589852 PHS589848:PHT589852 PRO589848:PRP589852 QBK589848:QBL589852 QLG589848:QLH589852 QVC589848:QVD589852 REY589848:REZ589852 ROU589848:ROV589852 RYQ589848:RYR589852 SIM589848:SIN589852 SSI589848:SSJ589852 TCE589848:TCF589852 TMA589848:TMB589852 TVW589848:TVX589852 UFS589848:UFT589852 UPO589848:UPP589852 UZK589848:UZL589852 VJG589848:VJH589852 VTC589848:VTD589852 WCY589848:WCZ589852 WMU589848:WMV589852 WWQ589848:WWR589852 AI655384:AJ655388 KE655384:KF655388 UA655384:UB655388 ADW655384:ADX655388 ANS655384:ANT655388 AXO655384:AXP655388 BHK655384:BHL655388 BRG655384:BRH655388 CBC655384:CBD655388 CKY655384:CKZ655388 CUU655384:CUV655388 DEQ655384:DER655388 DOM655384:DON655388 DYI655384:DYJ655388 EIE655384:EIF655388 ESA655384:ESB655388 FBW655384:FBX655388 FLS655384:FLT655388 FVO655384:FVP655388 GFK655384:GFL655388 GPG655384:GPH655388 GZC655384:GZD655388 HIY655384:HIZ655388 HSU655384:HSV655388 ICQ655384:ICR655388 IMM655384:IMN655388 IWI655384:IWJ655388 JGE655384:JGF655388 JQA655384:JQB655388 JZW655384:JZX655388 KJS655384:KJT655388 KTO655384:KTP655388 LDK655384:LDL655388 LNG655384:LNH655388 LXC655384:LXD655388 MGY655384:MGZ655388 MQU655384:MQV655388 NAQ655384:NAR655388 NKM655384:NKN655388 NUI655384:NUJ655388 OEE655384:OEF655388 OOA655384:OOB655388 OXW655384:OXX655388 PHS655384:PHT655388 PRO655384:PRP655388 QBK655384:QBL655388 QLG655384:QLH655388 QVC655384:QVD655388 REY655384:REZ655388 ROU655384:ROV655388 RYQ655384:RYR655388 SIM655384:SIN655388 SSI655384:SSJ655388 TCE655384:TCF655388 TMA655384:TMB655388 TVW655384:TVX655388 UFS655384:UFT655388 UPO655384:UPP655388 UZK655384:UZL655388 VJG655384:VJH655388 VTC655384:VTD655388 WCY655384:WCZ655388 WMU655384:WMV655388 WWQ655384:WWR655388 AI720920:AJ720924 KE720920:KF720924 UA720920:UB720924 ADW720920:ADX720924 ANS720920:ANT720924 AXO720920:AXP720924 BHK720920:BHL720924 BRG720920:BRH720924 CBC720920:CBD720924 CKY720920:CKZ720924 CUU720920:CUV720924 DEQ720920:DER720924 DOM720920:DON720924 DYI720920:DYJ720924 EIE720920:EIF720924 ESA720920:ESB720924 FBW720920:FBX720924 FLS720920:FLT720924 FVO720920:FVP720924 GFK720920:GFL720924 GPG720920:GPH720924 GZC720920:GZD720924 HIY720920:HIZ720924 HSU720920:HSV720924 ICQ720920:ICR720924 IMM720920:IMN720924 IWI720920:IWJ720924 JGE720920:JGF720924 JQA720920:JQB720924 JZW720920:JZX720924 KJS720920:KJT720924 KTO720920:KTP720924 LDK720920:LDL720924 LNG720920:LNH720924 LXC720920:LXD720924 MGY720920:MGZ720924 MQU720920:MQV720924 NAQ720920:NAR720924 NKM720920:NKN720924 NUI720920:NUJ720924 OEE720920:OEF720924 OOA720920:OOB720924 OXW720920:OXX720924 PHS720920:PHT720924 PRO720920:PRP720924 QBK720920:QBL720924 QLG720920:QLH720924 QVC720920:QVD720924 REY720920:REZ720924 ROU720920:ROV720924 RYQ720920:RYR720924 SIM720920:SIN720924 SSI720920:SSJ720924 TCE720920:TCF720924 TMA720920:TMB720924 TVW720920:TVX720924 UFS720920:UFT720924 UPO720920:UPP720924 UZK720920:UZL720924 VJG720920:VJH720924 VTC720920:VTD720924 WCY720920:WCZ720924 WMU720920:WMV720924 WWQ720920:WWR720924 AI786456:AJ786460 KE786456:KF786460 UA786456:UB786460 ADW786456:ADX786460 ANS786456:ANT786460 AXO786456:AXP786460 BHK786456:BHL786460 BRG786456:BRH786460 CBC786456:CBD786460 CKY786456:CKZ786460 CUU786456:CUV786460 DEQ786456:DER786460 DOM786456:DON786460 DYI786456:DYJ786460 EIE786456:EIF786460 ESA786456:ESB786460 FBW786456:FBX786460 FLS786456:FLT786460 FVO786456:FVP786460 GFK786456:GFL786460 GPG786456:GPH786460 GZC786456:GZD786460 HIY786456:HIZ786460 HSU786456:HSV786460 ICQ786456:ICR786460 IMM786456:IMN786460 IWI786456:IWJ786460 JGE786456:JGF786460 JQA786456:JQB786460 JZW786456:JZX786460 KJS786456:KJT786460 KTO786456:KTP786460 LDK786456:LDL786460 LNG786456:LNH786460 LXC786456:LXD786460 MGY786456:MGZ786460 MQU786456:MQV786460 NAQ786456:NAR786460 NKM786456:NKN786460 NUI786456:NUJ786460 OEE786456:OEF786460 OOA786456:OOB786460 OXW786456:OXX786460 PHS786456:PHT786460 PRO786456:PRP786460 QBK786456:QBL786460 QLG786456:QLH786460 QVC786456:QVD786460 REY786456:REZ786460 ROU786456:ROV786460 RYQ786456:RYR786460 SIM786456:SIN786460 SSI786456:SSJ786460 TCE786456:TCF786460 TMA786456:TMB786460 TVW786456:TVX786460 UFS786456:UFT786460 UPO786456:UPP786460 UZK786456:UZL786460 VJG786456:VJH786460 VTC786456:VTD786460 WCY786456:WCZ786460 WMU786456:WMV786460 WWQ786456:WWR786460 AI851992:AJ851996 KE851992:KF851996 UA851992:UB851996 ADW851992:ADX851996 ANS851992:ANT851996 AXO851992:AXP851996 BHK851992:BHL851996 BRG851992:BRH851996 CBC851992:CBD851996 CKY851992:CKZ851996 CUU851992:CUV851996 DEQ851992:DER851996 DOM851992:DON851996 DYI851992:DYJ851996 EIE851992:EIF851996 ESA851992:ESB851996 FBW851992:FBX851996 FLS851992:FLT851996 FVO851992:FVP851996 GFK851992:GFL851996 GPG851992:GPH851996 GZC851992:GZD851996 HIY851992:HIZ851996 HSU851992:HSV851996 ICQ851992:ICR851996 IMM851992:IMN851996 IWI851992:IWJ851996 JGE851992:JGF851996 JQA851992:JQB851996 JZW851992:JZX851996 KJS851992:KJT851996 KTO851992:KTP851996 LDK851992:LDL851996 LNG851992:LNH851996 LXC851992:LXD851996 MGY851992:MGZ851996 MQU851992:MQV851996 NAQ851992:NAR851996 NKM851992:NKN851996 NUI851992:NUJ851996 OEE851992:OEF851996 OOA851992:OOB851996 OXW851992:OXX851996 PHS851992:PHT851996 PRO851992:PRP851996 QBK851992:QBL851996 QLG851992:QLH851996 QVC851992:QVD851996 REY851992:REZ851996 ROU851992:ROV851996 RYQ851992:RYR851996 SIM851992:SIN851996 SSI851992:SSJ851996 TCE851992:TCF851996 TMA851992:TMB851996 TVW851992:TVX851996 UFS851992:UFT851996 UPO851992:UPP851996 UZK851992:UZL851996 VJG851992:VJH851996 VTC851992:VTD851996 WCY851992:WCZ851996 WMU851992:WMV851996 WWQ851992:WWR851996 AI917528:AJ917532 KE917528:KF917532 UA917528:UB917532 ADW917528:ADX917532 ANS917528:ANT917532 AXO917528:AXP917532 BHK917528:BHL917532 BRG917528:BRH917532 CBC917528:CBD917532 CKY917528:CKZ917532 CUU917528:CUV917532 DEQ917528:DER917532 DOM917528:DON917532 DYI917528:DYJ917532 EIE917528:EIF917532 ESA917528:ESB917532 FBW917528:FBX917532 FLS917528:FLT917532 FVO917528:FVP917532 GFK917528:GFL917532 GPG917528:GPH917532 GZC917528:GZD917532 HIY917528:HIZ917532 HSU917528:HSV917532 ICQ917528:ICR917532 IMM917528:IMN917532 IWI917528:IWJ917532 JGE917528:JGF917532 JQA917528:JQB917532 JZW917528:JZX917532 KJS917528:KJT917532 KTO917528:KTP917532 LDK917528:LDL917532 LNG917528:LNH917532 LXC917528:LXD917532 MGY917528:MGZ917532 MQU917528:MQV917532 NAQ917528:NAR917532 NKM917528:NKN917532 NUI917528:NUJ917532 OEE917528:OEF917532 OOA917528:OOB917532 OXW917528:OXX917532 PHS917528:PHT917532 PRO917528:PRP917532 QBK917528:QBL917532 QLG917528:QLH917532 QVC917528:QVD917532 REY917528:REZ917532 ROU917528:ROV917532 RYQ917528:RYR917532 SIM917528:SIN917532 SSI917528:SSJ917532 TCE917528:TCF917532 TMA917528:TMB917532 TVW917528:TVX917532 UFS917528:UFT917532 UPO917528:UPP917532 UZK917528:UZL917532 VJG917528:VJH917532 VTC917528:VTD917532 WCY917528:WCZ917532 WMU917528:WMV917532 WWQ917528:WWR917532 AI983064:AJ983068 KE983064:KF983068 UA983064:UB983068 ADW983064:ADX983068 ANS983064:ANT983068 AXO983064:AXP983068 BHK983064:BHL983068 BRG983064:BRH983068 CBC983064:CBD983068 CKY983064:CKZ983068 CUU983064:CUV983068 DEQ983064:DER983068 DOM983064:DON983068 DYI983064:DYJ983068 EIE983064:EIF983068 ESA983064:ESB983068 FBW983064:FBX983068 FLS983064:FLT983068 FVO983064:FVP983068 GFK983064:GFL983068 GPG983064:GPH983068 GZC983064:GZD983068 HIY983064:HIZ983068 HSU983064:HSV983068 ICQ983064:ICR983068 IMM983064:IMN983068 IWI983064:IWJ983068 JGE983064:JGF983068 JQA983064:JQB983068 JZW983064:JZX983068 KJS983064:KJT983068 KTO983064:KTP983068 LDK983064:LDL983068 LNG983064:LNH983068 LXC983064:LXD983068 MGY983064:MGZ983068 MQU983064:MQV983068 NAQ983064:NAR983068 NKM983064:NKN983068 NUI983064:NUJ983068 OEE983064:OEF983068 OOA983064:OOB983068 OXW983064:OXX983068 PHS983064:PHT983068 PRO983064:PRP983068 QBK983064:QBL983068 QLG983064:QLH983068 QVC983064:QVD983068 REY983064:REZ983068 ROU983064:ROV983068 RYQ983064:RYR983068 SIM983064:SIN983068 SSI983064:SSJ983068 TCE983064:TCF983068 TMA983064:TMB983068 TVW983064:TVX983068 UFS983064:UFT983068 UPO983064:UPP983068 UZK983064:UZL983068 VJG983064:VJH983068 VTC983064:VTD983068 WCY983064:WCZ983068 WMU983064:WMV983068 WWQ983064:WWR983068 AF65560:AG65564 KB65560:KC65564 TX65560:TY65564 ADT65560:ADU65564 ANP65560:ANQ65564 AXL65560:AXM65564 BHH65560:BHI65564 BRD65560:BRE65564 CAZ65560:CBA65564 CKV65560:CKW65564 CUR65560:CUS65564 DEN65560:DEO65564 DOJ65560:DOK65564 DYF65560:DYG65564 EIB65560:EIC65564 ERX65560:ERY65564 FBT65560:FBU65564 FLP65560:FLQ65564 FVL65560:FVM65564 GFH65560:GFI65564 GPD65560:GPE65564 GYZ65560:GZA65564 HIV65560:HIW65564 HSR65560:HSS65564 ICN65560:ICO65564 IMJ65560:IMK65564 IWF65560:IWG65564 JGB65560:JGC65564 JPX65560:JPY65564 JZT65560:JZU65564 KJP65560:KJQ65564 KTL65560:KTM65564 LDH65560:LDI65564 LND65560:LNE65564 LWZ65560:LXA65564 MGV65560:MGW65564 MQR65560:MQS65564 NAN65560:NAO65564 NKJ65560:NKK65564 NUF65560:NUG65564 OEB65560:OEC65564 ONX65560:ONY65564 OXT65560:OXU65564 PHP65560:PHQ65564 PRL65560:PRM65564 QBH65560:QBI65564 QLD65560:QLE65564 QUZ65560:QVA65564 REV65560:REW65564 ROR65560:ROS65564 RYN65560:RYO65564 SIJ65560:SIK65564 SSF65560:SSG65564 TCB65560:TCC65564 TLX65560:TLY65564 TVT65560:TVU65564 UFP65560:UFQ65564 UPL65560:UPM65564 UZH65560:UZI65564 VJD65560:VJE65564 VSZ65560:VTA65564 WCV65560:WCW65564 WMR65560:WMS65564 WWN65560:WWO65564 AF131096:AG131100 KB131096:KC131100 TX131096:TY131100 ADT131096:ADU131100 ANP131096:ANQ131100 AXL131096:AXM131100 BHH131096:BHI131100 BRD131096:BRE131100 CAZ131096:CBA131100 CKV131096:CKW131100 CUR131096:CUS131100 DEN131096:DEO131100 DOJ131096:DOK131100 DYF131096:DYG131100 EIB131096:EIC131100 ERX131096:ERY131100 FBT131096:FBU131100 FLP131096:FLQ131100 FVL131096:FVM131100 GFH131096:GFI131100 GPD131096:GPE131100 GYZ131096:GZA131100 HIV131096:HIW131100 HSR131096:HSS131100 ICN131096:ICO131100 IMJ131096:IMK131100 IWF131096:IWG131100 JGB131096:JGC131100 JPX131096:JPY131100 JZT131096:JZU131100 KJP131096:KJQ131100 KTL131096:KTM131100 LDH131096:LDI131100 LND131096:LNE131100 LWZ131096:LXA131100 MGV131096:MGW131100 MQR131096:MQS131100 NAN131096:NAO131100 NKJ131096:NKK131100 NUF131096:NUG131100 OEB131096:OEC131100 ONX131096:ONY131100 OXT131096:OXU131100 PHP131096:PHQ131100 PRL131096:PRM131100 QBH131096:QBI131100 QLD131096:QLE131100 QUZ131096:QVA131100 REV131096:REW131100 ROR131096:ROS131100 RYN131096:RYO131100 SIJ131096:SIK131100 SSF131096:SSG131100 TCB131096:TCC131100 TLX131096:TLY131100 TVT131096:TVU131100 UFP131096:UFQ131100 UPL131096:UPM131100 UZH131096:UZI131100 VJD131096:VJE131100 VSZ131096:VTA131100 WCV131096:WCW131100 WMR131096:WMS131100 WWN131096:WWO131100 AF196632:AG196636 KB196632:KC196636 TX196632:TY196636 ADT196632:ADU196636 ANP196632:ANQ196636 AXL196632:AXM196636 BHH196632:BHI196636 BRD196632:BRE196636 CAZ196632:CBA196636 CKV196632:CKW196636 CUR196632:CUS196636 DEN196632:DEO196636 DOJ196632:DOK196636 DYF196632:DYG196636 EIB196632:EIC196636 ERX196632:ERY196636 FBT196632:FBU196636 FLP196632:FLQ196636 FVL196632:FVM196636 GFH196632:GFI196636 GPD196632:GPE196636 GYZ196632:GZA196636 HIV196632:HIW196636 HSR196632:HSS196636 ICN196632:ICO196636 IMJ196632:IMK196636 IWF196632:IWG196636 JGB196632:JGC196636 JPX196632:JPY196636 JZT196632:JZU196636 KJP196632:KJQ196636 KTL196632:KTM196636 LDH196632:LDI196636 LND196632:LNE196636 LWZ196632:LXA196636 MGV196632:MGW196636 MQR196632:MQS196636 NAN196632:NAO196636 NKJ196632:NKK196636 NUF196632:NUG196636 OEB196632:OEC196636 ONX196632:ONY196636 OXT196632:OXU196636 PHP196632:PHQ196636 PRL196632:PRM196636 QBH196632:QBI196636 QLD196632:QLE196636 QUZ196632:QVA196636 REV196632:REW196636 ROR196632:ROS196636 RYN196632:RYO196636 SIJ196632:SIK196636 SSF196632:SSG196636 TCB196632:TCC196636 TLX196632:TLY196636 TVT196632:TVU196636 UFP196632:UFQ196636 UPL196632:UPM196636 UZH196632:UZI196636 VJD196632:VJE196636 VSZ196632:VTA196636 WCV196632:WCW196636 WMR196632:WMS196636 WWN196632:WWO196636 AF262168:AG262172 KB262168:KC262172 TX262168:TY262172 ADT262168:ADU262172 ANP262168:ANQ262172 AXL262168:AXM262172 BHH262168:BHI262172 BRD262168:BRE262172 CAZ262168:CBA262172 CKV262168:CKW262172 CUR262168:CUS262172 DEN262168:DEO262172 DOJ262168:DOK262172 DYF262168:DYG262172 EIB262168:EIC262172 ERX262168:ERY262172 FBT262168:FBU262172 FLP262168:FLQ262172 FVL262168:FVM262172 GFH262168:GFI262172 GPD262168:GPE262172 GYZ262168:GZA262172 HIV262168:HIW262172 HSR262168:HSS262172 ICN262168:ICO262172 IMJ262168:IMK262172 IWF262168:IWG262172 JGB262168:JGC262172 JPX262168:JPY262172 JZT262168:JZU262172 KJP262168:KJQ262172 KTL262168:KTM262172 LDH262168:LDI262172 LND262168:LNE262172 LWZ262168:LXA262172 MGV262168:MGW262172 MQR262168:MQS262172 NAN262168:NAO262172 NKJ262168:NKK262172 NUF262168:NUG262172 OEB262168:OEC262172 ONX262168:ONY262172 OXT262168:OXU262172 PHP262168:PHQ262172 PRL262168:PRM262172 QBH262168:QBI262172 QLD262168:QLE262172 QUZ262168:QVA262172 REV262168:REW262172 ROR262168:ROS262172 RYN262168:RYO262172 SIJ262168:SIK262172 SSF262168:SSG262172 TCB262168:TCC262172 TLX262168:TLY262172 TVT262168:TVU262172 UFP262168:UFQ262172 UPL262168:UPM262172 UZH262168:UZI262172 VJD262168:VJE262172 VSZ262168:VTA262172 WCV262168:WCW262172 WMR262168:WMS262172 WWN262168:WWO262172 AF327704:AG327708 KB327704:KC327708 TX327704:TY327708 ADT327704:ADU327708 ANP327704:ANQ327708 AXL327704:AXM327708 BHH327704:BHI327708 BRD327704:BRE327708 CAZ327704:CBA327708 CKV327704:CKW327708 CUR327704:CUS327708 DEN327704:DEO327708 DOJ327704:DOK327708 DYF327704:DYG327708 EIB327704:EIC327708 ERX327704:ERY327708 FBT327704:FBU327708 FLP327704:FLQ327708 FVL327704:FVM327708 GFH327704:GFI327708 GPD327704:GPE327708 GYZ327704:GZA327708 HIV327704:HIW327708 HSR327704:HSS327708 ICN327704:ICO327708 IMJ327704:IMK327708 IWF327704:IWG327708 JGB327704:JGC327708 JPX327704:JPY327708 JZT327704:JZU327708 KJP327704:KJQ327708 KTL327704:KTM327708 LDH327704:LDI327708 LND327704:LNE327708 LWZ327704:LXA327708 MGV327704:MGW327708 MQR327704:MQS327708 NAN327704:NAO327708 NKJ327704:NKK327708 NUF327704:NUG327708 OEB327704:OEC327708 ONX327704:ONY327708 OXT327704:OXU327708 PHP327704:PHQ327708 PRL327704:PRM327708 QBH327704:QBI327708 QLD327704:QLE327708 QUZ327704:QVA327708 REV327704:REW327708 ROR327704:ROS327708 RYN327704:RYO327708 SIJ327704:SIK327708 SSF327704:SSG327708 TCB327704:TCC327708 TLX327704:TLY327708 TVT327704:TVU327708 UFP327704:UFQ327708 UPL327704:UPM327708 UZH327704:UZI327708 VJD327704:VJE327708 VSZ327704:VTA327708 WCV327704:WCW327708 WMR327704:WMS327708 WWN327704:WWO327708 AF393240:AG393244 KB393240:KC393244 TX393240:TY393244 ADT393240:ADU393244 ANP393240:ANQ393244 AXL393240:AXM393244 BHH393240:BHI393244 BRD393240:BRE393244 CAZ393240:CBA393244 CKV393240:CKW393244 CUR393240:CUS393244 DEN393240:DEO393244 DOJ393240:DOK393244 DYF393240:DYG393244 EIB393240:EIC393244 ERX393240:ERY393244 FBT393240:FBU393244 FLP393240:FLQ393244 FVL393240:FVM393244 GFH393240:GFI393244 GPD393240:GPE393244 GYZ393240:GZA393244 HIV393240:HIW393244 HSR393240:HSS393244 ICN393240:ICO393244 IMJ393240:IMK393244 IWF393240:IWG393244 JGB393240:JGC393244 JPX393240:JPY393244 JZT393240:JZU393244 KJP393240:KJQ393244 KTL393240:KTM393244 LDH393240:LDI393244 LND393240:LNE393244 LWZ393240:LXA393244 MGV393240:MGW393244 MQR393240:MQS393244 NAN393240:NAO393244 NKJ393240:NKK393244 NUF393240:NUG393244 OEB393240:OEC393244 ONX393240:ONY393244 OXT393240:OXU393244 PHP393240:PHQ393244 PRL393240:PRM393244 QBH393240:QBI393244 QLD393240:QLE393244 QUZ393240:QVA393244 REV393240:REW393244 ROR393240:ROS393244 RYN393240:RYO393244 SIJ393240:SIK393244 SSF393240:SSG393244 TCB393240:TCC393244 TLX393240:TLY393244 TVT393240:TVU393244 UFP393240:UFQ393244 UPL393240:UPM393244 UZH393240:UZI393244 VJD393240:VJE393244 VSZ393240:VTA393244 WCV393240:WCW393244 WMR393240:WMS393244 WWN393240:WWO393244 AF458776:AG458780 KB458776:KC458780 TX458776:TY458780 ADT458776:ADU458780 ANP458776:ANQ458780 AXL458776:AXM458780 BHH458776:BHI458780 BRD458776:BRE458780 CAZ458776:CBA458780 CKV458776:CKW458780 CUR458776:CUS458780 DEN458776:DEO458780 DOJ458776:DOK458780 DYF458776:DYG458780 EIB458776:EIC458780 ERX458776:ERY458780 FBT458776:FBU458780 FLP458776:FLQ458780 FVL458776:FVM458780 GFH458776:GFI458780 GPD458776:GPE458780 GYZ458776:GZA458780 HIV458776:HIW458780 HSR458776:HSS458780 ICN458776:ICO458780 IMJ458776:IMK458780 IWF458776:IWG458780 JGB458776:JGC458780 JPX458776:JPY458780 JZT458776:JZU458780 KJP458776:KJQ458780 KTL458776:KTM458780 LDH458776:LDI458780 LND458776:LNE458780 LWZ458776:LXA458780 MGV458776:MGW458780 MQR458776:MQS458780 NAN458776:NAO458780 NKJ458776:NKK458780 NUF458776:NUG458780 OEB458776:OEC458780 ONX458776:ONY458780 OXT458776:OXU458780 PHP458776:PHQ458780 PRL458776:PRM458780 QBH458776:QBI458780 QLD458776:QLE458780 QUZ458776:QVA458780 REV458776:REW458780 ROR458776:ROS458780 RYN458776:RYO458780 SIJ458776:SIK458780 SSF458776:SSG458780 TCB458776:TCC458780 TLX458776:TLY458780 TVT458776:TVU458780 UFP458776:UFQ458780 UPL458776:UPM458780 UZH458776:UZI458780 VJD458776:VJE458780 VSZ458776:VTA458780 WCV458776:WCW458780 WMR458776:WMS458780 WWN458776:WWO458780 AF524312:AG524316 KB524312:KC524316 TX524312:TY524316 ADT524312:ADU524316 ANP524312:ANQ524316 AXL524312:AXM524316 BHH524312:BHI524316 BRD524312:BRE524316 CAZ524312:CBA524316 CKV524312:CKW524316 CUR524312:CUS524316 DEN524312:DEO524316 DOJ524312:DOK524316 DYF524312:DYG524316 EIB524312:EIC524316 ERX524312:ERY524316 FBT524312:FBU524316 FLP524312:FLQ524316 FVL524312:FVM524316 GFH524312:GFI524316 GPD524312:GPE524316 GYZ524312:GZA524316 HIV524312:HIW524316 HSR524312:HSS524316 ICN524312:ICO524316 IMJ524312:IMK524316 IWF524312:IWG524316 JGB524312:JGC524316 JPX524312:JPY524316 JZT524312:JZU524316 KJP524312:KJQ524316 KTL524312:KTM524316 LDH524312:LDI524316 LND524312:LNE524316 LWZ524312:LXA524316 MGV524312:MGW524316 MQR524312:MQS524316 NAN524312:NAO524316 NKJ524312:NKK524316 NUF524312:NUG524316 OEB524312:OEC524316 ONX524312:ONY524316 OXT524312:OXU524316 PHP524312:PHQ524316 PRL524312:PRM524316 QBH524312:QBI524316 QLD524312:QLE524316 QUZ524312:QVA524316 REV524312:REW524316 ROR524312:ROS524316 RYN524312:RYO524316 SIJ524312:SIK524316 SSF524312:SSG524316 TCB524312:TCC524316 TLX524312:TLY524316 TVT524312:TVU524316 UFP524312:UFQ524316 UPL524312:UPM524316 UZH524312:UZI524316 VJD524312:VJE524316 VSZ524312:VTA524316 WCV524312:WCW524316 WMR524312:WMS524316 WWN524312:WWO524316 AF589848:AG589852 KB589848:KC589852 TX589848:TY589852 ADT589848:ADU589852 ANP589848:ANQ589852 AXL589848:AXM589852 BHH589848:BHI589852 BRD589848:BRE589852 CAZ589848:CBA589852 CKV589848:CKW589852 CUR589848:CUS589852 DEN589848:DEO589852 DOJ589848:DOK589852 DYF589848:DYG589852 EIB589848:EIC589852 ERX589848:ERY589852 FBT589848:FBU589852 FLP589848:FLQ589852 FVL589848:FVM589852 GFH589848:GFI589852 GPD589848:GPE589852 GYZ589848:GZA589852 HIV589848:HIW589852 HSR589848:HSS589852 ICN589848:ICO589852 IMJ589848:IMK589852 IWF589848:IWG589852 JGB589848:JGC589852 JPX589848:JPY589852 JZT589848:JZU589852 KJP589848:KJQ589852 KTL589848:KTM589852 LDH589848:LDI589852 LND589848:LNE589852 LWZ589848:LXA589852 MGV589848:MGW589852 MQR589848:MQS589852 NAN589848:NAO589852 NKJ589848:NKK589852 NUF589848:NUG589852 OEB589848:OEC589852 ONX589848:ONY589852 OXT589848:OXU589852 PHP589848:PHQ589852 PRL589848:PRM589852 QBH589848:QBI589852 QLD589848:QLE589852 QUZ589848:QVA589852 REV589848:REW589852 ROR589848:ROS589852 RYN589848:RYO589852 SIJ589848:SIK589852 SSF589848:SSG589852 TCB589848:TCC589852 TLX589848:TLY589852 TVT589848:TVU589852 UFP589848:UFQ589852 UPL589848:UPM589852 UZH589848:UZI589852 VJD589848:VJE589852 VSZ589848:VTA589852 WCV589848:WCW589852 WMR589848:WMS589852 WWN589848:WWO589852 AF655384:AG655388 KB655384:KC655388 TX655384:TY655388 ADT655384:ADU655388 ANP655384:ANQ655388 AXL655384:AXM655388 BHH655384:BHI655388 BRD655384:BRE655388 CAZ655384:CBA655388 CKV655384:CKW655388 CUR655384:CUS655388 DEN655384:DEO655388 DOJ655384:DOK655388 DYF655384:DYG655388 EIB655384:EIC655388 ERX655384:ERY655388 FBT655384:FBU655388 FLP655384:FLQ655388 FVL655384:FVM655388 GFH655384:GFI655388 GPD655384:GPE655388 GYZ655384:GZA655388 HIV655384:HIW655388 HSR655384:HSS655388 ICN655384:ICO655388 IMJ655384:IMK655388 IWF655384:IWG655388 JGB655384:JGC655388 JPX655384:JPY655388 JZT655384:JZU655388 KJP655384:KJQ655388 KTL655384:KTM655388 LDH655384:LDI655388 LND655384:LNE655388 LWZ655384:LXA655388 MGV655384:MGW655388 MQR655384:MQS655388 NAN655384:NAO655388 NKJ655384:NKK655388 NUF655384:NUG655388 OEB655384:OEC655388 ONX655384:ONY655388 OXT655384:OXU655388 PHP655384:PHQ655388 PRL655384:PRM655388 QBH655384:QBI655388 QLD655384:QLE655388 QUZ655384:QVA655388 REV655384:REW655388 ROR655384:ROS655388 RYN655384:RYO655388 SIJ655384:SIK655388 SSF655384:SSG655388 TCB655384:TCC655388 TLX655384:TLY655388 TVT655384:TVU655388 UFP655384:UFQ655388 UPL655384:UPM655388 UZH655384:UZI655388 VJD655384:VJE655388 VSZ655384:VTA655388 WCV655384:WCW655388 WMR655384:WMS655388 WWN655384:WWO655388 AF720920:AG720924 KB720920:KC720924 TX720920:TY720924 ADT720920:ADU720924 ANP720920:ANQ720924 AXL720920:AXM720924 BHH720920:BHI720924 BRD720920:BRE720924 CAZ720920:CBA720924 CKV720920:CKW720924 CUR720920:CUS720924 DEN720920:DEO720924 DOJ720920:DOK720924 DYF720920:DYG720924 EIB720920:EIC720924 ERX720920:ERY720924 FBT720920:FBU720924 FLP720920:FLQ720924 FVL720920:FVM720924 GFH720920:GFI720924 GPD720920:GPE720924 GYZ720920:GZA720924 HIV720920:HIW720924 HSR720920:HSS720924 ICN720920:ICO720924 IMJ720920:IMK720924 IWF720920:IWG720924 JGB720920:JGC720924 JPX720920:JPY720924 JZT720920:JZU720924 KJP720920:KJQ720924 KTL720920:KTM720924 LDH720920:LDI720924 LND720920:LNE720924 LWZ720920:LXA720924 MGV720920:MGW720924 MQR720920:MQS720924 NAN720920:NAO720924 NKJ720920:NKK720924 NUF720920:NUG720924 OEB720920:OEC720924 ONX720920:ONY720924 OXT720920:OXU720924 PHP720920:PHQ720924 PRL720920:PRM720924 QBH720920:QBI720924 QLD720920:QLE720924 QUZ720920:QVA720924 REV720920:REW720924 ROR720920:ROS720924 RYN720920:RYO720924 SIJ720920:SIK720924 SSF720920:SSG720924 TCB720920:TCC720924 TLX720920:TLY720924 TVT720920:TVU720924 UFP720920:UFQ720924 UPL720920:UPM720924 UZH720920:UZI720924 VJD720920:VJE720924 VSZ720920:VTA720924 WCV720920:WCW720924 WMR720920:WMS720924 WWN720920:WWO720924 AF786456:AG786460 KB786456:KC786460 TX786456:TY786460 ADT786456:ADU786460 ANP786456:ANQ786460 AXL786456:AXM786460 BHH786456:BHI786460 BRD786456:BRE786460 CAZ786456:CBA786460 CKV786456:CKW786460 CUR786456:CUS786460 DEN786456:DEO786460 DOJ786456:DOK786460 DYF786456:DYG786460 EIB786456:EIC786460 ERX786456:ERY786460 FBT786456:FBU786460 FLP786456:FLQ786460 FVL786456:FVM786460 GFH786456:GFI786460 GPD786456:GPE786460 GYZ786456:GZA786460 HIV786456:HIW786460 HSR786456:HSS786460 ICN786456:ICO786460 IMJ786456:IMK786460 IWF786456:IWG786460 JGB786456:JGC786460 JPX786456:JPY786460 JZT786456:JZU786460 KJP786456:KJQ786460 KTL786456:KTM786460 LDH786456:LDI786460 LND786456:LNE786460 LWZ786456:LXA786460 MGV786456:MGW786460 MQR786456:MQS786460 NAN786456:NAO786460 NKJ786456:NKK786460 NUF786456:NUG786460 OEB786456:OEC786460 ONX786456:ONY786460 OXT786456:OXU786460 PHP786456:PHQ786460 PRL786456:PRM786460 QBH786456:QBI786460 QLD786456:QLE786460 QUZ786456:QVA786460 REV786456:REW786460 ROR786456:ROS786460 RYN786456:RYO786460 SIJ786456:SIK786460 SSF786456:SSG786460 TCB786456:TCC786460 TLX786456:TLY786460 TVT786456:TVU786460 UFP786456:UFQ786460 UPL786456:UPM786460 UZH786456:UZI786460 VJD786456:VJE786460 VSZ786456:VTA786460 WCV786456:WCW786460 WMR786456:WMS786460 WWN786456:WWO786460 AF851992:AG851996 KB851992:KC851996 TX851992:TY851996 ADT851992:ADU851996 ANP851992:ANQ851996 AXL851992:AXM851996 BHH851992:BHI851996 BRD851992:BRE851996 CAZ851992:CBA851996 CKV851992:CKW851996 CUR851992:CUS851996 DEN851992:DEO851996 DOJ851992:DOK851996 DYF851992:DYG851996 EIB851992:EIC851996 ERX851992:ERY851996 FBT851992:FBU851996 FLP851992:FLQ851996 FVL851992:FVM851996 GFH851992:GFI851996 GPD851992:GPE851996 GYZ851992:GZA851996 HIV851992:HIW851996 HSR851992:HSS851996 ICN851992:ICO851996 IMJ851992:IMK851996 IWF851992:IWG851996 JGB851992:JGC851996 JPX851992:JPY851996 JZT851992:JZU851996 KJP851992:KJQ851996 KTL851992:KTM851996 LDH851992:LDI851996 LND851992:LNE851996 LWZ851992:LXA851996 MGV851992:MGW851996 MQR851992:MQS851996 NAN851992:NAO851996 NKJ851992:NKK851996 NUF851992:NUG851996 OEB851992:OEC851996 ONX851992:ONY851996 OXT851992:OXU851996 PHP851992:PHQ851996 PRL851992:PRM851996 QBH851992:QBI851996 QLD851992:QLE851996 QUZ851992:QVA851996 REV851992:REW851996 ROR851992:ROS851996 RYN851992:RYO851996 SIJ851992:SIK851996 SSF851992:SSG851996 TCB851992:TCC851996 TLX851992:TLY851996 TVT851992:TVU851996 UFP851992:UFQ851996 UPL851992:UPM851996 UZH851992:UZI851996 VJD851992:VJE851996 VSZ851992:VTA851996 WCV851992:WCW851996 WMR851992:WMS851996 WWN851992:WWO851996 AF917528:AG917532 KB917528:KC917532 TX917528:TY917532 ADT917528:ADU917532 ANP917528:ANQ917532 AXL917528:AXM917532 BHH917528:BHI917532 BRD917528:BRE917532 CAZ917528:CBA917532 CKV917528:CKW917532 CUR917528:CUS917532 DEN917528:DEO917532 DOJ917528:DOK917532 DYF917528:DYG917532 EIB917528:EIC917532 ERX917528:ERY917532 FBT917528:FBU917532 FLP917528:FLQ917532 FVL917528:FVM917532 GFH917528:GFI917532 GPD917528:GPE917532 GYZ917528:GZA917532 HIV917528:HIW917532 HSR917528:HSS917532 ICN917528:ICO917532 IMJ917528:IMK917532 IWF917528:IWG917532 JGB917528:JGC917532 JPX917528:JPY917532 JZT917528:JZU917532 KJP917528:KJQ917532 KTL917528:KTM917532 LDH917528:LDI917532 LND917528:LNE917532 LWZ917528:LXA917532 MGV917528:MGW917532 MQR917528:MQS917532 NAN917528:NAO917532 NKJ917528:NKK917532 NUF917528:NUG917532 OEB917528:OEC917532 ONX917528:ONY917532 OXT917528:OXU917532 PHP917528:PHQ917532 PRL917528:PRM917532 QBH917528:QBI917532 QLD917528:QLE917532 QUZ917528:QVA917532 REV917528:REW917532 ROR917528:ROS917532 RYN917528:RYO917532 SIJ917528:SIK917532 SSF917528:SSG917532 TCB917528:TCC917532 TLX917528:TLY917532 TVT917528:TVU917532 UFP917528:UFQ917532 UPL917528:UPM917532 UZH917528:UZI917532 VJD917528:VJE917532 VSZ917528:VTA917532 WCV917528:WCW917532 WMR917528:WMS917532 WWN917528:WWO917532 AF983064:AG983068 KB983064:KC983068 TX983064:TY983068 ADT983064:ADU983068 ANP983064:ANQ983068 AXL983064:AXM983068 BHH983064:BHI983068 BRD983064:BRE983068 CAZ983064:CBA983068 CKV983064:CKW983068 CUR983064:CUS983068 DEN983064:DEO983068 DOJ983064:DOK983068 DYF983064:DYG983068 EIB983064:EIC983068 ERX983064:ERY983068 FBT983064:FBU983068 FLP983064:FLQ983068 FVL983064:FVM983068 GFH983064:GFI983068 GPD983064:GPE983068 GYZ983064:GZA983068 HIV983064:HIW983068 HSR983064:HSS983068 ICN983064:ICO983068 IMJ983064:IMK983068 IWF983064:IWG983068 JGB983064:JGC983068 JPX983064:JPY983068 JZT983064:JZU983068 KJP983064:KJQ983068 KTL983064:KTM983068 LDH983064:LDI983068 LND983064:LNE983068 LWZ983064:LXA983068 MGV983064:MGW983068 MQR983064:MQS983068 NAN983064:NAO983068 NKJ983064:NKK983068 NUF983064:NUG983068 OEB983064:OEC983068 ONX983064:ONY983068 OXT983064:OXU983068 PHP983064:PHQ983068 PRL983064:PRM983068 QBH983064:QBI983068 QLD983064:QLE983068 QUZ983064:QVA983068 REV983064:REW983068 ROR983064:ROS983068 RYN983064:RYO983068 SIJ983064:SIK983068 SSF983064:SSG983068 TCB983064:TCC983068 TLX983064:TLY983068 TVT983064:TVU983068 UFP983064:UFQ983068 UPL983064:UPM983068 UZH983064:UZI983068 VJD983064:VJE983068 VSZ983064:VTA983068 WCV983064:WCW983068 WMR983064:WMS983068 WWN983064:WWO983068 JY65560:JZ65564 TU65560:TV65564 ADQ65560:ADR65564 ANM65560:ANN65564 AXI65560:AXJ65564 BHE65560:BHF65564 BRA65560:BRB65564 CAW65560:CAX65564 CKS65560:CKT65564 CUO65560:CUP65564 DEK65560:DEL65564 DOG65560:DOH65564 DYC65560:DYD65564 EHY65560:EHZ65564 ERU65560:ERV65564 FBQ65560:FBR65564 FLM65560:FLN65564 FVI65560:FVJ65564 GFE65560:GFF65564 GPA65560:GPB65564 GYW65560:GYX65564 HIS65560:HIT65564 HSO65560:HSP65564 ICK65560:ICL65564 IMG65560:IMH65564 IWC65560:IWD65564 JFY65560:JFZ65564 JPU65560:JPV65564 JZQ65560:JZR65564 KJM65560:KJN65564 KTI65560:KTJ65564 LDE65560:LDF65564 LNA65560:LNB65564 LWW65560:LWX65564 MGS65560:MGT65564 MQO65560:MQP65564 NAK65560:NAL65564 NKG65560:NKH65564 NUC65560:NUD65564 ODY65560:ODZ65564 ONU65560:ONV65564 OXQ65560:OXR65564 PHM65560:PHN65564 PRI65560:PRJ65564 QBE65560:QBF65564 QLA65560:QLB65564 QUW65560:QUX65564 RES65560:RET65564 ROO65560:ROP65564 RYK65560:RYL65564 SIG65560:SIH65564 SSC65560:SSD65564 TBY65560:TBZ65564 TLU65560:TLV65564 TVQ65560:TVR65564 UFM65560:UFN65564 UPI65560:UPJ65564 UZE65560:UZF65564 VJA65560:VJB65564 VSW65560:VSX65564 WCS65560:WCT65564 WMO65560:WMP65564 WWK65560:WWL65564 JY131096:JZ131100 TU131096:TV131100 ADQ131096:ADR131100 ANM131096:ANN131100 AXI131096:AXJ131100 BHE131096:BHF131100 BRA131096:BRB131100 CAW131096:CAX131100 CKS131096:CKT131100 CUO131096:CUP131100 DEK131096:DEL131100 DOG131096:DOH131100 DYC131096:DYD131100 EHY131096:EHZ131100 ERU131096:ERV131100 FBQ131096:FBR131100 FLM131096:FLN131100 FVI131096:FVJ131100 GFE131096:GFF131100 GPA131096:GPB131100 GYW131096:GYX131100 HIS131096:HIT131100 HSO131096:HSP131100 ICK131096:ICL131100 IMG131096:IMH131100 IWC131096:IWD131100 JFY131096:JFZ131100 JPU131096:JPV131100 JZQ131096:JZR131100 KJM131096:KJN131100 KTI131096:KTJ131100 LDE131096:LDF131100 LNA131096:LNB131100 LWW131096:LWX131100 MGS131096:MGT131100 MQO131096:MQP131100 NAK131096:NAL131100 NKG131096:NKH131100 NUC131096:NUD131100 ODY131096:ODZ131100 ONU131096:ONV131100 OXQ131096:OXR131100 PHM131096:PHN131100 PRI131096:PRJ131100 QBE131096:QBF131100 QLA131096:QLB131100 QUW131096:QUX131100 RES131096:RET131100 ROO131096:ROP131100 RYK131096:RYL131100 SIG131096:SIH131100 SSC131096:SSD131100 TBY131096:TBZ131100 TLU131096:TLV131100 TVQ131096:TVR131100 UFM131096:UFN131100 UPI131096:UPJ131100 UZE131096:UZF131100 VJA131096:VJB131100 VSW131096:VSX131100 WCS131096:WCT131100 WMO131096:WMP131100 WWK131096:WWL131100 JY196632:JZ196636 TU196632:TV196636 ADQ196632:ADR196636 ANM196632:ANN196636 AXI196632:AXJ196636 BHE196632:BHF196636 BRA196632:BRB196636 CAW196632:CAX196636 CKS196632:CKT196636 CUO196632:CUP196636 DEK196632:DEL196636 DOG196632:DOH196636 DYC196632:DYD196636 EHY196632:EHZ196636 ERU196632:ERV196636 FBQ196632:FBR196636 FLM196632:FLN196636 FVI196632:FVJ196636 GFE196632:GFF196636 GPA196632:GPB196636 GYW196632:GYX196636 HIS196632:HIT196636 HSO196632:HSP196636 ICK196632:ICL196636 IMG196632:IMH196636 IWC196632:IWD196636 JFY196632:JFZ196636 JPU196632:JPV196636 JZQ196632:JZR196636 KJM196632:KJN196636 KTI196632:KTJ196636 LDE196632:LDF196636 LNA196632:LNB196636 LWW196632:LWX196636 MGS196632:MGT196636 MQO196632:MQP196636 NAK196632:NAL196636 NKG196632:NKH196636 NUC196632:NUD196636 ODY196632:ODZ196636 ONU196632:ONV196636 OXQ196632:OXR196636 PHM196632:PHN196636 PRI196632:PRJ196636 QBE196632:QBF196636 QLA196632:QLB196636 QUW196632:QUX196636 RES196632:RET196636 ROO196632:ROP196636 RYK196632:RYL196636 SIG196632:SIH196636 SSC196632:SSD196636 TBY196632:TBZ196636 TLU196632:TLV196636 TVQ196632:TVR196636 UFM196632:UFN196636 UPI196632:UPJ196636 UZE196632:UZF196636 VJA196632:VJB196636 VSW196632:VSX196636 WCS196632:WCT196636 WMO196632:WMP196636 WWK196632:WWL196636 JY262168:JZ262172 TU262168:TV262172 ADQ262168:ADR262172 ANM262168:ANN262172 AXI262168:AXJ262172 BHE262168:BHF262172 BRA262168:BRB262172 CAW262168:CAX262172 CKS262168:CKT262172 CUO262168:CUP262172 DEK262168:DEL262172 DOG262168:DOH262172 DYC262168:DYD262172 EHY262168:EHZ262172 ERU262168:ERV262172 FBQ262168:FBR262172 FLM262168:FLN262172 FVI262168:FVJ262172 GFE262168:GFF262172 GPA262168:GPB262172 GYW262168:GYX262172 HIS262168:HIT262172 HSO262168:HSP262172 ICK262168:ICL262172 IMG262168:IMH262172 IWC262168:IWD262172 JFY262168:JFZ262172 JPU262168:JPV262172 JZQ262168:JZR262172 KJM262168:KJN262172 KTI262168:KTJ262172 LDE262168:LDF262172 LNA262168:LNB262172 LWW262168:LWX262172 MGS262168:MGT262172 MQO262168:MQP262172 NAK262168:NAL262172 NKG262168:NKH262172 NUC262168:NUD262172 ODY262168:ODZ262172 ONU262168:ONV262172 OXQ262168:OXR262172 PHM262168:PHN262172 PRI262168:PRJ262172 QBE262168:QBF262172 QLA262168:QLB262172 QUW262168:QUX262172 RES262168:RET262172 ROO262168:ROP262172 RYK262168:RYL262172 SIG262168:SIH262172 SSC262168:SSD262172 TBY262168:TBZ262172 TLU262168:TLV262172 TVQ262168:TVR262172 UFM262168:UFN262172 UPI262168:UPJ262172 UZE262168:UZF262172 VJA262168:VJB262172 VSW262168:VSX262172 WCS262168:WCT262172 WMO262168:WMP262172 WWK262168:WWL262172 JY327704:JZ327708 TU327704:TV327708 ADQ327704:ADR327708 ANM327704:ANN327708 AXI327704:AXJ327708 BHE327704:BHF327708 BRA327704:BRB327708 CAW327704:CAX327708 CKS327704:CKT327708 CUO327704:CUP327708 DEK327704:DEL327708 DOG327704:DOH327708 DYC327704:DYD327708 EHY327704:EHZ327708 ERU327704:ERV327708 FBQ327704:FBR327708 FLM327704:FLN327708 FVI327704:FVJ327708 GFE327704:GFF327708 GPA327704:GPB327708 GYW327704:GYX327708 HIS327704:HIT327708 HSO327704:HSP327708 ICK327704:ICL327708 IMG327704:IMH327708 IWC327704:IWD327708 JFY327704:JFZ327708 JPU327704:JPV327708 JZQ327704:JZR327708 KJM327704:KJN327708 KTI327704:KTJ327708 LDE327704:LDF327708 LNA327704:LNB327708 LWW327704:LWX327708 MGS327704:MGT327708 MQO327704:MQP327708 NAK327704:NAL327708 NKG327704:NKH327708 NUC327704:NUD327708 ODY327704:ODZ327708 ONU327704:ONV327708 OXQ327704:OXR327708 PHM327704:PHN327708 PRI327704:PRJ327708 QBE327704:QBF327708 QLA327704:QLB327708 QUW327704:QUX327708 RES327704:RET327708 ROO327704:ROP327708 RYK327704:RYL327708 SIG327704:SIH327708 SSC327704:SSD327708 TBY327704:TBZ327708 TLU327704:TLV327708 TVQ327704:TVR327708 UFM327704:UFN327708 UPI327704:UPJ327708 UZE327704:UZF327708 VJA327704:VJB327708 VSW327704:VSX327708 WCS327704:WCT327708 WMO327704:WMP327708 WWK327704:WWL327708 JY393240:JZ393244 TU393240:TV393244 ADQ393240:ADR393244 ANM393240:ANN393244 AXI393240:AXJ393244 BHE393240:BHF393244 BRA393240:BRB393244 CAW393240:CAX393244 CKS393240:CKT393244 CUO393240:CUP393244 DEK393240:DEL393244 DOG393240:DOH393244 DYC393240:DYD393244 EHY393240:EHZ393244 ERU393240:ERV393244 FBQ393240:FBR393244 FLM393240:FLN393244 FVI393240:FVJ393244 GFE393240:GFF393244 GPA393240:GPB393244 GYW393240:GYX393244 HIS393240:HIT393244 HSO393240:HSP393244 ICK393240:ICL393244 IMG393240:IMH393244 IWC393240:IWD393244 JFY393240:JFZ393244 JPU393240:JPV393244 JZQ393240:JZR393244 KJM393240:KJN393244 KTI393240:KTJ393244 LDE393240:LDF393244 LNA393240:LNB393244 LWW393240:LWX393244 MGS393240:MGT393244 MQO393240:MQP393244 NAK393240:NAL393244 NKG393240:NKH393244 NUC393240:NUD393244 ODY393240:ODZ393244 ONU393240:ONV393244 OXQ393240:OXR393244 PHM393240:PHN393244 PRI393240:PRJ393244 QBE393240:QBF393244 QLA393240:QLB393244 QUW393240:QUX393244 RES393240:RET393244 ROO393240:ROP393244 RYK393240:RYL393244 SIG393240:SIH393244 SSC393240:SSD393244 TBY393240:TBZ393244 TLU393240:TLV393244 TVQ393240:TVR393244 UFM393240:UFN393244 UPI393240:UPJ393244 UZE393240:UZF393244 VJA393240:VJB393244 VSW393240:VSX393244 WCS393240:WCT393244 WMO393240:WMP393244 WWK393240:WWL393244 JY458776:JZ458780 TU458776:TV458780 ADQ458776:ADR458780 ANM458776:ANN458780 AXI458776:AXJ458780 BHE458776:BHF458780 BRA458776:BRB458780 CAW458776:CAX458780 CKS458776:CKT458780 CUO458776:CUP458780 DEK458776:DEL458780 DOG458776:DOH458780 DYC458776:DYD458780 EHY458776:EHZ458780 ERU458776:ERV458780 FBQ458776:FBR458780 FLM458776:FLN458780 FVI458776:FVJ458780 GFE458776:GFF458780 GPA458776:GPB458780 GYW458776:GYX458780 HIS458776:HIT458780 HSO458776:HSP458780 ICK458776:ICL458780 IMG458776:IMH458780 IWC458776:IWD458780 JFY458776:JFZ458780 JPU458776:JPV458780 JZQ458776:JZR458780 KJM458776:KJN458780 KTI458776:KTJ458780 LDE458776:LDF458780 LNA458776:LNB458780 LWW458776:LWX458780 MGS458776:MGT458780 MQO458776:MQP458780 NAK458776:NAL458780 NKG458776:NKH458780 NUC458776:NUD458780 ODY458776:ODZ458780 ONU458776:ONV458780 OXQ458776:OXR458780 PHM458776:PHN458780 PRI458776:PRJ458780 QBE458776:QBF458780 QLA458776:QLB458780 QUW458776:QUX458780 RES458776:RET458780 ROO458776:ROP458780 RYK458776:RYL458780 SIG458776:SIH458780 SSC458776:SSD458780 TBY458776:TBZ458780 TLU458776:TLV458780 TVQ458776:TVR458780 UFM458776:UFN458780 UPI458776:UPJ458780 UZE458776:UZF458780 VJA458776:VJB458780 VSW458776:VSX458780 WCS458776:WCT458780 WMO458776:WMP458780 WWK458776:WWL458780 JY524312:JZ524316 TU524312:TV524316 ADQ524312:ADR524316 ANM524312:ANN524316 AXI524312:AXJ524316 BHE524312:BHF524316 BRA524312:BRB524316 CAW524312:CAX524316 CKS524312:CKT524316 CUO524312:CUP524316 DEK524312:DEL524316 DOG524312:DOH524316 DYC524312:DYD524316 EHY524312:EHZ524316 ERU524312:ERV524316 FBQ524312:FBR524316 FLM524312:FLN524316 FVI524312:FVJ524316 GFE524312:GFF524316 GPA524312:GPB524316 GYW524312:GYX524316 HIS524312:HIT524316 HSO524312:HSP524316 ICK524312:ICL524316 IMG524312:IMH524316 IWC524312:IWD524316 JFY524312:JFZ524316 JPU524312:JPV524316 JZQ524312:JZR524316 KJM524312:KJN524316 KTI524312:KTJ524316 LDE524312:LDF524316 LNA524312:LNB524316 LWW524312:LWX524316 MGS524312:MGT524316 MQO524312:MQP524316 NAK524312:NAL524316 NKG524312:NKH524316 NUC524312:NUD524316 ODY524312:ODZ524316 ONU524312:ONV524316 OXQ524312:OXR524316 PHM524312:PHN524316 PRI524312:PRJ524316 QBE524312:QBF524316 QLA524312:QLB524316 QUW524312:QUX524316 RES524312:RET524316 ROO524312:ROP524316 RYK524312:RYL524316 SIG524312:SIH524316 SSC524312:SSD524316 TBY524312:TBZ524316 TLU524312:TLV524316 TVQ524312:TVR524316 UFM524312:UFN524316 UPI524312:UPJ524316 UZE524312:UZF524316 VJA524312:VJB524316 VSW524312:VSX524316 WCS524312:WCT524316 WMO524312:WMP524316 WWK524312:WWL524316 JY589848:JZ589852 TU589848:TV589852 ADQ589848:ADR589852 ANM589848:ANN589852 AXI589848:AXJ589852 BHE589848:BHF589852 BRA589848:BRB589852 CAW589848:CAX589852 CKS589848:CKT589852 CUO589848:CUP589852 DEK589848:DEL589852 DOG589848:DOH589852 DYC589848:DYD589852 EHY589848:EHZ589852 ERU589848:ERV589852 FBQ589848:FBR589852 FLM589848:FLN589852 FVI589848:FVJ589852 GFE589848:GFF589852 GPA589848:GPB589852 GYW589848:GYX589852 HIS589848:HIT589852 HSO589848:HSP589852 ICK589848:ICL589852 IMG589848:IMH589852 IWC589848:IWD589852 JFY589848:JFZ589852 JPU589848:JPV589852 JZQ589848:JZR589852 KJM589848:KJN589852 KTI589848:KTJ589852 LDE589848:LDF589852 LNA589848:LNB589852 LWW589848:LWX589852 MGS589848:MGT589852 MQO589848:MQP589852 NAK589848:NAL589852 NKG589848:NKH589852 NUC589848:NUD589852 ODY589848:ODZ589852 ONU589848:ONV589852 OXQ589848:OXR589852 PHM589848:PHN589852 PRI589848:PRJ589852 QBE589848:QBF589852 QLA589848:QLB589852 QUW589848:QUX589852 RES589848:RET589852 ROO589848:ROP589852 RYK589848:RYL589852 SIG589848:SIH589852 SSC589848:SSD589852 TBY589848:TBZ589852 TLU589848:TLV589852 TVQ589848:TVR589852 UFM589848:UFN589852 UPI589848:UPJ589852 UZE589848:UZF589852 VJA589848:VJB589852 VSW589848:VSX589852 WCS589848:WCT589852 WMO589848:WMP589852 WWK589848:WWL589852 JY655384:JZ655388 TU655384:TV655388 ADQ655384:ADR655388 ANM655384:ANN655388 AXI655384:AXJ655388 BHE655384:BHF655388 BRA655384:BRB655388 CAW655384:CAX655388 CKS655384:CKT655388 CUO655384:CUP655388 DEK655384:DEL655388 DOG655384:DOH655388 DYC655384:DYD655388 EHY655384:EHZ655388 ERU655384:ERV655388 FBQ655384:FBR655388 FLM655384:FLN655388 FVI655384:FVJ655388 GFE655384:GFF655388 GPA655384:GPB655388 GYW655384:GYX655388 HIS655384:HIT655388 HSO655384:HSP655388 ICK655384:ICL655388 IMG655384:IMH655388 IWC655384:IWD655388 JFY655384:JFZ655388 JPU655384:JPV655388 JZQ655384:JZR655388 KJM655384:KJN655388 KTI655384:KTJ655388 LDE655384:LDF655388 LNA655384:LNB655388 LWW655384:LWX655388 MGS655384:MGT655388 MQO655384:MQP655388 NAK655384:NAL655388 NKG655384:NKH655388 NUC655384:NUD655388 ODY655384:ODZ655388 ONU655384:ONV655388 OXQ655384:OXR655388 PHM655384:PHN655388 PRI655384:PRJ655388 QBE655384:QBF655388 QLA655384:QLB655388 QUW655384:QUX655388 RES655384:RET655388 ROO655384:ROP655388 RYK655384:RYL655388 SIG655384:SIH655388 SSC655384:SSD655388 TBY655384:TBZ655388 TLU655384:TLV655388 TVQ655384:TVR655388 UFM655384:UFN655388 UPI655384:UPJ655388 UZE655384:UZF655388 VJA655384:VJB655388 VSW655384:VSX655388 WCS655384:WCT655388 WMO655384:WMP655388 WWK655384:WWL655388 JY720920:JZ720924 TU720920:TV720924 ADQ720920:ADR720924 ANM720920:ANN720924 AXI720920:AXJ720924 BHE720920:BHF720924 BRA720920:BRB720924 CAW720920:CAX720924 CKS720920:CKT720924 CUO720920:CUP720924 DEK720920:DEL720924 DOG720920:DOH720924 DYC720920:DYD720924 EHY720920:EHZ720924 ERU720920:ERV720924 FBQ720920:FBR720924 FLM720920:FLN720924 FVI720920:FVJ720924 GFE720920:GFF720924 GPA720920:GPB720924 GYW720920:GYX720924 HIS720920:HIT720924 HSO720920:HSP720924 ICK720920:ICL720924 IMG720920:IMH720924 IWC720920:IWD720924 JFY720920:JFZ720924 JPU720920:JPV720924 JZQ720920:JZR720924 KJM720920:KJN720924 KTI720920:KTJ720924 LDE720920:LDF720924 LNA720920:LNB720924 LWW720920:LWX720924 MGS720920:MGT720924 MQO720920:MQP720924 NAK720920:NAL720924 NKG720920:NKH720924 NUC720920:NUD720924 ODY720920:ODZ720924 ONU720920:ONV720924 OXQ720920:OXR720924 PHM720920:PHN720924 PRI720920:PRJ720924 QBE720920:QBF720924 QLA720920:QLB720924 QUW720920:QUX720924 RES720920:RET720924 ROO720920:ROP720924 RYK720920:RYL720924 SIG720920:SIH720924 SSC720920:SSD720924 TBY720920:TBZ720924 TLU720920:TLV720924 TVQ720920:TVR720924 UFM720920:UFN720924 UPI720920:UPJ720924 UZE720920:UZF720924 VJA720920:VJB720924 VSW720920:VSX720924 WCS720920:WCT720924 WMO720920:WMP720924 WWK720920:WWL720924 JY786456:JZ786460 TU786456:TV786460 ADQ786456:ADR786460 ANM786456:ANN786460 AXI786456:AXJ786460 BHE786456:BHF786460 BRA786456:BRB786460 CAW786456:CAX786460 CKS786456:CKT786460 CUO786456:CUP786460 DEK786456:DEL786460 DOG786456:DOH786460 DYC786456:DYD786460 EHY786456:EHZ786460 ERU786456:ERV786460 FBQ786456:FBR786460 FLM786456:FLN786460 FVI786456:FVJ786460 GFE786456:GFF786460 GPA786456:GPB786460 GYW786456:GYX786460 HIS786456:HIT786460 HSO786456:HSP786460 ICK786456:ICL786460 IMG786456:IMH786460 IWC786456:IWD786460 JFY786456:JFZ786460 JPU786456:JPV786460 JZQ786456:JZR786460 KJM786456:KJN786460 KTI786456:KTJ786460 LDE786456:LDF786460 LNA786456:LNB786460 LWW786456:LWX786460 MGS786456:MGT786460 MQO786456:MQP786460 NAK786456:NAL786460 NKG786456:NKH786460 NUC786456:NUD786460 ODY786456:ODZ786460 ONU786456:ONV786460 OXQ786456:OXR786460 PHM786456:PHN786460 PRI786456:PRJ786460 QBE786456:QBF786460 QLA786456:QLB786460 QUW786456:QUX786460 RES786456:RET786460 ROO786456:ROP786460 RYK786456:RYL786460 SIG786456:SIH786460 SSC786456:SSD786460 TBY786456:TBZ786460 TLU786456:TLV786460 TVQ786456:TVR786460 UFM786456:UFN786460 UPI786456:UPJ786460 UZE786456:UZF786460 VJA786456:VJB786460 VSW786456:VSX786460 WCS786456:WCT786460 WMO786456:WMP786460 WWK786456:WWL786460 JY851992:JZ851996 TU851992:TV851996 ADQ851992:ADR851996 ANM851992:ANN851996 AXI851992:AXJ851996 BHE851992:BHF851996 BRA851992:BRB851996 CAW851992:CAX851996 CKS851992:CKT851996 CUO851992:CUP851996 DEK851992:DEL851996 DOG851992:DOH851996 DYC851992:DYD851996 EHY851992:EHZ851996 ERU851992:ERV851996 FBQ851992:FBR851996 FLM851992:FLN851996 FVI851992:FVJ851996 GFE851992:GFF851996 GPA851992:GPB851996 GYW851992:GYX851996 HIS851992:HIT851996 HSO851992:HSP851996 ICK851992:ICL851996 IMG851992:IMH851996 IWC851992:IWD851996 JFY851992:JFZ851996 JPU851992:JPV851996 JZQ851992:JZR851996 KJM851992:KJN851996 KTI851992:KTJ851996 LDE851992:LDF851996 LNA851992:LNB851996 LWW851992:LWX851996 MGS851992:MGT851996 MQO851992:MQP851996 NAK851992:NAL851996 NKG851992:NKH851996 NUC851992:NUD851996 ODY851992:ODZ851996 ONU851992:ONV851996 OXQ851992:OXR851996 PHM851992:PHN851996 PRI851992:PRJ851996 QBE851992:QBF851996 QLA851992:QLB851996 QUW851992:QUX851996 RES851992:RET851996 ROO851992:ROP851996 RYK851992:RYL851996 SIG851992:SIH851996 SSC851992:SSD851996 TBY851992:TBZ851996 TLU851992:TLV851996 TVQ851992:TVR851996 UFM851992:UFN851996 UPI851992:UPJ851996 UZE851992:UZF851996 VJA851992:VJB851996 VSW851992:VSX851996 WCS851992:WCT851996 WMO851992:WMP851996 WWK851992:WWL851996 JY917528:JZ917532 TU917528:TV917532 ADQ917528:ADR917532 ANM917528:ANN917532 AXI917528:AXJ917532 BHE917528:BHF917532 BRA917528:BRB917532 CAW917528:CAX917532 CKS917528:CKT917532 CUO917528:CUP917532 DEK917528:DEL917532 DOG917528:DOH917532 DYC917528:DYD917532 EHY917528:EHZ917532 ERU917528:ERV917532 FBQ917528:FBR917532 FLM917528:FLN917532 FVI917528:FVJ917532 GFE917528:GFF917532 GPA917528:GPB917532 GYW917528:GYX917532 HIS917528:HIT917532 HSO917528:HSP917532 ICK917528:ICL917532 IMG917528:IMH917532 IWC917528:IWD917532 JFY917528:JFZ917532 JPU917528:JPV917532 JZQ917528:JZR917532 KJM917528:KJN917532 KTI917528:KTJ917532 LDE917528:LDF917532 LNA917528:LNB917532 LWW917528:LWX917532 MGS917528:MGT917532 MQO917528:MQP917532 NAK917528:NAL917532 NKG917528:NKH917532 NUC917528:NUD917532 ODY917528:ODZ917532 ONU917528:ONV917532 OXQ917528:OXR917532 PHM917528:PHN917532 PRI917528:PRJ917532 QBE917528:QBF917532 QLA917528:QLB917532 QUW917528:QUX917532 RES917528:RET917532 ROO917528:ROP917532 RYK917528:RYL917532 SIG917528:SIH917532 SSC917528:SSD917532 TBY917528:TBZ917532 TLU917528:TLV917532 TVQ917528:TVR917532 UFM917528:UFN917532 UPI917528:UPJ917532 UZE917528:UZF917532 VJA917528:VJB917532 VSW917528:VSX917532 WCS917528:WCT917532 WMO917528:WMP917532 WWK917528:WWL917532 JY983064:JZ983068 TU983064:TV983068 ADQ983064:ADR983068 ANM983064:ANN983068 AXI983064:AXJ983068 BHE983064:BHF983068 BRA983064:BRB983068 CAW983064:CAX983068 CKS983064:CKT983068 CUO983064:CUP983068 DEK983064:DEL983068 DOG983064:DOH983068 DYC983064:DYD983068 EHY983064:EHZ983068 ERU983064:ERV983068 FBQ983064:FBR983068 FLM983064:FLN983068 FVI983064:FVJ983068 GFE983064:GFF983068 GPA983064:GPB983068 GYW983064:GYX983068 HIS983064:HIT983068 HSO983064:HSP983068 ICK983064:ICL983068 IMG983064:IMH983068 IWC983064:IWD983068 JFY983064:JFZ983068 JPU983064:JPV983068 JZQ983064:JZR983068 KJM983064:KJN983068 KTI983064:KTJ983068 LDE983064:LDF983068 LNA983064:LNB983068 LWW983064:LWX983068 MGS983064:MGT983068 MQO983064:MQP983068 NAK983064:NAL983068 NKG983064:NKH983068 NUC983064:NUD983068 ODY983064:ODZ983068 ONU983064:ONV983068 OXQ983064:OXR983068 PHM983064:PHN983068 PRI983064:PRJ983068 QBE983064:QBF983068 QLA983064:QLB983068 QUW983064:QUX983068 RES983064:RET983068 ROO983064:ROP983068 RYK983064:RYL983068 SIG983064:SIH983068 SSC983064:SSD983068 TBY983064:TBZ983068 TLU983064:TLV983068 TVQ983064:TVR983068 UFM983064:UFN983068 UPI983064:UPJ983068 UZE983064:UZF983068 VJA983064:VJB983068 VSW983064:VSX983068 WCS983064:WCT983068 WMO983064:WMP983068 WWK983064:WWL983068 Z65561:AA65565 JV65560:JW65564 TR65560:TS65564 ADN65560:ADO65564 ANJ65560:ANK65564 AXF65560:AXG65564 BHB65560:BHC65564 BQX65560:BQY65564 CAT65560:CAU65564 CKP65560:CKQ65564 CUL65560:CUM65564 DEH65560:DEI65564 DOD65560:DOE65564 DXZ65560:DYA65564 EHV65560:EHW65564 ERR65560:ERS65564 FBN65560:FBO65564 FLJ65560:FLK65564 FVF65560:FVG65564 GFB65560:GFC65564 GOX65560:GOY65564 GYT65560:GYU65564 HIP65560:HIQ65564 HSL65560:HSM65564 ICH65560:ICI65564 IMD65560:IME65564 IVZ65560:IWA65564 JFV65560:JFW65564 JPR65560:JPS65564 JZN65560:JZO65564 KJJ65560:KJK65564 KTF65560:KTG65564 LDB65560:LDC65564 LMX65560:LMY65564 LWT65560:LWU65564 MGP65560:MGQ65564 MQL65560:MQM65564 NAH65560:NAI65564 NKD65560:NKE65564 NTZ65560:NUA65564 ODV65560:ODW65564 ONR65560:ONS65564 OXN65560:OXO65564 PHJ65560:PHK65564 PRF65560:PRG65564 QBB65560:QBC65564 QKX65560:QKY65564 QUT65560:QUU65564 REP65560:REQ65564 ROL65560:ROM65564 RYH65560:RYI65564 SID65560:SIE65564 SRZ65560:SSA65564 TBV65560:TBW65564 TLR65560:TLS65564 TVN65560:TVO65564 UFJ65560:UFK65564 UPF65560:UPG65564 UZB65560:UZC65564 VIX65560:VIY65564 VST65560:VSU65564 WCP65560:WCQ65564 WML65560:WMM65564 WWH65560:WWI65564 Z131097:AA131101 JV131096:JW131100 TR131096:TS131100 ADN131096:ADO131100 ANJ131096:ANK131100 AXF131096:AXG131100 BHB131096:BHC131100 BQX131096:BQY131100 CAT131096:CAU131100 CKP131096:CKQ131100 CUL131096:CUM131100 DEH131096:DEI131100 DOD131096:DOE131100 DXZ131096:DYA131100 EHV131096:EHW131100 ERR131096:ERS131100 FBN131096:FBO131100 FLJ131096:FLK131100 FVF131096:FVG131100 GFB131096:GFC131100 GOX131096:GOY131100 GYT131096:GYU131100 HIP131096:HIQ131100 HSL131096:HSM131100 ICH131096:ICI131100 IMD131096:IME131100 IVZ131096:IWA131100 JFV131096:JFW131100 JPR131096:JPS131100 JZN131096:JZO131100 KJJ131096:KJK131100 KTF131096:KTG131100 LDB131096:LDC131100 LMX131096:LMY131100 LWT131096:LWU131100 MGP131096:MGQ131100 MQL131096:MQM131100 NAH131096:NAI131100 NKD131096:NKE131100 NTZ131096:NUA131100 ODV131096:ODW131100 ONR131096:ONS131100 OXN131096:OXO131100 PHJ131096:PHK131100 PRF131096:PRG131100 QBB131096:QBC131100 QKX131096:QKY131100 QUT131096:QUU131100 REP131096:REQ131100 ROL131096:ROM131100 RYH131096:RYI131100 SID131096:SIE131100 SRZ131096:SSA131100 TBV131096:TBW131100 TLR131096:TLS131100 TVN131096:TVO131100 UFJ131096:UFK131100 UPF131096:UPG131100 UZB131096:UZC131100 VIX131096:VIY131100 VST131096:VSU131100 WCP131096:WCQ131100 WML131096:WMM131100 WWH131096:WWI131100 Z196633:AA196637 JV196632:JW196636 TR196632:TS196636 ADN196632:ADO196636 ANJ196632:ANK196636 AXF196632:AXG196636 BHB196632:BHC196636 BQX196632:BQY196636 CAT196632:CAU196636 CKP196632:CKQ196636 CUL196632:CUM196636 DEH196632:DEI196636 DOD196632:DOE196636 DXZ196632:DYA196636 EHV196632:EHW196636 ERR196632:ERS196636 FBN196632:FBO196636 FLJ196632:FLK196636 FVF196632:FVG196636 GFB196632:GFC196636 GOX196632:GOY196636 GYT196632:GYU196636 HIP196632:HIQ196636 HSL196632:HSM196636 ICH196632:ICI196636 IMD196632:IME196636 IVZ196632:IWA196636 JFV196632:JFW196636 JPR196632:JPS196636 JZN196632:JZO196636 KJJ196632:KJK196636 KTF196632:KTG196636 LDB196632:LDC196636 LMX196632:LMY196636 LWT196632:LWU196636 MGP196632:MGQ196636 MQL196632:MQM196636 NAH196632:NAI196636 NKD196632:NKE196636 NTZ196632:NUA196636 ODV196632:ODW196636 ONR196632:ONS196636 OXN196632:OXO196636 PHJ196632:PHK196636 PRF196632:PRG196636 QBB196632:QBC196636 QKX196632:QKY196636 QUT196632:QUU196636 REP196632:REQ196636 ROL196632:ROM196636 RYH196632:RYI196636 SID196632:SIE196636 SRZ196632:SSA196636 TBV196632:TBW196636 TLR196632:TLS196636 TVN196632:TVO196636 UFJ196632:UFK196636 UPF196632:UPG196636 UZB196632:UZC196636 VIX196632:VIY196636 VST196632:VSU196636 WCP196632:WCQ196636 WML196632:WMM196636 WWH196632:WWI196636 Z262169:AA262173 JV262168:JW262172 TR262168:TS262172 ADN262168:ADO262172 ANJ262168:ANK262172 AXF262168:AXG262172 BHB262168:BHC262172 BQX262168:BQY262172 CAT262168:CAU262172 CKP262168:CKQ262172 CUL262168:CUM262172 DEH262168:DEI262172 DOD262168:DOE262172 DXZ262168:DYA262172 EHV262168:EHW262172 ERR262168:ERS262172 FBN262168:FBO262172 FLJ262168:FLK262172 FVF262168:FVG262172 GFB262168:GFC262172 GOX262168:GOY262172 GYT262168:GYU262172 HIP262168:HIQ262172 HSL262168:HSM262172 ICH262168:ICI262172 IMD262168:IME262172 IVZ262168:IWA262172 JFV262168:JFW262172 JPR262168:JPS262172 JZN262168:JZO262172 KJJ262168:KJK262172 KTF262168:KTG262172 LDB262168:LDC262172 LMX262168:LMY262172 LWT262168:LWU262172 MGP262168:MGQ262172 MQL262168:MQM262172 NAH262168:NAI262172 NKD262168:NKE262172 NTZ262168:NUA262172 ODV262168:ODW262172 ONR262168:ONS262172 OXN262168:OXO262172 PHJ262168:PHK262172 PRF262168:PRG262172 QBB262168:QBC262172 QKX262168:QKY262172 QUT262168:QUU262172 REP262168:REQ262172 ROL262168:ROM262172 RYH262168:RYI262172 SID262168:SIE262172 SRZ262168:SSA262172 TBV262168:TBW262172 TLR262168:TLS262172 TVN262168:TVO262172 UFJ262168:UFK262172 UPF262168:UPG262172 UZB262168:UZC262172 VIX262168:VIY262172 VST262168:VSU262172 WCP262168:WCQ262172 WML262168:WMM262172 WWH262168:WWI262172 Z327705:AA327709 JV327704:JW327708 TR327704:TS327708 ADN327704:ADO327708 ANJ327704:ANK327708 AXF327704:AXG327708 BHB327704:BHC327708 BQX327704:BQY327708 CAT327704:CAU327708 CKP327704:CKQ327708 CUL327704:CUM327708 DEH327704:DEI327708 DOD327704:DOE327708 DXZ327704:DYA327708 EHV327704:EHW327708 ERR327704:ERS327708 FBN327704:FBO327708 FLJ327704:FLK327708 FVF327704:FVG327708 GFB327704:GFC327708 GOX327704:GOY327708 GYT327704:GYU327708 HIP327704:HIQ327708 HSL327704:HSM327708 ICH327704:ICI327708 IMD327704:IME327708 IVZ327704:IWA327708 JFV327704:JFW327708 JPR327704:JPS327708 JZN327704:JZO327708 KJJ327704:KJK327708 KTF327704:KTG327708 LDB327704:LDC327708 LMX327704:LMY327708 LWT327704:LWU327708 MGP327704:MGQ327708 MQL327704:MQM327708 NAH327704:NAI327708 NKD327704:NKE327708 NTZ327704:NUA327708 ODV327704:ODW327708 ONR327704:ONS327708 OXN327704:OXO327708 PHJ327704:PHK327708 PRF327704:PRG327708 QBB327704:QBC327708 QKX327704:QKY327708 QUT327704:QUU327708 REP327704:REQ327708 ROL327704:ROM327708 RYH327704:RYI327708 SID327704:SIE327708 SRZ327704:SSA327708 TBV327704:TBW327708 TLR327704:TLS327708 TVN327704:TVO327708 UFJ327704:UFK327708 UPF327704:UPG327708 UZB327704:UZC327708 VIX327704:VIY327708 VST327704:VSU327708 WCP327704:WCQ327708 WML327704:WMM327708 WWH327704:WWI327708 Z393241:AA393245 JV393240:JW393244 TR393240:TS393244 ADN393240:ADO393244 ANJ393240:ANK393244 AXF393240:AXG393244 BHB393240:BHC393244 BQX393240:BQY393244 CAT393240:CAU393244 CKP393240:CKQ393244 CUL393240:CUM393244 DEH393240:DEI393244 DOD393240:DOE393244 DXZ393240:DYA393244 EHV393240:EHW393244 ERR393240:ERS393244 FBN393240:FBO393244 FLJ393240:FLK393244 FVF393240:FVG393244 GFB393240:GFC393244 GOX393240:GOY393244 GYT393240:GYU393244 HIP393240:HIQ393244 HSL393240:HSM393244 ICH393240:ICI393244 IMD393240:IME393244 IVZ393240:IWA393244 JFV393240:JFW393244 JPR393240:JPS393244 JZN393240:JZO393244 KJJ393240:KJK393244 KTF393240:KTG393244 LDB393240:LDC393244 LMX393240:LMY393244 LWT393240:LWU393244 MGP393240:MGQ393244 MQL393240:MQM393244 NAH393240:NAI393244 NKD393240:NKE393244 NTZ393240:NUA393244 ODV393240:ODW393244 ONR393240:ONS393244 OXN393240:OXO393244 PHJ393240:PHK393244 PRF393240:PRG393244 QBB393240:QBC393244 QKX393240:QKY393244 QUT393240:QUU393244 REP393240:REQ393244 ROL393240:ROM393244 RYH393240:RYI393244 SID393240:SIE393244 SRZ393240:SSA393244 TBV393240:TBW393244 TLR393240:TLS393244 TVN393240:TVO393244 UFJ393240:UFK393244 UPF393240:UPG393244 UZB393240:UZC393244 VIX393240:VIY393244 VST393240:VSU393244 WCP393240:WCQ393244 WML393240:WMM393244 WWH393240:WWI393244 Z458777:AA458781 JV458776:JW458780 TR458776:TS458780 ADN458776:ADO458780 ANJ458776:ANK458780 AXF458776:AXG458780 BHB458776:BHC458780 BQX458776:BQY458780 CAT458776:CAU458780 CKP458776:CKQ458780 CUL458776:CUM458780 DEH458776:DEI458780 DOD458776:DOE458780 DXZ458776:DYA458780 EHV458776:EHW458780 ERR458776:ERS458780 FBN458776:FBO458780 FLJ458776:FLK458780 FVF458776:FVG458780 GFB458776:GFC458780 GOX458776:GOY458780 GYT458776:GYU458780 HIP458776:HIQ458780 HSL458776:HSM458780 ICH458776:ICI458780 IMD458776:IME458780 IVZ458776:IWA458780 JFV458776:JFW458780 JPR458776:JPS458780 JZN458776:JZO458780 KJJ458776:KJK458780 KTF458776:KTG458780 LDB458776:LDC458780 LMX458776:LMY458780 LWT458776:LWU458780 MGP458776:MGQ458780 MQL458776:MQM458780 NAH458776:NAI458780 NKD458776:NKE458780 NTZ458776:NUA458780 ODV458776:ODW458780 ONR458776:ONS458780 OXN458776:OXO458780 PHJ458776:PHK458780 PRF458776:PRG458780 QBB458776:QBC458780 QKX458776:QKY458780 QUT458776:QUU458780 REP458776:REQ458780 ROL458776:ROM458780 RYH458776:RYI458780 SID458776:SIE458780 SRZ458776:SSA458780 TBV458776:TBW458780 TLR458776:TLS458780 TVN458776:TVO458780 UFJ458776:UFK458780 UPF458776:UPG458780 UZB458776:UZC458780 VIX458776:VIY458780 VST458776:VSU458780 WCP458776:WCQ458780 WML458776:WMM458780 WWH458776:WWI458780 Z524313:AA524317 JV524312:JW524316 TR524312:TS524316 ADN524312:ADO524316 ANJ524312:ANK524316 AXF524312:AXG524316 BHB524312:BHC524316 BQX524312:BQY524316 CAT524312:CAU524316 CKP524312:CKQ524316 CUL524312:CUM524316 DEH524312:DEI524316 DOD524312:DOE524316 DXZ524312:DYA524316 EHV524312:EHW524316 ERR524312:ERS524316 FBN524312:FBO524316 FLJ524312:FLK524316 FVF524312:FVG524316 GFB524312:GFC524316 GOX524312:GOY524316 GYT524312:GYU524316 HIP524312:HIQ524316 HSL524312:HSM524316 ICH524312:ICI524316 IMD524312:IME524316 IVZ524312:IWA524316 JFV524312:JFW524316 JPR524312:JPS524316 JZN524312:JZO524316 KJJ524312:KJK524316 KTF524312:KTG524316 LDB524312:LDC524316 LMX524312:LMY524316 LWT524312:LWU524316 MGP524312:MGQ524316 MQL524312:MQM524316 NAH524312:NAI524316 NKD524312:NKE524316 NTZ524312:NUA524316 ODV524312:ODW524316 ONR524312:ONS524316 OXN524312:OXO524316 PHJ524312:PHK524316 PRF524312:PRG524316 QBB524312:QBC524316 QKX524312:QKY524316 QUT524312:QUU524316 REP524312:REQ524316 ROL524312:ROM524316 RYH524312:RYI524316 SID524312:SIE524316 SRZ524312:SSA524316 TBV524312:TBW524316 TLR524312:TLS524316 TVN524312:TVO524316 UFJ524312:UFK524316 UPF524312:UPG524316 UZB524312:UZC524316 VIX524312:VIY524316 VST524312:VSU524316 WCP524312:WCQ524316 WML524312:WMM524316 WWH524312:WWI524316 Z589849:AA589853 JV589848:JW589852 TR589848:TS589852 ADN589848:ADO589852 ANJ589848:ANK589852 AXF589848:AXG589852 BHB589848:BHC589852 BQX589848:BQY589852 CAT589848:CAU589852 CKP589848:CKQ589852 CUL589848:CUM589852 DEH589848:DEI589852 DOD589848:DOE589852 DXZ589848:DYA589852 EHV589848:EHW589852 ERR589848:ERS589852 FBN589848:FBO589852 FLJ589848:FLK589852 FVF589848:FVG589852 GFB589848:GFC589852 GOX589848:GOY589852 GYT589848:GYU589852 HIP589848:HIQ589852 HSL589848:HSM589852 ICH589848:ICI589852 IMD589848:IME589852 IVZ589848:IWA589852 JFV589848:JFW589852 JPR589848:JPS589852 JZN589848:JZO589852 KJJ589848:KJK589852 KTF589848:KTG589852 LDB589848:LDC589852 LMX589848:LMY589852 LWT589848:LWU589852 MGP589848:MGQ589852 MQL589848:MQM589852 NAH589848:NAI589852 NKD589848:NKE589852 NTZ589848:NUA589852 ODV589848:ODW589852 ONR589848:ONS589852 OXN589848:OXO589852 PHJ589848:PHK589852 PRF589848:PRG589852 QBB589848:QBC589852 QKX589848:QKY589852 QUT589848:QUU589852 REP589848:REQ589852 ROL589848:ROM589852 RYH589848:RYI589852 SID589848:SIE589852 SRZ589848:SSA589852 TBV589848:TBW589852 TLR589848:TLS589852 TVN589848:TVO589852 UFJ589848:UFK589852 UPF589848:UPG589852 UZB589848:UZC589852 VIX589848:VIY589852 VST589848:VSU589852 WCP589848:WCQ589852 WML589848:WMM589852 WWH589848:WWI589852 Z655385:AA655389 JV655384:JW655388 TR655384:TS655388 ADN655384:ADO655388 ANJ655384:ANK655388 AXF655384:AXG655388 BHB655384:BHC655388 BQX655384:BQY655388 CAT655384:CAU655388 CKP655384:CKQ655388 CUL655384:CUM655388 DEH655384:DEI655388 DOD655384:DOE655388 DXZ655384:DYA655388 EHV655384:EHW655388 ERR655384:ERS655388 FBN655384:FBO655388 FLJ655384:FLK655388 FVF655384:FVG655388 GFB655384:GFC655388 GOX655384:GOY655388 GYT655384:GYU655388 HIP655384:HIQ655388 HSL655384:HSM655388 ICH655384:ICI655388 IMD655384:IME655388 IVZ655384:IWA655388 JFV655384:JFW655388 JPR655384:JPS655388 JZN655384:JZO655388 KJJ655384:KJK655388 KTF655384:KTG655388 LDB655384:LDC655388 LMX655384:LMY655388 LWT655384:LWU655388 MGP655384:MGQ655388 MQL655384:MQM655388 NAH655384:NAI655388 NKD655384:NKE655388 NTZ655384:NUA655388 ODV655384:ODW655388 ONR655384:ONS655388 OXN655384:OXO655388 PHJ655384:PHK655388 PRF655384:PRG655388 QBB655384:QBC655388 QKX655384:QKY655388 QUT655384:QUU655388 REP655384:REQ655388 ROL655384:ROM655388 RYH655384:RYI655388 SID655384:SIE655388 SRZ655384:SSA655388 TBV655384:TBW655388 TLR655384:TLS655388 TVN655384:TVO655388 UFJ655384:UFK655388 UPF655384:UPG655388 UZB655384:UZC655388 VIX655384:VIY655388 VST655384:VSU655388 WCP655384:WCQ655388 WML655384:WMM655388 WWH655384:WWI655388 Z720921:AA720925 JV720920:JW720924 TR720920:TS720924 ADN720920:ADO720924 ANJ720920:ANK720924 AXF720920:AXG720924 BHB720920:BHC720924 BQX720920:BQY720924 CAT720920:CAU720924 CKP720920:CKQ720924 CUL720920:CUM720924 DEH720920:DEI720924 DOD720920:DOE720924 DXZ720920:DYA720924 EHV720920:EHW720924 ERR720920:ERS720924 FBN720920:FBO720924 FLJ720920:FLK720924 FVF720920:FVG720924 GFB720920:GFC720924 GOX720920:GOY720924 GYT720920:GYU720924 HIP720920:HIQ720924 HSL720920:HSM720924 ICH720920:ICI720924 IMD720920:IME720924 IVZ720920:IWA720924 JFV720920:JFW720924 JPR720920:JPS720924 JZN720920:JZO720924 KJJ720920:KJK720924 KTF720920:KTG720924 LDB720920:LDC720924 LMX720920:LMY720924 LWT720920:LWU720924 MGP720920:MGQ720924 MQL720920:MQM720924 NAH720920:NAI720924 NKD720920:NKE720924 NTZ720920:NUA720924 ODV720920:ODW720924 ONR720920:ONS720924 OXN720920:OXO720924 PHJ720920:PHK720924 PRF720920:PRG720924 QBB720920:QBC720924 QKX720920:QKY720924 QUT720920:QUU720924 REP720920:REQ720924 ROL720920:ROM720924 RYH720920:RYI720924 SID720920:SIE720924 SRZ720920:SSA720924 TBV720920:TBW720924 TLR720920:TLS720924 TVN720920:TVO720924 UFJ720920:UFK720924 UPF720920:UPG720924 UZB720920:UZC720924 VIX720920:VIY720924 VST720920:VSU720924 WCP720920:WCQ720924 WML720920:WMM720924 WWH720920:WWI720924 Z786457:AA786461 JV786456:JW786460 TR786456:TS786460 ADN786456:ADO786460 ANJ786456:ANK786460 AXF786456:AXG786460 BHB786456:BHC786460 BQX786456:BQY786460 CAT786456:CAU786460 CKP786456:CKQ786460 CUL786456:CUM786460 DEH786456:DEI786460 DOD786456:DOE786460 DXZ786456:DYA786460 EHV786456:EHW786460 ERR786456:ERS786460 FBN786456:FBO786460 FLJ786456:FLK786460 FVF786456:FVG786460 GFB786456:GFC786460 GOX786456:GOY786460 GYT786456:GYU786460 HIP786456:HIQ786460 HSL786456:HSM786460 ICH786456:ICI786460 IMD786456:IME786460 IVZ786456:IWA786460 JFV786456:JFW786460 JPR786456:JPS786460 JZN786456:JZO786460 KJJ786456:KJK786460 KTF786456:KTG786460 LDB786456:LDC786460 LMX786456:LMY786460 LWT786456:LWU786460 MGP786456:MGQ786460 MQL786456:MQM786460 NAH786456:NAI786460 NKD786456:NKE786460 NTZ786456:NUA786460 ODV786456:ODW786460 ONR786456:ONS786460 OXN786456:OXO786460 PHJ786456:PHK786460 PRF786456:PRG786460 QBB786456:QBC786460 QKX786456:QKY786460 QUT786456:QUU786460 REP786456:REQ786460 ROL786456:ROM786460 RYH786456:RYI786460 SID786456:SIE786460 SRZ786456:SSA786460 TBV786456:TBW786460 TLR786456:TLS786460 TVN786456:TVO786460 UFJ786456:UFK786460 UPF786456:UPG786460 UZB786456:UZC786460 VIX786456:VIY786460 VST786456:VSU786460 WCP786456:WCQ786460 WML786456:WMM786460 WWH786456:WWI786460 Z851993:AA851997 JV851992:JW851996 TR851992:TS851996 ADN851992:ADO851996 ANJ851992:ANK851996 AXF851992:AXG851996 BHB851992:BHC851996 BQX851992:BQY851996 CAT851992:CAU851996 CKP851992:CKQ851996 CUL851992:CUM851996 DEH851992:DEI851996 DOD851992:DOE851996 DXZ851992:DYA851996 EHV851992:EHW851996 ERR851992:ERS851996 FBN851992:FBO851996 FLJ851992:FLK851996 FVF851992:FVG851996 GFB851992:GFC851996 GOX851992:GOY851996 GYT851992:GYU851996 HIP851992:HIQ851996 HSL851992:HSM851996 ICH851992:ICI851996 IMD851992:IME851996 IVZ851992:IWA851996 JFV851992:JFW851996 JPR851992:JPS851996 JZN851992:JZO851996 KJJ851992:KJK851996 KTF851992:KTG851996 LDB851992:LDC851996 LMX851992:LMY851996 LWT851992:LWU851996 MGP851992:MGQ851996 MQL851992:MQM851996 NAH851992:NAI851996 NKD851992:NKE851996 NTZ851992:NUA851996 ODV851992:ODW851996 ONR851992:ONS851996 OXN851992:OXO851996 PHJ851992:PHK851996 PRF851992:PRG851996 QBB851992:QBC851996 QKX851992:QKY851996 QUT851992:QUU851996 REP851992:REQ851996 ROL851992:ROM851996 RYH851992:RYI851996 SID851992:SIE851996 SRZ851992:SSA851996 TBV851992:TBW851996 TLR851992:TLS851996 TVN851992:TVO851996 UFJ851992:UFK851996 UPF851992:UPG851996 UZB851992:UZC851996 VIX851992:VIY851996 VST851992:VSU851996 WCP851992:WCQ851996 WML851992:WMM851996 WWH851992:WWI851996 Z917529:AA917533 JV917528:JW917532 TR917528:TS917532 ADN917528:ADO917532 ANJ917528:ANK917532 AXF917528:AXG917532 BHB917528:BHC917532 BQX917528:BQY917532 CAT917528:CAU917532 CKP917528:CKQ917532 CUL917528:CUM917532 DEH917528:DEI917532 DOD917528:DOE917532 DXZ917528:DYA917532 EHV917528:EHW917532 ERR917528:ERS917532 FBN917528:FBO917532 FLJ917528:FLK917532 FVF917528:FVG917532 GFB917528:GFC917532 GOX917528:GOY917532 GYT917528:GYU917532 HIP917528:HIQ917532 HSL917528:HSM917532 ICH917528:ICI917532 IMD917528:IME917532 IVZ917528:IWA917532 JFV917528:JFW917532 JPR917528:JPS917532 JZN917528:JZO917532 KJJ917528:KJK917532 KTF917528:KTG917532 LDB917528:LDC917532 LMX917528:LMY917532 LWT917528:LWU917532 MGP917528:MGQ917532 MQL917528:MQM917532 NAH917528:NAI917532 NKD917528:NKE917532 NTZ917528:NUA917532 ODV917528:ODW917532 ONR917528:ONS917532 OXN917528:OXO917532 PHJ917528:PHK917532 PRF917528:PRG917532 QBB917528:QBC917532 QKX917528:QKY917532 QUT917528:QUU917532 REP917528:REQ917532 ROL917528:ROM917532 RYH917528:RYI917532 SID917528:SIE917532 SRZ917528:SSA917532 TBV917528:TBW917532 TLR917528:TLS917532 TVN917528:TVO917532 UFJ917528:UFK917532 UPF917528:UPG917532 UZB917528:UZC917532 VIX917528:VIY917532 VST917528:VSU917532 WCP917528:WCQ917532 WML917528:WMM917532 WWH917528:WWI917532 Z983065:AA983069 JV983064:JW983068 TR983064:TS983068 ADN983064:ADO983068 ANJ983064:ANK983068 AXF983064:AXG983068 BHB983064:BHC983068 BQX983064:BQY983068 CAT983064:CAU983068 CKP983064:CKQ983068 CUL983064:CUM983068 DEH983064:DEI983068 DOD983064:DOE983068 DXZ983064:DYA983068 EHV983064:EHW983068 ERR983064:ERS983068 FBN983064:FBO983068 FLJ983064:FLK983068 FVF983064:FVG983068 GFB983064:GFC983068 GOX983064:GOY983068 GYT983064:GYU983068 HIP983064:HIQ983068 HSL983064:HSM983068 ICH983064:ICI983068 IMD983064:IME983068 IVZ983064:IWA983068 JFV983064:JFW983068 JPR983064:JPS983068 JZN983064:JZO983068 KJJ983064:KJK983068 KTF983064:KTG983068 LDB983064:LDC983068 LMX983064:LMY983068 LWT983064:LWU983068 MGP983064:MGQ983068 MQL983064:MQM983068 NAH983064:NAI983068 NKD983064:NKE983068 NTZ983064:NUA983068 ODV983064:ODW983068 ONR983064:ONS983068 OXN983064:OXO983068 PHJ983064:PHK983068 PRF983064:PRG983068 QBB983064:QBC983068 QKX983064:QKY983068 QUT983064:QUU983068 REP983064:REQ983068 ROL983064:ROM983068 RYH983064:RYI983068 SID983064:SIE983068 SRZ983064:SSA983068 TBV983064:TBW983068 TLR983064:TLS983068 TVN983064:TVO983068 UFJ983064:UFK983068 UPF983064:UPG983068 UZB983064:UZC983068 VIX983064:VIY983068 VST983064:VSU983068 WCP983064:WCQ983068 WML983064:WMM983068 WWH983064:WWI983068 W65561:X65565 JS65560:JT65564 TO65560:TP65564 ADK65560:ADL65564 ANG65560:ANH65564 AXC65560:AXD65564 BGY65560:BGZ65564 BQU65560:BQV65564 CAQ65560:CAR65564 CKM65560:CKN65564 CUI65560:CUJ65564 DEE65560:DEF65564 DOA65560:DOB65564 DXW65560:DXX65564 EHS65560:EHT65564 ERO65560:ERP65564 FBK65560:FBL65564 FLG65560:FLH65564 FVC65560:FVD65564 GEY65560:GEZ65564 GOU65560:GOV65564 GYQ65560:GYR65564 HIM65560:HIN65564 HSI65560:HSJ65564 ICE65560:ICF65564 IMA65560:IMB65564 IVW65560:IVX65564 JFS65560:JFT65564 JPO65560:JPP65564 JZK65560:JZL65564 KJG65560:KJH65564 KTC65560:KTD65564 LCY65560:LCZ65564 LMU65560:LMV65564 LWQ65560:LWR65564 MGM65560:MGN65564 MQI65560:MQJ65564 NAE65560:NAF65564 NKA65560:NKB65564 NTW65560:NTX65564 ODS65560:ODT65564 ONO65560:ONP65564 OXK65560:OXL65564 PHG65560:PHH65564 PRC65560:PRD65564 QAY65560:QAZ65564 QKU65560:QKV65564 QUQ65560:QUR65564 REM65560:REN65564 ROI65560:ROJ65564 RYE65560:RYF65564 SIA65560:SIB65564 SRW65560:SRX65564 TBS65560:TBT65564 TLO65560:TLP65564 TVK65560:TVL65564 UFG65560:UFH65564 UPC65560:UPD65564 UYY65560:UYZ65564 VIU65560:VIV65564 VSQ65560:VSR65564 WCM65560:WCN65564 WMI65560:WMJ65564 WWE65560:WWF65564 W131097:X131101 JS131096:JT131100 TO131096:TP131100 ADK131096:ADL131100 ANG131096:ANH131100 AXC131096:AXD131100 BGY131096:BGZ131100 BQU131096:BQV131100 CAQ131096:CAR131100 CKM131096:CKN131100 CUI131096:CUJ131100 DEE131096:DEF131100 DOA131096:DOB131100 DXW131096:DXX131100 EHS131096:EHT131100 ERO131096:ERP131100 FBK131096:FBL131100 FLG131096:FLH131100 FVC131096:FVD131100 GEY131096:GEZ131100 GOU131096:GOV131100 GYQ131096:GYR131100 HIM131096:HIN131100 HSI131096:HSJ131100 ICE131096:ICF131100 IMA131096:IMB131100 IVW131096:IVX131100 JFS131096:JFT131100 JPO131096:JPP131100 JZK131096:JZL131100 KJG131096:KJH131100 KTC131096:KTD131100 LCY131096:LCZ131100 LMU131096:LMV131100 LWQ131096:LWR131100 MGM131096:MGN131100 MQI131096:MQJ131100 NAE131096:NAF131100 NKA131096:NKB131100 NTW131096:NTX131100 ODS131096:ODT131100 ONO131096:ONP131100 OXK131096:OXL131100 PHG131096:PHH131100 PRC131096:PRD131100 QAY131096:QAZ131100 QKU131096:QKV131100 QUQ131096:QUR131100 REM131096:REN131100 ROI131096:ROJ131100 RYE131096:RYF131100 SIA131096:SIB131100 SRW131096:SRX131100 TBS131096:TBT131100 TLO131096:TLP131100 TVK131096:TVL131100 UFG131096:UFH131100 UPC131096:UPD131100 UYY131096:UYZ131100 VIU131096:VIV131100 VSQ131096:VSR131100 WCM131096:WCN131100 WMI131096:WMJ131100 WWE131096:WWF131100 W196633:X196637 JS196632:JT196636 TO196632:TP196636 ADK196632:ADL196636 ANG196632:ANH196636 AXC196632:AXD196636 BGY196632:BGZ196636 BQU196632:BQV196636 CAQ196632:CAR196636 CKM196632:CKN196636 CUI196632:CUJ196636 DEE196632:DEF196636 DOA196632:DOB196636 DXW196632:DXX196636 EHS196632:EHT196636 ERO196632:ERP196636 FBK196632:FBL196636 FLG196632:FLH196636 FVC196632:FVD196636 GEY196632:GEZ196636 GOU196632:GOV196636 GYQ196632:GYR196636 HIM196632:HIN196636 HSI196632:HSJ196636 ICE196632:ICF196636 IMA196632:IMB196636 IVW196632:IVX196636 JFS196632:JFT196636 JPO196632:JPP196636 JZK196632:JZL196636 KJG196632:KJH196636 KTC196632:KTD196636 LCY196632:LCZ196636 LMU196632:LMV196636 LWQ196632:LWR196636 MGM196632:MGN196636 MQI196632:MQJ196636 NAE196632:NAF196636 NKA196632:NKB196636 NTW196632:NTX196636 ODS196632:ODT196636 ONO196632:ONP196636 OXK196632:OXL196636 PHG196632:PHH196636 PRC196632:PRD196636 QAY196632:QAZ196636 QKU196632:QKV196636 QUQ196632:QUR196636 REM196632:REN196636 ROI196632:ROJ196636 RYE196632:RYF196636 SIA196632:SIB196636 SRW196632:SRX196636 TBS196632:TBT196636 TLO196632:TLP196636 TVK196632:TVL196636 UFG196632:UFH196636 UPC196632:UPD196636 UYY196632:UYZ196636 VIU196632:VIV196636 VSQ196632:VSR196636 WCM196632:WCN196636 WMI196632:WMJ196636 WWE196632:WWF196636 W262169:X262173 JS262168:JT262172 TO262168:TP262172 ADK262168:ADL262172 ANG262168:ANH262172 AXC262168:AXD262172 BGY262168:BGZ262172 BQU262168:BQV262172 CAQ262168:CAR262172 CKM262168:CKN262172 CUI262168:CUJ262172 DEE262168:DEF262172 DOA262168:DOB262172 DXW262168:DXX262172 EHS262168:EHT262172 ERO262168:ERP262172 FBK262168:FBL262172 FLG262168:FLH262172 FVC262168:FVD262172 GEY262168:GEZ262172 GOU262168:GOV262172 GYQ262168:GYR262172 HIM262168:HIN262172 HSI262168:HSJ262172 ICE262168:ICF262172 IMA262168:IMB262172 IVW262168:IVX262172 JFS262168:JFT262172 JPO262168:JPP262172 JZK262168:JZL262172 KJG262168:KJH262172 KTC262168:KTD262172 LCY262168:LCZ262172 LMU262168:LMV262172 LWQ262168:LWR262172 MGM262168:MGN262172 MQI262168:MQJ262172 NAE262168:NAF262172 NKA262168:NKB262172 NTW262168:NTX262172 ODS262168:ODT262172 ONO262168:ONP262172 OXK262168:OXL262172 PHG262168:PHH262172 PRC262168:PRD262172 QAY262168:QAZ262172 QKU262168:QKV262172 QUQ262168:QUR262172 REM262168:REN262172 ROI262168:ROJ262172 RYE262168:RYF262172 SIA262168:SIB262172 SRW262168:SRX262172 TBS262168:TBT262172 TLO262168:TLP262172 TVK262168:TVL262172 UFG262168:UFH262172 UPC262168:UPD262172 UYY262168:UYZ262172 VIU262168:VIV262172 VSQ262168:VSR262172 WCM262168:WCN262172 WMI262168:WMJ262172 WWE262168:WWF262172 W327705:X327709 JS327704:JT327708 TO327704:TP327708 ADK327704:ADL327708 ANG327704:ANH327708 AXC327704:AXD327708 BGY327704:BGZ327708 BQU327704:BQV327708 CAQ327704:CAR327708 CKM327704:CKN327708 CUI327704:CUJ327708 DEE327704:DEF327708 DOA327704:DOB327708 DXW327704:DXX327708 EHS327704:EHT327708 ERO327704:ERP327708 FBK327704:FBL327708 FLG327704:FLH327708 FVC327704:FVD327708 GEY327704:GEZ327708 GOU327704:GOV327708 GYQ327704:GYR327708 HIM327704:HIN327708 HSI327704:HSJ327708 ICE327704:ICF327708 IMA327704:IMB327708 IVW327704:IVX327708 JFS327704:JFT327708 JPO327704:JPP327708 JZK327704:JZL327708 KJG327704:KJH327708 KTC327704:KTD327708 LCY327704:LCZ327708 LMU327704:LMV327708 LWQ327704:LWR327708 MGM327704:MGN327708 MQI327704:MQJ327708 NAE327704:NAF327708 NKA327704:NKB327708 NTW327704:NTX327708 ODS327704:ODT327708 ONO327704:ONP327708 OXK327704:OXL327708 PHG327704:PHH327708 PRC327704:PRD327708 QAY327704:QAZ327708 QKU327704:QKV327708 QUQ327704:QUR327708 REM327704:REN327708 ROI327704:ROJ327708 RYE327704:RYF327708 SIA327704:SIB327708 SRW327704:SRX327708 TBS327704:TBT327708 TLO327704:TLP327708 TVK327704:TVL327708 UFG327704:UFH327708 UPC327704:UPD327708 UYY327704:UYZ327708 VIU327704:VIV327708 VSQ327704:VSR327708 WCM327704:WCN327708 WMI327704:WMJ327708 WWE327704:WWF327708 W393241:X393245 JS393240:JT393244 TO393240:TP393244 ADK393240:ADL393244 ANG393240:ANH393244 AXC393240:AXD393244 BGY393240:BGZ393244 BQU393240:BQV393244 CAQ393240:CAR393244 CKM393240:CKN393244 CUI393240:CUJ393244 DEE393240:DEF393244 DOA393240:DOB393244 DXW393240:DXX393244 EHS393240:EHT393244 ERO393240:ERP393244 FBK393240:FBL393244 FLG393240:FLH393244 FVC393240:FVD393244 GEY393240:GEZ393244 GOU393240:GOV393244 GYQ393240:GYR393244 HIM393240:HIN393244 HSI393240:HSJ393244 ICE393240:ICF393244 IMA393240:IMB393244 IVW393240:IVX393244 JFS393240:JFT393244 JPO393240:JPP393244 JZK393240:JZL393244 KJG393240:KJH393244 KTC393240:KTD393244 LCY393240:LCZ393244 LMU393240:LMV393244 LWQ393240:LWR393244 MGM393240:MGN393244 MQI393240:MQJ393244 NAE393240:NAF393244 NKA393240:NKB393244 NTW393240:NTX393244 ODS393240:ODT393244 ONO393240:ONP393244 OXK393240:OXL393244 PHG393240:PHH393244 PRC393240:PRD393244 QAY393240:QAZ393244 QKU393240:QKV393244 QUQ393240:QUR393244 REM393240:REN393244 ROI393240:ROJ393244 RYE393240:RYF393244 SIA393240:SIB393244 SRW393240:SRX393244 TBS393240:TBT393244 TLO393240:TLP393244 TVK393240:TVL393244 UFG393240:UFH393244 UPC393240:UPD393244 UYY393240:UYZ393244 VIU393240:VIV393244 VSQ393240:VSR393244 WCM393240:WCN393244 WMI393240:WMJ393244 WWE393240:WWF393244 W458777:X458781 JS458776:JT458780 TO458776:TP458780 ADK458776:ADL458780 ANG458776:ANH458780 AXC458776:AXD458780 BGY458776:BGZ458780 BQU458776:BQV458780 CAQ458776:CAR458780 CKM458776:CKN458780 CUI458776:CUJ458780 DEE458776:DEF458780 DOA458776:DOB458780 DXW458776:DXX458780 EHS458776:EHT458780 ERO458776:ERP458780 FBK458776:FBL458780 FLG458776:FLH458780 FVC458776:FVD458780 GEY458776:GEZ458780 GOU458776:GOV458780 GYQ458776:GYR458780 HIM458776:HIN458780 HSI458776:HSJ458780 ICE458776:ICF458780 IMA458776:IMB458780 IVW458776:IVX458780 JFS458776:JFT458780 JPO458776:JPP458780 JZK458776:JZL458780 KJG458776:KJH458780 KTC458776:KTD458780 LCY458776:LCZ458780 LMU458776:LMV458780 LWQ458776:LWR458780 MGM458776:MGN458780 MQI458776:MQJ458780 NAE458776:NAF458780 NKA458776:NKB458780 NTW458776:NTX458780 ODS458776:ODT458780 ONO458776:ONP458780 OXK458776:OXL458780 PHG458776:PHH458780 PRC458776:PRD458780 QAY458776:QAZ458780 QKU458776:QKV458780 QUQ458776:QUR458780 REM458776:REN458780 ROI458776:ROJ458780 RYE458776:RYF458780 SIA458776:SIB458780 SRW458776:SRX458780 TBS458776:TBT458780 TLO458776:TLP458780 TVK458776:TVL458780 UFG458776:UFH458780 UPC458776:UPD458780 UYY458776:UYZ458780 VIU458776:VIV458780 VSQ458776:VSR458780 WCM458776:WCN458780 WMI458776:WMJ458780 WWE458776:WWF458780 W524313:X524317 JS524312:JT524316 TO524312:TP524316 ADK524312:ADL524316 ANG524312:ANH524316 AXC524312:AXD524316 BGY524312:BGZ524316 BQU524312:BQV524316 CAQ524312:CAR524316 CKM524312:CKN524316 CUI524312:CUJ524316 DEE524312:DEF524316 DOA524312:DOB524316 DXW524312:DXX524316 EHS524312:EHT524316 ERO524312:ERP524316 FBK524312:FBL524316 FLG524312:FLH524316 FVC524312:FVD524316 GEY524312:GEZ524316 GOU524312:GOV524316 GYQ524312:GYR524316 HIM524312:HIN524316 HSI524312:HSJ524316 ICE524312:ICF524316 IMA524312:IMB524316 IVW524312:IVX524316 JFS524312:JFT524316 JPO524312:JPP524316 JZK524312:JZL524316 KJG524312:KJH524316 KTC524312:KTD524316 LCY524312:LCZ524316 LMU524312:LMV524316 LWQ524312:LWR524316 MGM524312:MGN524316 MQI524312:MQJ524316 NAE524312:NAF524316 NKA524312:NKB524316 NTW524312:NTX524316 ODS524312:ODT524316 ONO524312:ONP524316 OXK524312:OXL524316 PHG524312:PHH524316 PRC524312:PRD524316 QAY524312:QAZ524316 QKU524312:QKV524316 QUQ524312:QUR524316 REM524312:REN524316 ROI524312:ROJ524316 RYE524312:RYF524316 SIA524312:SIB524316 SRW524312:SRX524316 TBS524312:TBT524316 TLO524312:TLP524316 TVK524312:TVL524316 UFG524312:UFH524316 UPC524312:UPD524316 UYY524312:UYZ524316 VIU524312:VIV524316 VSQ524312:VSR524316 WCM524312:WCN524316 WMI524312:WMJ524316 WWE524312:WWF524316 W589849:X589853 JS589848:JT589852 TO589848:TP589852 ADK589848:ADL589852 ANG589848:ANH589852 AXC589848:AXD589852 BGY589848:BGZ589852 BQU589848:BQV589852 CAQ589848:CAR589852 CKM589848:CKN589852 CUI589848:CUJ589852 DEE589848:DEF589852 DOA589848:DOB589852 DXW589848:DXX589852 EHS589848:EHT589852 ERO589848:ERP589852 FBK589848:FBL589852 FLG589848:FLH589852 FVC589848:FVD589852 GEY589848:GEZ589852 GOU589848:GOV589852 GYQ589848:GYR589852 HIM589848:HIN589852 HSI589848:HSJ589852 ICE589848:ICF589852 IMA589848:IMB589852 IVW589848:IVX589852 JFS589848:JFT589852 JPO589848:JPP589852 JZK589848:JZL589852 KJG589848:KJH589852 KTC589848:KTD589852 LCY589848:LCZ589852 LMU589848:LMV589852 LWQ589848:LWR589852 MGM589848:MGN589852 MQI589848:MQJ589852 NAE589848:NAF589852 NKA589848:NKB589852 NTW589848:NTX589852 ODS589848:ODT589852 ONO589848:ONP589852 OXK589848:OXL589852 PHG589848:PHH589852 PRC589848:PRD589852 QAY589848:QAZ589852 QKU589848:QKV589852 QUQ589848:QUR589852 REM589848:REN589852 ROI589848:ROJ589852 RYE589848:RYF589852 SIA589848:SIB589852 SRW589848:SRX589852 TBS589848:TBT589852 TLO589848:TLP589852 TVK589848:TVL589852 UFG589848:UFH589852 UPC589848:UPD589852 UYY589848:UYZ589852 VIU589848:VIV589852 VSQ589848:VSR589852 WCM589848:WCN589852 WMI589848:WMJ589852 WWE589848:WWF589852 W655385:X655389 JS655384:JT655388 TO655384:TP655388 ADK655384:ADL655388 ANG655384:ANH655388 AXC655384:AXD655388 BGY655384:BGZ655388 BQU655384:BQV655388 CAQ655384:CAR655388 CKM655384:CKN655388 CUI655384:CUJ655388 DEE655384:DEF655388 DOA655384:DOB655388 DXW655384:DXX655388 EHS655384:EHT655388 ERO655384:ERP655388 FBK655384:FBL655388 FLG655384:FLH655388 FVC655384:FVD655388 GEY655384:GEZ655388 GOU655384:GOV655388 GYQ655384:GYR655388 HIM655384:HIN655388 HSI655384:HSJ655388 ICE655384:ICF655388 IMA655384:IMB655388 IVW655384:IVX655388 JFS655384:JFT655388 JPO655384:JPP655388 JZK655384:JZL655388 KJG655384:KJH655388 KTC655384:KTD655388 LCY655384:LCZ655388 LMU655384:LMV655388 LWQ655384:LWR655388 MGM655384:MGN655388 MQI655384:MQJ655388 NAE655384:NAF655388 NKA655384:NKB655388 NTW655384:NTX655388 ODS655384:ODT655388 ONO655384:ONP655388 OXK655384:OXL655388 PHG655384:PHH655388 PRC655384:PRD655388 QAY655384:QAZ655388 QKU655384:QKV655388 QUQ655384:QUR655388 REM655384:REN655388 ROI655384:ROJ655388 RYE655384:RYF655388 SIA655384:SIB655388 SRW655384:SRX655388 TBS655384:TBT655388 TLO655384:TLP655388 TVK655384:TVL655388 UFG655384:UFH655388 UPC655384:UPD655388 UYY655384:UYZ655388 VIU655384:VIV655388 VSQ655384:VSR655388 WCM655384:WCN655388 WMI655384:WMJ655388 WWE655384:WWF655388 W720921:X720925 JS720920:JT720924 TO720920:TP720924 ADK720920:ADL720924 ANG720920:ANH720924 AXC720920:AXD720924 BGY720920:BGZ720924 BQU720920:BQV720924 CAQ720920:CAR720924 CKM720920:CKN720924 CUI720920:CUJ720924 DEE720920:DEF720924 DOA720920:DOB720924 DXW720920:DXX720924 EHS720920:EHT720924 ERO720920:ERP720924 FBK720920:FBL720924 FLG720920:FLH720924 FVC720920:FVD720924 GEY720920:GEZ720924 GOU720920:GOV720924 GYQ720920:GYR720924 HIM720920:HIN720924 HSI720920:HSJ720924 ICE720920:ICF720924 IMA720920:IMB720924 IVW720920:IVX720924 JFS720920:JFT720924 JPO720920:JPP720924 JZK720920:JZL720924 KJG720920:KJH720924 KTC720920:KTD720924 LCY720920:LCZ720924 LMU720920:LMV720924 LWQ720920:LWR720924 MGM720920:MGN720924 MQI720920:MQJ720924 NAE720920:NAF720924 NKA720920:NKB720924 NTW720920:NTX720924 ODS720920:ODT720924 ONO720920:ONP720924 OXK720920:OXL720924 PHG720920:PHH720924 PRC720920:PRD720924 QAY720920:QAZ720924 QKU720920:QKV720924 QUQ720920:QUR720924 REM720920:REN720924 ROI720920:ROJ720924 RYE720920:RYF720924 SIA720920:SIB720924 SRW720920:SRX720924 TBS720920:TBT720924 TLO720920:TLP720924 TVK720920:TVL720924 UFG720920:UFH720924 UPC720920:UPD720924 UYY720920:UYZ720924 VIU720920:VIV720924 VSQ720920:VSR720924 WCM720920:WCN720924 WMI720920:WMJ720924 WWE720920:WWF720924 W786457:X786461 JS786456:JT786460 TO786456:TP786460 ADK786456:ADL786460 ANG786456:ANH786460 AXC786456:AXD786460 BGY786456:BGZ786460 BQU786456:BQV786460 CAQ786456:CAR786460 CKM786456:CKN786460 CUI786456:CUJ786460 DEE786456:DEF786460 DOA786456:DOB786460 DXW786456:DXX786460 EHS786456:EHT786460 ERO786456:ERP786460 FBK786456:FBL786460 FLG786456:FLH786460 FVC786456:FVD786460 GEY786456:GEZ786460 GOU786456:GOV786460 GYQ786456:GYR786460 HIM786456:HIN786460 HSI786456:HSJ786460 ICE786456:ICF786460 IMA786456:IMB786460 IVW786456:IVX786460 JFS786456:JFT786460 JPO786456:JPP786460 JZK786456:JZL786460 KJG786456:KJH786460 KTC786456:KTD786460 LCY786456:LCZ786460 LMU786456:LMV786460 LWQ786456:LWR786460 MGM786456:MGN786460 MQI786456:MQJ786460 NAE786456:NAF786460 NKA786456:NKB786460 NTW786456:NTX786460 ODS786456:ODT786460 ONO786456:ONP786460 OXK786456:OXL786460 PHG786456:PHH786460 PRC786456:PRD786460 QAY786456:QAZ786460 QKU786456:QKV786460 QUQ786456:QUR786460 REM786456:REN786460 ROI786456:ROJ786460 RYE786456:RYF786460 SIA786456:SIB786460 SRW786456:SRX786460 TBS786456:TBT786460 TLO786456:TLP786460 TVK786456:TVL786460 UFG786456:UFH786460 UPC786456:UPD786460 UYY786456:UYZ786460 VIU786456:VIV786460 VSQ786456:VSR786460 WCM786456:WCN786460 WMI786456:WMJ786460 WWE786456:WWF786460 W851993:X851997 JS851992:JT851996 TO851992:TP851996 ADK851992:ADL851996 ANG851992:ANH851996 AXC851992:AXD851996 BGY851992:BGZ851996 BQU851992:BQV851996 CAQ851992:CAR851996 CKM851992:CKN851996 CUI851992:CUJ851996 DEE851992:DEF851996 DOA851992:DOB851996 DXW851992:DXX851996 EHS851992:EHT851996 ERO851992:ERP851996 FBK851992:FBL851996 FLG851992:FLH851996 FVC851992:FVD851996 GEY851992:GEZ851996 GOU851992:GOV851996 GYQ851992:GYR851996 HIM851992:HIN851996 HSI851992:HSJ851996 ICE851992:ICF851996 IMA851992:IMB851996 IVW851992:IVX851996 JFS851992:JFT851996 JPO851992:JPP851996 JZK851992:JZL851996 KJG851992:KJH851996 KTC851992:KTD851996 LCY851992:LCZ851996 LMU851992:LMV851996 LWQ851992:LWR851996 MGM851992:MGN851996 MQI851992:MQJ851996 NAE851992:NAF851996 NKA851992:NKB851996 NTW851992:NTX851996 ODS851992:ODT851996 ONO851992:ONP851996 OXK851992:OXL851996 PHG851992:PHH851996 PRC851992:PRD851996 QAY851992:QAZ851996 QKU851992:QKV851996 QUQ851992:QUR851996 REM851992:REN851996 ROI851992:ROJ851996 RYE851992:RYF851996 SIA851992:SIB851996 SRW851992:SRX851996 TBS851992:TBT851996 TLO851992:TLP851996 TVK851992:TVL851996 UFG851992:UFH851996 UPC851992:UPD851996 UYY851992:UYZ851996 VIU851992:VIV851996 VSQ851992:VSR851996 WCM851992:WCN851996 WMI851992:WMJ851996 WWE851992:WWF851996 W917529:X917533 JS917528:JT917532 TO917528:TP917532 ADK917528:ADL917532 ANG917528:ANH917532 AXC917528:AXD917532 BGY917528:BGZ917532 BQU917528:BQV917532 CAQ917528:CAR917532 CKM917528:CKN917532 CUI917528:CUJ917532 DEE917528:DEF917532 DOA917528:DOB917532 DXW917528:DXX917532 EHS917528:EHT917532 ERO917528:ERP917532 FBK917528:FBL917532 FLG917528:FLH917532 FVC917528:FVD917532 GEY917528:GEZ917532 GOU917528:GOV917532 GYQ917528:GYR917532 HIM917528:HIN917532 HSI917528:HSJ917532 ICE917528:ICF917532 IMA917528:IMB917532 IVW917528:IVX917532 JFS917528:JFT917532 JPO917528:JPP917532 JZK917528:JZL917532 KJG917528:KJH917532 KTC917528:KTD917532 LCY917528:LCZ917532 LMU917528:LMV917532 LWQ917528:LWR917532 MGM917528:MGN917532 MQI917528:MQJ917532 NAE917528:NAF917532 NKA917528:NKB917532 NTW917528:NTX917532 ODS917528:ODT917532 ONO917528:ONP917532 OXK917528:OXL917532 PHG917528:PHH917532 PRC917528:PRD917532 QAY917528:QAZ917532 QKU917528:QKV917532 QUQ917528:QUR917532 REM917528:REN917532 ROI917528:ROJ917532 RYE917528:RYF917532 SIA917528:SIB917532 SRW917528:SRX917532 TBS917528:TBT917532 TLO917528:TLP917532 TVK917528:TVL917532 UFG917528:UFH917532 UPC917528:UPD917532 UYY917528:UYZ917532 VIU917528:VIV917532 VSQ917528:VSR917532 WCM917528:WCN917532 WMI917528:WMJ917532 WWE917528:WWF917532 W983065:X983069 JS983064:JT983068 TO983064:TP983068 ADK983064:ADL983068 ANG983064:ANH983068 AXC983064:AXD983068 BGY983064:BGZ983068 BQU983064:BQV983068 CAQ983064:CAR983068 CKM983064:CKN983068 CUI983064:CUJ983068 DEE983064:DEF983068 DOA983064:DOB983068 DXW983064:DXX983068 EHS983064:EHT983068 ERO983064:ERP983068 FBK983064:FBL983068 FLG983064:FLH983068 FVC983064:FVD983068 GEY983064:GEZ983068 GOU983064:GOV983068 GYQ983064:GYR983068 HIM983064:HIN983068 HSI983064:HSJ983068 ICE983064:ICF983068 IMA983064:IMB983068 IVW983064:IVX983068 JFS983064:JFT983068 JPO983064:JPP983068 JZK983064:JZL983068 KJG983064:KJH983068 KTC983064:KTD983068 LCY983064:LCZ983068 LMU983064:LMV983068 LWQ983064:LWR983068 MGM983064:MGN983068 MQI983064:MQJ983068 NAE983064:NAF983068 NKA983064:NKB983068 NTW983064:NTX983068 ODS983064:ODT983068 ONO983064:ONP983068 OXK983064:OXL983068 PHG983064:PHH983068 PRC983064:PRD983068 QAY983064:QAZ983068 QKU983064:QKV983068 QUQ983064:QUR983068 REM983064:REN983068 ROI983064:ROJ983068 RYE983064:RYF983068 SIA983064:SIB983068 SRW983064:SRX983068 TBS983064:TBT983068 TLO983064:TLP983068 TVK983064:TVL983068 UFG983064:UFH983068 UPC983064:UPD983068 UYY983064:UYZ983068 VIU983064:VIV983068 VSQ983064:VSR983068 WCM983064:WCN983068 WMI983064:WMJ983068 WWE983064:WWF983068 JF120:JJ120 TB120:TF120 ACX120:ADB120 AMT120:AMX120 AWP120:AWT120 BGL120:BGP120 BQH120:BQL120 CAD120:CAH120 CJZ120:CKD120 CTV120:CTZ120 DDR120:DDV120 DNN120:DNR120 DXJ120:DXN120 EHF120:EHJ120 ERB120:ERF120 FAX120:FBB120 FKT120:FKX120 FUP120:FUT120 GEL120:GEP120 GOH120:GOL120 GYD120:GYH120 HHZ120:HID120 HRV120:HRZ120 IBR120:IBV120 ILN120:ILR120 IVJ120:IVN120 JFF120:JFJ120 JPB120:JPF120 JYX120:JZB120 KIT120:KIX120 KSP120:KST120 LCL120:LCP120 LMH120:LML120 LWD120:LWH120 MFZ120:MGD120 MPV120:MPZ120 MZR120:MZV120 NJN120:NJR120 NTJ120:NTN120 ODF120:ODJ120 ONB120:ONF120 OWX120:OXB120 PGT120:PGX120 PQP120:PQT120 QAL120:QAP120 QKH120:QKL120 QUD120:QUH120 RDZ120:RED120 RNV120:RNZ120 RXR120:RXV120 SHN120:SHR120 SRJ120:SRN120 TBF120:TBJ120 TLB120:TLF120 TUX120:TVB120 UET120:UEX120 UOP120:UOT120 UYL120:UYP120 VIH120:VIL120 VSD120:VSH120 WBZ120:WCD120 WLV120:WLZ120 WVR120:WVV120 J65572:N65572 JF65571:JJ65571 TB65571:TF65571 ACX65571:ADB65571 AMT65571:AMX65571 AWP65571:AWT65571 BGL65571:BGP65571 BQH65571:BQL65571 CAD65571:CAH65571 CJZ65571:CKD65571 CTV65571:CTZ65571 DDR65571:DDV65571 DNN65571:DNR65571 DXJ65571:DXN65571 EHF65571:EHJ65571 ERB65571:ERF65571 FAX65571:FBB65571 FKT65571:FKX65571 FUP65571:FUT65571 GEL65571:GEP65571 GOH65571:GOL65571 GYD65571:GYH65571 HHZ65571:HID65571 HRV65571:HRZ65571 IBR65571:IBV65571 ILN65571:ILR65571 IVJ65571:IVN65571 JFF65571:JFJ65571 JPB65571:JPF65571 JYX65571:JZB65571 KIT65571:KIX65571 KSP65571:KST65571 LCL65571:LCP65571 LMH65571:LML65571 LWD65571:LWH65571 MFZ65571:MGD65571 MPV65571:MPZ65571 MZR65571:MZV65571 NJN65571:NJR65571 NTJ65571:NTN65571 ODF65571:ODJ65571 ONB65571:ONF65571 OWX65571:OXB65571 PGT65571:PGX65571 PQP65571:PQT65571 QAL65571:QAP65571 QKH65571:QKL65571 QUD65571:QUH65571 RDZ65571:RED65571 RNV65571:RNZ65571 RXR65571:RXV65571 SHN65571:SHR65571 SRJ65571:SRN65571 TBF65571:TBJ65571 TLB65571:TLF65571 TUX65571:TVB65571 UET65571:UEX65571 UOP65571:UOT65571 UYL65571:UYP65571 VIH65571:VIL65571 VSD65571:VSH65571 WBZ65571:WCD65571 WLV65571:WLZ65571 WVR65571:WVV65571 J131108:N131108 JF131107:JJ131107 TB131107:TF131107 ACX131107:ADB131107 AMT131107:AMX131107 AWP131107:AWT131107 BGL131107:BGP131107 BQH131107:BQL131107 CAD131107:CAH131107 CJZ131107:CKD131107 CTV131107:CTZ131107 DDR131107:DDV131107 DNN131107:DNR131107 DXJ131107:DXN131107 EHF131107:EHJ131107 ERB131107:ERF131107 FAX131107:FBB131107 FKT131107:FKX131107 FUP131107:FUT131107 GEL131107:GEP131107 GOH131107:GOL131107 GYD131107:GYH131107 HHZ131107:HID131107 HRV131107:HRZ131107 IBR131107:IBV131107 ILN131107:ILR131107 IVJ131107:IVN131107 JFF131107:JFJ131107 JPB131107:JPF131107 JYX131107:JZB131107 KIT131107:KIX131107 KSP131107:KST131107 LCL131107:LCP131107 LMH131107:LML131107 LWD131107:LWH131107 MFZ131107:MGD131107 MPV131107:MPZ131107 MZR131107:MZV131107 NJN131107:NJR131107 NTJ131107:NTN131107 ODF131107:ODJ131107 ONB131107:ONF131107 OWX131107:OXB131107 PGT131107:PGX131107 PQP131107:PQT131107 QAL131107:QAP131107 QKH131107:QKL131107 QUD131107:QUH131107 RDZ131107:RED131107 RNV131107:RNZ131107 RXR131107:RXV131107 SHN131107:SHR131107 SRJ131107:SRN131107 TBF131107:TBJ131107 TLB131107:TLF131107 TUX131107:TVB131107 UET131107:UEX131107 UOP131107:UOT131107 UYL131107:UYP131107 VIH131107:VIL131107 VSD131107:VSH131107 WBZ131107:WCD131107 WLV131107:WLZ131107 WVR131107:WVV131107 J196644:N196644 JF196643:JJ196643 TB196643:TF196643 ACX196643:ADB196643 AMT196643:AMX196643 AWP196643:AWT196643 BGL196643:BGP196643 BQH196643:BQL196643 CAD196643:CAH196643 CJZ196643:CKD196643 CTV196643:CTZ196643 DDR196643:DDV196643 DNN196643:DNR196643 DXJ196643:DXN196643 EHF196643:EHJ196643 ERB196643:ERF196643 FAX196643:FBB196643 FKT196643:FKX196643 FUP196643:FUT196643 GEL196643:GEP196643 GOH196643:GOL196643 GYD196643:GYH196643 HHZ196643:HID196643 HRV196643:HRZ196643 IBR196643:IBV196643 ILN196643:ILR196643 IVJ196643:IVN196643 JFF196643:JFJ196643 JPB196643:JPF196643 JYX196643:JZB196643 KIT196643:KIX196643 KSP196643:KST196643 LCL196643:LCP196643 LMH196643:LML196643 LWD196643:LWH196643 MFZ196643:MGD196643 MPV196643:MPZ196643 MZR196643:MZV196643 NJN196643:NJR196643 NTJ196643:NTN196643 ODF196643:ODJ196643 ONB196643:ONF196643 OWX196643:OXB196643 PGT196643:PGX196643 PQP196643:PQT196643 QAL196643:QAP196643 QKH196643:QKL196643 QUD196643:QUH196643 RDZ196643:RED196643 RNV196643:RNZ196643 RXR196643:RXV196643 SHN196643:SHR196643 SRJ196643:SRN196643 TBF196643:TBJ196643 TLB196643:TLF196643 TUX196643:TVB196643 UET196643:UEX196643 UOP196643:UOT196643 UYL196643:UYP196643 VIH196643:VIL196643 VSD196643:VSH196643 WBZ196643:WCD196643 WLV196643:WLZ196643 WVR196643:WVV196643 J262180:N262180 JF262179:JJ262179 TB262179:TF262179 ACX262179:ADB262179 AMT262179:AMX262179 AWP262179:AWT262179 BGL262179:BGP262179 BQH262179:BQL262179 CAD262179:CAH262179 CJZ262179:CKD262179 CTV262179:CTZ262179 DDR262179:DDV262179 DNN262179:DNR262179 DXJ262179:DXN262179 EHF262179:EHJ262179 ERB262179:ERF262179 FAX262179:FBB262179 FKT262179:FKX262179 FUP262179:FUT262179 GEL262179:GEP262179 GOH262179:GOL262179 GYD262179:GYH262179 HHZ262179:HID262179 HRV262179:HRZ262179 IBR262179:IBV262179 ILN262179:ILR262179 IVJ262179:IVN262179 JFF262179:JFJ262179 JPB262179:JPF262179 JYX262179:JZB262179 KIT262179:KIX262179 KSP262179:KST262179 LCL262179:LCP262179 LMH262179:LML262179 LWD262179:LWH262179 MFZ262179:MGD262179 MPV262179:MPZ262179 MZR262179:MZV262179 NJN262179:NJR262179 NTJ262179:NTN262179 ODF262179:ODJ262179 ONB262179:ONF262179 OWX262179:OXB262179 PGT262179:PGX262179 PQP262179:PQT262179 QAL262179:QAP262179 QKH262179:QKL262179 QUD262179:QUH262179 RDZ262179:RED262179 RNV262179:RNZ262179 RXR262179:RXV262179 SHN262179:SHR262179 SRJ262179:SRN262179 TBF262179:TBJ262179 TLB262179:TLF262179 TUX262179:TVB262179 UET262179:UEX262179 UOP262179:UOT262179 UYL262179:UYP262179 VIH262179:VIL262179 VSD262179:VSH262179 WBZ262179:WCD262179 WLV262179:WLZ262179 WVR262179:WVV262179 J327716:N327716 JF327715:JJ327715 TB327715:TF327715 ACX327715:ADB327715 AMT327715:AMX327715 AWP327715:AWT327715 BGL327715:BGP327715 BQH327715:BQL327715 CAD327715:CAH327715 CJZ327715:CKD327715 CTV327715:CTZ327715 DDR327715:DDV327715 DNN327715:DNR327715 DXJ327715:DXN327715 EHF327715:EHJ327715 ERB327715:ERF327715 FAX327715:FBB327715 FKT327715:FKX327715 FUP327715:FUT327715 GEL327715:GEP327715 GOH327715:GOL327715 GYD327715:GYH327715 HHZ327715:HID327715 HRV327715:HRZ327715 IBR327715:IBV327715 ILN327715:ILR327715 IVJ327715:IVN327715 JFF327715:JFJ327715 JPB327715:JPF327715 JYX327715:JZB327715 KIT327715:KIX327715 KSP327715:KST327715 LCL327715:LCP327715 LMH327715:LML327715 LWD327715:LWH327715 MFZ327715:MGD327715 MPV327715:MPZ327715 MZR327715:MZV327715 NJN327715:NJR327715 NTJ327715:NTN327715 ODF327715:ODJ327715 ONB327715:ONF327715 OWX327715:OXB327715 PGT327715:PGX327715 PQP327715:PQT327715 QAL327715:QAP327715 QKH327715:QKL327715 QUD327715:QUH327715 RDZ327715:RED327715 RNV327715:RNZ327715 RXR327715:RXV327715 SHN327715:SHR327715 SRJ327715:SRN327715 TBF327715:TBJ327715 TLB327715:TLF327715 TUX327715:TVB327715 UET327715:UEX327715 UOP327715:UOT327715 UYL327715:UYP327715 VIH327715:VIL327715 VSD327715:VSH327715 WBZ327715:WCD327715 WLV327715:WLZ327715 WVR327715:WVV327715 J393252:N393252 JF393251:JJ393251 TB393251:TF393251 ACX393251:ADB393251 AMT393251:AMX393251 AWP393251:AWT393251 BGL393251:BGP393251 BQH393251:BQL393251 CAD393251:CAH393251 CJZ393251:CKD393251 CTV393251:CTZ393251 DDR393251:DDV393251 DNN393251:DNR393251 DXJ393251:DXN393251 EHF393251:EHJ393251 ERB393251:ERF393251 FAX393251:FBB393251 FKT393251:FKX393251 FUP393251:FUT393251 GEL393251:GEP393251 GOH393251:GOL393251 GYD393251:GYH393251 HHZ393251:HID393251 HRV393251:HRZ393251 IBR393251:IBV393251 ILN393251:ILR393251 IVJ393251:IVN393251 JFF393251:JFJ393251 JPB393251:JPF393251 JYX393251:JZB393251 KIT393251:KIX393251 KSP393251:KST393251 LCL393251:LCP393251 LMH393251:LML393251 LWD393251:LWH393251 MFZ393251:MGD393251 MPV393251:MPZ393251 MZR393251:MZV393251 NJN393251:NJR393251 NTJ393251:NTN393251 ODF393251:ODJ393251 ONB393251:ONF393251 OWX393251:OXB393251 PGT393251:PGX393251 PQP393251:PQT393251 QAL393251:QAP393251 QKH393251:QKL393251 QUD393251:QUH393251 RDZ393251:RED393251 RNV393251:RNZ393251 RXR393251:RXV393251 SHN393251:SHR393251 SRJ393251:SRN393251 TBF393251:TBJ393251 TLB393251:TLF393251 TUX393251:TVB393251 UET393251:UEX393251 UOP393251:UOT393251 UYL393251:UYP393251 VIH393251:VIL393251 VSD393251:VSH393251 WBZ393251:WCD393251 WLV393251:WLZ393251 WVR393251:WVV393251 J458788:N458788 JF458787:JJ458787 TB458787:TF458787 ACX458787:ADB458787 AMT458787:AMX458787 AWP458787:AWT458787 BGL458787:BGP458787 BQH458787:BQL458787 CAD458787:CAH458787 CJZ458787:CKD458787 CTV458787:CTZ458787 DDR458787:DDV458787 DNN458787:DNR458787 DXJ458787:DXN458787 EHF458787:EHJ458787 ERB458787:ERF458787 FAX458787:FBB458787 FKT458787:FKX458787 FUP458787:FUT458787 GEL458787:GEP458787 GOH458787:GOL458787 GYD458787:GYH458787 HHZ458787:HID458787 HRV458787:HRZ458787 IBR458787:IBV458787 ILN458787:ILR458787 IVJ458787:IVN458787 JFF458787:JFJ458787 JPB458787:JPF458787 JYX458787:JZB458787 KIT458787:KIX458787 KSP458787:KST458787 LCL458787:LCP458787 LMH458787:LML458787 LWD458787:LWH458787 MFZ458787:MGD458787 MPV458787:MPZ458787 MZR458787:MZV458787 NJN458787:NJR458787 NTJ458787:NTN458787 ODF458787:ODJ458787 ONB458787:ONF458787 OWX458787:OXB458787 PGT458787:PGX458787 PQP458787:PQT458787 QAL458787:QAP458787 QKH458787:QKL458787 QUD458787:QUH458787 RDZ458787:RED458787 RNV458787:RNZ458787 RXR458787:RXV458787 SHN458787:SHR458787 SRJ458787:SRN458787 TBF458787:TBJ458787 TLB458787:TLF458787 TUX458787:TVB458787 UET458787:UEX458787 UOP458787:UOT458787 UYL458787:UYP458787 VIH458787:VIL458787 VSD458787:VSH458787 WBZ458787:WCD458787 WLV458787:WLZ458787 WVR458787:WVV458787 J524324:N524324 JF524323:JJ524323 TB524323:TF524323 ACX524323:ADB524323 AMT524323:AMX524323 AWP524323:AWT524323 BGL524323:BGP524323 BQH524323:BQL524323 CAD524323:CAH524323 CJZ524323:CKD524323 CTV524323:CTZ524323 DDR524323:DDV524323 DNN524323:DNR524323 DXJ524323:DXN524323 EHF524323:EHJ524323 ERB524323:ERF524323 FAX524323:FBB524323 FKT524323:FKX524323 FUP524323:FUT524323 GEL524323:GEP524323 GOH524323:GOL524323 GYD524323:GYH524323 HHZ524323:HID524323 HRV524323:HRZ524323 IBR524323:IBV524323 ILN524323:ILR524323 IVJ524323:IVN524323 JFF524323:JFJ524323 JPB524323:JPF524323 JYX524323:JZB524323 KIT524323:KIX524323 KSP524323:KST524323 LCL524323:LCP524323 LMH524323:LML524323 LWD524323:LWH524323 MFZ524323:MGD524323 MPV524323:MPZ524323 MZR524323:MZV524323 NJN524323:NJR524323 NTJ524323:NTN524323 ODF524323:ODJ524323 ONB524323:ONF524323 OWX524323:OXB524323 PGT524323:PGX524323 PQP524323:PQT524323 QAL524323:QAP524323 QKH524323:QKL524323 QUD524323:QUH524323 RDZ524323:RED524323 RNV524323:RNZ524323 RXR524323:RXV524323 SHN524323:SHR524323 SRJ524323:SRN524323 TBF524323:TBJ524323 TLB524323:TLF524323 TUX524323:TVB524323 UET524323:UEX524323 UOP524323:UOT524323 UYL524323:UYP524323 VIH524323:VIL524323 VSD524323:VSH524323 WBZ524323:WCD524323 WLV524323:WLZ524323 WVR524323:WVV524323 J589860:N589860 JF589859:JJ589859 TB589859:TF589859 ACX589859:ADB589859 AMT589859:AMX589859 AWP589859:AWT589859 BGL589859:BGP589859 BQH589859:BQL589859 CAD589859:CAH589859 CJZ589859:CKD589859 CTV589859:CTZ589859 DDR589859:DDV589859 DNN589859:DNR589859 DXJ589859:DXN589859 EHF589859:EHJ589859 ERB589859:ERF589859 FAX589859:FBB589859 FKT589859:FKX589859 FUP589859:FUT589859 GEL589859:GEP589859 GOH589859:GOL589859 GYD589859:GYH589859 HHZ589859:HID589859 HRV589859:HRZ589859 IBR589859:IBV589859 ILN589859:ILR589859 IVJ589859:IVN589859 JFF589859:JFJ589859 JPB589859:JPF589859 JYX589859:JZB589859 KIT589859:KIX589859 KSP589859:KST589859 LCL589859:LCP589859 LMH589859:LML589859 LWD589859:LWH589859 MFZ589859:MGD589859 MPV589859:MPZ589859 MZR589859:MZV589859 NJN589859:NJR589859 NTJ589859:NTN589859 ODF589859:ODJ589859 ONB589859:ONF589859 OWX589859:OXB589859 PGT589859:PGX589859 PQP589859:PQT589859 QAL589859:QAP589859 QKH589859:QKL589859 QUD589859:QUH589859 RDZ589859:RED589859 RNV589859:RNZ589859 RXR589859:RXV589859 SHN589859:SHR589859 SRJ589859:SRN589859 TBF589859:TBJ589859 TLB589859:TLF589859 TUX589859:TVB589859 UET589859:UEX589859 UOP589859:UOT589859 UYL589859:UYP589859 VIH589859:VIL589859 VSD589859:VSH589859 WBZ589859:WCD589859 WLV589859:WLZ589859 WVR589859:WVV589859 J655396:N655396 JF655395:JJ655395 TB655395:TF655395 ACX655395:ADB655395 AMT655395:AMX655395 AWP655395:AWT655395 BGL655395:BGP655395 BQH655395:BQL655395 CAD655395:CAH655395 CJZ655395:CKD655395 CTV655395:CTZ655395 DDR655395:DDV655395 DNN655395:DNR655395 DXJ655395:DXN655395 EHF655395:EHJ655395 ERB655395:ERF655395 FAX655395:FBB655395 FKT655395:FKX655395 FUP655395:FUT655395 GEL655395:GEP655395 GOH655395:GOL655395 GYD655395:GYH655395 HHZ655395:HID655395 HRV655395:HRZ655395 IBR655395:IBV655395 ILN655395:ILR655395 IVJ655395:IVN655395 JFF655395:JFJ655395 JPB655395:JPF655395 JYX655395:JZB655395 KIT655395:KIX655395 KSP655395:KST655395 LCL655395:LCP655395 LMH655395:LML655395 LWD655395:LWH655395 MFZ655395:MGD655395 MPV655395:MPZ655395 MZR655395:MZV655395 NJN655395:NJR655395 NTJ655395:NTN655395 ODF655395:ODJ655395 ONB655395:ONF655395 OWX655395:OXB655395 PGT655395:PGX655395 PQP655395:PQT655395 QAL655395:QAP655395 QKH655395:QKL655395 QUD655395:QUH655395 RDZ655395:RED655395 RNV655395:RNZ655395 RXR655395:RXV655395 SHN655395:SHR655395 SRJ655395:SRN655395 TBF655395:TBJ655395 TLB655395:TLF655395 TUX655395:TVB655395 UET655395:UEX655395 UOP655395:UOT655395 UYL655395:UYP655395 VIH655395:VIL655395 VSD655395:VSH655395 WBZ655395:WCD655395 WLV655395:WLZ655395 WVR655395:WVV655395 J720932:N720932 JF720931:JJ720931 TB720931:TF720931 ACX720931:ADB720931 AMT720931:AMX720931 AWP720931:AWT720931 BGL720931:BGP720931 BQH720931:BQL720931 CAD720931:CAH720931 CJZ720931:CKD720931 CTV720931:CTZ720931 DDR720931:DDV720931 DNN720931:DNR720931 DXJ720931:DXN720931 EHF720931:EHJ720931 ERB720931:ERF720931 FAX720931:FBB720931 FKT720931:FKX720931 FUP720931:FUT720931 GEL720931:GEP720931 GOH720931:GOL720931 GYD720931:GYH720931 HHZ720931:HID720931 HRV720931:HRZ720931 IBR720931:IBV720931 ILN720931:ILR720931 IVJ720931:IVN720931 JFF720931:JFJ720931 JPB720931:JPF720931 JYX720931:JZB720931 KIT720931:KIX720931 KSP720931:KST720931 LCL720931:LCP720931 LMH720931:LML720931 LWD720931:LWH720931 MFZ720931:MGD720931 MPV720931:MPZ720931 MZR720931:MZV720931 NJN720931:NJR720931 NTJ720931:NTN720931 ODF720931:ODJ720931 ONB720931:ONF720931 OWX720931:OXB720931 PGT720931:PGX720931 PQP720931:PQT720931 QAL720931:QAP720931 QKH720931:QKL720931 QUD720931:QUH720931 RDZ720931:RED720931 RNV720931:RNZ720931 RXR720931:RXV720931 SHN720931:SHR720931 SRJ720931:SRN720931 TBF720931:TBJ720931 TLB720931:TLF720931 TUX720931:TVB720931 UET720931:UEX720931 UOP720931:UOT720931 UYL720931:UYP720931 VIH720931:VIL720931 VSD720931:VSH720931 WBZ720931:WCD720931 WLV720931:WLZ720931 WVR720931:WVV720931 J786468:N786468 JF786467:JJ786467 TB786467:TF786467 ACX786467:ADB786467 AMT786467:AMX786467 AWP786467:AWT786467 BGL786467:BGP786467 BQH786467:BQL786467 CAD786467:CAH786467 CJZ786467:CKD786467 CTV786467:CTZ786467 DDR786467:DDV786467 DNN786467:DNR786467 DXJ786467:DXN786467 EHF786467:EHJ786467 ERB786467:ERF786467 FAX786467:FBB786467 FKT786467:FKX786467 FUP786467:FUT786467 GEL786467:GEP786467 GOH786467:GOL786467 GYD786467:GYH786467 HHZ786467:HID786467 HRV786467:HRZ786467 IBR786467:IBV786467 ILN786467:ILR786467 IVJ786467:IVN786467 JFF786467:JFJ786467 JPB786467:JPF786467 JYX786467:JZB786467 KIT786467:KIX786467 KSP786467:KST786467 LCL786467:LCP786467 LMH786467:LML786467 LWD786467:LWH786467 MFZ786467:MGD786467 MPV786467:MPZ786467 MZR786467:MZV786467 NJN786467:NJR786467 NTJ786467:NTN786467 ODF786467:ODJ786467 ONB786467:ONF786467 OWX786467:OXB786467 PGT786467:PGX786467 PQP786467:PQT786467 QAL786467:QAP786467 QKH786467:QKL786467 QUD786467:QUH786467 RDZ786467:RED786467 RNV786467:RNZ786467 RXR786467:RXV786467 SHN786467:SHR786467 SRJ786467:SRN786467 TBF786467:TBJ786467 TLB786467:TLF786467 TUX786467:TVB786467 UET786467:UEX786467 UOP786467:UOT786467 UYL786467:UYP786467 VIH786467:VIL786467 VSD786467:VSH786467 WBZ786467:WCD786467 WLV786467:WLZ786467 WVR786467:WVV786467 J852004:N852004 JF852003:JJ852003 TB852003:TF852003 ACX852003:ADB852003 AMT852003:AMX852003 AWP852003:AWT852003 BGL852003:BGP852003 BQH852003:BQL852003 CAD852003:CAH852003 CJZ852003:CKD852003 CTV852003:CTZ852003 DDR852003:DDV852003 DNN852003:DNR852003 DXJ852003:DXN852003 EHF852003:EHJ852003 ERB852003:ERF852003 FAX852003:FBB852003 FKT852003:FKX852003 FUP852003:FUT852003 GEL852003:GEP852003 GOH852003:GOL852003 GYD852003:GYH852003 HHZ852003:HID852003 HRV852003:HRZ852003 IBR852003:IBV852003 ILN852003:ILR852003 IVJ852003:IVN852003 JFF852003:JFJ852003 JPB852003:JPF852003 JYX852003:JZB852003 KIT852003:KIX852003 KSP852003:KST852003 LCL852003:LCP852003 LMH852003:LML852003 LWD852003:LWH852003 MFZ852003:MGD852003 MPV852003:MPZ852003 MZR852003:MZV852003 NJN852003:NJR852003 NTJ852003:NTN852003 ODF852003:ODJ852003 ONB852003:ONF852003 OWX852003:OXB852003 PGT852003:PGX852003 PQP852003:PQT852003 QAL852003:QAP852003 QKH852003:QKL852003 QUD852003:QUH852003 RDZ852003:RED852003 RNV852003:RNZ852003 RXR852003:RXV852003 SHN852003:SHR852003 SRJ852003:SRN852003 TBF852003:TBJ852003 TLB852003:TLF852003 TUX852003:TVB852003 UET852003:UEX852003 UOP852003:UOT852003 UYL852003:UYP852003 VIH852003:VIL852003 VSD852003:VSH852003 WBZ852003:WCD852003 WLV852003:WLZ852003 WVR852003:WVV852003 J917540:N917540 JF917539:JJ917539 TB917539:TF917539 ACX917539:ADB917539 AMT917539:AMX917539 AWP917539:AWT917539 BGL917539:BGP917539 BQH917539:BQL917539 CAD917539:CAH917539 CJZ917539:CKD917539 CTV917539:CTZ917539 DDR917539:DDV917539 DNN917539:DNR917539 DXJ917539:DXN917539 EHF917539:EHJ917539 ERB917539:ERF917539 FAX917539:FBB917539 FKT917539:FKX917539 FUP917539:FUT917539 GEL917539:GEP917539 GOH917539:GOL917539 GYD917539:GYH917539 HHZ917539:HID917539 HRV917539:HRZ917539 IBR917539:IBV917539 ILN917539:ILR917539 IVJ917539:IVN917539 JFF917539:JFJ917539 JPB917539:JPF917539 JYX917539:JZB917539 KIT917539:KIX917539 KSP917539:KST917539 LCL917539:LCP917539 LMH917539:LML917539 LWD917539:LWH917539 MFZ917539:MGD917539 MPV917539:MPZ917539 MZR917539:MZV917539 NJN917539:NJR917539 NTJ917539:NTN917539 ODF917539:ODJ917539 ONB917539:ONF917539 OWX917539:OXB917539 PGT917539:PGX917539 PQP917539:PQT917539 QAL917539:QAP917539 QKH917539:QKL917539 QUD917539:QUH917539 RDZ917539:RED917539 RNV917539:RNZ917539 RXR917539:RXV917539 SHN917539:SHR917539 SRJ917539:SRN917539 TBF917539:TBJ917539 TLB917539:TLF917539 TUX917539:TVB917539 UET917539:UEX917539 UOP917539:UOT917539 UYL917539:UYP917539 VIH917539:VIL917539 VSD917539:VSH917539 WBZ917539:WCD917539 WLV917539:WLZ917539 WVR917539:WVV917539 J983076:N983076 JF983075:JJ983075 TB983075:TF983075 ACX983075:ADB983075 AMT983075:AMX983075 AWP983075:AWT983075 BGL983075:BGP983075 BQH983075:BQL983075 CAD983075:CAH983075 CJZ983075:CKD983075 CTV983075:CTZ983075 DDR983075:DDV983075 DNN983075:DNR983075 DXJ983075:DXN983075 EHF983075:EHJ983075 ERB983075:ERF983075 FAX983075:FBB983075 FKT983075:FKX983075 FUP983075:FUT983075 GEL983075:GEP983075 GOH983075:GOL983075 GYD983075:GYH983075 HHZ983075:HID983075 HRV983075:HRZ983075 IBR983075:IBV983075 ILN983075:ILR983075 IVJ983075:IVN983075 JFF983075:JFJ983075 JPB983075:JPF983075 JYX983075:JZB983075 KIT983075:KIX983075 KSP983075:KST983075 LCL983075:LCP983075 LMH983075:LML983075 LWD983075:LWH983075 MFZ983075:MGD983075 MPV983075:MPZ983075 MZR983075:MZV983075 NJN983075:NJR983075 NTJ983075:NTN983075 ODF983075:ODJ983075 ONB983075:ONF983075 OWX983075:OXB983075 PGT983075:PGX983075 PQP983075:PQT983075 QAL983075:QAP983075 QKH983075:QKL983075 QUD983075:QUH983075 RDZ983075:RED983075 RNV983075:RNZ983075 RXR983075:RXV983075 SHN983075:SHR983075 SRJ983075:SRN983075 TBF983075:TBJ983075 TLB983075:TLF983075 TUX983075:TVB983075 UET983075:UEX983075 UOP983075:UOT983075 UYL983075:UYP983075 VIH983075:VIL983075 VSD983075:VSH983075 WBZ983075:WCD983075 WLV983075:WLZ983075 WVR983075:WVV983075 T47:U51 JP47:JQ51 TL47:TM51 ADH47:ADI51 AND47:ANE51 AWZ47:AXA51 BGV47:BGW51 BQR47:BQS51 CAN47:CAO51 CKJ47:CKK51 CUF47:CUG51 DEB47:DEC51 DNX47:DNY51 DXT47:DXU51 EHP47:EHQ51 ERL47:ERM51 FBH47:FBI51 FLD47:FLE51 FUZ47:FVA51 GEV47:GEW51 GOR47:GOS51 GYN47:GYO51 HIJ47:HIK51 HSF47:HSG51 ICB47:ICC51 ILX47:ILY51 IVT47:IVU51 JFP47:JFQ51 JPL47:JPM51 JZH47:JZI51 KJD47:KJE51 KSZ47:KTA51 LCV47:LCW51 LMR47:LMS51 LWN47:LWO51 MGJ47:MGK51 MQF47:MQG51 NAB47:NAC51 NJX47:NJY51 NTT47:NTU51 ODP47:ODQ51 ONL47:ONM51 OXH47:OXI51 PHD47:PHE51 PQZ47:PRA51 QAV47:QAW51 QKR47:QKS51 QUN47:QUO51 REJ47:REK51 ROF47:ROG51 RYB47:RYC51 SHX47:SHY51 SRT47:SRU51 TBP47:TBQ51 TLL47:TLM51 TVH47:TVI51 UFD47:UFE51 UOZ47:UPA51 UYV47:UYW51 VIR47:VIS51 VSN47:VSO51 WCJ47:WCK51 WMF47:WMG51 WWB47:WWC51 BA47:BB51 KW47:KX51 US47:UT51 AEO47:AEP51 AOK47:AOL51 AYG47:AYH51 BIC47:BID51 BRY47:BRZ51 CBU47:CBV51 CLQ47:CLR51 CVM47:CVN51 DFI47:DFJ51 DPE47:DPF51 DZA47:DZB51 EIW47:EIX51 ESS47:EST51 FCO47:FCP51 FMK47:FML51 FWG47:FWH51 GGC47:GGD51 GPY47:GPZ51 GZU47:GZV51 HJQ47:HJR51 HTM47:HTN51 IDI47:IDJ51 INE47:INF51 IXA47:IXB51 JGW47:JGX51 JQS47:JQT51 KAO47:KAP51 KKK47:KKL51 KUG47:KUH51 LEC47:LED51 LNY47:LNZ51 LXU47:LXV51 MHQ47:MHR51 MRM47:MRN51 NBI47:NBJ51 NLE47:NLF51 NVA47:NVB51 OEW47:OEX51 OOS47:OOT51 OYO47:OYP51 PIK47:PIL51 PSG47:PSH51 QCC47:QCD51 QLY47:QLZ51 QVU47:QVV51 RFQ47:RFR51 RPM47:RPN51 RZI47:RZJ51 SJE47:SJF51 STA47:STB51 TCW47:TCX51 TMS47:TMT51 TWO47:TWP51 UGK47:UGL51 UQG47:UQH51 VAC47:VAD51 VJY47:VJZ51 VTU47:VTV51 WDQ47:WDR51 WNM47:WNN51 WXI47:WXJ51 AX47:AY51 KT47:KU51 UP47:UQ51 AEL47:AEM51 AOH47:AOI51 AYD47:AYE51 BHZ47:BIA51 BRV47:BRW51 CBR47:CBS51 CLN47:CLO51 CVJ47:CVK51 DFF47:DFG51 DPB47:DPC51 DYX47:DYY51 EIT47:EIU51 ESP47:ESQ51 FCL47:FCM51 FMH47:FMI51 FWD47:FWE51 GFZ47:GGA51 GPV47:GPW51 GZR47:GZS51 HJN47:HJO51 HTJ47:HTK51 IDF47:IDG51 INB47:INC51 IWX47:IWY51 JGT47:JGU51 JQP47:JQQ51 KAL47:KAM51 KKH47:KKI51 KUD47:KUE51 LDZ47:LEA51 LNV47:LNW51 LXR47:LXS51 MHN47:MHO51 MRJ47:MRK51 NBF47:NBG51 NLB47:NLC51 NUX47:NUY51 OET47:OEU51 OOP47:OOQ51 OYL47:OYM51 PIH47:PII51 PSD47:PSE51 QBZ47:QCA51 QLV47:QLW51 QVR47:QVS51 RFN47:RFO51 RPJ47:RPK51 RZF47:RZG51 SJB47:SJC51 SSX47:SSY51 TCT47:TCU51 TMP47:TMQ51 TWL47:TWM51 UGH47:UGI51 UQD47:UQE51 UZZ47:VAA51 VJV47:VJW51 VTR47:VTS51 WDN47:WDO51 WNJ47:WNK51 WXF47:WXG51 AU47:AV51 KQ47:KR51 UM47:UN51 AEI47:AEJ51 AOE47:AOF51 AYA47:AYB51 BHW47:BHX51 BRS47:BRT51 CBO47:CBP51 CLK47:CLL51 CVG47:CVH51 DFC47:DFD51 DOY47:DOZ51 DYU47:DYV51 EIQ47:EIR51 ESM47:ESN51 FCI47:FCJ51 FME47:FMF51 FWA47:FWB51 GFW47:GFX51 GPS47:GPT51 GZO47:GZP51 HJK47:HJL51 HTG47:HTH51 IDC47:IDD51 IMY47:IMZ51 IWU47:IWV51 JGQ47:JGR51 JQM47:JQN51 KAI47:KAJ51 KKE47:KKF51 KUA47:KUB51 LDW47:LDX51 LNS47:LNT51 LXO47:LXP51 MHK47:MHL51 MRG47:MRH51 NBC47:NBD51 NKY47:NKZ51 NUU47:NUV51 OEQ47:OER51 OOM47:OON51 OYI47:OYJ51 PIE47:PIF51 PSA47:PSB51 QBW47:QBX51 QLS47:QLT51 QVO47:QVP51 RFK47:RFL51 RPG47:RPH51 RZC47:RZD51 SIY47:SIZ51 SSU47:SSV51 TCQ47:TCR51 TMM47:TMN51 TWI47:TWJ51 UGE47:UGF51 UQA47:UQB51 UZW47:UZX51 VJS47:VJT51 VTO47:VTP51 WDK47:WDL51 WNG47:WNH51 WXC47:WXD51 AW47 KS47 UO47 AEK47 AOG47 AYC47 BHY47 BRU47 CBQ47 CLM47 CVI47 DFE47 DPA47 DYW47 EIS47 ESO47 FCK47 FMG47 FWC47 GFY47 GPU47 GZQ47 HJM47 HTI47 IDE47 INA47 IWW47 JGS47 JQO47 KAK47 KKG47 KUC47 LDY47 LNU47 LXQ47 MHM47 MRI47 NBE47 NLA47 NUW47 OES47 OOO47 OYK47 PIG47 PSC47 QBY47 QLU47 QVQ47 RFM47 RPI47 RZE47 SJA47 SSW47 TCS47 TMO47 TWK47 UGG47 UQC47 UZY47 VJU47 VTQ47 WDM47 WNI47 WXE47 AR47:AS51 KN47:KO51 UJ47:UK51 AEF47:AEG51 AOB47:AOC51 AXX47:AXY51 BHT47:BHU51 BRP47:BRQ51 CBL47:CBM51 CLH47:CLI51 CVD47:CVE51 DEZ47:DFA51 DOV47:DOW51 DYR47:DYS51 EIN47:EIO51 ESJ47:ESK51 FCF47:FCG51 FMB47:FMC51 FVX47:FVY51 GFT47:GFU51 GPP47:GPQ51 GZL47:GZM51 HJH47:HJI51 HTD47:HTE51 ICZ47:IDA51 IMV47:IMW51 IWR47:IWS51 JGN47:JGO51 JQJ47:JQK51 KAF47:KAG51 KKB47:KKC51 KTX47:KTY51 LDT47:LDU51 LNP47:LNQ51 LXL47:LXM51 MHH47:MHI51 MRD47:MRE51 NAZ47:NBA51 NKV47:NKW51 NUR47:NUS51 OEN47:OEO51 OOJ47:OOK51 OYF47:OYG51 PIB47:PIC51 PRX47:PRY51 QBT47:QBU51 QLP47:QLQ51 QVL47:QVM51 RFH47:RFI51 RPD47:RPE51 RYZ47:RZA51 SIV47:SIW51 SSR47:SSS51 TCN47:TCO51 TMJ47:TMK51 TWF47:TWG51 UGB47:UGC51 UPX47:UPY51 UZT47:UZU51 VJP47:VJQ51 VTL47:VTM51 WDH47:WDI51 WND47:WNE51 WWZ47:WXA51 AO47:AP51 KK47:KL51 UG47:UH51 AEC47:AED51 ANY47:ANZ51 AXU47:AXV51 BHQ47:BHR51 BRM47:BRN51 CBI47:CBJ51 CLE47:CLF51 CVA47:CVB51 DEW47:DEX51 DOS47:DOT51 DYO47:DYP51 EIK47:EIL51 ESG47:ESH51 FCC47:FCD51 FLY47:FLZ51 FVU47:FVV51 GFQ47:GFR51 GPM47:GPN51 GZI47:GZJ51 HJE47:HJF51 HTA47:HTB51 ICW47:ICX51 IMS47:IMT51 IWO47:IWP51 JGK47:JGL51 JQG47:JQH51 KAC47:KAD51 KJY47:KJZ51 KTU47:KTV51 LDQ47:LDR51 LNM47:LNN51 LXI47:LXJ51 MHE47:MHF51 MRA47:MRB51 NAW47:NAX51 NKS47:NKT51 NUO47:NUP51 OEK47:OEL51 OOG47:OOH51 OYC47:OYD51 PHY47:PHZ51 PRU47:PRV51 QBQ47:QBR51 QLM47:QLN51 QVI47:QVJ51 RFE47:RFF51 RPA47:RPB51 RYW47:RYX51 SIS47:SIT51 SSO47:SSP51 TCK47:TCL51 TMG47:TMH51 TWC47:TWD51 UFY47:UFZ51 UPU47:UPV51 UZQ47:UZR51 VJM47:VJN51 VTI47:VTJ51 WDE47:WDF51 WNA47:WNB51 WWW47:WWX51 AL47:AM51 KH47:KI51 UD47:UE51 ADZ47:AEA51 ANV47:ANW51 AXR47:AXS51 BHN47:BHO51 BRJ47:BRK51 CBF47:CBG51 CLB47:CLC51 CUX47:CUY51 DET47:DEU51 DOP47:DOQ51 DYL47:DYM51 EIH47:EII51 ESD47:ESE51 FBZ47:FCA51 FLV47:FLW51 FVR47:FVS51 GFN47:GFO51 GPJ47:GPK51 GZF47:GZG51 HJB47:HJC51 HSX47:HSY51 ICT47:ICU51 IMP47:IMQ51 IWL47:IWM51 JGH47:JGI51 JQD47:JQE51 JZZ47:KAA51 KJV47:KJW51 KTR47:KTS51 LDN47:LDO51 LNJ47:LNK51 LXF47:LXG51 MHB47:MHC51 MQX47:MQY51 NAT47:NAU51 NKP47:NKQ51 NUL47:NUM51 OEH47:OEI51 OOD47:OOE51 OXZ47:OYA51 PHV47:PHW51 PRR47:PRS51 QBN47:QBO51 QLJ47:QLK51 QVF47:QVG51 RFB47:RFC51 ROX47:ROY51 RYT47:RYU51 SIP47:SIQ51 SSL47:SSM51 TCH47:TCI51 TMD47:TME51 TVZ47:TWA51 UFV47:UFW51 UPR47:UPS51 UZN47:UZO51 VJJ47:VJK51 VTF47:VTG51 WDB47:WDC51 WMX47:WMY51 WWT47:WWU51 AI47:AJ51 KE47:KF51 UA47:UB51 ADW47:ADX51 ANS47:ANT51 AXO47:AXP51 BHK47:BHL51 BRG47:BRH51 CBC47:CBD51 CKY47:CKZ51 CUU47:CUV51 DEQ47:DER51 DOM47:DON51 DYI47:DYJ51 EIE47:EIF51 ESA47:ESB51 FBW47:FBX51 FLS47:FLT51 FVO47:FVP51 GFK47:GFL51 GPG47:GPH51 GZC47:GZD51 HIY47:HIZ51 HSU47:HSV51 ICQ47:ICR51 IMM47:IMN51 IWI47:IWJ51 JGE47:JGF51 JQA47:JQB51 JZW47:JZX51 KJS47:KJT51 KTO47:KTP51 LDK47:LDL51 LNG47:LNH51 LXC47:LXD51 MGY47:MGZ51 MQU47:MQV51 NAQ47:NAR51 NKM47:NKN51 NUI47:NUJ51 OEE47:OEF51 OOA47:OOB51 OXW47:OXX51 PHS47:PHT51 PRO47:PRP51 QBK47:QBL51 QLG47:QLH51 QVC47:QVD51 REY47:REZ51 ROU47:ROV51 RYQ47:RYR51 SIM47:SIN51 SSI47:SSJ51 TCE47:TCF51 TMA47:TMB51 TVW47:TVX51 UFS47:UFT51 UPO47:UPP51 UZK47:UZL51 VJG47:VJH51 VTC47:VTD51 WCY47:WCZ51 WMU47:WMV51 WWQ47:WWR51 AF47:AG51 KB47:KC51 TX47:TY51 ADT47:ADU51 ANP47:ANQ51 AXL47:AXM51 BHH47:BHI51 BRD47:BRE51 CAZ47:CBA51 CKV47:CKW51 CUR47:CUS51 DEN47:DEO51 DOJ47:DOK51 DYF47:DYG51 EIB47:EIC51 ERX47:ERY51 FBT47:FBU51 FLP47:FLQ51 FVL47:FVM51 GFH47:GFI51 GPD47:GPE51 GYZ47:GZA51 HIV47:HIW51 HSR47:HSS51 ICN47:ICO51 IMJ47:IMK51 IWF47:IWG51 JGB47:JGC51 JPX47:JPY51 JZT47:JZU51 KJP47:KJQ51 KTL47:KTM51 LDH47:LDI51 LND47:LNE51 LWZ47:LXA51 MGV47:MGW51 MQR47:MQS51 NAN47:NAO51 NKJ47:NKK51 NUF47:NUG51 OEB47:OEC51 ONX47:ONY51 OXT47:OXU51 PHP47:PHQ51 PRL47:PRM51 QBH47:QBI51 QLD47:QLE51 QUZ47:QVA51 REV47:REW51 ROR47:ROS51 RYN47:RYO51 SIJ47:SIK51 SSF47:SSG51 TCB47:TCC51 TLX47:TLY51 TVT47:TVU51 UFP47:UFQ51 UPL47:UPM51 UZH47:UZI51 VJD47:VJE51 VSZ47:VTA51 WCV47:WCW51 WMR47:WMS51 WWN47:WWO51 AC47:AD51 JY47:JZ51 TU47:TV51 ADQ47:ADR51 ANM47:ANN51 AXI47:AXJ51 BHE47:BHF51 BRA47:BRB51 CAW47:CAX51 CKS47:CKT51 CUO47:CUP51 DEK47:DEL51 DOG47:DOH51 DYC47:DYD51 EHY47:EHZ51 ERU47:ERV51 FBQ47:FBR51 FLM47:FLN51 FVI47:FVJ51 GFE47:GFF51 GPA47:GPB51 GYW47:GYX51 HIS47:HIT51 HSO47:HSP51 ICK47:ICL51 IMG47:IMH51 IWC47:IWD51 JFY47:JFZ51 JPU47:JPV51 JZQ47:JZR51 KJM47:KJN51 KTI47:KTJ51 LDE47:LDF51 LNA47:LNB51 LWW47:LWX51 MGS47:MGT51 MQO47:MQP51 NAK47:NAL51 NKG47:NKH51 NUC47:NUD51 ODY47:ODZ51 ONU47:ONV51 OXQ47:OXR51 PHM47:PHN51 PRI47:PRJ51 QBE47:QBF51 QLA47:QLB51 QUW47:QUX51 RES47:RET51 ROO47:ROP51 RYK47:RYL51 SIG47:SIH51 SSC47:SSD51 TBY47:TBZ51 TLU47:TLV51 TVQ47:TVR51 UFM47:UFN51 UPI47:UPJ51 UZE47:UZF51 VJA47:VJB51 VSW47:VSX51 WCS47:WCT51 WMO47:WMP51 WWK47:WWL51 Z47:AA51 JV47:JW51 TR47:TS51 ADN47:ADO51 ANJ47:ANK51 AXF47:AXG51 BHB47:BHC51 BQX47:BQY51 CAT47:CAU51 CKP47:CKQ51 CUL47:CUM51 DEH47:DEI51 DOD47:DOE51 DXZ47:DYA51 EHV47:EHW51 ERR47:ERS51 FBN47:FBO51 FLJ47:FLK51 FVF47:FVG51 GFB47:GFC51 GOX47:GOY51 GYT47:GYU51 HIP47:HIQ51 HSL47:HSM51 ICH47:ICI51 IMD47:IME51 IVZ47:IWA51 JFV47:JFW51 JPR47:JPS51 JZN47:JZO51 KJJ47:KJK51 KTF47:KTG51 LDB47:LDC51 LMX47:LMY51 LWT47:LWU51 MGP47:MGQ51 MQL47:MQM51 NAH47:NAI51 NKD47:NKE51 NTZ47:NUA51 ODV47:ODW51 ONR47:ONS51 OXN47:OXO51 PHJ47:PHK51 PRF47:PRG51 QBB47:QBC51 QKX47:QKY51 QUT47:QUU51 REP47:REQ51 ROL47:ROM51 RYH47:RYI51 SID47:SIE51 SRZ47:SSA51 TBV47:TBW51 TLR47:TLS51 TVN47:TVO51 UFJ47:UFK51 UPF47:UPG51 UZB47:UZC51 VIX47:VIY51 VST47:VSU51 WCP47:WCQ51 WML47:WMM51 WWH47:WWI51 W47:X51 JS47:JT51 TO47:TP51 ADK47:ADL51 ANG47:ANH51 AXC47:AXD51 BGY47:BGZ51 BQU47:BQV51 CAQ47:CAR51 CKM47:CKN51 CUI47:CUJ51 DEE47:DEF51 DOA47:DOB51 DXW47:DXX51 EHS47:EHT51 ERO47:ERP51 FBK47:FBL51 FLG47:FLH51 FVC47:FVD51 GEY47:GEZ51 GOU47:GOV51 GYQ47:GYR51 HIM47:HIN51 HSI47:HSJ51 ICE47:ICF51 IMA47:IMB51 IVW47:IVX51 JFS47:JFT51 JPO47:JPP51 JZK47:JZL51 KJG47:KJH51 KTC47:KTD51 LCY47:LCZ51 LMU47:LMV51 LWQ47:LWR51 MGM47:MGN51 MQI47:MQJ51 NAE47:NAF51 NKA47:NKB51 NTW47:NTX51 ODS47:ODT51 ONO47:ONP51 OXK47:OXL51 PHG47:PHH51 PRC47:PRD51 QAY47:QAZ51 QKU47:QKV51 QUQ47:QUR51 REM47:REN51 ROI47:ROJ51 RYE47:RYF51 SIA47:SIB51 SRW47:SRX51 TBS47:TBT51 TLO47:TLP51 TVK47:TVL51 UFG47:UFH51 UPC47:UPD51 UYY47:UYZ51 VIU47:VIV51 VSQ47:VSR51 WCM47:WCN51 WMI47:WMJ51 WWE47:WWF51 AC983065:AC983069 AD983064:AD983068 AC917529:AC917533 AD917528:AD917532 AC851993:AC851997 AD851992:AD851996 AC786457:AC786461 AD786456:AD786460 AC720921:AC720925 AD720920:AD720924 AC655385:AC655389 AD655384:AD655388 AC589849:AC589853 AD589848:AD589852 AC524313:AC524317 AD524312:AD524316 AC458777:AC458781 AD458776:AD458780 AC393241:AC393245 AD393240:AD393244 AC327705:AC327709 AD327704:AD327708 AC262169:AC262173 AD262168:AD262172 AC196633:AC196637 AD196632:AD196636 AC131097:AC131101 AD131096:AD131100 AC65561:AC65565 AD65560:AD65564 I9:M9 AW99:BA99 AF9:AK10 AN9:AS10 AV9:BA10 P87:T87 J120:N122 Q120:U122 X120:AB122 AE120:AI122 AL120:AP122 AD124:AM124 AI125:AM125 AU125:AY125 N96:R96 N99:R99 U96:Y96 U99:Y99 AB96:AF96 AB99:AF99 AI96:AM96 AI99:AM99 AP99:AT99 AP96:AT96 AW96:BA96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K79"/>
  <sheetViews>
    <sheetView view="pageBreakPreview" zoomScaleNormal="100" zoomScaleSheetLayoutView="100" workbookViewId="0">
      <selection sqref="A1:B3"/>
    </sheetView>
  </sheetViews>
  <sheetFormatPr defaultColWidth="1.75" defaultRowHeight="7.5" customHeight="1"/>
  <cols>
    <col min="1" max="1" width="3.125" style="4" customWidth="1"/>
    <col min="2" max="2" width="22.625" style="4" customWidth="1"/>
    <col min="3" max="3" width="51.625" style="4" customWidth="1"/>
    <col min="4" max="4" width="11.625" style="4" customWidth="1"/>
    <col min="5" max="7" width="3.375" style="4" customWidth="1"/>
    <col min="8" max="8" width="20.625" style="4" customWidth="1"/>
    <col min="9" max="9" width="12.625" style="5" customWidth="1"/>
    <col min="10" max="10" width="3.125" style="438" customWidth="1"/>
    <col min="11" max="11" width="1.75" style="10"/>
    <col min="12" max="16384" width="1.75" style="4"/>
  </cols>
  <sheetData>
    <row r="1" spans="1:10" ht="11.25" customHeight="1">
      <c r="A1" s="1231" t="s">
        <v>969</v>
      </c>
      <c r="B1" s="1232"/>
      <c r="C1" s="1250" t="s">
        <v>19</v>
      </c>
      <c r="D1" s="1250" t="s">
        <v>20</v>
      </c>
      <c r="E1" s="1246" t="s">
        <v>21</v>
      </c>
      <c r="F1" s="1247"/>
      <c r="G1" s="1247"/>
      <c r="H1" s="1247"/>
      <c r="I1" s="1237" t="s">
        <v>22</v>
      </c>
      <c r="J1" s="1228" t="s">
        <v>23</v>
      </c>
    </row>
    <row r="2" spans="1:10" ht="11.25" customHeight="1">
      <c r="A2" s="1233"/>
      <c r="B2" s="1234"/>
      <c r="C2" s="1251"/>
      <c r="D2" s="1251"/>
      <c r="E2" s="1253" t="s">
        <v>17</v>
      </c>
      <c r="F2" s="1254"/>
      <c r="G2" s="1254"/>
      <c r="H2" s="1248" t="s">
        <v>189</v>
      </c>
      <c r="I2" s="1238"/>
      <c r="J2" s="1229"/>
    </row>
    <row r="3" spans="1:10" ht="39" customHeight="1" thickBot="1">
      <c r="A3" s="1235"/>
      <c r="B3" s="1236"/>
      <c r="C3" s="1252"/>
      <c r="D3" s="1252"/>
      <c r="E3" s="29" t="s">
        <v>34</v>
      </c>
      <c r="F3" s="30" t="s">
        <v>35</v>
      </c>
      <c r="G3" s="29" t="s">
        <v>36</v>
      </c>
      <c r="H3" s="1249"/>
      <c r="I3" s="1239"/>
      <c r="J3" s="1230"/>
    </row>
    <row r="4" spans="1:10" ht="22.5" customHeight="1" thickBot="1">
      <c r="A4" s="509" t="s">
        <v>538</v>
      </c>
      <c r="B4" s="64"/>
      <c r="C4" s="65"/>
      <c r="D4" s="66"/>
      <c r="E4" s="67"/>
      <c r="F4" s="67"/>
      <c r="G4" s="67"/>
      <c r="H4" s="68"/>
      <c r="I4" s="69"/>
      <c r="J4" s="71"/>
    </row>
    <row r="5" spans="1:10" ht="33.950000000000003" customHeight="1">
      <c r="A5" s="1240" t="s">
        <v>5</v>
      </c>
      <c r="B5" s="1241" t="s">
        <v>539</v>
      </c>
      <c r="C5" s="340" t="s">
        <v>553</v>
      </c>
      <c r="D5" s="1222" t="s">
        <v>31</v>
      </c>
      <c r="E5" s="1225"/>
      <c r="F5" s="1225"/>
      <c r="G5" s="1225"/>
      <c r="H5" s="1225"/>
      <c r="I5" s="1242" t="s">
        <v>381</v>
      </c>
      <c r="J5" s="1245">
        <v>1</v>
      </c>
    </row>
    <row r="6" spans="1:10" ht="33.950000000000003" customHeight="1">
      <c r="A6" s="1226"/>
      <c r="B6" s="1227"/>
      <c r="C6" s="508" t="s">
        <v>554</v>
      </c>
      <c r="D6" s="1223"/>
      <c r="E6" s="1224"/>
      <c r="F6" s="1224"/>
      <c r="G6" s="1224"/>
      <c r="H6" s="1224"/>
      <c r="I6" s="1243"/>
      <c r="J6" s="1244"/>
    </row>
    <row r="7" spans="1:10" ht="19.5" customHeight="1">
      <c r="A7" s="1226"/>
      <c r="B7" s="1227"/>
      <c r="C7" s="501" t="s">
        <v>540</v>
      </c>
      <c r="D7" s="1223"/>
      <c r="E7" s="1224"/>
      <c r="F7" s="1224"/>
      <c r="G7" s="1224"/>
      <c r="H7" s="1224"/>
      <c r="I7" s="1243"/>
      <c r="J7" s="1244"/>
    </row>
    <row r="8" spans="1:10" ht="45" customHeight="1">
      <c r="A8" s="1226" t="s">
        <v>541</v>
      </c>
      <c r="B8" s="1227" t="s">
        <v>542</v>
      </c>
      <c r="C8" s="510" t="s">
        <v>555</v>
      </c>
      <c r="D8" s="1223"/>
      <c r="E8" s="1224"/>
      <c r="F8" s="1224"/>
      <c r="G8" s="1224"/>
      <c r="H8" s="1224"/>
      <c r="I8" s="1243"/>
      <c r="J8" s="1244">
        <v>1</v>
      </c>
    </row>
    <row r="9" spans="1:10" ht="33.950000000000003" customHeight="1">
      <c r="A9" s="1226"/>
      <c r="B9" s="1227"/>
      <c r="C9" s="508" t="s">
        <v>556</v>
      </c>
      <c r="D9" s="1223"/>
      <c r="E9" s="1224"/>
      <c r="F9" s="1224"/>
      <c r="G9" s="1224"/>
      <c r="H9" s="1224"/>
      <c r="I9" s="1243"/>
      <c r="J9" s="1244"/>
    </row>
    <row r="10" spans="1:10" ht="19.5" customHeight="1">
      <c r="A10" s="1226"/>
      <c r="B10" s="1227"/>
      <c r="C10" s="501" t="s">
        <v>551</v>
      </c>
      <c r="D10" s="1223"/>
      <c r="E10" s="1224"/>
      <c r="F10" s="1224"/>
      <c r="G10" s="1224"/>
      <c r="H10" s="1224"/>
      <c r="I10" s="1243"/>
      <c r="J10" s="1244"/>
    </row>
    <row r="11" spans="1:10" ht="33.950000000000003" customHeight="1">
      <c r="A11" s="1187" t="s">
        <v>543</v>
      </c>
      <c r="B11" s="1208" t="s">
        <v>544</v>
      </c>
      <c r="C11" s="264" t="s">
        <v>552</v>
      </c>
      <c r="D11" s="1223"/>
      <c r="E11" s="485"/>
      <c r="F11" s="485"/>
      <c r="G11" s="485"/>
      <c r="H11" s="120"/>
      <c r="I11" s="1243"/>
      <c r="J11" s="489">
        <v>1</v>
      </c>
    </row>
    <row r="12" spans="1:10" ht="20.25" customHeight="1">
      <c r="A12" s="1187"/>
      <c r="B12" s="1208"/>
      <c r="C12" s="1219" t="s">
        <v>548</v>
      </c>
      <c r="D12" s="1220"/>
      <c r="E12" s="1220"/>
      <c r="F12" s="1220"/>
      <c r="G12" s="1220"/>
      <c r="H12" s="1220"/>
      <c r="I12" s="1220"/>
      <c r="J12" s="1221"/>
    </row>
    <row r="13" spans="1:10" ht="32.1" customHeight="1">
      <c r="A13" s="1187"/>
      <c r="B13" s="1208"/>
      <c r="C13" s="1216" t="s">
        <v>738</v>
      </c>
      <c r="D13" s="1217"/>
      <c r="E13" s="1217"/>
      <c r="F13" s="1217"/>
      <c r="G13" s="1217"/>
      <c r="H13" s="1217"/>
      <c r="I13" s="1217"/>
      <c r="J13" s="1218"/>
    </row>
    <row r="14" spans="1:10" ht="32.1" customHeight="1">
      <c r="A14" s="1187"/>
      <c r="B14" s="1208"/>
      <c r="C14" s="1213" t="s">
        <v>550</v>
      </c>
      <c r="D14" s="1214"/>
      <c r="E14" s="1214"/>
      <c r="F14" s="1214"/>
      <c r="G14" s="1214"/>
      <c r="H14" s="1214"/>
      <c r="I14" s="1214"/>
      <c r="J14" s="1215"/>
    </row>
    <row r="15" spans="1:10" ht="92.1" customHeight="1">
      <c r="A15" s="1187"/>
      <c r="B15" s="1208"/>
      <c r="C15" s="1213" t="s">
        <v>739</v>
      </c>
      <c r="D15" s="1214"/>
      <c r="E15" s="1214"/>
      <c r="F15" s="1214"/>
      <c r="G15" s="1214"/>
      <c r="H15" s="1214"/>
      <c r="I15" s="1214"/>
      <c r="J15" s="1215"/>
    </row>
    <row r="16" spans="1:10" ht="20.25" customHeight="1">
      <c r="A16" s="1187"/>
      <c r="B16" s="1208"/>
      <c r="C16" s="1213" t="s">
        <v>545</v>
      </c>
      <c r="D16" s="1214"/>
      <c r="E16" s="1214"/>
      <c r="F16" s="1214"/>
      <c r="G16" s="1214"/>
      <c r="H16" s="1214"/>
      <c r="I16" s="1214"/>
      <c r="J16" s="1215"/>
    </row>
    <row r="17" spans="1:10" ht="20.25" customHeight="1">
      <c r="A17" s="1187"/>
      <c r="B17" s="1208"/>
      <c r="C17" s="1216" t="s">
        <v>546</v>
      </c>
      <c r="D17" s="1217"/>
      <c r="E17" s="1217"/>
      <c r="F17" s="1217"/>
      <c r="G17" s="1217"/>
      <c r="H17" s="1217"/>
      <c r="I17" s="1217"/>
      <c r="J17" s="1218"/>
    </row>
    <row r="18" spans="1:10" ht="20.25" customHeight="1">
      <c r="A18" s="1187"/>
      <c r="B18" s="1208"/>
      <c r="C18" s="1213" t="s">
        <v>547</v>
      </c>
      <c r="D18" s="1214"/>
      <c r="E18" s="1214"/>
      <c r="F18" s="1214"/>
      <c r="G18" s="1214"/>
      <c r="H18" s="1214"/>
      <c r="I18" s="1214"/>
      <c r="J18" s="1215"/>
    </row>
    <row r="19" spans="1:10" ht="20.25" customHeight="1" thickBot="1">
      <c r="A19" s="1207"/>
      <c r="B19" s="1209"/>
      <c r="C19" s="1210" t="s">
        <v>549</v>
      </c>
      <c r="D19" s="1211"/>
      <c r="E19" s="1211"/>
      <c r="F19" s="1211"/>
      <c r="G19" s="1211"/>
      <c r="H19" s="1211"/>
      <c r="I19" s="1211"/>
      <c r="J19" s="1212"/>
    </row>
    <row r="20" spans="1:10" ht="22.5" customHeight="1" thickBot="1">
      <c r="A20" s="509" t="s">
        <v>121</v>
      </c>
      <c r="B20" s="64"/>
      <c r="C20" s="65"/>
      <c r="D20" s="66"/>
      <c r="E20" s="67"/>
      <c r="F20" s="67"/>
      <c r="G20" s="67"/>
      <c r="H20" s="68"/>
      <c r="I20" s="69"/>
      <c r="J20" s="71"/>
    </row>
    <row r="21" spans="1:10" ht="62.25" customHeight="1" thickBot="1">
      <c r="A21" s="480" t="s">
        <v>5</v>
      </c>
      <c r="B21" s="108" t="s">
        <v>122</v>
      </c>
      <c r="C21" s="152" t="s">
        <v>155</v>
      </c>
      <c r="D21" s="39" t="s">
        <v>97</v>
      </c>
      <c r="E21" s="40"/>
      <c r="F21" s="40"/>
      <c r="G21" s="40"/>
      <c r="H21" s="77"/>
      <c r="I21" s="511" t="s">
        <v>281</v>
      </c>
      <c r="J21" s="41">
        <v>1</v>
      </c>
    </row>
    <row r="22" spans="1:10" ht="22.5" customHeight="1" thickBot="1">
      <c r="A22" s="509" t="s">
        <v>105</v>
      </c>
      <c r="B22" s="64"/>
      <c r="C22" s="65"/>
      <c r="D22" s="66"/>
      <c r="E22" s="67"/>
      <c r="F22" s="67"/>
      <c r="G22" s="67"/>
      <c r="H22" s="68"/>
      <c r="I22" s="69"/>
      <c r="J22" s="71"/>
    </row>
    <row r="23" spans="1:10" ht="59.25" customHeight="1" thickBot="1">
      <c r="A23" s="83" t="s">
        <v>5</v>
      </c>
      <c r="B23" s="92" t="s">
        <v>106</v>
      </c>
      <c r="C23" s="153" t="s">
        <v>266</v>
      </c>
      <c r="D23" s="84" t="s">
        <v>406</v>
      </c>
      <c r="E23" s="87"/>
      <c r="F23" s="87"/>
      <c r="G23" s="87"/>
      <c r="H23" s="93"/>
      <c r="I23" s="154" t="s">
        <v>267</v>
      </c>
      <c r="J23" s="115">
        <v>1</v>
      </c>
    </row>
    <row r="24" spans="1:10" ht="22.5" customHeight="1" thickBot="1">
      <c r="A24" s="509" t="s">
        <v>108</v>
      </c>
      <c r="B24" s="64"/>
      <c r="C24" s="65"/>
      <c r="D24" s="66"/>
      <c r="E24" s="67"/>
      <c r="F24" s="67"/>
      <c r="G24" s="67"/>
      <c r="H24" s="68"/>
      <c r="I24" s="69"/>
      <c r="J24" s="71"/>
    </row>
    <row r="25" spans="1:10" ht="156.75" customHeight="1">
      <c r="A25" s="487" t="s">
        <v>5</v>
      </c>
      <c r="B25" s="516" t="s">
        <v>109</v>
      </c>
      <c r="C25" s="155" t="s">
        <v>740</v>
      </c>
      <c r="D25" s="150" t="s">
        <v>165</v>
      </c>
      <c r="E25" s="503"/>
      <c r="F25" s="503"/>
      <c r="G25" s="503"/>
      <c r="H25" s="343"/>
      <c r="I25" s="150" t="s">
        <v>741</v>
      </c>
      <c r="J25" s="344" t="s">
        <v>742</v>
      </c>
    </row>
    <row r="26" spans="1:10" ht="62.25" customHeight="1" thickBot="1">
      <c r="A26" s="75" t="s">
        <v>8</v>
      </c>
      <c r="B26" s="141" t="s">
        <v>111</v>
      </c>
      <c r="C26" s="156" t="s">
        <v>110</v>
      </c>
      <c r="D26" s="256" t="s">
        <v>31</v>
      </c>
      <c r="E26" s="157"/>
      <c r="F26" s="157"/>
      <c r="G26" s="157"/>
      <c r="H26" s="158"/>
      <c r="I26" s="256" t="s">
        <v>743</v>
      </c>
      <c r="J26" s="72">
        <v>1</v>
      </c>
    </row>
    <row r="27" spans="1:10" ht="22.5" customHeight="1" thickBot="1">
      <c r="A27" s="89" t="s">
        <v>123</v>
      </c>
      <c r="B27" s="64"/>
      <c r="C27" s="65"/>
      <c r="D27" s="94"/>
      <c r="E27" s="90"/>
      <c r="F27" s="90"/>
      <c r="G27" s="90"/>
      <c r="H27" s="91"/>
      <c r="I27" s="95"/>
      <c r="J27" s="96"/>
    </row>
    <row r="28" spans="1:10" ht="77.25" customHeight="1">
      <c r="A28" s="842" t="s">
        <v>5</v>
      </c>
      <c r="B28" s="108" t="s">
        <v>789</v>
      </c>
      <c r="C28" s="363" t="s">
        <v>1014</v>
      </c>
      <c r="D28" s="812" t="s">
        <v>897</v>
      </c>
      <c r="E28" s="364"/>
      <c r="F28" s="364"/>
      <c r="G28" s="364"/>
      <c r="H28" s="366"/>
      <c r="I28" s="843" t="s">
        <v>898</v>
      </c>
      <c r="J28" s="666">
        <v>2</v>
      </c>
    </row>
    <row r="29" spans="1:10" ht="128.25" customHeight="1">
      <c r="A29" s="840" t="s">
        <v>788</v>
      </c>
      <c r="B29" s="854" t="s">
        <v>896</v>
      </c>
      <c r="C29" s="667" t="s">
        <v>1015</v>
      </c>
      <c r="D29" s="668" t="s">
        <v>1016</v>
      </c>
      <c r="E29" s="841"/>
      <c r="F29" s="841"/>
      <c r="G29" s="841"/>
      <c r="H29" s="120"/>
      <c r="I29" s="663" t="s">
        <v>1017</v>
      </c>
      <c r="J29" s="352" t="s">
        <v>899</v>
      </c>
    </row>
    <row r="30" spans="1:10" ht="124.5" customHeight="1">
      <c r="A30" s="1183" t="s">
        <v>6</v>
      </c>
      <c r="B30" s="1185" t="s">
        <v>103</v>
      </c>
      <c r="C30" s="681" t="s">
        <v>903</v>
      </c>
      <c r="D30" s="1191" t="s">
        <v>902</v>
      </c>
      <c r="E30" s="28"/>
      <c r="F30" s="28"/>
      <c r="G30" s="28"/>
      <c r="H30" s="119"/>
      <c r="I30" s="1193" t="s">
        <v>974</v>
      </c>
      <c r="J30" s="437">
        <v>1</v>
      </c>
    </row>
    <row r="31" spans="1:10" ht="45.75" customHeight="1" thickBot="1">
      <c r="A31" s="1184"/>
      <c r="B31" s="1186"/>
      <c r="C31" s="855" t="s">
        <v>900</v>
      </c>
      <c r="D31" s="1192"/>
      <c r="E31" s="682"/>
      <c r="F31" s="682"/>
      <c r="G31" s="682"/>
      <c r="H31" s="683"/>
      <c r="I31" s="1192"/>
      <c r="J31" s="646">
        <v>2</v>
      </c>
    </row>
    <row r="32" spans="1:10" ht="60.75" customHeight="1">
      <c r="A32" s="1187" t="s">
        <v>6</v>
      </c>
      <c r="B32" s="1189" t="s">
        <v>103</v>
      </c>
      <c r="C32" s="821" t="s">
        <v>972</v>
      </c>
      <c r="D32" s="1266" t="s">
        <v>913</v>
      </c>
      <c r="E32" s="136"/>
      <c r="F32" s="136"/>
      <c r="G32" s="136"/>
      <c r="H32" s="677"/>
      <c r="I32" s="1270" t="s">
        <v>912</v>
      </c>
      <c r="J32" s="449" t="s">
        <v>904</v>
      </c>
    </row>
    <row r="33" spans="1:10" ht="146.25" customHeight="1">
      <c r="A33" s="1188"/>
      <c r="B33" s="1190"/>
      <c r="C33" s="856" t="s">
        <v>901</v>
      </c>
      <c r="D33" s="1272"/>
      <c r="E33" s="678"/>
      <c r="F33" s="678"/>
      <c r="G33" s="678"/>
      <c r="H33" s="679"/>
      <c r="I33" s="1271"/>
      <c r="J33" s="680">
        <v>2</v>
      </c>
    </row>
    <row r="34" spans="1:10" ht="52.5" customHeight="1">
      <c r="A34" s="1183" t="s">
        <v>18</v>
      </c>
      <c r="B34" s="1268" t="s">
        <v>104</v>
      </c>
      <c r="C34" s="341" t="s">
        <v>557</v>
      </c>
      <c r="D34" s="1196" t="s">
        <v>971</v>
      </c>
      <c r="E34" s="660"/>
      <c r="F34" s="660"/>
      <c r="G34" s="660"/>
      <c r="H34" s="660"/>
      <c r="I34" s="1195" t="s">
        <v>744</v>
      </c>
      <c r="J34" s="33">
        <v>1</v>
      </c>
    </row>
    <row r="35" spans="1:10" ht="36.75" customHeight="1">
      <c r="A35" s="1194"/>
      <c r="B35" s="1269"/>
      <c r="C35" s="743" t="s">
        <v>558</v>
      </c>
      <c r="D35" s="1197"/>
      <c r="E35" s="744"/>
      <c r="F35" s="744"/>
      <c r="G35" s="744"/>
      <c r="H35" s="744"/>
      <c r="I35" s="1182"/>
      <c r="J35" s="250">
        <v>2</v>
      </c>
    </row>
    <row r="36" spans="1:10" ht="48" customHeight="1">
      <c r="A36" s="1187" t="s">
        <v>0</v>
      </c>
      <c r="B36" s="1189" t="s">
        <v>286</v>
      </c>
      <c r="C36" s="662" t="s">
        <v>420</v>
      </c>
      <c r="D36" s="1266" t="s">
        <v>86</v>
      </c>
      <c r="E36" s="136"/>
      <c r="F36" s="136"/>
      <c r="G36" s="136"/>
      <c r="H36" s="665"/>
      <c r="I36" s="247" t="s">
        <v>355</v>
      </c>
      <c r="J36" s="661">
        <v>1</v>
      </c>
    </row>
    <row r="37" spans="1:10" ht="69.75" customHeight="1" thickBot="1">
      <c r="A37" s="1206"/>
      <c r="B37" s="1258"/>
      <c r="C37" s="262" t="s">
        <v>421</v>
      </c>
      <c r="D37" s="1267"/>
      <c r="E37" s="248"/>
      <c r="F37" s="248"/>
      <c r="G37" s="248"/>
      <c r="H37" s="342"/>
      <c r="I37" s="263" t="s">
        <v>430</v>
      </c>
      <c r="J37" s="26">
        <v>1</v>
      </c>
    </row>
    <row r="38" spans="1:10" ht="22.5" customHeight="1" thickBot="1">
      <c r="A38" s="509" t="s">
        <v>133</v>
      </c>
      <c r="B38" s="64"/>
      <c r="C38" s="65"/>
      <c r="D38" s="66"/>
      <c r="E38" s="67"/>
      <c r="F38" s="67"/>
      <c r="G38" s="67"/>
      <c r="H38" s="68"/>
      <c r="I38" s="69"/>
      <c r="J38" s="71"/>
    </row>
    <row r="39" spans="1:10" ht="58.5" customHeight="1">
      <c r="A39" s="480" t="s">
        <v>5</v>
      </c>
      <c r="B39" s="481" t="s">
        <v>112</v>
      </c>
      <c r="C39" s="159" t="s">
        <v>364</v>
      </c>
      <c r="D39" s="491" t="s">
        <v>10</v>
      </c>
      <c r="E39" s="160"/>
      <c r="F39" s="160"/>
      <c r="G39" s="160"/>
      <c r="H39" s="161"/>
      <c r="I39" s="162" t="s">
        <v>745</v>
      </c>
      <c r="J39" s="142">
        <v>1</v>
      </c>
    </row>
    <row r="40" spans="1:10" ht="81" customHeight="1">
      <c r="A40" s="486" t="s">
        <v>8</v>
      </c>
      <c r="B40" s="13" t="s">
        <v>356</v>
      </c>
      <c r="C40" s="513" t="s">
        <v>793</v>
      </c>
      <c r="D40" s="488" t="s">
        <v>357</v>
      </c>
      <c r="E40" s="163"/>
      <c r="F40" s="163"/>
      <c r="G40" s="163"/>
      <c r="H40" s="164"/>
      <c r="I40" s="165" t="s">
        <v>407</v>
      </c>
      <c r="J40" s="32">
        <v>1</v>
      </c>
    </row>
    <row r="41" spans="1:10" ht="89.25" customHeight="1">
      <c r="A41" s="482" t="s">
        <v>358</v>
      </c>
      <c r="B41" s="490" t="s">
        <v>359</v>
      </c>
      <c r="C41" s="166" t="s">
        <v>746</v>
      </c>
      <c r="D41" s="492" t="s">
        <v>360</v>
      </c>
      <c r="E41" s="167"/>
      <c r="F41" s="167"/>
      <c r="G41" s="167"/>
      <c r="H41" s="168"/>
      <c r="I41" s="169" t="s">
        <v>747</v>
      </c>
      <c r="J41" s="105">
        <v>1</v>
      </c>
    </row>
    <row r="42" spans="1:10" ht="96.75" customHeight="1">
      <c r="A42" s="669" t="s">
        <v>361</v>
      </c>
      <c r="B42" s="13" t="s">
        <v>362</v>
      </c>
      <c r="C42" s="674" t="s">
        <v>794</v>
      </c>
      <c r="D42" s="670" t="s">
        <v>363</v>
      </c>
      <c r="E42" s="163"/>
      <c r="F42" s="163"/>
      <c r="G42" s="163"/>
      <c r="H42" s="675"/>
      <c r="I42" s="165" t="s">
        <v>408</v>
      </c>
      <c r="J42" s="352">
        <v>1</v>
      </c>
    </row>
    <row r="43" spans="1:10" ht="67.5" customHeight="1">
      <c r="A43" s="1183" t="s">
        <v>560</v>
      </c>
      <c r="B43" s="1264" t="s">
        <v>94</v>
      </c>
      <c r="C43" s="664" t="s">
        <v>748</v>
      </c>
      <c r="D43" s="247" t="s">
        <v>288</v>
      </c>
      <c r="E43" s="171"/>
      <c r="F43" s="171"/>
      <c r="G43" s="171"/>
      <c r="H43" s="215"/>
      <c r="I43" s="1259" t="s">
        <v>749</v>
      </c>
      <c r="J43" s="38">
        <v>1</v>
      </c>
    </row>
    <row r="44" spans="1:10" ht="67.5" customHeight="1" thickBot="1">
      <c r="A44" s="1207"/>
      <c r="B44" s="1265"/>
      <c r="C44" s="673" t="s">
        <v>440</v>
      </c>
      <c r="D44" s="676" t="s">
        <v>195</v>
      </c>
      <c r="E44" s="672"/>
      <c r="F44" s="672"/>
      <c r="G44" s="672"/>
      <c r="H44" s="218"/>
      <c r="I44" s="1260"/>
      <c r="J44" s="26">
        <v>1</v>
      </c>
    </row>
    <row r="45" spans="1:10" ht="33" customHeight="1">
      <c r="A45" s="1187" t="s">
        <v>561</v>
      </c>
      <c r="B45" s="1208" t="s">
        <v>156</v>
      </c>
      <c r="C45" s="664" t="s">
        <v>37</v>
      </c>
      <c r="D45" s="1262" t="s">
        <v>91</v>
      </c>
      <c r="E45" s="171"/>
      <c r="F45" s="171"/>
      <c r="G45" s="171"/>
      <c r="H45" s="209"/>
      <c r="I45" s="1255" t="s">
        <v>750</v>
      </c>
      <c r="J45" s="38">
        <v>2</v>
      </c>
    </row>
    <row r="46" spans="1:10" ht="61.5" customHeight="1">
      <c r="A46" s="1187"/>
      <c r="B46" s="1208"/>
      <c r="C46" s="508" t="s">
        <v>559</v>
      </c>
      <c r="D46" s="1262"/>
      <c r="E46" s="502"/>
      <c r="F46" s="502"/>
      <c r="G46" s="502"/>
      <c r="H46" s="246"/>
      <c r="I46" s="1256"/>
      <c r="J46" s="27">
        <v>1</v>
      </c>
    </row>
    <row r="47" spans="1:10" ht="33" customHeight="1">
      <c r="A47" s="1187"/>
      <c r="B47" s="1208"/>
      <c r="C47" s="508" t="s">
        <v>416</v>
      </c>
      <c r="D47" s="1262"/>
      <c r="E47" s="502"/>
      <c r="F47" s="502"/>
      <c r="G47" s="502"/>
      <c r="H47" s="246"/>
      <c r="I47" s="1256"/>
      <c r="J47" s="27">
        <v>2</v>
      </c>
    </row>
    <row r="48" spans="1:10" ht="30.75" customHeight="1">
      <c r="A48" s="1180"/>
      <c r="B48" s="1261"/>
      <c r="C48" s="347" t="s">
        <v>38</v>
      </c>
      <c r="D48" s="1263"/>
      <c r="E48" s="505"/>
      <c r="F48" s="505"/>
      <c r="G48" s="505"/>
      <c r="H48" s="348"/>
      <c r="I48" s="1257"/>
      <c r="J48" s="250">
        <v>2</v>
      </c>
    </row>
    <row r="49" spans="1:10" ht="54.75" customHeight="1">
      <c r="A49" s="1187" t="s">
        <v>562</v>
      </c>
      <c r="B49" s="1204" t="s">
        <v>39</v>
      </c>
      <c r="C49" s="170" t="s">
        <v>93</v>
      </c>
      <c r="D49" s="345" t="s">
        <v>194</v>
      </c>
      <c r="E49" s="171"/>
      <c r="F49" s="171"/>
      <c r="G49" s="171"/>
      <c r="H49" s="209"/>
      <c r="I49" s="346" t="s">
        <v>751</v>
      </c>
      <c r="J49" s="38">
        <v>2</v>
      </c>
    </row>
    <row r="50" spans="1:10" ht="45" customHeight="1">
      <c r="A50" s="1203"/>
      <c r="B50" s="1205"/>
      <c r="C50" s="173" t="s">
        <v>51</v>
      </c>
      <c r="D50" s="174" t="s">
        <v>10</v>
      </c>
      <c r="E50" s="175"/>
      <c r="F50" s="175"/>
      <c r="G50" s="175"/>
      <c r="H50" s="515"/>
      <c r="I50" s="176" t="s">
        <v>289</v>
      </c>
      <c r="J50" s="34">
        <v>2</v>
      </c>
    </row>
    <row r="51" spans="1:10" ht="60.75" customHeight="1" thickBot="1">
      <c r="A51" s="483" t="s">
        <v>366</v>
      </c>
      <c r="B51" s="484" t="s">
        <v>85</v>
      </c>
      <c r="C51" s="156" t="s">
        <v>33</v>
      </c>
      <c r="D51" s="180" t="s">
        <v>10</v>
      </c>
      <c r="E51" s="157"/>
      <c r="F51" s="157"/>
      <c r="G51" s="157"/>
      <c r="H51" s="158"/>
      <c r="I51" s="181" t="s">
        <v>292</v>
      </c>
      <c r="J51" s="116" t="s">
        <v>2</v>
      </c>
    </row>
    <row r="52" spans="1:10" ht="22.5" customHeight="1" thickBot="1">
      <c r="A52" s="509" t="s">
        <v>113</v>
      </c>
      <c r="B52" s="64"/>
      <c r="C52" s="65"/>
      <c r="D52" s="66"/>
      <c r="E52" s="67"/>
      <c r="F52" s="67"/>
      <c r="G52" s="67"/>
      <c r="H52" s="68"/>
      <c r="I52" s="69"/>
      <c r="J52" s="71"/>
    </row>
    <row r="53" spans="1:10" ht="90.75" customHeight="1" thickBot="1">
      <c r="A53" s="83" t="s">
        <v>5</v>
      </c>
      <c r="B53" s="121" t="s">
        <v>114</v>
      </c>
      <c r="C53" s="182" t="s">
        <v>855</v>
      </c>
      <c r="D53" s="84" t="s">
        <v>31</v>
      </c>
      <c r="E53" s="85"/>
      <c r="F53" s="85"/>
      <c r="G53" s="85"/>
      <c r="H53" s="86"/>
      <c r="I53" s="154" t="s">
        <v>287</v>
      </c>
      <c r="J53" s="118">
        <v>1</v>
      </c>
    </row>
    <row r="54" spans="1:10" ht="22.5" customHeight="1" thickBot="1">
      <c r="A54" s="509" t="s">
        <v>137</v>
      </c>
      <c r="B54" s="64"/>
      <c r="C54" s="65"/>
      <c r="D54" s="66"/>
      <c r="E54" s="67"/>
      <c r="F54" s="67"/>
      <c r="G54" s="67"/>
      <c r="H54" s="68"/>
      <c r="I54" s="69"/>
      <c r="J54" s="71"/>
    </row>
    <row r="55" spans="1:10" ht="41.25" customHeight="1">
      <c r="A55" s="1187" t="s">
        <v>5</v>
      </c>
      <c r="B55" s="1189" t="s">
        <v>92</v>
      </c>
      <c r="C55" s="183" t="s">
        <v>98</v>
      </c>
      <c r="D55" s="512" t="s">
        <v>894</v>
      </c>
      <c r="E55" s="171"/>
      <c r="F55" s="171"/>
      <c r="G55" s="496"/>
      <c r="H55" s="184"/>
      <c r="I55" s="512" t="s">
        <v>752</v>
      </c>
      <c r="J55" s="35">
        <v>1</v>
      </c>
    </row>
    <row r="56" spans="1:10" ht="39.75" customHeight="1" thickBot="1">
      <c r="A56" s="1202"/>
      <c r="B56" s="1201"/>
      <c r="C56" s="185" t="s">
        <v>99</v>
      </c>
      <c r="D56" s="849" t="s">
        <v>895</v>
      </c>
      <c r="E56" s="507"/>
      <c r="F56" s="507"/>
      <c r="G56" s="507"/>
      <c r="H56" s="187"/>
      <c r="I56" s="500" t="s">
        <v>753</v>
      </c>
      <c r="J56" s="36">
        <v>1</v>
      </c>
    </row>
    <row r="57" spans="1:10" ht="22.5" customHeight="1" thickBot="1">
      <c r="A57" s="509" t="s">
        <v>754</v>
      </c>
      <c r="B57" s="64"/>
      <c r="C57" s="65"/>
      <c r="D57" s="66"/>
      <c r="E57" s="67"/>
      <c r="F57" s="67"/>
      <c r="G57" s="67"/>
      <c r="H57" s="68"/>
      <c r="I57" s="69"/>
      <c r="J57" s="71"/>
    </row>
    <row r="58" spans="1:10" ht="246" customHeight="1" thickBot="1">
      <c r="A58" s="83" t="s">
        <v>425</v>
      </c>
      <c r="B58" s="259" t="s">
        <v>426</v>
      </c>
      <c r="C58" s="260" t="s">
        <v>973</v>
      </c>
      <c r="D58" s="261" t="s">
        <v>427</v>
      </c>
      <c r="E58" s="85"/>
      <c r="F58" s="85"/>
      <c r="G58" s="85"/>
      <c r="H58" s="86"/>
      <c r="I58" s="261" t="s">
        <v>438</v>
      </c>
      <c r="J58" s="115">
        <v>1</v>
      </c>
    </row>
    <row r="59" spans="1:10" ht="22.5" customHeight="1" thickBot="1">
      <c r="A59" s="509" t="s">
        <v>124</v>
      </c>
      <c r="B59" s="64"/>
      <c r="C59" s="65"/>
      <c r="D59" s="66"/>
      <c r="E59" s="67"/>
      <c r="F59" s="67"/>
      <c r="G59" s="67"/>
      <c r="H59" s="68"/>
      <c r="I59" s="69"/>
      <c r="J59" s="71"/>
    </row>
    <row r="60" spans="1:10" ht="198" customHeight="1">
      <c r="A60" s="1179" t="s">
        <v>5</v>
      </c>
      <c r="B60" s="1199" t="s">
        <v>125</v>
      </c>
      <c r="C60" s="170" t="s">
        <v>439</v>
      </c>
      <c r="D60" s="497" t="s">
        <v>409</v>
      </c>
      <c r="E60" s="495"/>
      <c r="F60" s="495"/>
      <c r="G60" s="495"/>
      <c r="H60" s="161"/>
      <c r="I60" s="493" t="s">
        <v>264</v>
      </c>
      <c r="J60" s="142">
        <v>1</v>
      </c>
    </row>
    <row r="61" spans="1:10" ht="51" customHeight="1" thickBot="1">
      <c r="A61" s="1198"/>
      <c r="B61" s="1200"/>
      <c r="C61" s="645" t="s">
        <v>845</v>
      </c>
      <c r="D61" s="498"/>
      <c r="E61" s="461"/>
      <c r="F61" s="460"/>
      <c r="G61" s="462"/>
      <c r="H61" s="459"/>
      <c r="I61" s="494"/>
      <c r="J61" s="646" t="s">
        <v>813</v>
      </c>
    </row>
    <row r="62" spans="1:10" ht="22.5" customHeight="1" thickBot="1">
      <c r="A62" s="509" t="s">
        <v>143</v>
      </c>
      <c r="B62" s="64"/>
      <c r="C62" s="65"/>
      <c r="D62" s="66"/>
      <c r="E62" s="67"/>
      <c r="F62" s="67"/>
      <c r="G62" s="67"/>
      <c r="H62" s="68"/>
      <c r="I62" s="69"/>
      <c r="J62" s="71"/>
    </row>
    <row r="63" spans="1:10" ht="51" customHeight="1">
      <c r="A63" s="1179" t="s">
        <v>5</v>
      </c>
      <c r="B63" s="1178" t="s">
        <v>144</v>
      </c>
      <c r="C63" s="504" t="s">
        <v>365</v>
      </c>
      <c r="D63" s="499" t="s">
        <v>145</v>
      </c>
      <c r="E63" s="506"/>
      <c r="F63" s="506"/>
      <c r="G63" s="506"/>
      <c r="H63" s="517"/>
      <c r="I63" s="1181" t="s">
        <v>166</v>
      </c>
      <c r="J63" s="73">
        <v>2</v>
      </c>
    </row>
    <row r="64" spans="1:10" ht="51" customHeight="1">
      <c r="A64" s="1180"/>
      <c r="B64" s="912"/>
      <c r="C64" s="514" t="s">
        <v>563</v>
      </c>
      <c r="D64" s="426"/>
      <c r="E64" s="349"/>
      <c r="F64" s="349"/>
      <c r="G64" s="349"/>
      <c r="H64" s="350"/>
      <c r="I64" s="1182"/>
      <c r="J64" s="74">
        <v>2</v>
      </c>
    </row>
    <row r="65" spans="1:10" ht="102" customHeight="1" thickBot="1">
      <c r="A65" s="75" t="s">
        <v>8</v>
      </c>
      <c r="B65" s="141" t="s">
        <v>146</v>
      </c>
      <c r="C65" s="156" t="s">
        <v>188</v>
      </c>
      <c r="D65" s="256" t="s">
        <v>145</v>
      </c>
      <c r="E65" s="157"/>
      <c r="F65" s="157"/>
      <c r="G65" s="157"/>
      <c r="H65" s="158"/>
      <c r="I65" s="256" t="s">
        <v>147</v>
      </c>
      <c r="J65" s="72">
        <v>2</v>
      </c>
    </row>
    <row r="66" spans="1:10" ht="7.5" customHeight="1">
      <c r="A66" s="636"/>
      <c r="B66" s="636"/>
      <c r="C66" s="636"/>
      <c r="D66" s="636"/>
      <c r="E66" s="636"/>
      <c r="F66" s="636"/>
      <c r="G66" s="636"/>
      <c r="H66" s="636"/>
      <c r="I66" s="637"/>
      <c r="J66" s="478"/>
    </row>
    <row r="67" spans="1:10" ht="7.5" customHeight="1">
      <c r="A67" s="636"/>
      <c r="B67" s="636"/>
      <c r="C67" s="636"/>
      <c r="D67" s="636"/>
      <c r="E67" s="636"/>
      <c r="F67" s="636"/>
      <c r="G67" s="636"/>
      <c r="H67" s="636"/>
      <c r="I67" s="637"/>
      <c r="J67" s="478"/>
    </row>
    <row r="68" spans="1:10" ht="7.5" customHeight="1">
      <c r="A68" s="636"/>
      <c r="B68" s="636"/>
      <c r="C68" s="636"/>
      <c r="D68" s="636"/>
      <c r="E68" s="636"/>
      <c r="F68" s="636"/>
      <c r="G68" s="636"/>
      <c r="H68" s="636"/>
      <c r="I68" s="637"/>
      <c r="J68" s="478"/>
    </row>
    <row r="69" spans="1:10" ht="7.5" customHeight="1">
      <c r="A69" s="636"/>
      <c r="B69" s="636"/>
      <c r="C69" s="636"/>
      <c r="D69" s="636"/>
      <c r="E69" s="636"/>
      <c r="F69" s="636"/>
      <c r="G69" s="636"/>
      <c r="H69" s="636"/>
      <c r="I69" s="637"/>
      <c r="J69" s="478"/>
    </row>
    <row r="70" spans="1:10" ht="7.5" customHeight="1">
      <c r="A70" s="636"/>
      <c r="B70" s="636"/>
      <c r="C70" s="636"/>
      <c r="D70" s="636"/>
      <c r="E70" s="636"/>
      <c r="F70" s="636"/>
      <c r="G70" s="636"/>
      <c r="H70" s="636"/>
      <c r="I70" s="637"/>
      <c r="J70" s="478"/>
    </row>
    <row r="71" spans="1:10" ht="7.5" customHeight="1">
      <c r="A71" s="636"/>
      <c r="B71" s="636"/>
      <c r="C71" s="636"/>
      <c r="D71" s="636"/>
      <c r="E71" s="636"/>
      <c r="F71" s="636"/>
      <c r="G71" s="636"/>
      <c r="H71" s="636"/>
      <c r="I71" s="637"/>
      <c r="J71" s="478"/>
    </row>
    <row r="72" spans="1:10" ht="7.5" customHeight="1">
      <c r="A72" s="636"/>
      <c r="B72" s="636"/>
      <c r="C72" s="636"/>
      <c r="D72" s="636"/>
      <c r="E72" s="636"/>
      <c r="F72" s="636"/>
      <c r="G72" s="636"/>
      <c r="H72" s="636"/>
      <c r="I72" s="637"/>
      <c r="J72" s="478"/>
    </row>
    <row r="73" spans="1:10" ht="7.5" customHeight="1">
      <c r="A73" s="636"/>
      <c r="B73" s="636"/>
      <c r="C73" s="636"/>
      <c r="D73" s="636"/>
      <c r="E73" s="636"/>
      <c r="F73" s="636"/>
      <c r="G73" s="636"/>
      <c r="H73" s="636"/>
      <c r="I73" s="637"/>
      <c r="J73" s="478"/>
    </row>
    <row r="74" spans="1:10" ht="7.5" customHeight="1">
      <c r="A74" s="636"/>
      <c r="B74" s="636"/>
      <c r="C74" s="636"/>
      <c r="D74" s="636"/>
      <c r="E74" s="636"/>
      <c r="F74" s="636"/>
      <c r="G74" s="636"/>
      <c r="H74" s="636"/>
      <c r="I74" s="637"/>
      <c r="J74" s="478"/>
    </row>
    <row r="75" spans="1:10" ht="7.5" customHeight="1">
      <c r="A75" s="636"/>
      <c r="B75" s="636"/>
      <c r="C75" s="636"/>
      <c r="D75" s="636"/>
      <c r="E75" s="636"/>
      <c r="F75" s="636"/>
      <c r="G75" s="636"/>
      <c r="H75" s="636"/>
      <c r="I75" s="637"/>
      <c r="J75" s="478"/>
    </row>
    <row r="76" spans="1:10" ht="7.5" customHeight="1">
      <c r="A76" s="636"/>
      <c r="B76" s="636"/>
      <c r="C76" s="636"/>
      <c r="D76" s="636"/>
      <c r="E76" s="636"/>
      <c r="F76" s="636"/>
      <c r="G76" s="636"/>
      <c r="H76" s="636"/>
      <c r="I76" s="637"/>
      <c r="J76" s="478"/>
    </row>
    <row r="77" spans="1:10" ht="7.5" customHeight="1">
      <c r="A77" s="636"/>
      <c r="B77" s="636"/>
      <c r="C77" s="636"/>
      <c r="D77" s="636"/>
      <c r="E77" s="636"/>
      <c r="F77" s="636"/>
      <c r="G77" s="636"/>
      <c r="H77" s="636"/>
      <c r="I77" s="637"/>
      <c r="J77" s="478"/>
    </row>
    <row r="78" spans="1:10" ht="7.5" customHeight="1">
      <c r="A78" s="636"/>
      <c r="B78" s="636"/>
      <c r="C78" s="636"/>
      <c r="D78" s="636"/>
      <c r="E78" s="636"/>
      <c r="F78" s="636"/>
      <c r="G78" s="636"/>
      <c r="H78" s="636"/>
      <c r="I78" s="637"/>
      <c r="J78" s="478"/>
    </row>
    <row r="79" spans="1:10" ht="7.5" customHeight="1">
      <c r="A79" s="636"/>
      <c r="B79" s="636"/>
      <c r="C79" s="636"/>
      <c r="D79" s="636"/>
      <c r="E79" s="636"/>
      <c r="F79" s="636"/>
      <c r="G79" s="636"/>
      <c r="H79" s="636"/>
      <c r="I79" s="637"/>
      <c r="J79" s="478"/>
    </row>
  </sheetData>
  <mergeCells count="65">
    <mergeCell ref="D1:D3"/>
    <mergeCell ref="E2:G2"/>
    <mergeCell ref="I45:I48"/>
    <mergeCell ref="B36:B37"/>
    <mergeCell ref="I43:I44"/>
    <mergeCell ref="B45:B48"/>
    <mergeCell ref="D45:D48"/>
    <mergeCell ref="B43:B44"/>
    <mergeCell ref="D36:D37"/>
    <mergeCell ref="B34:B35"/>
    <mergeCell ref="I32:I33"/>
    <mergeCell ref="D32:D33"/>
    <mergeCell ref="A8:A10"/>
    <mergeCell ref="B8:B10"/>
    <mergeCell ref="J1:J3"/>
    <mergeCell ref="A1:B3"/>
    <mergeCell ref="I1:I3"/>
    <mergeCell ref="A5:A7"/>
    <mergeCell ref="B5:B7"/>
    <mergeCell ref="E5:E7"/>
    <mergeCell ref="H8:H10"/>
    <mergeCell ref="H5:H7"/>
    <mergeCell ref="I5:I11"/>
    <mergeCell ref="J8:J10"/>
    <mergeCell ref="J5:J7"/>
    <mergeCell ref="E1:H1"/>
    <mergeCell ref="H2:H3"/>
    <mergeCell ref="C1:C3"/>
    <mergeCell ref="A11:A19"/>
    <mergeCell ref="B11:B19"/>
    <mergeCell ref="C19:J19"/>
    <mergeCell ref="C18:J18"/>
    <mergeCell ref="C17:J17"/>
    <mergeCell ref="C16:J16"/>
    <mergeCell ref="C15:J15"/>
    <mergeCell ref="C14:J14"/>
    <mergeCell ref="C13:J13"/>
    <mergeCell ref="C12:J12"/>
    <mergeCell ref="D5:D11"/>
    <mergeCell ref="G8:G10"/>
    <mergeCell ref="F8:F10"/>
    <mergeCell ref="E8:E10"/>
    <mergeCell ref="G5:G7"/>
    <mergeCell ref="F5:F7"/>
    <mergeCell ref="A49:A50"/>
    <mergeCell ref="B49:B50"/>
    <mergeCell ref="A36:A37"/>
    <mergeCell ref="A45:A48"/>
    <mergeCell ref="A43:A44"/>
    <mergeCell ref="B63:B64"/>
    <mergeCell ref="A63:A64"/>
    <mergeCell ref="I63:I64"/>
    <mergeCell ref="A30:A31"/>
    <mergeCell ref="B30:B31"/>
    <mergeCell ref="A32:A33"/>
    <mergeCell ref="B32:B33"/>
    <mergeCell ref="D30:D31"/>
    <mergeCell ref="I30:I31"/>
    <mergeCell ref="A34:A35"/>
    <mergeCell ref="I34:I35"/>
    <mergeCell ref="D34:D35"/>
    <mergeCell ref="A60:A61"/>
    <mergeCell ref="B60:B61"/>
    <mergeCell ref="B55:B56"/>
    <mergeCell ref="A55:A56"/>
  </mergeCells>
  <phoneticPr fontId="2"/>
  <printOptions horizontalCentered="1"/>
  <pageMargins left="0.59055118110236227" right="0.59055118110236227" top="0.59055118110236227" bottom="0.59055118110236227" header="0.51181102362204722" footer="0.39370078740157483"/>
  <pageSetup paperSize="9" fitToHeight="0" orientation="landscape" useFirstPageNumber="1" r:id="rId1"/>
  <headerFooter alignWithMargins="0">
    <oddFooter>&amp;C&amp;P / 36</oddFooter>
  </headerFooter>
  <rowBreaks count="6" manualBreakCount="6">
    <brk id="19" max="9" man="1"/>
    <brk id="26" max="16383" man="1"/>
    <brk id="31" max="16383" man="1"/>
    <brk id="37" max="16383" man="1"/>
    <brk id="44" max="9" man="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58" r:id="rId4" name="Check Box 10">
              <controlPr defaultSize="0" autoFill="0" autoLine="0" autoPict="0">
                <anchor moveWithCells="1" sizeWithCells="1">
                  <from>
                    <xdr:col>4</xdr:col>
                    <xdr:colOff>19050</xdr:colOff>
                    <xdr:row>38</xdr:row>
                    <xdr:rowOff>266700</xdr:rowOff>
                  </from>
                  <to>
                    <xdr:col>5</xdr:col>
                    <xdr:colOff>66675</xdr:colOff>
                    <xdr:row>38</xdr:row>
                    <xdr:rowOff>485775</xdr:rowOff>
                  </to>
                </anchor>
              </controlPr>
            </control>
          </mc:Choice>
        </mc:AlternateContent>
        <mc:AlternateContent xmlns:mc="http://schemas.openxmlformats.org/markup-compatibility/2006">
          <mc:Choice Requires="x14">
            <control shapeId="27659" r:id="rId5" name="Check Box 11">
              <controlPr defaultSize="0" autoFill="0" autoLine="0" autoPict="0">
                <anchor moveWithCells="1" sizeWithCells="1">
                  <from>
                    <xdr:col>5</xdr:col>
                    <xdr:colOff>28575</xdr:colOff>
                    <xdr:row>38</xdr:row>
                    <xdr:rowOff>266700</xdr:rowOff>
                  </from>
                  <to>
                    <xdr:col>6</xdr:col>
                    <xdr:colOff>76200</xdr:colOff>
                    <xdr:row>38</xdr:row>
                    <xdr:rowOff>485775</xdr:rowOff>
                  </to>
                </anchor>
              </controlPr>
            </control>
          </mc:Choice>
        </mc:AlternateContent>
        <mc:AlternateContent xmlns:mc="http://schemas.openxmlformats.org/markup-compatibility/2006">
          <mc:Choice Requires="x14">
            <control shapeId="27660" r:id="rId6" name="Check Box 12">
              <controlPr defaultSize="0" autoFill="0" autoLine="0" autoPict="0">
                <anchor moveWithCells="1" sizeWithCells="1">
                  <from>
                    <xdr:col>6</xdr:col>
                    <xdr:colOff>28575</xdr:colOff>
                    <xdr:row>38</xdr:row>
                    <xdr:rowOff>266700</xdr:rowOff>
                  </from>
                  <to>
                    <xdr:col>7</xdr:col>
                    <xdr:colOff>76200</xdr:colOff>
                    <xdr:row>38</xdr:row>
                    <xdr:rowOff>485775</xdr:rowOff>
                  </to>
                </anchor>
              </controlPr>
            </control>
          </mc:Choice>
        </mc:AlternateContent>
        <mc:AlternateContent xmlns:mc="http://schemas.openxmlformats.org/markup-compatibility/2006">
          <mc:Choice Requires="x14">
            <control shapeId="27666" r:id="rId7" name="Check Box 18">
              <controlPr defaultSize="0" autoFill="0" autoLine="0" autoPict="0">
                <anchor moveWithCells="1" sizeWithCells="1">
                  <from>
                    <xdr:col>4</xdr:col>
                    <xdr:colOff>0</xdr:colOff>
                    <xdr:row>27</xdr:row>
                    <xdr:rowOff>333375</xdr:rowOff>
                  </from>
                  <to>
                    <xdr:col>5</xdr:col>
                    <xdr:colOff>57150</xdr:colOff>
                    <xdr:row>27</xdr:row>
                    <xdr:rowOff>638175</xdr:rowOff>
                  </to>
                </anchor>
              </controlPr>
            </control>
          </mc:Choice>
        </mc:AlternateContent>
        <mc:AlternateContent xmlns:mc="http://schemas.openxmlformats.org/markup-compatibility/2006">
          <mc:Choice Requires="x14">
            <control shapeId="27667" r:id="rId8" name="Check Box 19">
              <controlPr defaultSize="0" autoFill="0" autoLine="0" autoPict="0">
                <anchor moveWithCells="1" sizeWithCells="1">
                  <from>
                    <xdr:col>5</xdr:col>
                    <xdr:colOff>19050</xdr:colOff>
                    <xdr:row>27</xdr:row>
                    <xdr:rowOff>333375</xdr:rowOff>
                  </from>
                  <to>
                    <xdr:col>6</xdr:col>
                    <xdr:colOff>76200</xdr:colOff>
                    <xdr:row>27</xdr:row>
                    <xdr:rowOff>638175</xdr:rowOff>
                  </to>
                </anchor>
              </controlPr>
            </control>
          </mc:Choice>
        </mc:AlternateContent>
        <mc:AlternateContent xmlns:mc="http://schemas.openxmlformats.org/markup-compatibility/2006">
          <mc:Choice Requires="x14">
            <control shapeId="27668" r:id="rId9" name="Check Box 20">
              <controlPr defaultSize="0" autoFill="0" autoLine="0" autoPict="0">
                <anchor moveWithCells="1" sizeWithCells="1">
                  <from>
                    <xdr:col>6</xdr:col>
                    <xdr:colOff>38100</xdr:colOff>
                    <xdr:row>27</xdr:row>
                    <xdr:rowOff>333375</xdr:rowOff>
                  </from>
                  <to>
                    <xdr:col>7</xdr:col>
                    <xdr:colOff>85725</xdr:colOff>
                    <xdr:row>27</xdr:row>
                    <xdr:rowOff>638175</xdr:rowOff>
                  </to>
                </anchor>
              </controlPr>
            </control>
          </mc:Choice>
        </mc:AlternateContent>
        <mc:AlternateContent xmlns:mc="http://schemas.openxmlformats.org/markup-compatibility/2006">
          <mc:Choice Requires="x14">
            <control shapeId="27739" r:id="rId10" name="Check Box 91">
              <controlPr defaultSize="0" autoFill="0" autoLine="0" autoPict="0">
                <anchor moveWithCells="1" sizeWithCells="1">
                  <from>
                    <xdr:col>4</xdr:col>
                    <xdr:colOff>0</xdr:colOff>
                    <xdr:row>29</xdr:row>
                    <xdr:rowOff>723900</xdr:rowOff>
                  </from>
                  <to>
                    <xdr:col>5</xdr:col>
                    <xdr:colOff>57150</xdr:colOff>
                    <xdr:row>29</xdr:row>
                    <xdr:rowOff>904875</xdr:rowOff>
                  </to>
                </anchor>
              </controlPr>
            </control>
          </mc:Choice>
        </mc:AlternateContent>
        <mc:AlternateContent xmlns:mc="http://schemas.openxmlformats.org/markup-compatibility/2006">
          <mc:Choice Requires="x14">
            <control shapeId="27740" r:id="rId11" name="Check Box 92">
              <controlPr defaultSize="0" autoFill="0" autoLine="0" autoPict="0">
                <anchor moveWithCells="1" sizeWithCells="1">
                  <from>
                    <xdr:col>5</xdr:col>
                    <xdr:colOff>19050</xdr:colOff>
                    <xdr:row>29</xdr:row>
                    <xdr:rowOff>723900</xdr:rowOff>
                  </from>
                  <to>
                    <xdr:col>6</xdr:col>
                    <xdr:colOff>76200</xdr:colOff>
                    <xdr:row>29</xdr:row>
                    <xdr:rowOff>904875</xdr:rowOff>
                  </to>
                </anchor>
              </controlPr>
            </control>
          </mc:Choice>
        </mc:AlternateContent>
        <mc:AlternateContent xmlns:mc="http://schemas.openxmlformats.org/markup-compatibility/2006">
          <mc:Choice Requires="x14">
            <control shapeId="27741" r:id="rId12" name="Check Box 93">
              <controlPr defaultSize="0" autoFill="0" autoLine="0" autoPict="0">
                <anchor moveWithCells="1" sizeWithCells="1">
                  <from>
                    <xdr:col>6</xdr:col>
                    <xdr:colOff>38100</xdr:colOff>
                    <xdr:row>29</xdr:row>
                    <xdr:rowOff>723900</xdr:rowOff>
                  </from>
                  <to>
                    <xdr:col>7</xdr:col>
                    <xdr:colOff>85725</xdr:colOff>
                    <xdr:row>29</xdr:row>
                    <xdr:rowOff>904875</xdr:rowOff>
                  </to>
                </anchor>
              </controlPr>
            </control>
          </mc:Choice>
        </mc:AlternateContent>
        <mc:AlternateContent xmlns:mc="http://schemas.openxmlformats.org/markup-compatibility/2006">
          <mc:Choice Requires="x14">
            <control shapeId="43599" r:id="rId13" name="Check Box 2639">
              <controlPr defaultSize="0" autoFill="0" autoLine="0" autoPict="0">
                <anchor moveWithCells="1" sizeWithCells="1">
                  <from>
                    <xdr:col>4</xdr:col>
                    <xdr:colOff>38100</xdr:colOff>
                    <xdr:row>36</xdr:row>
                    <xdr:rowOff>371475</xdr:rowOff>
                  </from>
                  <to>
                    <xdr:col>5</xdr:col>
                    <xdr:colOff>66675</xdr:colOff>
                    <xdr:row>36</xdr:row>
                    <xdr:rowOff>533400</xdr:rowOff>
                  </to>
                </anchor>
              </controlPr>
            </control>
          </mc:Choice>
        </mc:AlternateContent>
        <mc:AlternateContent xmlns:mc="http://schemas.openxmlformats.org/markup-compatibility/2006">
          <mc:Choice Requires="x14">
            <control shapeId="43600" r:id="rId14" name="Check Box 2640">
              <controlPr defaultSize="0" autoFill="0" autoLine="0" autoPict="0">
                <anchor moveWithCells="1" sizeWithCells="1">
                  <from>
                    <xdr:col>5</xdr:col>
                    <xdr:colOff>28575</xdr:colOff>
                    <xdr:row>36</xdr:row>
                    <xdr:rowOff>371475</xdr:rowOff>
                  </from>
                  <to>
                    <xdr:col>6</xdr:col>
                    <xdr:colOff>66675</xdr:colOff>
                    <xdr:row>36</xdr:row>
                    <xdr:rowOff>533400</xdr:rowOff>
                  </to>
                </anchor>
              </controlPr>
            </control>
          </mc:Choice>
        </mc:AlternateContent>
        <mc:AlternateContent xmlns:mc="http://schemas.openxmlformats.org/markup-compatibility/2006">
          <mc:Choice Requires="x14">
            <control shapeId="43601" r:id="rId15" name="Check Box 2641">
              <controlPr defaultSize="0" autoFill="0" autoLine="0" autoPict="0">
                <anchor moveWithCells="1" sizeWithCells="1">
                  <from>
                    <xdr:col>6</xdr:col>
                    <xdr:colOff>28575</xdr:colOff>
                    <xdr:row>36</xdr:row>
                    <xdr:rowOff>371475</xdr:rowOff>
                  </from>
                  <to>
                    <xdr:col>7</xdr:col>
                    <xdr:colOff>57150</xdr:colOff>
                    <xdr:row>36</xdr:row>
                    <xdr:rowOff>533400</xdr:rowOff>
                  </to>
                </anchor>
              </controlPr>
            </control>
          </mc:Choice>
        </mc:AlternateContent>
        <mc:AlternateContent xmlns:mc="http://schemas.openxmlformats.org/markup-compatibility/2006">
          <mc:Choice Requires="x14">
            <control shapeId="47300" r:id="rId16" name="Check Box 3268">
              <controlPr defaultSize="0" autoFill="0" autoLine="0" autoPict="0">
                <anchor moveWithCells="1" sizeWithCells="1">
                  <from>
                    <xdr:col>4</xdr:col>
                    <xdr:colOff>28575</xdr:colOff>
                    <xdr:row>59</xdr:row>
                    <xdr:rowOff>1266825</xdr:rowOff>
                  </from>
                  <to>
                    <xdr:col>5</xdr:col>
                    <xdr:colOff>66675</xdr:colOff>
                    <xdr:row>59</xdr:row>
                    <xdr:rowOff>1438275</xdr:rowOff>
                  </to>
                </anchor>
              </controlPr>
            </control>
          </mc:Choice>
        </mc:AlternateContent>
        <mc:AlternateContent xmlns:mc="http://schemas.openxmlformats.org/markup-compatibility/2006">
          <mc:Choice Requires="x14">
            <control shapeId="47301" r:id="rId17" name="Check Box 3269">
              <controlPr defaultSize="0" autoFill="0" autoLine="0" autoPict="0">
                <anchor moveWithCells="1" sizeWithCells="1">
                  <from>
                    <xdr:col>5</xdr:col>
                    <xdr:colOff>28575</xdr:colOff>
                    <xdr:row>59</xdr:row>
                    <xdr:rowOff>1266825</xdr:rowOff>
                  </from>
                  <to>
                    <xdr:col>6</xdr:col>
                    <xdr:colOff>66675</xdr:colOff>
                    <xdr:row>59</xdr:row>
                    <xdr:rowOff>1438275</xdr:rowOff>
                  </to>
                </anchor>
              </controlPr>
            </control>
          </mc:Choice>
        </mc:AlternateContent>
        <mc:AlternateContent xmlns:mc="http://schemas.openxmlformats.org/markup-compatibility/2006">
          <mc:Choice Requires="x14">
            <control shapeId="47302" r:id="rId18" name="Check Box 3270">
              <controlPr defaultSize="0" autoFill="0" autoLine="0" autoPict="0">
                <anchor moveWithCells="1" sizeWithCells="1">
                  <from>
                    <xdr:col>6</xdr:col>
                    <xdr:colOff>28575</xdr:colOff>
                    <xdr:row>59</xdr:row>
                    <xdr:rowOff>1266825</xdr:rowOff>
                  </from>
                  <to>
                    <xdr:col>7</xdr:col>
                    <xdr:colOff>66675</xdr:colOff>
                    <xdr:row>59</xdr:row>
                    <xdr:rowOff>1438275</xdr:rowOff>
                  </to>
                </anchor>
              </controlPr>
            </control>
          </mc:Choice>
        </mc:AlternateContent>
        <mc:AlternateContent xmlns:mc="http://schemas.openxmlformats.org/markup-compatibility/2006">
          <mc:Choice Requires="x14">
            <control shapeId="47304" r:id="rId19" name="Check Box 3272">
              <controlPr defaultSize="0" autoFill="0" autoLine="0" autoPict="0">
                <anchor moveWithCells="1" sizeWithCells="1">
                  <from>
                    <xdr:col>4</xdr:col>
                    <xdr:colOff>28575</xdr:colOff>
                    <xdr:row>62</xdr:row>
                    <xdr:rowOff>257175</xdr:rowOff>
                  </from>
                  <to>
                    <xdr:col>5</xdr:col>
                    <xdr:colOff>66675</xdr:colOff>
                    <xdr:row>62</xdr:row>
                    <xdr:rowOff>428625</xdr:rowOff>
                  </to>
                </anchor>
              </controlPr>
            </control>
          </mc:Choice>
        </mc:AlternateContent>
        <mc:AlternateContent xmlns:mc="http://schemas.openxmlformats.org/markup-compatibility/2006">
          <mc:Choice Requires="x14">
            <control shapeId="47305" r:id="rId20" name="Check Box 3273">
              <controlPr defaultSize="0" autoFill="0" autoLine="0" autoPict="0">
                <anchor moveWithCells="1" sizeWithCells="1">
                  <from>
                    <xdr:col>5</xdr:col>
                    <xdr:colOff>28575</xdr:colOff>
                    <xdr:row>62</xdr:row>
                    <xdr:rowOff>257175</xdr:rowOff>
                  </from>
                  <to>
                    <xdr:col>6</xdr:col>
                    <xdr:colOff>66675</xdr:colOff>
                    <xdr:row>62</xdr:row>
                    <xdr:rowOff>428625</xdr:rowOff>
                  </to>
                </anchor>
              </controlPr>
            </control>
          </mc:Choice>
        </mc:AlternateContent>
        <mc:AlternateContent xmlns:mc="http://schemas.openxmlformats.org/markup-compatibility/2006">
          <mc:Choice Requires="x14">
            <control shapeId="47306" r:id="rId21" name="Check Box 3274">
              <controlPr defaultSize="0" autoFill="0" autoLine="0" autoPict="0">
                <anchor moveWithCells="1" sizeWithCells="1">
                  <from>
                    <xdr:col>6</xdr:col>
                    <xdr:colOff>28575</xdr:colOff>
                    <xdr:row>62</xdr:row>
                    <xdr:rowOff>257175</xdr:rowOff>
                  </from>
                  <to>
                    <xdr:col>7</xdr:col>
                    <xdr:colOff>66675</xdr:colOff>
                    <xdr:row>62</xdr:row>
                    <xdr:rowOff>428625</xdr:rowOff>
                  </to>
                </anchor>
              </controlPr>
            </control>
          </mc:Choice>
        </mc:AlternateContent>
        <mc:AlternateContent xmlns:mc="http://schemas.openxmlformats.org/markup-compatibility/2006">
          <mc:Choice Requires="x14">
            <control shapeId="47308" r:id="rId22" name="Check Box 3276">
              <controlPr defaultSize="0" autoFill="0" autoLine="0" autoPict="0">
                <anchor moveWithCells="1" sizeWithCells="1">
                  <from>
                    <xdr:col>4</xdr:col>
                    <xdr:colOff>28575</xdr:colOff>
                    <xdr:row>64</xdr:row>
                    <xdr:rowOff>600075</xdr:rowOff>
                  </from>
                  <to>
                    <xdr:col>5</xdr:col>
                    <xdr:colOff>66675</xdr:colOff>
                    <xdr:row>64</xdr:row>
                    <xdr:rowOff>771525</xdr:rowOff>
                  </to>
                </anchor>
              </controlPr>
            </control>
          </mc:Choice>
        </mc:AlternateContent>
        <mc:AlternateContent xmlns:mc="http://schemas.openxmlformats.org/markup-compatibility/2006">
          <mc:Choice Requires="x14">
            <control shapeId="47309" r:id="rId23" name="Check Box 3277">
              <controlPr defaultSize="0" autoFill="0" autoLine="0" autoPict="0">
                <anchor moveWithCells="1" sizeWithCells="1">
                  <from>
                    <xdr:col>5</xdr:col>
                    <xdr:colOff>28575</xdr:colOff>
                    <xdr:row>64</xdr:row>
                    <xdr:rowOff>600075</xdr:rowOff>
                  </from>
                  <to>
                    <xdr:col>6</xdr:col>
                    <xdr:colOff>66675</xdr:colOff>
                    <xdr:row>64</xdr:row>
                    <xdr:rowOff>771525</xdr:rowOff>
                  </to>
                </anchor>
              </controlPr>
            </control>
          </mc:Choice>
        </mc:AlternateContent>
        <mc:AlternateContent xmlns:mc="http://schemas.openxmlformats.org/markup-compatibility/2006">
          <mc:Choice Requires="x14">
            <control shapeId="47310" r:id="rId24" name="Check Box 3278">
              <controlPr defaultSize="0" autoFill="0" autoLine="0" autoPict="0">
                <anchor moveWithCells="1" sizeWithCells="1">
                  <from>
                    <xdr:col>6</xdr:col>
                    <xdr:colOff>28575</xdr:colOff>
                    <xdr:row>64</xdr:row>
                    <xdr:rowOff>600075</xdr:rowOff>
                  </from>
                  <to>
                    <xdr:col>7</xdr:col>
                    <xdr:colOff>66675</xdr:colOff>
                    <xdr:row>64</xdr:row>
                    <xdr:rowOff>771525</xdr:rowOff>
                  </to>
                </anchor>
              </controlPr>
            </control>
          </mc:Choice>
        </mc:AlternateContent>
        <mc:AlternateContent xmlns:mc="http://schemas.openxmlformats.org/markup-compatibility/2006">
          <mc:Choice Requires="x14">
            <control shapeId="47314" r:id="rId25" name="Check Box 3282">
              <controlPr defaultSize="0" autoFill="0" autoLine="0" autoPict="0">
                <anchor moveWithCells="1" sizeWithCells="1">
                  <from>
                    <xdr:col>4</xdr:col>
                    <xdr:colOff>38100</xdr:colOff>
                    <xdr:row>35</xdr:row>
                    <xdr:rowOff>238125</xdr:rowOff>
                  </from>
                  <to>
                    <xdr:col>5</xdr:col>
                    <xdr:colOff>66675</xdr:colOff>
                    <xdr:row>35</xdr:row>
                    <xdr:rowOff>400050</xdr:rowOff>
                  </to>
                </anchor>
              </controlPr>
            </control>
          </mc:Choice>
        </mc:AlternateContent>
        <mc:AlternateContent xmlns:mc="http://schemas.openxmlformats.org/markup-compatibility/2006">
          <mc:Choice Requires="x14">
            <control shapeId="47315" r:id="rId26" name="Check Box 3283">
              <controlPr defaultSize="0" autoFill="0" autoLine="0" autoPict="0">
                <anchor moveWithCells="1" sizeWithCells="1">
                  <from>
                    <xdr:col>5</xdr:col>
                    <xdr:colOff>28575</xdr:colOff>
                    <xdr:row>35</xdr:row>
                    <xdr:rowOff>238125</xdr:rowOff>
                  </from>
                  <to>
                    <xdr:col>6</xdr:col>
                    <xdr:colOff>66675</xdr:colOff>
                    <xdr:row>35</xdr:row>
                    <xdr:rowOff>400050</xdr:rowOff>
                  </to>
                </anchor>
              </controlPr>
            </control>
          </mc:Choice>
        </mc:AlternateContent>
        <mc:AlternateContent xmlns:mc="http://schemas.openxmlformats.org/markup-compatibility/2006">
          <mc:Choice Requires="x14">
            <control shapeId="47316" r:id="rId27" name="Check Box 3284">
              <controlPr defaultSize="0" autoFill="0" autoLine="0" autoPict="0">
                <anchor moveWithCells="1" sizeWithCells="1">
                  <from>
                    <xdr:col>6</xdr:col>
                    <xdr:colOff>28575</xdr:colOff>
                    <xdr:row>35</xdr:row>
                    <xdr:rowOff>238125</xdr:rowOff>
                  </from>
                  <to>
                    <xdr:col>7</xdr:col>
                    <xdr:colOff>57150</xdr:colOff>
                    <xdr:row>35</xdr:row>
                    <xdr:rowOff>400050</xdr:rowOff>
                  </to>
                </anchor>
              </controlPr>
            </control>
          </mc:Choice>
        </mc:AlternateContent>
        <mc:AlternateContent xmlns:mc="http://schemas.openxmlformats.org/markup-compatibility/2006">
          <mc:Choice Requires="x14">
            <control shapeId="47326" r:id="rId28" name="Check Box 3294">
              <controlPr defaultSize="0" autoFill="0" autoLine="0" autoPict="0">
                <anchor moveWithCells="1" sizeWithCells="1">
                  <from>
                    <xdr:col>4</xdr:col>
                    <xdr:colOff>9525</xdr:colOff>
                    <xdr:row>5</xdr:row>
                    <xdr:rowOff>0</xdr:rowOff>
                  </from>
                  <to>
                    <xdr:col>5</xdr:col>
                    <xdr:colOff>66675</xdr:colOff>
                    <xdr:row>5</xdr:row>
                    <xdr:rowOff>304800</xdr:rowOff>
                  </to>
                </anchor>
              </controlPr>
            </control>
          </mc:Choice>
        </mc:AlternateContent>
        <mc:AlternateContent xmlns:mc="http://schemas.openxmlformats.org/markup-compatibility/2006">
          <mc:Choice Requires="x14">
            <control shapeId="47327" r:id="rId29" name="Check Box 3295">
              <controlPr defaultSize="0" autoFill="0" autoLine="0" autoPict="0">
                <anchor moveWithCells="1" sizeWithCells="1">
                  <from>
                    <xdr:col>5</xdr:col>
                    <xdr:colOff>19050</xdr:colOff>
                    <xdr:row>5</xdr:row>
                    <xdr:rowOff>0</xdr:rowOff>
                  </from>
                  <to>
                    <xdr:col>6</xdr:col>
                    <xdr:colOff>66675</xdr:colOff>
                    <xdr:row>5</xdr:row>
                    <xdr:rowOff>304800</xdr:rowOff>
                  </to>
                </anchor>
              </controlPr>
            </control>
          </mc:Choice>
        </mc:AlternateContent>
        <mc:AlternateContent xmlns:mc="http://schemas.openxmlformats.org/markup-compatibility/2006">
          <mc:Choice Requires="x14">
            <control shapeId="47328" r:id="rId30" name="Check Box 3296">
              <controlPr defaultSize="0" autoFill="0" autoLine="0" autoPict="0">
                <anchor moveWithCells="1" sizeWithCells="1">
                  <from>
                    <xdr:col>6</xdr:col>
                    <xdr:colOff>28575</xdr:colOff>
                    <xdr:row>5</xdr:row>
                    <xdr:rowOff>0</xdr:rowOff>
                  </from>
                  <to>
                    <xdr:col>7</xdr:col>
                    <xdr:colOff>85725</xdr:colOff>
                    <xdr:row>5</xdr:row>
                    <xdr:rowOff>304800</xdr:rowOff>
                  </to>
                </anchor>
              </controlPr>
            </control>
          </mc:Choice>
        </mc:AlternateContent>
        <mc:AlternateContent xmlns:mc="http://schemas.openxmlformats.org/markup-compatibility/2006">
          <mc:Choice Requires="x14">
            <control shapeId="47335" r:id="rId31" name="Check Box 3303">
              <controlPr defaultSize="0" autoFill="0" autoLine="0" autoPict="0">
                <anchor moveWithCells="1" sizeWithCells="1">
                  <from>
                    <xdr:col>4</xdr:col>
                    <xdr:colOff>9525</xdr:colOff>
                    <xdr:row>7</xdr:row>
                    <xdr:rowOff>485775</xdr:rowOff>
                  </from>
                  <to>
                    <xdr:col>5</xdr:col>
                    <xdr:colOff>66675</xdr:colOff>
                    <xdr:row>8</xdr:row>
                    <xdr:rowOff>219075</xdr:rowOff>
                  </to>
                </anchor>
              </controlPr>
            </control>
          </mc:Choice>
        </mc:AlternateContent>
        <mc:AlternateContent xmlns:mc="http://schemas.openxmlformats.org/markup-compatibility/2006">
          <mc:Choice Requires="x14">
            <control shapeId="47336" r:id="rId32" name="Check Box 3304">
              <controlPr defaultSize="0" autoFill="0" autoLine="0" autoPict="0">
                <anchor moveWithCells="1" sizeWithCells="1">
                  <from>
                    <xdr:col>5</xdr:col>
                    <xdr:colOff>19050</xdr:colOff>
                    <xdr:row>7</xdr:row>
                    <xdr:rowOff>485775</xdr:rowOff>
                  </from>
                  <to>
                    <xdr:col>6</xdr:col>
                    <xdr:colOff>66675</xdr:colOff>
                    <xdr:row>8</xdr:row>
                    <xdr:rowOff>219075</xdr:rowOff>
                  </to>
                </anchor>
              </controlPr>
            </control>
          </mc:Choice>
        </mc:AlternateContent>
        <mc:AlternateContent xmlns:mc="http://schemas.openxmlformats.org/markup-compatibility/2006">
          <mc:Choice Requires="x14">
            <control shapeId="47337" r:id="rId33" name="Check Box 3305">
              <controlPr defaultSize="0" autoFill="0" autoLine="0" autoPict="0">
                <anchor moveWithCells="1" sizeWithCells="1">
                  <from>
                    <xdr:col>6</xdr:col>
                    <xdr:colOff>28575</xdr:colOff>
                    <xdr:row>7</xdr:row>
                    <xdr:rowOff>485775</xdr:rowOff>
                  </from>
                  <to>
                    <xdr:col>7</xdr:col>
                    <xdr:colOff>85725</xdr:colOff>
                    <xdr:row>8</xdr:row>
                    <xdr:rowOff>219075</xdr:rowOff>
                  </to>
                </anchor>
              </controlPr>
            </control>
          </mc:Choice>
        </mc:AlternateContent>
        <mc:AlternateContent xmlns:mc="http://schemas.openxmlformats.org/markup-compatibility/2006">
          <mc:Choice Requires="x14">
            <control shapeId="47338" r:id="rId34" name="Check Box 3306">
              <controlPr defaultSize="0" autoFill="0" autoLine="0" autoPict="0">
                <anchor moveWithCells="1" sizeWithCells="1">
                  <from>
                    <xdr:col>4</xdr:col>
                    <xdr:colOff>9525</xdr:colOff>
                    <xdr:row>10</xdr:row>
                    <xdr:rowOff>85725</xdr:rowOff>
                  </from>
                  <to>
                    <xdr:col>5</xdr:col>
                    <xdr:colOff>66675</xdr:colOff>
                    <xdr:row>10</xdr:row>
                    <xdr:rowOff>390525</xdr:rowOff>
                  </to>
                </anchor>
              </controlPr>
            </control>
          </mc:Choice>
        </mc:AlternateContent>
        <mc:AlternateContent xmlns:mc="http://schemas.openxmlformats.org/markup-compatibility/2006">
          <mc:Choice Requires="x14">
            <control shapeId="47339" r:id="rId35" name="Check Box 3307">
              <controlPr defaultSize="0" autoFill="0" autoLine="0" autoPict="0">
                <anchor moveWithCells="1" sizeWithCells="1">
                  <from>
                    <xdr:col>5</xdr:col>
                    <xdr:colOff>19050</xdr:colOff>
                    <xdr:row>10</xdr:row>
                    <xdr:rowOff>85725</xdr:rowOff>
                  </from>
                  <to>
                    <xdr:col>6</xdr:col>
                    <xdr:colOff>66675</xdr:colOff>
                    <xdr:row>10</xdr:row>
                    <xdr:rowOff>390525</xdr:rowOff>
                  </to>
                </anchor>
              </controlPr>
            </control>
          </mc:Choice>
        </mc:AlternateContent>
        <mc:AlternateContent xmlns:mc="http://schemas.openxmlformats.org/markup-compatibility/2006">
          <mc:Choice Requires="x14">
            <control shapeId="47340" r:id="rId36" name="Check Box 3308">
              <controlPr defaultSize="0" autoFill="0" autoLine="0" autoPict="0">
                <anchor moveWithCells="1" sizeWithCells="1">
                  <from>
                    <xdr:col>6</xdr:col>
                    <xdr:colOff>28575</xdr:colOff>
                    <xdr:row>10</xdr:row>
                    <xdr:rowOff>85725</xdr:rowOff>
                  </from>
                  <to>
                    <xdr:col>7</xdr:col>
                    <xdr:colOff>85725</xdr:colOff>
                    <xdr:row>10</xdr:row>
                    <xdr:rowOff>390525</xdr:rowOff>
                  </to>
                </anchor>
              </controlPr>
            </control>
          </mc:Choice>
        </mc:AlternateContent>
        <mc:AlternateContent xmlns:mc="http://schemas.openxmlformats.org/markup-compatibility/2006">
          <mc:Choice Requires="x14">
            <control shapeId="47341" r:id="rId37" name="Check Box 3309">
              <controlPr defaultSize="0" autoFill="0" autoLine="0" autoPict="0">
                <anchor moveWithCells="1" sizeWithCells="1">
                  <from>
                    <xdr:col>4</xdr:col>
                    <xdr:colOff>0</xdr:colOff>
                    <xdr:row>33</xdr:row>
                    <xdr:rowOff>247650</xdr:rowOff>
                  </from>
                  <to>
                    <xdr:col>5</xdr:col>
                    <xdr:colOff>57150</xdr:colOff>
                    <xdr:row>33</xdr:row>
                    <xdr:rowOff>428625</xdr:rowOff>
                  </to>
                </anchor>
              </controlPr>
            </control>
          </mc:Choice>
        </mc:AlternateContent>
        <mc:AlternateContent xmlns:mc="http://schemas.openxmlformats.org/markup-compatibility/2006">
          <mc:Choice Requires="x14">
            <control shapeId="47342" r:id="rId38" name="Check Box 3310">
              <controlPr defaultSize="0" autoFill="0" autoLine="0" autoPict="0">
                <anchor moveWithCells="1" sizeWithCells="1">
                  <from>
                    <xdr:col>5</xdr:col>
                    <xdr:colOff>19050</xdr:colOff>
                    <xdr:row>33</xdr:row>
                    <xdr:rowOff>247650</xdr:rowOff>
                  </from>
                  <to>
                    <xdr:col>6</xdr:col>
                    <xdr:colOff>76200</xdr:colOff>
                    <xdr:row>33</xdr:row>
                    <xdr:rowOff>428625</xdr:rowOff>
                  </to>
                </anchor>
              </controlPr>
            </control>
          </mc:Choice>
        </mc:AlternateContent>
        <mc:AlternateContent xmlns:mc="http://schemas.openxmlformats.org/markup-compatibility/2006">
          <mc:Choice Requires="x14">
            <control shapeId="47343" r:id="rId39" name="Check Box 3311">
              <controlPr defaultSize="0" autoFill="0" autoLine="0" autoPict="0">
                <anchor moveWithCells="1" sizeWithCells="1">
                  <from>
                    <xdr:col>6</xdr:col>
                    <xdr:colOff>38100</xdr:colOff>
                    <xdr:row>33</xdr:row>
                    <xdr:rowOff>247650</xdr:rowOff>
                  </from>
                  <to>
                    <xdr:col>7</xdr:col>
                    <xdr:colOff>85725</xdr:colOff>
                    <xdr:row>33</xdr:row>
                    <xdr:rowOff>428625</xdr:rowOff>
                  </to>
                </anchor>
              </controlPr>
            </control>
          </mc:Choice>
        </mc:AlternateContent>
        <mc:AlternateContent xmlns:mc="http://schemas.openxmlformats.org/markup-compatibility/2006">
          <mc:Choice Requires="x14">
            <control shapeId="47353" r:id="rId40" name="Check Box 3321">
              <controlPr defaultSize="0" autoFill="0" autoLine="0" autoPict="0">
                <anchor moveWithCells="1" sizeWithCells="1">
                  <from>
                    <xdr:col>4</xdr:col>
                    <xdr:colOff>19050</xdr:colOff>
                    <xdr:row>39</xdr:row>
                    <xdr:rowOff>400050</xdr:rowOff>
                  </from>
                  <to>
                    <xdr:col>5</xdr:col>
                    <xdr:colOff>66675</xdr:colOff>
                    <xdr:row>39</xdr:row>
                    <xdr:rowOff>619125</xdr:rowOff>
                  </to>
                </anchor>
              </controlPr>
            </control>
          </mc:Choice>
        </mc:AlternateContent>
        <mc:AlternateContent xmlns:mc="http://schemas.openxmlformats.org/markup-compatibility/2006">
          <mc:Choice Requires="x14">
            <control shapeId="47354" r:id="rId41" name="Check Box 3322">
              <controlPr defaultSize="0" autoFill="0" autoLine="0" autoPict="0">
                <anchor moveWithCells="1" sizeWithCells="1">
                  <from>
                    <xdr:col>5</xdr:col>
                    <xdr:colOff>28575</xdr:colOff>
                    <xdr:row>39</xdr:row>
                    <xdr:rowOff>400050</xdr:rowOff>
                  </from>
                  <to>
                    <xdr:col>6</xdr:col>
                    <xdr:colOff>76200</xdr:colOff>
                    <xdr:row>39</xdr:row>
                    <xdr:rowOff>619125</xdr:rowOff>
                  </to>
                </anchor>
              </controlPr>
            </control>
          </mc:Choice>
        </mc:AlternateContent>
        <mc:AlternateContent xmlns:mc="http://schemas.openxmlformats.org/markup-compatibility/2006">
          <mc:Choice Requires="x14">
            <control shapeId="47355" r:id="rId42" name="Check Box 3323">
              <controlPr defaultSize="0" autoFill="0" autoLine="0" autoPict="0">
                <anchor moveWithCells="1" sizeWithCells="1">
                  <from>
                    <xdr:col>6</xdr:col>
                    <xdr:colOff>28575</xdr:colOff>
                    <xdr:row>39</xdr:row>
                    <xdr:rowOff>400050</xdr:rowOff>
                  </from>
                  <to>
                    <xdr:col>7</xdr:col>
                    <xdr:colOff>76200</xdr:colOff>
                    <xdr:row>39</xdr:row>
                    <xdr:rowOff>619125</xdr:rowOff>
                  </to>
                </anchor>
              </controlPr>
            </control>
          </mc:Choice>
        </mc:AlternateContent>
        <mc:AlternateContent xmlns:mc="http://schemas.openxmlformats.org/markup-compatibility/2006">
          <mc:Choice Requires="x14">
            <control shapeId="47356" r:id="rId43" name="Check Box 3324">
              <controlPr defaultSize="0" autoFill="0" autoLine="0" autoPict="0">
                <anchor moveWithCells="1" sizeWithCells="1">
                  <from>
                    <xdr:col>4</xdr:col>
                    <xdr:colOff>19050</xdr:colOff>
                    <xdr:row>40</xdr:row>
                    <xdr:rowOff>466725</xdr:rowOff>
                  </from>
                  <to>
                    <xdr:col>5</xdr:col>
                    <xdr:colOff>66675</xdr:colOff>
                    <xdr:row>40</xdr:row>
                    <xdr:rowOff>685800</xdr:rowOff>
                  </to>
                </anchor>
              </controlPr>
            </control>
          </mc:Choice>
        </mc:AlternateContent>
        <mc:AlternateContent xmlns:mc="http://schemas.openxmlformats.org/markup-compatibility/2006">
          <mc:Choice Requires="x14">
            <control shapeId="47357" r:id="rId44" name="Check Box 3325">
              <controlPr defaultSize="0" autoFill="0" autoLine="0" autoPict="0">
                <anchor moveWithCells="1" sizeWithCells="1">
                  <from>
                    <xdr:col>5</xdr:col>
                    <xdr:colOff>28575</xdr:colOff>
                    <xdr:row>40</xdr:row>
                    <xdr:rowOff>466725</xdr:rowOff>
                  </from>
                  <to>
                    <xdr:col>6</xdr:col>
                    <xdr:colOff>76200</xdr:colOff>
                    <xdr:row>40</xdr:row>
                    <xdr:rowOff>685800</xdr:rowOff>
                  </to>
                </anchor>
              </controlPr>
            </control>
          </mc:Choice>
        </mc:AlternateContent>
        <mc:AlternateContent xmlns:mc="http://schemas.openxmlformats.org/markup-compatibility/2006">
          <mc:Choice Requires="x14">
            <control shapeId="47358" r:id="rId45" name="Check Box 3326">
              <controlPr defaultSize="0" autoFill="0" autoLine="0" autoPict="0">
                <anchor moveWithCells="1" sizeWithCells="1">
                  <from>
                    <xdr:col>6</xdr:col>
                    <xdr:colOff>28575</xdr:colOff>
                    <xdr:row>40</xdr:row>
                    <xdr:rowOff>466725</xdr:rowOff>
                  </from>
                  <to>
                    <xdr:col>7</xdr:col>
                    <xdr:colOff>76200</xdr:colOff>
                    <xdr:row>40</xdr:row>
                    <xdr:rowOff>685800</xdr:rowOff>
                  </to>
                </anchor>
              </controlPr>
            </control>
          </mc:Choice>
        </mc:AlternateContent>
        <mc:AlternateContent xmlns:mc="http://schemas.openxmlformats.org/markup-compatibility/2006">
          <mc:Choice Requires="x14">
            <control shapeId="47359" r:id="rId46" name="Check Box 3327">
              <controlPr defaultSize="0" autoFill="0" autoLine="0" autoPict="0">
                <anchor moveWithCells="1" sizeWithCells="1">
                  <from>
                    <xdr:col>4</xdr:col>
                    <xdr:colOff>19050</xdr:colOff>
                    <xdr:row>41</xdr:row>
                    <xdr:rowOff>504825</xdr:rowOff>
                  </from>
                  <to>
                    <xdr:col>5</xdr:col>
                    <xdr:colOff>66675</xdr:colOff>
                    <xdr:row>41</xdr:row>
                    <xdr:rowOff>723900</xdr:rowOff>
                  </to>
                </anchor>
              </controlPr>
            </control>
          </mc:Choice>
        </mc:AlternateContent>
        <mc:AlternateContent xmlns:mc="http://schemas.openxmlformats.org/markup-compatibility/2006">
          <mc:Choice Requires="x14">
            <control shapeId="47360" r:id="rId47" name="Check Box 3328">
              <controlPr defaultSize="0" autoFill="0" autoLine="0" autoPict="0">
                <anchor moveWithCells="1" sizeWithCells="1">
                  <from>
                    <xdr:col>5</xdr:col>
                    <xdr:colOff>28575</xdr:colOff>
                    <xdr:row>41</xdr:row>
                    <xdr:rowOff>504825</xdr:rowOff>
                  </from>
                  <to>
                    <xdr:col>6</xdr:col>
                    <xdr:colOff>76200</xdr:colOff>
                    <xdr:row>41</xdr:row>
                    <xdr:rowOff>723900</xdr:rowOff>
                  </to>
                </anchor>
              </controlPr>
            </control>
          </mc:Choice>
        </mc:AlternateContent>
        <mc:AlternateContent xmlns:mc="http://schemas.openxmlformats.org/markup-compatibility/2006">
          <mc:Choice Requires="x14">
            <control shapeId="47361" r:id="rId48" name="Check Box 3329">
              <controlPr defaultSize="0" autoFill="0" autoLine="0" autoPict="0">
                <anchor moveWithCells="1" sizeWithCells="1">
                  <from>
                    <xdr:col>6</xdr:col>
                    <xdr:colOff>28575</xdr:colOff>
                    <xdr:row>41</xdr:row>
                    <xdr:rowOff>504825</xdr:rowOff>
                  </from>
                  <to>
                    <xdr:col>7</xdr:col>
                    <xdr:colOff>76200</xdr:colOff>
                    <xdr:row>41</xdr:row>
                    <xdr:rowOff>723900</xdr:rowOff>
                  </to>
                </anchor>
              </controlPr>
            </control>
          </mc:Choice>
        </mc:AlternateContent>
        <mc:AlternateContent xmlns:mc="http://schemas.openxmlformats.org/markup-compatibility/2006">
          <mc:Choice Requires="x14">
            <control shapeId="47362" r:id="rId49" name="Check Box 3330">
              <controlPr defaultSize="0" autoFill="0" autoLine="0" autoPict="0">
                <anchor moveWithCells="1" sizeWithCells="1">
                  <from>
                    <xdr:col>4</xdr:col>
                    <xdr:colOff>19050</xdr:colOff>
                    <xdr:row>42</xdr:row>
                    <xdr:rowOff>323850</xdr:rowOff>
                  </from>
                  <to>
                    <xdr:col>5</xdr:col>
                    <xdr:colOff>66675</xdr:colOff>
                    <xdr:row>42</xdr:row>
                    <xdr:rowOff>542925</xdr:rowOff>
                  </to>
                </anchor>
              </controlPr>
            </control>
          </mc:Choice>
        </mc:AlternateContent>
        <mc:AlternateContent xmlns:mc="http://schemas.openxmlformats.org/markup-compatibility/2006">
          <mc:Choice Requires="x14">
            <control shapeId="47363" r:id="rId50" name="Check Box 3331">
              <controlPr defaultSize="0" autoFill="0" autoLine="0" autoPict="0">
                <anchor moveWithCells="1" sizeWithCells="1">
                  <from>
                    <xdr:col>5</xdr:col>
                    <xdr:colOff>28575</xdr:colOff>
                    <xdr:row>42</xdr:row>
                    <xdr:rowOff>323850</xdr:rowOff>
                  </from>
                  <to>
                    <xdr:col>6</xdr:col>
                    <xdr:colOff>76200</xdr:colOff>
                    <xdr:row>42</xdr:row>
                    <xdr:rowOff>542925</xdr:rowOff>
                  </to>
                </anchor>
              </controlPr>
            </control>
          </mc:Choice>
        </mc:AlternateContent>
        <mc:AlternateContent xmlns:mc="http://schemas.openxmlformats.org/markup-compatibility/2006">
          <mc:Choice Requires="x14">
            <control shapeId="47364" r:id="rId51" name="Check Box 3332">
              <controlPr defaultSize="0" autoFill="0" autoLine="0" autoPict="0">
                <anchor moveWithCells="1" sizeWithCells="1">
                  <from>
                    <xdr:col>6</xdr:col>
                    <xdr:colOff>28575</xdr:colOff>
                    <xdr:row>42</xdr:row>
                    <xdr:rowOff>323850</xdr:rowOff>
                  </from>
                  <to>
                    <xdr:col>7</xdr:col>
                    <xdr:colOff>76200</xdr:colOff>
                    <xdr:row>42</xdr:row>
                    <xdr:rowOff>542925</xdr:rowOff>
                  </to>
                </anchor>
              </controlPr>
            </control>
          </mc:Choice>
        </mc:AlternateContent>
        <mc:AlternateContent xmlns:mc="http://schemas.openxmlformats.org/markup-compatibility/2006">
          <mc:Choice Requires="x14">
            <control shapeId="47365" r:id="rId52" name="Check Box 3333">
              <controlPr defaultSize="0" autoFill="0" autoLine="0" autoPict="0">
                <anchor moveWithCells="1" sizeWithCells="1">
                  <from>
                    <xdr:col>4</xdr:col>
                    <xdr:colOff>19050</xdr:colOff>
                    <xdr:row>43</xdr:row>
                    <xdr:rowOff>314325</xdr:rowOff>
                  </from>
                  <to>
                    <xdr:col>5</xdr:col>
                    <xdr:colOff>66675</xdr:colOff>
                    <xdr:row>43</xdr:row>
                    <xdr:rowOff>533400</xdr:rowOff>
                  </to>
                </anchor>
              </controlPr>
            </control>
          </mc:Choice>
        </mc:AlternateContent>
        <mc:AlternateContent xmlns:mc="http://schemas.openxmlformats.org/markup-compatibility/2006">
          <mc:Choice Requires="x14">
            <control shapeId="47366" r:id="rId53" name="Check Box 3334">
              <controlPr defaultSize="0" autoFill="0" autoLine="0" autoPict="0">
                <anchor moveWithCells="1" sizeWithCells="1">
                  <from>
                    <xdr:col>5</xdr:col>
                    <xdr:colOff>28575</xdr:colOff>
                    <xdr:row>43</xdr:row>
                    <xdr:rowOff>314325</xdr:rowOff>
                  </from>
                  <to>
                    <xdr:col>6</xdr:col>
                    <xdr:colOff>76200</xdr:colOff>
                    <xdr:row>43</xdr:row>
                    <xdr:rowOff>533400</xdr:rowOff>
                  </to>
                </anchor>
              </controlPr>
            </control>
          </mc:Choice>
        </mc:AlternateContent>
        <mc:AlternateContent xmlns:mc="http://schemas.openxmlformats.org/markup-compatibility/2006">
          <mc:Choice Requires="x14">
            <control shapeId="47367" r:id="rId54" name="Check Box 3335">
              <controlPr defaultSize="0" autoFill="0" autoLine="0" autoPict="0">
                <anchor moveWithCells="1" sizeWithCells="1">
                  <from>
                    <xdr:col>6</xdr:col>
                    <xdr:colOff>28575</xdr:colOff>
                    <xdr:row>43</xdr:row>
                    <xdr:rowOff>314325</xdr:rowOff>
                  </from>
                  <to>
                    <xdr:col>7</xdr:col>
                    <xdr:colOff>76200</xdr:colOff>
                    <xdr:row>43</xdr:row>
                    <xdr:rowOff>533400</xdr:rowOff>
                  </to>
                </anchor>
              </controlPr>
            </control>
          </mc:Choice>
        </mc:AlternateContent>
        <mc:AlternateContent xmlns:mc="http://schemas.openxmlformats.org/markup-compatibility/2006">
          <mc:Choice Requires="x14">
            <control shapeId="47371" r:id="rId55" name="Check Box 3339">
              <controlPr defaultSize="0" autoFill="0" autoLine="0" autoPict="0">
                <anchor moveWithCells="1" sizeWithCells="1">
                  <from>
                    <xdr:col>4</xdr:col>
                    <xdr:colOff>28575</xdr:colOff>
                    <xdr:row>63</xdr:row>
                    <xdr:rowOff>247650</xdr:rowOff>
                  </from>
                  <to>
                    <xdr:col>5</xdr:col>
                    <xdr:colOff>66675</xdr:colOff>
                    <xdr:row>63</xdr:row>
                    <xdr:rowOff>419100</xdr:rowOff>
                  </to>
                </anchor>
              </controlPr>
            </control>
          </mc:Choice>
        </mc:AlternateContent>
        <mc:AlternateContent xmlns:mc="http://schemas.openxmlformats.org/markup-compatibility/2006">
          <mc:Choice Requires="x14">
            <control shapeId="47372" r:id="rId56" name="Check Box 3340">
              <controlPr defaultSize="0" autoFill="0" autoLine="0" autoPict="0">
                <anchor moveWithCells="1" sizeWithCells="1">
                  <from>
                    <xdr:col>5</xdr:col>
                    <xdr:colOff>28575</xdr:colOff>
                    <xdr:row>63</xdr:row>
                    <xdr:rowOff>247650</xdr:rowOff>
                  </from>
                  <to>
                    <xdr:col>6</xdr:col>
                    <xdr:colOff>66675</xdr:colOff>
                    <xdr:row>63</xdr:row>
                    <xdr:rowOff>419100</xdr:rowOff>
                  </to>
                </anchor>
              </controlPr>
            </control>
          </mc:Choice>
        </mc:AlternateContent>
        <mc:AlternateContent xmlns:mc="http://schemas.openxmlformats.org/markup-compatibility/2006">
          <mc:Choice Requires="x14">
            <control shapeId="47373" r:id="rId57" name="Check Box 3341">
              <controlPr defaultSize="0" autoFill="0" autoLine="0" autoPict="0">
                <anchor moveWithCells="1" sizeWithCells="1">
                  <from>
                    <xdr:col>6</xdr:col>
                    <xdr:colOff>28575</xdr:colOff>
                    <xdr:row>63</xdr:row>
                    <xdr:rowOff>247650</xdr:rowOff>
                  </from>
                  <to>
                    <xdr:col>7</xdr:col>
                    <xdr:colOff>66675</xdr:colOff>
                    <xdr:row>63</xdr:row>
                    <xdr:rowOff>419100</xdr:rowOff>
                  </to>
                </anchor>
              </controlPr>
            </control>
          </mc:Choice>
        </mc:AlternateContent>
        <mc:AlternateContent xmlns:mc="http://schemas.openxmlformats.org/markup-compatibility/2006">
          <mc:Choice Requires="x14">
            <control shapeId="47383" r:id="rId58" name="Check Box 3351">
              <controlPr defaultSize="0" autoFill="0" autoLine="0" autoPict="0">
                <anchor moveWithCells="1" sizeWithCells="1">
                  <from>
                    <xdr:col>4</xdr:col>
                    <xdr:colOff>19050</xdr:colOff>
                    <xdr:row>20</xdr:row>
                    <xdr:rowOff>228600</xdr:rowOff>
                  </from>
                  <to>
                    <xdr:col>5</xdr:col>
                    <xdr:colOff>76200</xdr:colOff>
                    <xdr:row>20</xdr:row>
                    <xdr:rowOff>533400</xdr:rowOff>
                  </to>
                </anchor>
              </controlPr>
            </control>
          </mc:Choice>
        </mc:AlternateContent>
        <mc:AlternateContent xmlns:mc="http://schemas.openxmlformats.org/markup-compatibility/2006">
          <mc:Choice Requires="x14">
            <control shapeId="47384" r:id="rId59" name="Check Box 3352">
              <controlPr defaultSize="0" autoFill="0" autoLine="0" autoPict="0">
                <anchor moveWithCells="1" sizeWithCells="1">
                  <from>
                    <xdr:col>5</xdr:col>
                    <xdr:colOff>19050</xdr:colOff>
                    <xdr:row>20</xdr:row>
                    <xdr:rowOff>228600</xdr:rowOff>
                  </from>
                  <to>
                    <xdr:col>6</xdr:col>
                    <xdr:colOff>66675</xdr:colOff>
                    <xdr:row>20</xdr:row>
                    <xdr:rowOff>533400</xdr:rowOff>
                  </to>
                </anchor>
              </controlPr>
            </control>
          </mc:Choice>
        </mc:AlternateContent>
        <mc:AlternateContent xmlns:mc="http://schemas.openxmlformats.org/markup-compatibility/2006">
          <mc:Choice Requires="x14">
            <control shapeId="47385" r:id="rId60" name="Check Box 3353">
              <controlPr defaultSize="0" autoFill="0" autoLine="0" autoPict="0">
                <anchor moveWithCells="1" sizeWithCells="1">
                  <from>
                    <xdr:col>6</xdr:col>
                    <xdr:colOff>19050</xdr:colOff>
                    <xdr:row>20</xdr:row>
                    <xdr:rowOff>228600</xdr:rowOff>
                  </from>
                  <to>
                    <xdr:col>7</xdr:col>
                    <xdr:colOff>76200</xdr:colOff>
                    <xdr:row>20</xdr:row>
                    <xdr:rowOff>533400</xdr:rowOff>
                  </to>
                </anchor>
              </controlPr>
            </control>
          </mc:Choice>
        </mc:AlternateContent>
        <mc:AlternateContent xmlns:mc="http://schemas.openxmlformats.org/markup-compatibility/2006">
          <mc:Choice Requires="x14">
            <control shapeId="47386" r:id="rId61" name="Check Box 3354">
              <controlPr defaultSize="0" autoFill="0" autoLine="0" autoPict="0">
                <anchor moveWithCells="1" sizeWithCells="1">
                  <from>
                    <xdr:col>4</xdr:col>
                    <xdr:colOff>19050</xdr:colOff>
                    <xdr:row>22</xdr:row>
                    <xdr:rowOff>180975</xdr:rowOff>
                  </from>
                  <to>
                    <xdr:col>5</xdr:col>
                    <xdr:colOff>76200</xdr:colOff>
                    <xdr:row>22</xdr:row>
                    <xdr:rowOff>533400</xdr:rowOff>
                  </to>
                </anchor>
              </controlPr>
            </control>
          </mc:Choice>
        </mc:AlternateContent>
        <mc:AlternateContent xmlns:mc="http://schemas.openxmlformats.org/markup-compatibility/2006">
          <mc:Choice Requires="x14">
            <control shapeId="47387" r:id="rId62" name="Check Box 3355">
              <controlPr defaultSize="0" autoFill="0" autoLine="0" autoPict="0">
                <anchor moveWithCells="1" sizeWithCells="1">
                  <from>
                    <xdr:col>5</xdr:col>
                    <xdr:colOff>19050</xdr:colOff>
                    <xdr:row>22</xdr:row>
                    <xdr:rowOff>180975</xdr:rowOff>
                  </from>
                  <to>
                    <xdr:col>6</xdr:col>
                    <xdr:colOff>66675</xdr:colOff>
                    <xdr:row>22</xdr:row>
                    <xdr:rowOff>533400</xdr:rowOff>
                  </to>
                </anchor>
              </controlPr>
            </control>
          </mc:Choice>
        </mc:AlternateContent>
        <mc:AlternateContent xmlns:mc="http://schemas.openxmlformats.org/markup-compatibility/2006">
          <mc:Choice Requires="x14">
            <control shapeId="47388" r:id="rId63" name="Check Box 3356">
              <controlPr defaultSize="0" autoFill="0" autoLine="0" autoPict="0">
                <anchor moveWithCells="1" sizeWithCells="1">
                  <from>
                    <xdr:col>6</xdr:col>
                    <xdr:colOff>19050</xdr:colOff>
                    <xdr:row>22</xdr:row>
                    <xdr:rowOff>180975</xdr:rowOff>
                  </from>
                  <to>
                    <xdr:col>7</xdr:col>
                    <xdr:colOff>76200</xdr:colOff>
                    <xdr:row>22</xdr:row>
                    <xdr:rowOff>533400</xdr:rowOff>
                  </to>
                </anchor>
              </controlPr>
            </control>
          </mc:Choice>
        </mc:AlternateContent>
        <mc:AlternateContent xmlns:mc="http://schemas.openxmlformats.org/markup-compatibility/2006">
          <mc:Choice Requires="x14">
            <control shapeId="47389" r:id="rId64" name="Check Box 3357">
              <controlPr defaultSize="0" autoFill="0" autoLine="0" autoPict="0">
                <anchor moveWithCells="1" sizeWithCells="1">
                  <from>
                    <xdr:col>4</xdr:col>
                    <xdr:colOff>19050</xdr:colOff>
                    <xdr:row>24</xdr:row>
                    <xdr:rowOff>923925</xdr:rowOff>
                  </from>
                  <to>
                    <xdr:col>5</xdr:col>
                    <xdr:colOff>76200</xdr:colOff>
                    <xdr:row>24</xdr:row>
                    <xdr:rowOff>1228725</xdr:rowOff>
                  </to>
                </anchor>
              </controlPr>
            </control>
          </mc:Choice>
        </mc:AlternateContent>
        <mc:AlternateContent xmlns:mc="http://schemas.openxmlformats.org/markup-compatibility/2006">
          <mc:Choice Requires="x14">
            <control shapeId="47390" r:id="rId65" name="Check Box 3358">
              <controlPr defaultSize="0" autoFill="0" autoLine="0" autoPict="0">
                <anchor moveWithCells="1" sizeWithCells="1">
                  <from>
                    <xdr:col>5</xdr:col>
                    <xdr:colOff>19050</xdr:colOff>
                    <xdr:row>24</xdr:row>
                    <xdr:rowOff>923925</xdr:rowOff>
                  </from>
                  <to>
                    <xdr:col>6</xdr:col>
                    <xdr:colOff>66675</xdr:colOff>
                    <xdr:row>24</xdr:row>
                    <xdr:rowOff>1228725</xdr:rowOff>
                  </to>
                </anchor>
              </controlPr>
            </control>
          </mc:Choice>
        </mc:AlternateContent>
        <mc:AlternateContent xmlns:mc="http://schemas.openxmlformats.org/markup-compatibility/2006">
          <mc:Choice Requires="x14">
            <control shapeId="47391" r:id="rId66" name="Check Box 3359">
              <controlPr defaultSize="0" autoFill="0" autoLine="0" autoPict="0">
                <anchor moveWithCells="1" sizeWithCells="1">
                  <from>
                    <xdr:col>6</xdr:col>
                    <xdr:colOff>19050</xdr:colOff>
                    <xdr:row>24</xdr:row>
                    <xdr:rowOff>923925</xdr:rowOff>
                  </from>
                  <to>
                    <xdr:col>7</xdr:col>
                    <xdr:colOff>76200</xdr:colOff>
                    <xdr:row>24</xdr:row>
                    <xdr:rowOff>1228725</xdr:rowOff>
                  </to>
                </anchor>
              </controlPr>
            </control>
          </mc:Choice>
        </mc:AlternateContent>
        <mc:AlternateContent xmlns:mc="http://schemas.openxmlformats.org/markup-compatibility/2006">
          <mc:Choice Requires="x14">
            <control shapeId="47392" r:id="rId67" name="Check Box 3360">
              <controlPr defaultSize="0" autoFill="0" autoLine="0" autoPict="0">
                <anchor moveWithCells="1" sizeWithCells="1">
                  <from>
                    <xdr:col>4</xdr:col>
                    <xdr:colOff>19050</xdr:colOff>
                    <xdr:row>25</xdr:row>
                    <xdr:rowOff>228600</xdr:rowOff>
                  </from>
                  <to>
                    <xdr:col>5</xdr:col>
                    <xdr:colOff>76200</xdr:colOff>
                    <xdr:row>25</xdr:row>
                    <xdr:rowOff>533400</xdr:rowOff>
                  </to>
                </anchor>
              </controlPr>
            </control>
          </mc:Choice>
        </mc:AlternateContent>
        <mc:AlternateContent xmlns:mc="http://schemas.openxmlformats.org/markup-compatibility/2006">
          <mc:Choice Requires="x14">
            <control shapeId="47393" r:id="rId68" name="Check Box 3361">
              <controlPr defaultSize="0" autoFill="0" autoLine="0" autoPict="0">
                <anchor moveWithCells="1" sizeWithCells="1">
                  <from>
                    <xdr:col>5</xdr:col>
                    <xdr:colOff>19050</xdr:colOff>
                    <xdr:row>25</xdr:row>
                    <xdr:rowOff>228600</xdr:rowOff>
                  </from>
                  <to>
                    <xdr:col>6</xdr:col>
                    <xdr:colOff>66675</xdr:colOff>
                    <xdr:row>25</xdr:row>
                    <xdr:rowOff>533400</xdr:rowOff>
                  </to>
                </anchor>
              </controlPr>
            </control>
          </mc:Choice>
        </mc:AlternateContent>
        <mc:AlternateContent xmlns:mc="http://schemas.openxmlformats.org/markup-compatibility/2006">
          <mc:Choice Requires="x14">
            <control shapeId="47394" r:id="rId69" name="Check Box 3362">
              <controlPr defaultSize="0" autoFill="0" autoLine="0" autoPict="0">
                <anchor moveWithCells="1" sizeWithCells="1">
                  <from>
                    <xdr:col>6</xdr:col>
                    <xdr:colOff>19050</xdr:colOff>
                    <xdr:row>25</xdr:row>
                    <xdr:rowOff>228600</xdr:rowOff>
                  </from>
                  <to>
                    <xdr:col>7</xdr:col>
                    <xdr:colOff>76200</xdr:colOff>
                    <xdr:row>25</xdr:row>
                    <xdr:rowOff>533400</xdr:rowOff>
                  </to>
                </anchor>
              </controlPr>
            </control>
          </mc:Choice>
        </mc:AlternateContent>
        <mc:AlternateContent xmlns:mc="http://schemas.openxmlformats.org/markup-compatibility/2006">
          <mc:Choice Requires="x14">
            <control shapeId="47419" r:id="rId70" name="Check Box 3387">
              <controlPr defaultSize="0" autoFill="0" autoLine="0" autoPict="0">
                <anchor moveWithCells="1" sizeWithCells="1">
                  <from>
                    <xdr:col>4</xdr:col>
                    <xdr:colOff>19050</xdr:colOff>
                    <xdr:row>44</xdr:row>
                    <xdr:rowOff>66675</xdr:rowOff>
                  </from>
                  <to>
                    <xdr:col>5</xdr:col>
                    <xdr:colOff>76200</xdr:colOff>
                    <xdr:row>44</xdr:row>
                    <xdr:rowOff>371475</xdr:rowOff>
                  </to>
                </anchor>
              </controlPr>
            </control>
          </mc:Choice>
        </mc:AlternateContent>
        <mc:AlternateContent xmlns:mc="http://schemas.openxmlformats.org/markup-compatibility/2006">
          <mc:Choice Requires="x14">
            <control shapeId="47420" r:id="rId71" name="Check Box 3388">
              <controlPr defaultSize="0" autoFill="0" autoLine="0" autoPict="0">
                <anchor moveWithCells="1" sizeWithCells="1">
                  <from>
                    <xdr:col>5</xdr:col>
                    <xdr:colOff>19050</xdr:colOff>
                    <xdr:row>44</xdr:row>
                    <xdr:rowOff>66675</xdr:rowOff>
                  </from>
                  <to>
                    <xdr:col>6</xdr:col>
                    <xdr:colOff>66675</xdr:colOff>
                    <xdr:row>44</xdr:row>
                    <xdr:rowOff>371475</xdr:rowOff>
                  </to>
                </anchor>
              </controlPr>
            </control>
          </mc:Choice>
        </mc:AlternateContent>
        <mc:AlternateContent xmlns:mc="http://schemas.openxmlformats.org/markup-compatibility/2006">
          <mc:Choice Requires="x14">
            <control shapeId="47421" r:id="rId72" name="Check Box 3389">
              <controlPr defaultSize="0" autoFill="0" autoLine="0" autoPict="0">
                <anchor moveWithCells="1" sizeWithCells="1">
                  <from>
                    <xdr:col>6</xdr:col>
                    <xdr:colOff>19050</xdr:colOff>
                    <xdr:row>44</xdr:row>
                    <xdr:rowOff>66675</xdr:rowOff>
                  </from>
                  <to>
                    <xdr:col>7</xdr:col>
                    <xdr:colOff>76200</xdr:colOff>
                    <xdr:row>44</xdr:row>
                    <xdr:rowOff>371475</xdr:rowOff>
                  </to>
                </anchor>
              </controlPr>
            </control>
          </mc:Choice>
        </mc:AlternateContent>
        <mc:AlternateContent xmlns:mc="http://schemas.openxmlformats.org/markup-compatibility/2006">
          <mc:Choice Requires="x14">
            <control shapeId="47422" r:id="rId73" name="Check Box 3390">
              <controlPr defaultSize="0" autoFill="0" autoLine="0" autoPict="0">
                <anchor moveWithCells="1" sizeWithCells="1">
                  <from>
                    <xdr:col>4</xdr:col>
                    <xdr:colOff>19050</xdr:colOff>
                    <xdr:row>45</xdr:row>
                    <xdr:rowOff>238125</xdr:rowOff>
                  </from>
                  <to>
                    <xdr:col>5</xdr:col>
                    <xdr:colOff>76200</xdr:colOff>
                    <xdr:row>45</xdr:row>
                    <xdr:rowOff>542925</xdr:rowOff>
                  </to>
                </anchor>
              </controlPr>
            </control>
          </mc:Choice>
        </mc:AlternateContent>
        <mc:AlternateContent xmlns:mc="http://schemas.openxmlformats.org/markup-compatibility/2006">
          <mc:Choice Requires="x14">
            <control shapeId="47423" r:id="rId74" name="Check Box 3391">
              <controlPr defaultSize="0" autoFill="0" autoLine="0" autoPict="0">
                <anchor moveWithCells="1" sizeWithCells="1">
                  <from>
                    <xdr:col>5</xdr:col>
                    <xdr:colOff>19050</xdr:colOff>
                    <xdr:row>45</xdr:row>
                    <xdr:rowOff>238125</xdr:rowOff>
                  </from>
                  <to>
                    <xdr:col>6</xdr:col>
                    <xdr:colOff>66675</xdr:colOff>
                    <xdr:row>45</xdr:row>
                    <xdr:rowOff>542925</xdr:rowOff>
                  </to>
                </anchor>
              </controlPr>
            </control>
          </mc:Choice>
        </mc:AlternateContent>
        <mc:AlternateContent xmlns:mc="http://schemas.openxmlformats.org/markup-compatibility/2006">
          <mc:Choice Requires="x14">
            <control shapeId="47424" r:id="rId75" name="Check Box 3392">
              <controlPr defaultSize="0" autoFill="0" autoLine="0" autoPict="0">
                <anchor moveWithCells="1" sizeWithCells="1">
                  <from>
                    <xdr:col>6</xdr:col>
                    <xdr:colOff>19050</xdr:colOff>
                    <xdr:row>45</xdr:row>
                    <xdr:rowOff>238125</xdr:rowOff>
                  </from>
                  <to>
                    <xdr:col>7</xdr:col>
                    <xdr:colOff>76200</xdr:colOff>
                    <xdr:row>45</xdr:row>
                    <xdr:rowOff>542925</xdr:rowOff>
                  </to>
                </anchor>
              </controlPr>
            </control>
          </mc:Choice>
        </mc:AlternateContent>
        <mc:AlternateContent xmlns:mc="http://schemas.openxmlformats.org/markup-compatibility/2006">
          <mc:Choice Requires="x14">
            <control shapeId="47425" r:id="rId76" name="Check Box 3393">
              <controlPr defaultSize="0" autoFill="0" autoLine="0" autoPict="0">
                <anchor moveWithCells="1" sizeWithCells="1">
                  <from>
                    <xdr:col>4</xdr:col>
                    <xdr:colOff>19050</xdr:colOff>
                    <xdr:row>46</xdr:row>
                    <xdr:rowOff>47625</xdr:rowOff>
                  </from>
                  <to>
                    <xdr:col>5</xdr:col>
                    <xdr:colOff>76200</xdr:colOff>
                    <xdr:row>46</xdr:row>
                    <xdr:rowOff>352425</xdr:rowOff>
                  </to>
                </anchor>
              </controlPr>
            </control>
          </mc:Choice>
        </mc:AlternateContent>
        <mc:AlternateContent xmlns:mc="http://schemas.openxmlformats.org/markup-compatibility/2006">
          <mc:Choice Requires="x14">
            <control shapeId="47426" r:id="rId77" name="Check Box 3394">
              <controlPr defaultSize="0" autoFill="0" autoLine="0" autoPict="0">
                <anchor moveWithCells="1" sizeWithCells="1">
                  <from>
                    <xdr:col>5</xdr:col>
                    <xdr:colOff>19050</xdr:colOff>
                    <xdr:row>46</xdr:row>
                    <xdr:rowOff>47625</xdr:rowOff>
                  </from>
                  <to>
                    <xdr:col>6</xdr:col>
                    <xdr:colOff>66675</xdr:colOff>
                    <xdr:row>46</xdr:row>
                    <xdr:rowOff>352425</xdr:rowOff>
                  </to>
                </anchor>
              </controlPr>
            </control>
          </mc:Choice>
        </mc:AlternateContent>
        <mc:AlternateContent xmlns:mc="http://schemas.openxmlformats.org/markup-compatibility/2006">
          <mc:Choice Requires="x14">
            <control shapeId="47427" r:id="rId78" name="Check Box 3395">
              <controlPr defaultSize="0" autoFill="0" autoLine="0" autoPict="0">
                <anchor moveWithCells="1" sizeWithCells="1">
                  <from>
                    <xdr:col>6</xdr:col>
                    <xdr:colOff>19050</xdr:colOff>
                    <xdr:row>46</xdr:row>
                    <xdr:rowOff>47625</xdr:rowOff>
                  </from>
                  <to>
                    <xdr:col>7</xdr:col>
                    <xdr:colOff>76200</xdr:colOff>
                    <xdr:row>46</xdr:row>
                    <xdr:rowOff>352425</xdr:rowOff>
                  </to>
                </anchor>
              </controlPr>
            </control>
          </mc:Choice>
        </mc:AlternateContent>
        <mc:AlternateContent xmlns:mc="http://schemas.openxmlformats.org/markup-compatibility/2006">
          <mc:Choice Requires="x14">
            <control shapeId="47428" r:id="rId79" name="Check Box 3396">
              <controlPr defaultSize="0" autoFill="0" autoLine="0" autoPict="0">
                <anchor moveWithCells="1" sizeWithCells="1">
                  <from>
                    <xdr:col>4</xdr:col>
                    <xdr:colOff>19050</xdr:colOff>
                    <xdr:row>47</xdr:row>
                    <xdr:rowOff>47625</xdr:rowOff>
                  </from>
                  <to>
                    <xdr:col>5</xdr:col>
                    <xdr:colOff>76200</xdr:colOff>
                    <xdr:row>47</xdr:row>
                    <xdr:rowOff>352425</xdr:rowOff>
                  </to>
                </anchor>
              </controlPr>
            </control>
          </mc:Choice>
        </mc:AlternateContent>
        <mc:AlternateContent xmlns:mc="http://schemas.openxmlformats.org/markup-compatibility/2006">
          <mc:Choice Requires="x14">
            <control shapeId="47429" r:id="rId80" name="Check Box 3397">
              <controlPr defaultSize="0" autoFill="0" autoLine="0" autoPict="0">
                <anchor moveWithCells="1" sizeWithCells="1">
                  <from>
                    <xdr:col>5</xdr:col>
                    <xdr:colOff>19050</xdr:colOff>
                    <xdr:row>47</xdr:row>
                    <xdr:rowOff>47625</xdr:rowOff>
                  </from>
                  <to>
                    <xdr:col>6</xdr:col>
                    <xdr:colOff>66675</xdr:colOff>
                    <xdr:row>47</xdr:row>
                    <xdr:rowOff>352425</xdr:rowOff>
                  </to>
                </anchor>
              </controlPr>
            </control>
          </mc:Choice>
        </mc:AlternateContent>
        <mc:AlternateContent xmlns:mc="http://schemas.openxmlformats.org/markup-compatibility/2006">
          <mc:Choice Requires="x14">
            <control shapeId="47430" r:id="rId81" name="Check Box 3398">
              <controlPr defaultSize="0" autoFill="0" autoLine="0" autoPict="0">
                <anchor moveWithCells="1" sizeWithCells="1">
                  <from>
                    <xdr:col>6</xdr:col>
                    <xdr:colOff>19050</xdr:colOff>
                    <xdr:row>47</xdr:row>
                    <xdr:rowOff>47625</xdr:rowOff>
                  </from>
                  <to>
                    <xdr:col>7</xdr:col>
                    <xdr:colOff>76200</xdr:colOff>
                    <xdr:row>47</xdr:row>
                    <xdr:rowOff>352425</xdr:rowOff>
                  </to>
                </anchor>
              </controlPr>
            </control>
          </mc:Choice>
        </mc:AlternateContent>
        <mc:AlternateContent xmlns:mc="http://schemas.openxmlformats.org/markup-compatibility/2006">
          <mc:Choice Requires="x14">
            <control shapeId="47431" r:id="rId82" name="Check Box 3399">
              <controlPr defaultSize="0" autoFill="0" autoLine="0" autoPict="0">
                <anchor moveWithCells="1" sizeWithCells="1">
                  <from>
                    <xdr:col>4</xdr:col>
                    <xdr:colOff>19050</xdr:colOff>
                    <xdr:row>48</xdr:row>
                    <xdr:rowOff>209550</xdr:rowOff>
                  </from>
                  <to>
                    <xdr:col>5</xdr:col>
                    <xdr:colOff>76200</xdr:colOff>
                    <xdr:row>48</xdr:row>
                    <xdr:rowOff>514350</xdr:rowOff>
                  </to>
                </anchor>
              </controlPr>
            </control>
          </mc:Choice>
        </mc:AlternateContent>
        <mc:AlternateContent xmlns:mc="http://schemas.openxmlformats.org/markup-compatibility/2006">
          <mc:Choice Requires="x14">
            <control shapeId="47432" r:id="rId83" name="Check Box 3400">
              <controlPr defaultSize="0" autoFill="0" autoLine="0" autoPict="0">
                <anchor moveWithCells="1" sizeWithCells="1">
                  <from>
                    <xdr:col>5</xdr:col>
                    <xdr:colOff>19050</xdr:colOff>
                    <xdr:row>48</xdr:row>
                    <xdr:rowOff>209550</xdr:rowOff>
                  </from>
                  <to>
                    <xdr:col>6</xdr:col>
                    <xdr:colOff>66675</xdr:colOff>
                    <xdr:row>48</xdr:row>
                    <xdr:rowOff>514350</xdr:rowOff>
                  </to>
                </anchor>
              </controlPr>
            </control>
          </mc:Choice>
        </mc:AlternateContent>
        <mc:AlternateContent xmlns:mc="http://schemas.openxmlformats.org/markup-compatibility/2006">
          <mc:Choice Requires="x14">
            <control shapeId="47433" r:id="rId84" name="Check Box 3401">
              <controlPr defaultSize="0" autoFill="0" autoLine="0" autoPict="0">
                <anchor moveWithCells="1" sizeWithCells="1">
                  <from>
                    <xdr:col>6</xdr:col>
                    <xdr:colOff>19050</xdr:colOff>
                    <xdr:row>48</xdr:row>
                    <xdr:rowOff>209550</xdr:rowOff>
                  </from>
                  <to>
                    <xdr:col>7</xdr:col>
                    <xdr:colOff>76200</xdr:colOff>
                    <xdr:row>48</xdr:row>
                    <xdr:rowOff>514350</xdr:rowOff>
                  </to>
                </anchor>
              </controlPr>
            </control>
          </mc:Choice>
        </mc:AlternateContent>
        <mc:AlternateContent xmlns:mc="http://schemas.openxmlformats.org/markup-compatibility/2006">
          <mc:Choice Requires="x14">
            <control shapeId="47434" r:id="rId85" name="Check Box 3402">
              <controlPr defaultSize="0" autoFill="0" autoLine="0" autoPict="0">
                <anchor moveWithCells="1" sizeWithCells="1">
                  <from>
                    <xdr:col>4</xdr:col>
                    <xdr:colOff>19050</xdr:colOff>
                    <xdr:row>49</xdr:row>
                    <xdr:rowOff>133350</xdr:rowOff>
                  </from>
                  <to>
                    <xdr:col>5</xdr:col>
                    <xdr:colOff>76200</xdr:colOff>
                    <xdr:row>49</xdr:row>
                    <xdr:rowOff>438150</xdr:rowOff>
                  </to>
                </anchor>
              </controlPr>
            </control>
          </mc:Choice>
        </mc:AlternateContent>
        <mc:AlternateContent xmlns:mc="http://schemas.openxmlformats.org/markup-compatibility/2006">
          <mc:Choice Requires="x14">
            <control shapeId="47435" r:id="rId86" name="Check Box 3403">
              <controlPr defaultSize="0" autoFill="0" autoLine="0" autoPict="0">
                <anchor moveWithCells="1" sizeWithCells="1">
                  <from>
                    <xdr:col>5</xdr:col>
                    <xdr:colOff>19050</xdr:colOff>
                    <xdr:row>49</xdr:row>
                    <xdr:rowOff>133350</xdr:rowOff>
                  </from>
                  <to>
                    <xdr:col>6</xdr:col>
                    <xdr:colOff>66675</xdr:colOff>
                    <xdr:row>49</xdr:row>
                    <xdr:rowOff>438150</xdr:rowOff>
                  </to>
                </anchor>
              </controlPr>
            </control>
          </mc:Choice>
        </mc:AlternateContent>
        <mc:AlternateContent xmlns:mc="http://schemas.openxmlformats.org/markup-compatibility/2006">
          <mc:Choice Requires="x14">
            <control shapeId="47436" r:id="rId87" name="Check Box 3404">
              <controlPr defaultSize="0" autoFill="0" autoLine="0" autoPict="0">
                <anchor moveWithCells="1" sizeWithCells="1">
                  <from>
                    <xdr:col>6</xdr:col>
                    <xdr:colOff>19050</xdr:colOff>
                    <xdr:row>49</xdr:row>
                    <xdr:rowOff>133350</xdr:rowOff>
                  </from>
                  <to>
                    <xdr:col>7</xdr:col>
                    <xdr:colOff>76200</xdr:colOff>
                    <xdr:row>49</xdr:row>
                    <xdr:rowOff>438150</xdr:rowOff>
                  </to>
                </anchor>
              </controlPr>
            </control>
          </mc:Choice>
        </mc:AlternateContent>
        <mc:AlternateContent xmlns:mc="http://schemas.openxmlformats.org/markup-compatibility/2006">
          <mc:Choice Requires="x14">
            <control shapeId="47437" r:id="rId88" name="Check Box 3405">
              <controlPr defaultSize="0" autoFill="0" autoLine="0" autoPict="0">
                <anchor moveWithCells="1" sizeWithCells="1">
                  <from>
                    <xdr:col>4</xdr:col>
                    <xdr:colOff>19050</xdr:colOff>
                    <xdr:row>50</xdr:row>
                    <xdr:rowOff>228600</xdr:rowOff>
                  </from>
                  <to>
                    <xdr:col>5</xdr:col>
                    <xdr:colOff>76200</xdr:colOff>
                    <xdr:row>50</xdr:row>
                    <xdr:rowOff>533400</xdr:rowOff>
                  </to>
                </anchor>
              </controlPr>
            </control>
          </mc:Choice>
        </mc:AlternateContent>
        <mc:AlternateContent xmlns:mc="http://schemas.openxmlformats.org/markup-compatibility/2006">
          <mc:Choice Requires="x14">
            <control shapeId="47438" r:id="rId89" name="Check Box 3406">
              <controlPr defaultSize="0" autoFill="0" autoLine="0" autoPict="0">
                <anchor moveWithCells="1" sizeWithCells="1">
                  <from>
                    <xdr:col>5</xdr:col>
                    <xdr:colOff>19050</xdr:colOff>
                    <xdr:row>50</xdr:row>
                    <xdr:rowOff>228600</xdr:rowOff>
                  </from>
                  <to>
                    <xdr:col>6</xdr:col>
                    <xdr:colOff>66675</xdr:colOff>
                    <xdr:row>50</xdr:row>
                    <xdr:rowOff>533400</xdr:rowOff>
                  </to>
                </anchor>
              </controlPr>
            </control>
          </mc:Choice>
        </mc:AlternateContent>
        <mc:AlternateContent xmlns:mc="http://schemas.openxmlformats.org/markup-compatibility/2006">
          <mc:Choice Requires="x14">
            <control shapeId="47439" r:id="rId90" name="Check Box 3407">
              <controlPr defaultSize="0" autoFill="0" autoLine="0" autoPict="0">
                <anchor moveWithCells="1" sizeWithCells="1">
                  <from>
                    <xdr:col>6</xdr:col>
                    <xdr:colOff>19050</xdr:colOff>
                    <xdr:row>50</xdr:row>
                    <xdr:rowOff>228600</xdr:rowOff>
                  </from>
                  <to>
                    <xdr:col>7</xdr:col>
                    <xdr:colOff>76200</xdr:colOff>
                    <xdr:row>50</xdr:row>
                    <xdr:rowOff>533400</xdr:rowOff>
                  </to>
                </anchor>
              </controlPr>
            </control>
          </mc:Choice>
        </mc:AlternateContent>
        <mc:AlternateContent xmlns:mc="http://schemas.openxmlformats.org/markup-compatibility/2006">
          <mc:Choice Requires="x14">
            <control shapeId="47440" r:id="rId91" name="Check Box 3408">
              <controlPr defaultSize="0" autoFill="0" autoLine="0" autoPict="0">
                <anchor moveWithCells="1" sizeWithCells="1">
                  <from>
                    <xdr:col>4</xdr:col>
                    <xdr:colOff>19050</xdr:colOff>
                    <xdr:row>52</xdr:row>
                    <xdr:rowOff>476250</xdr:rowOff>
                  </from>
                  <to>
                    <xdr:col>5</xdr:col>
                    <xdr:colOff>66675</xdr:colOff>
                    <xdr:row>52</xdr:row>
                    <xdr:rowOff>695325</xdr:rowOff>
                  </to>
                </anchor>
              </controlPr>
            </control>
          </mc:Choice>
        </mc:AlternateContent>
        <mc:AlternateContent xmlns:mc="http://schemas.openxmlformats.org/markup-compatibility/2006">
          <mc:Choice Requires="x14">
            <control shapeId="47441" r:id="rId92" name="Check Box 3409">
              <controlPr defaultSize="0" autoFill="0" autoLine="0" autoPict="0">
                <anchor moveWithCells="1" sizeWithCells="1">
                  <from>
                    <xdr:col>5</xdr:col>
                    <xdr:colOff>28575</xdr:colOff>
                    <xdr:row>52</xdr:row>
                    <xdr:rowOff>476250</xdr:rowOff>
                  </from>
                  <to>
                    <xdr:col>6</xdr:col>
                    <xdr:colOff>76200</xdr:colOff>
                    <xdr:row>52</xdr:row>
                    <xdr:rowOff>695325</xdr:rowOff>
                  </to>
                </anchor>
              </controlPr>
            </control>
          </mc:Choice>
        </mc:AlternateContent>
        <mc:AlternateContent xmlns:mc="http://schemas.openxmlformats.org/markup-compatibility/2006">
          <mc:Choice Requires="x14">
            <control shapeId="47442" r:id="rId93" name="Check Box 3410">
              <controlPr defaultSize="0" autoFill="0" autoLine="0" autoPict="0">
                <anchor moveWithCells="1" sizeWithCells="1">
                  <from>
                    <xdr:col>6</xdr:col>
                    <xdr:colOff>28575</xdr:colOff>
                    <xdr:row>52</xdr:row>
                    <xdr:rowOff>476250</xdr:rowOff>
                  </from>
                  <to>
                    <xdr:col>7</xdr:col>
                    <xdr:colOff>76200</xdr:colOff>
                    <xdr:row>52</xdr:row>
                    <xdr:rowOff>695325</xdr:rowOff>
                  </to>
                </anchor>
              </controlPr>
            </control>
          </mc:Choice>
        </mc:AlternateContent>
        <mc:AlternateContent xmlns:mc="http://schemas.openxmlformats.org/markup-compatibility/2006">
          <mc:Choice Requires="x14">
            <control shapeId="47443" r:id="rId94" name="Check Box 3411">
              <controlPr defaultSize="0" autoFill="0" autoLine="0" autoPict="0">
                <anchor moveWithCells="1" sizeWithCells="1">
                  <from>
                    <xdr:col>4</xdr:col>
                    <xdr:colOff>19050</xdr:colOff>
                    <xdr:row>54</xdr:row>
                    <xdr:rowOff>161925</xdr:rowOff>
                  </from>
                  <to>
                    <xdr:col>5</xdr:col>
                    <xdr:colOff>66675</xdr:colOff>
                    <xdr:row>54</xdr:row>
                    <xdr:rowOff>381000</xdr:rowOff>
                  </to>
                </anchor>
              </controlPr>
            </control>
          </mc:Choice>
        </mc:AlternateContent>
        <mc:AlternateContent xmlns:mc="http://schemas.openxmlformats.org/markup-compatibility/2006">
          <mc:Choice Requires="x14">
            <control shapeId="47444" r:id="rId95" name="Check Box 3412">
              <controlPr defaultSize="0" autoFill="0" autoLine="0" autoPict="0">
                <anchor moveWithCells="1" sizeWithCells="1">
                  <from>
                    <xdr:col>5</xdr:col>
                    <xdr:colOff>28575</xdr:colOff>
                    <xdr:row>54</xdr:row>
                    <xdr:rowOff>161925</xdr:rowOff>
                  </from>
                  <to>
                    <xdr:col>6</xdr:col>
                    <xdr:colOff>76200</xdr:colOff>
                    <xdr:row>54</xdr:row>
                    <xdr:rowOff>381000</xdr:rowOff>
                  </to>
                </anchor>
              </controlPr>
            </control>
          </mc:Choice>
        </mc:AlternateContent>
        <mc:AlternateContent xmlns:mc="http://schemas.openxmlformats.org/markup-compatibility/2006">
          <mc:Choice Requires="x14">
            <control shapeId="47445" r:id="rId96" name="Check Box 3413">
              <controlPr defaultSize="0" autoFill="0" autoLine="0" autoPict="0">
                <anchor moveWithCells="1" sizeWithCells="1">
                  <from>
                    <xdr:col>6</xdr:col>
                    <xdr:colOff>28575</xdr:colOff>
                    <xdr:row>54</xdr:row>
                    <xdr:rowOff>161925</xdr:rowOff>
                  </from>
                  <to>
                    <xdr:col>7</xdr:col>
                    <xdr:colOff>76200</xdr:colOff>
                    <xdr:row>54</xdr:row>
                    <xdr:rowOff>381000</xdr:rowOff>
                  </to>
                </anchor>
              </controlPr>
            </control>
          </mc:Choice>
        </mc:AlternateContent>
        <mc:AlternateContent xmlns:mc="http://schemas.openxmlformats.org/markup-compatibility/2006">
          <mc:Choice Requires="x14">
            <control shapeId="47446" r:id="rId97" name="Check Box 3414">
              <controlPr defaultSize="0" autoFill="0" autoLine="0" autoPict="0">
                <anchor moveWithCells="1" sizeWithCells="1">
                  <from>
                    <xdr:col>4</xdr:col>
                    <xdr:colOff>19050</xdr:colOff>
                    <xdr:row>55</xdr:row>
                    <xdr:rowOff>142875</xdr:rowOff>
                  </from>
                  <to>
                    <xdr:col>5</xdr:col>
                    <xdr:colOff>66675</xdr:colOff>
                    <xdr:row>55</xdr:row>
                    <xdr:rowOff>361950</xdr:rowOff>
                  </to>
                </anchor>
              </controlPr>
            </control>
          </mc:Choice>
        </mc:AlternateContent>
        <mc:AlternateContent xmlns:mc="http://schemas.openxmlformats.org/markup-compatibility/2006">
          <mc:Choice Requires="x14">
            <control shapeId="47447" r:id="rId98" name="Check Box 3415">
              <controlPr defaultSize="0" autoFill="0" autoLine="0" autoPict="0">
                <anchor moveWithCells="1" sizeWithCells="1">
                  <from>
                    <xdr:col>5</xdr:col>
                    <xdr:colOff>28575</xdr:colOff>
                    <xdr:row>55</xdr:row>
                    <xdr:rowOff>142875</xdr:rowOff>
                  </from>
                  <to>
                    <xdr:col>6</xdr:col>
                    <xdr:colOff>76200</xdr:colOff>
                    <xdr:row>55</xdr:row>
                    <xdr:rowOff>361950</xdr:rowOff>
                  </to>
                </anchor>
              </controlPr>
            </control>
          </mc:Choice>
        </mc:AlternateContent>
        <mc:AlternateContent xmlns:mc="http://schemas.openxmlformats.org/markup-compatibility/2006">
          <mc:Choice Requires="x14">
            <control shapeId="47448" r:id="rId99" name="Check Box 3416">
              <controlPr defaultSize="0" autoFill="0" autoLine="0" autoPict="0">
                <anchor moveWithCells="1" sizeWithCells="1">
                  <from>
                    <xdr:col>6</xdr:col>
                    <xdr:colOff>28575</xdr:colOff>
                    <xdr:row>55</xdr:row>
                    <xdr:rowOff>142875</xdr:rowOff>
                  </from>
                  <to>
                    <xdr:col>7</xdr:col>
                    <xdr:colOff>76200</xdr:colOff>
                    <xdr:row>55</xdr:row>
                    <xdr:rowOff>361950</xdr:rowOff>
                  </to>
                </anchor>
              </controlPr>
            </control>
          </mc:Choice>
        </mc:AlternateContent>
        <mc:AlternateContent xmlns:mc="http://schemas.openxmlformats.org/markup-compatibility/2006">
          <mc:Choice Requires="x14">
            <control shapeId="47449" r:id="rId100" name="Check Box 3417">
              <controlPr defaultSize="0" autoFill="0" autoLine="0" autoPict="0">
                <anchor moveWithCells="1" sizeWithCells="1">
                  <from>
                    <xdr:col>4</xdr:col>
                    <xdr:colOff>19050</xdr:colOff>
                    <xdr:row>57</xdr:row>
                    <xdr:rowOff>1438275</xdr:rowOff>
                  </from>
                  <to>
                    <xdr:col>5</xdr:col>
                    <xdr:colOff>66675</xdr:colOff>
                    <xdr:row>57</xdr:row>
                    <xdr:rowOff>1657350</xdr:rowOff>
                  </to>
                </anchor>
              </controlPr>
            </control>
          </mc:Choice>
        </mc:AlternateContent>
        <mc:AlternateContent xmlns:mc="http://schemas.openxmlformats.org/markup-compatibility/2006">
          <mc:Choice Requires="x14">
            <control shapeId="47450" r:id="rId101" name="Check Box 3418">
              <controlPr defaultSize="0" autoFill="0" autoLine="0" autoPict="0">
                <anchor moveWithCells="1" sizeWithCells="1">
                  <from>
                    <xdr:col>5</xdr:col>
                    <xdr:colOff>28575</xdr:colOff>
                    <xdr:row>57</xdr:row>
                    <xdr:rowOff>1438275</xdr:rowOff>
                  </from>
                  <to>
                    <xdr:col>6</xdr:col>
                    <xdr:colOff>76200</xdr:colOff>
                    <xdr:row>57</xdr:row>
                    <xdr:rowOff>1657350</xdr:rowOff>
                  </to>
                </anchor>
              </controlPr>
            </control>
          </mc:Choice>
        </mc:AlternateContent>
        <mc:AlternateContent xmlns:mc="http://schemas.openxmlformats.org/markup-compatibility/2006">
          <mc:Choice Requires="x14">
            <control shapeId="47451" r:id="rId102" name="Check Box 3419">
              <controlPr defaultSize="0" autoFill="0" autoLine="0" autoPict="0">
                <anchor moveWithCells="1" sizeWithCells="1">
                  <from>
                    <xdr:col>6</xdr:col>
                    <xdr:colOff>28575</xdr:colOff>
                    <xdr:row>57</xdr:row>
                    <xdr:rowOff>1438275</xdr:rowOff>
                  </from>
                  <to>
                    <xdr:col>7</xdr:col>
                    <xdr:colOff>76200</xdr:colOff>
                    <xdr:row>57</xdr:row>
                    <xdr:rowOff>1657350</xdr:rowOff>
                  </to>
                </anchor>
              </controlPr>
            </control>
          </mc:Choice>
        </mc:AlternateContent>
        <mc:AlternateContent xmlns:mc="http://schemas.openxmlformats.org/markup-compatibility/2006">
          <mc:Choice Requires="x14">
            <control shapeId="47452" r:id="rId103" name="Check Box 3420">
              <controlPr defaultSize="0" autoFill="0" autoLine="0" autoPict="0">
                <anchor moveWithCells="1" sizeWithCells="1">
                  <from>
                    <xdr:col>4</xdr:col>
                    <xdr:colOff>0</xdr:colOff>
                    <xdr:row>28</xdr:row>
                    <xdr:rowOff>609600</xdr:rowOff>
                  </from>
                  <to>
                    <xdr:col>5</xdr:col>
                    <xdr:colOff>57150</xdr:colOff>
                    <xdr:row>28</xdr:row>
                    <xdr:rowOff>914400</xdr:rowOff>
                  </to>
                </anchor>
              </controlPr>
            </control>
          </mc:Choice>
        </mc:AlternateContent>
        <mc:AlternateContent xmlns:mc="http://schemas.openxmlformats.org/markup-compatibility/2006">
          <mc:Choice Requires="x14">
            <control shapeId="47453" r:id="rId104" name="Check Box 3421">
              <controlPr defaultSize="0" autoFill="0" autoLine="0" autoPict="0">
                <anchor moveWithCells="1" sizeWithCells="1">
                  <from>
                    <xdr:col>5</xdr:col>
                    <xdr:colOff>19050</xdr:colOff>
                    <xdr:row>28</xdr:row>
                    <xdr:rowOff>609600</xdr:rowOff>
                  </from>
                  <to>
                    <xdr:col>6</xdr:col>
                    <xdr:colOff>76200</xdr:colOff>
                    <xdr:row>28</xdr:row>
                    <xdr:rowOff>914400</xdr:rowOff>
                  </to>
                </anchor>
              </controlPr>
            </control>
          </mc:Choice>
        </mc:AlternateContent>
        <mc:AlternateContent xmlns:mc="http://schemas.openxmlformats.org/markup-compatibility/2006">
          <mc:Choice Requires="x14">
            <control shapeId="47454" r:id="rId105" name="Check Box 3422">
              <controlPr defaultSize="0" autoFill="0" autoLine="0" autoPict="0">
                <anchor moveWithCells="1" sizeWithCells="1">
                  <from>
                    <xdr:col>6</xdr:col>
                    <xdr:colOff>38100</xdr:colOff>
                    <xdr:row>28</xdr:row>
                    <xdr:rowOff>609600</xdr:rowOff>
                  </from>
                  <to>
                    <xdr:col>7</xdr:col>
                    <xdr:colOff>85725</xdr:colOff>
                    <xdr:row>28</xdr:row>
                    <xdr:rowOff>914400</xdr:rowOff>
                  </to>
                </anchor>
              </controlPr>
            </control>
          </mc:Choice>
        </mc:AlternateContent>
        <mc:AlternateContent xmlns:mc="http://schemas.openxmlformats.org/markup-compatibility/2006">
          <mc:Choice Requires="x14">
            <control shapeId="47455" r:id="rId106" name="Check Box 3423">
              <controlPr defaultSize="0" autoFill="0" autoLine="0" autoPict="0">
                <anchor moveWithCells="1" sizeWithCells="1">
                  <from>
                    <xdr:col>4</xdr:col>
                    <xdr:colOff>28575</xdr:colOff>
                    <xdr:row>60</xdr:row>
                    <xdr:rowOff>266700</xdr:rowOff>
                  </from>
                  <to>
                    <xdr:col>5</xdr:col>
                    <xdr:colOff>66675</xdr:colOff>
                    <xdr:row>60</xdr:row>
                    <xdr:rowOff>438150</xdr:rowOff>
                  </to>
                </anchor>
              </controlPr>
            </control>
          </mc:Choice>
        </mc:AlternateContent>
        <mc:AlternateContent xmlns:mc="http://schemas.openxmlformats.org/markup-compatibility/2006">
          <mc:Choice Requires="x14">
            <control shapeId="47456" r:id="rId107" name="Check Box 3424">
              <controlPr defaultSize="0" autoFill="0" autoLine="0" autoPict="0">
                <anchor moveWithCells="1" sizeWithCells="1">
                  <from>
                    <xdr:col>5</xdr:col>
                    <xdr:colOff>28575</xdr:colOff>
                    <xdr:row>60</xdr:row>
                    <xdr:rowOff>266700</xdr:rowOff>
                  </from>
                  <to>
                    <xdr:col>6</xdr:col>
                    <xdr:colOff>66675</xdr:colOff>
                    <xdr:row>60</xdr:row>
                    <xdr:rowOff>438150</xdr:rowOff>
                  </to>
                </anchor>
              </controlPr>
            </control>
          </mc:Choice>
        </mc:AlternateContent>
        <mc:AlternateContent xmlns:mc="http://schemas.openxmlformats.org/markup-compatibility/2006">
          <mc:Choice Requires="x14">
            <control shapeId="47457" r:id="rId108" name="Check Box 3425">
              <controlPr defaultSize="0" autoFill="0" autoLine="0" autoPict="0">
                <anchor moveWithCells="1" sizeWithCells="1">
                  <from>
                    <xdr:col>6</xdr:col>
                    <xdr:colOff>28575</xdr:colOff>
                    <xdr:row>60</xdr:row>
                    <xdr:rowOff>266700</xdr:rowOff>
                  </from>
                  <to>
                    <xdr:col>7</xdr:col>
                    <xdr:colOff>66675</xdr:colOff>
                    <xdr:row>60</xdr:row>
                    <xdr:rowOff>438150</xdr:rowOff>
                  </to>
                </anchor>
              </controlPr>
            </control>
          </mc:Choice>
        </mc:AlternateContent>
        <mc:AlternateContent xmlns:mc="http://schemas.openxmlformats.org/markup-compatibility/2006">
          <mc:Choice Requires="x14">
            <control shapeId="47458" r:id="rId109" name="Check Box 3426">
              <controlPr defaultSize="0" autoFill="0" autoLine="0" autoPict="0">
                <anchor moveWithCells="1" sizeWithCells="1">
                  <from>
                    <xdr:col>4</xdr:col>
                    <xdr:colOff>0</xdr:colOff>
                    <xdr:row>34</xdr:row>
                    <xdr:rowOff>123825</xdr:rowOff>
                  </from>
                  <to>
                    <xdr:col>5</xdr:col>
                    <xdr:colOff>57150</xdr:colOff>
                    <xdr:row>34</xdr:row>
                    <xdr:rowOff>304800</xdr:rowOff>
                  </to>
                </anchor>
              </controlPr>
            </control>
          </mc:Choice>
        </mc:AlternateContent>
        <mc:AlternateContent xmlns:mc="http://schemas.openxmlformats.org/markup-compatibility/2006">
          <mc:Choice Requires="x14">
            <control shapeId="47459" r:id="rId110" name="Check Box 3427">
              <controlPr defaultSize="0" autoFill="0" autoLine="0" autoPict="0">
                <anchor moveWithCells="1" sizeWithCells="1">
                  <from>
                    <xdr:col>5</xdr:col>
                    <xdr:colOff>19050</xdr:colOff>
                    <xdr:row>34</xdr:row>
                    <xdr:rowOff>123825</xdr:rowOff>
                  </from>
                  <to>
                    <xdr:col>6</xdr:col>
                    <xdr:colOff>76200</xdr:colOff>
                    <xdr:row>34</xdr:row>
                    <xdr:rowOff>304800</xdr:rowOff>
                  </to>
                </anchor>
              </controlPr>
            </control>
          </mc:Choice>
        </mc:AlternateContent>
        <mc:AlternateContent xmlns:mc="http://schemas.openxmlformats.org/markup-compatibility/2006">
          <mc:Choice Requires="x14">
            <control shapeId="47460" r:id="rId111" name="Check Box 3428">
              <controlPr defaultSize="0" autoFill="0" autoLine="0" autoPict="0">
                <anchor moveWithCells="1" sizeWithCells="1">
                  <from>
                    <xdr:col>6</xdr:col>
                    <xdr:colOff>38100</xdr:colOff>
                    <xdr:row>34</xdr:row>
                    <xdr:rowOff>123825</xdr:rowOff>
                  </from>
                  <to>
                    <xdr:col>7</xdr:col>
                    <xdr:colOff>85725</xdr:colOff>
                    <xdr:row>34</xdr:row>
                    <xdr:rowOff>304800</xdr:rowOff>
                  </to>
                </anchor>
              </controlPr>
            </control>
          </mc:Choice>
        </mc:AlternateContent>
        <mc:AlternateContent xmlns:mc="http://schemas.openxmlformats.org/markup-compatibility/2006">
          <mc:Choice Requires="x14">
            <control shapeId="47464" r:id="rId112" name="Check Box 3432">
              <controlPr defaultSize="0" autoFill="0" autoLine="0" autoPict="0">
                <anchor moveWithCells="1" sizeWithCells="1">
                  <from>
                    <xdr:col>4</xdr:col>
                    <xdr:colOff>0</xdr:colOff>
                    <xdr:row>30</xdr:row>
                    <xdr:rowOff>123825</xdr:rowOff>
                  </from>
                  <to>
                    <xdr:col>5</xdr:col>
                    <xdr:colOff>57150</xdr:colOff>
                    <xdr:row>30</xdr:row>
                    <xdr:rowOff>304800</xdr:rowOff>
                  </to>
                </anchor>
              </controlPr>
            </control>
          </mc:Choice>
        </mc:AlternateContent>
        <mc:AlternateContent xmlns:mc="http://schemas.openxmlformats.org/markup-compatibility/2006">
          <mc:Choice Requires="x14">
            <control shapeId="47465" r:id="rId113" name="Check Box 3433">
              <controlPr defaultSize="0" autoFill="0" autoLine="0" autoPict="0">
                <anchor moveWithCells="1" sizeWithCells="1">
                  <from>
                    <xdr:col>5</xdr:col>
                    <xdr:colOff>19050</xdr:colOff>
                    <xdr:row>30</xdr:row>
                    <xdr:rowOff>123825</xdr:rowOff>
                  </from>
                  <to>
                    <xdr:col>6</xdr:col>
                    <xdr:colOff>76200</xdr:colOff>
                    <xdr:row>30</xdr:row>
                    <xdr:rowOff>304800</xdr:rowOff>
                  </to>
                </anchor>
              </controlPr>
            </control>
          </mc:Choice>
        </mc:AlternateContent>
        <mc:AlternateContent xmlns:mc="http://schemas.openxmlformats.org/markup-compatibility/2006">
          <mc:Choice Requires="x14">
            <control shapeId="47466" r:id="rId114" name="Check Box 3434">
              <controlPr defaultSize="0" autoFill="0" autoLine="0" autoPict="0">
                <anchor moveWithCells="1" sizeWithCells="1">
                  <from>
                    <xdr:col>6</xdr:col>
                    <xdr:colOff>38100</xdr:colOff>
                    <xdr:row>30</xdr:row>
                    <xdr:rowOff>123825</xdr:rowOff>
                  </from>
                  <to>
                    <xdr:col>7</xdr:col>
                    <xdr:colOff>85725</xdr:colOff>
                    <xdr:row>30</xdr:row>
                    <xdr:rowOff>304800</xdr:rowOff>
                  </to>
                </anchor>
              </controlPr>
            </control>
          </mc:Choice>
        </mc:AlternateContent>
        <mc:AlternateContent xmlns:mc="http://schemas.openxmlformats.org/markup-compatibility/2006">
          <mc:Choice Requires="x14">
            <control shapeId="47470" r:id="rId115" name="Check Box 3438">
              <controlPr defaultSize="0" autoFill="0" autoLine="0" autoPict="0">
                <anchor moveWithCells="1" sizeWithCells="1">
                  <from>
                    <xdr:col>4</xdr:col>
                    <xdr:colOff>0</xdr:colOff>
                    <xdr:row>31</xdr:row>
                    <xdr:rowOff>285750</xdr:rowOff>
                  </from>
                  <to>
                    <xdr:col>5</xdr:col>
                    <xdr:colOff>57150</xdr:colOff>
                    <xdr:row>31</xdr:row>
                    <xdr:rowOff>466725</xdr:rowOff>
                  </to>
                </anchor>
              </controlPr>
            </control>
          </mc:Choice>
        </mc:AlternateContent>
        <mc:AlternateContent xmlns:mc="http://schemas.openxmlformats.org/markup-compatibility/2006">
          <mc:Choice Requires="x14">
            <control shapeId="47471" r:id="rId116" name="Check Box 3439">
              <controlPr defaultSize="0" autoFill="0" autoLine="0" autoPict="0">
                <anchor moveWithCells="1" sizeWithCells="1">
                  <from>
                    <xdr:col>5</xdr:col>
                    <xdr:colOff>19050</xdr:colOff>
                    <xdr:row>31</xdr:row>
                    <xdr:rowOff>285750</xdr:rowOff>
                  </from>
                  <to>
                    <xdr:col>6</xdr:col>
                    <xdr:colOff>76200</xdr:colOff>
                    <xdr:row>31</xdr:row>
                    <xdr:rowOff>466725</xdr:rowOff>
                  </to>
                </anchor>
              </controlPr>
            </control>
          </mc:Choice>
        </mc:AlternateContent>
        <mc:AlternateContent xmlns:mc="http://schemas.openxmlformats.org/markup-compatibility/2006">
          <mc:Choice Requires="x14">
            <control shapeId="47472" r:id="rId117" name="Check Box 3440">
              <controlPr defaultSize="0" autoFill="0" autoLine="0" autoPict="0">
                <anchor moveWithCells="1" sizeWithCells="1">
                  <from>
                    <xdr:col>6</xdr:col>
                    <xdr:colOff>38100</xdr:colOff>
                    <xdr:row>31</xdr:row>
                    <xdr:rowOff>285750</xdr:rowOff>
                  </from>
                  <to>
                    <xdr:col>7</xdr:col>
                    <xdr:colOff>85725</xdr:colOff>
                    <xdr:row>31</xdr:row>
                    <xdr:rowOff>466725</xdr:rowOff>
                  </to>
                </anchor>
              </controlPr>
            </control>
          </mc:Choice>
        </mc:AlternateContent>
        <mc:AlternateContent xmlns:mc="http://schemas.openxmlformats.org/markup-compatibility/2006">
          <mc:Choice Requires="x14">
            <control shapeId="47473" r:id="rId118" name="Check Box 3441">
              <controlPr defaultSize="0" autoFill="0" autoLine="0" autoPict="0">
                <anchor moveWithCells="1" sizeWithCells="1">
                  <from>
                    <xdr:col>4</xdr:col>
                    <xdr:colOff>0</xdr:colOff>
                    <xdr:row>32</xdr:row>
                    <xdr:rowOff>819150</xdr:rowOff>
                  </from>
                  <to>
                    <xdr:col>5</xdr:col>
                    <xdr:colOff>57150</xdr:colOff>
                    <xdr:row>32</xdr:row>
                    <xdr:rowOff>1000125</xdr:rowOff>
                  </to>
                </anchor>
              </controlPr>
            </control>
          </mc:Choice>
        </mc:AlternateContent>
        <mc:AlternateContent xmlns:mc="http://schemas.openxmlformats.org/markup-compatibility/2006">
          <mc:Choice Requires="x14">
            <control shapeId="47474" r:id="rId119" name="Check Box 3442">
              <controlPr defaultSize="0" autoFill="0" autoLine="0" autoPict="0">
                <anchor moveWithCells="1" sizeWithCells="1">
                  <from>
                    <xdr:col>5</xdr:col>
                    <xdr:colOff>19050</xdr:colOff>
                    <xdr:row>32</xdr:row>
                    <xdr:rowOff>819150</xdr:rowOff>
                  </from>
                  <to>
                    <xdr:col>6</xdr:col>
                    <xdr:colOff>76200</xdr:colOff>
                    <xdr:row>32</xdr:row>
                    <xdr:rowOff>1000125</xdr:rowOff>
                  </to>
                </anchor>
              </controlPr>
            </control>
          </mc:Choice>
        </mc:AlternateContent>
        <mc:AlternateContent xmlns:mc="http://schemas.openxmlformats.org/markup-compatibility/2006">
          <mc:Choice Requires="x14">
            <control shapeId="47475" r:id="rId120" name="Check Box 3443">
              <controlPr defaultSize="0" autoFill="0" autoLine="0" autoPict="0">
                <anchor moveWithCells="1" sizeWithCells="1">
                  <from>
                    <xdr:col>6</xdr:col>
                    <xdr:colOff>38100</xdr:colOff>
                    <xdr:row>32</xdr:row>
                    <xdr:rowOff>819150</xdr:rowOff>
                  </from>
                  <to>
                    <xdr:col>7</xdr:col>
                    <xdr:colOff>85725</xdr:colOff>
                    <xdr:row>32</xdr:row>
                    <xdr:rowOff>1000125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L26"/>
  <sheetViews>
    <sheetView view="pageBreakPreview" zoomScaleNormal="100" zoomScaleSheetLayoutView="100" zoomScalePageLayoutView="50" workbookViewId="0">
      <selection sqref="A1:B3"/>
    </sheetView>
  </sheetViews>
  <sheetFormatPr defaultColWidth="1.75" defaultRowHeight="7.5" customHeight="1"/>
  <cols>
    <col min="1" max="1" width="3.125" style="4" customWidth="1"/>
    <col min="2" max="2" width="22.625" style="4" customWidth="1"/>
    <col min="3" max="3" width="51.625" style="4" customWidth="1"/>
    <col min="4" max="4" width="11.625" style="4" customWidth="1"/>
    <col min="5" max="7" width="3.375" style="4" customWidth="1"/>
    <col min="8" max="8" width="20.625" style="4" customWidth="1"/>
    <col min="9" max="9" width="12.625" style="5" customWidth="1"/>
    <col min="10" max="10" width="3.125" style="6" customWidth="1"/>
    <col min="11" max="25" width="1.75" style="4"/>
    <col min="26" max="26" width="2.375" style="4" bestFit="1" customWidth="1"/>
    <col min="27" max="254" width="1.75" style="4"/>
    <col min="255" max="256" width="3.25" style="4" customWidth="1"/>
    <col min="257" max="257" width="3.125" style="4" customWidth="1"/>
    <col min="258" max="258" width="22.625" style="4" customWidth="1"/>
    <col min="259" max="259" width="54.5" style="4" customWidth="1"/>
    <col min="260" max="260" width="11.625" style="4" customWidth="1"/>
    <col min="261" max="263" width="3.375" style="4" customWidth="1"/>
    <col min="264" max="264" width="17.875" style="4" customWidth="1"/>
    <col min="265" max="265" width="12" style="4" customWidth="1"/>
    <col min="266" max="266" width="3.25" style="4" customWidth="1"/>
    <col min="267" max="281" width="1.75" style="4"/>
    <col min="282" max="282" width="2.375" style="4" bestFit="1" customWidth="1"/>
    <col min="283" max="510" width="1.75" style="4"/>
    <col min="511" max="512" width="3.25" style="4" customWidth="1"/>
    <col min="513" max="513" width="3.125" style="4" customWidth="1"/>
    <col min="514" max="514" width="22.625" style="4" customWidth="1"/>
    <col min="515" max="515" width="54.5" style="4" customWidth="1"/>
    <col min="516" max="516" width="11.625" style="4" customWidth="1"/>
    <col min="517" max="519" width="3.375" style="4" customWidth="1"/>
    <col min="520" max="520" width="17.875" style="4" customWidth="1"/>
    <col min="521" max="521" width="12" style="4" customWidth="1"/>
    <col min="522" max="522" width="3.25" style="4" customWidth="1"/>
    <col min="523" max="537" width="1.75" style="4"/>
    <col min="538" max="538" width="2.375" style="4" bestFit="1" customWidth="1"/>
    <col min="539" max="766" width="1.75" style="4"/>
    <col min="767" max="768" width="3.25" style="4" customWidth="1"/>
    <col min="769" max="769" width="3.125" style="4" customWidth="1"/>
    <col min="770" max="770" width="22.625" style="4" customWidth="1"/>
    <col min="771" max="771" width="54.5" style="4" customWidth="1"/>
    <col min="772" max="772" width="11.625" style="4" customWidth="1"/>
    <col min="773" max="775" width="3.375" style="4" customWidth="1"/>
    <col min="776" max="776" width="17.875" style="4" customWidth="1"/>
    <col min="777" max="777" width="12" style="4" customWidth="1"/>
    <col min="778" max="778" width="3.25" style="4" customWidth="1"/>
    <col min="779" max="793" width="1.75" style="4"/>
    <col min="794" max="794" width="2.375" style="4" bestFit="1" customWidth="1"/>
    <col min="795" max="1022" width="1.75" style="4"/>
    <col min="1023" max="1024" width="3.25" style="4" customWidth="1"/>
    <col min="1025" max="1025" width="3.125" style="4" customWidth="1"/>
    <col min="1026" max="1026" width="22.625" style="4" customWidth="1"/>
    <col min="1027" max="1027" width="54.5" style="4" customWidth="1"/>
    <col min="1028" max="1028" width="11.625" style="4" customWidth="1"/>
    <col min="1029" max="1031" width="3.375" style="4" customWidth="1"/>
    <col min="1032" max="1032" width="17.875" style="4" customWidth="1"/>
    <col min="1033" max="1033" width="12" style="4" customWidth="1"/>
    <col min="1034" max="1034" width="3.25" style="4" customWidth="1"/>
    <col min="1035" max="1049" width="1.75" style="4"/>
    <col min="1050" max="1050" width="2.375" style="4" bestFit="1" customWidth="1"/>
    <col min="1051" max="1278" width="1.75" style="4"/>
    <col min="1279" max="1280" width="3.25" style="4" customWidth="1"/>
    <col min="1281" max="1281" width="3.125" style="4" customWidth="1"/>
    <col min="1282" max="1282" width="22.625" style="4" customWidth="1"/>
    <col min="1283" max="1283" width="54.5" style="4" customWidth="1"/>
    <col min="1284" max="1284" width="11.625" style="4" customWidth="1"/>
    <col min="1285" max="1287" width="3.375" style="4" customWidth="1"/>
    <col min="1288" max="1288" width="17.875" style="4" customWidth="1"/>
    <col min="1289" max="1289" width="12" style="4" customWidth="1"/>
    <col min="1290" max="1290" width="3.25" style="4" customWidth="1"/>
    <col min="1291" max="1305" width="1.75" style="4"/>
    <col min="1306" max="1306" width="2.375" style="4" bestFit="1" customWidth="1"/>
    <col min="1307" max="1534" width="1.75" style="4"/>
    <col min="1535" max="1536" width="3.25" style="4" customWidth="1"/>
    <col min="1537" max="1537" width="3.125" style="4" customWidth="1"/>
    <col min="1538" max="1538" width="22.625" style="4" customWidth="1"/>
    <col min="1539" max="1539" width="54.5" style="4" customWidth="1"/>
    <col min="1540" max="1540" width="11.625" style="4" customWidth="1"/>
    <col min="1541" max="1543" width="3.375" style="4" customWidth="1"/>
    <col min="1544" max="1544" width="17.875" style="4" customWidth="1"/>
    <col min="1545" max="1545" width="12" style="4" customWidth="1"/>
    <col min="1546" max="1546" width="3.25" style="4" customWidth="1"/>
    <col min="1547" max="1561" width="1.75" style="4"/>
    <col min="1562" max="1562" width="2.375" style="4" bestFit="1" customWidth="1"/>
    <col min="1563" max="1790" width="1.75" style="4"/>
    <col min="1791" max="1792" width="3.25" style="4" customWidth="1"/>
    <col min="1793" max="1793" width="3.125" style="4" customWidth="1"/>
    <col min="1794" max="1794" width="22.625" style="4" customWidth="1"/>
    <col min="1795" max="1795" width="54.5" style="4" customWidth="1"/>
    <col min="1796" max="1796" width="11.625" style="4" customWidth="1"/>
    <col min="1797" max="1799" width="3.375" style="4" customWidth="1"/>
    <col min="1800" max="1800" width="17.875" style="4" customWidth="1"/>
    <col min="1801" max="1801" width="12" style="4" customWidth="1"/>
    <col min="1802" max="1802" width="3.25" style="4" customWidth="1"/>
    <col min="1803" max="1817" width="1.75" style="4"/>
    <col min="1818" max="1818" width="2.375" style="4" bestFit="1" customWidth="1"/>
    <col min="1819" max="2046" width="1.75" style="4"/>
    <col min="2047" max="2048" width="3.25" style="4" customWidth="1"/>
    <col min="2049" max="2049" width="3.125" style="4" customWidth="1"/>
    <col min="2050" max="2050" width="22.625" style="4" customWidth="1"/>
    <col min="2051" max="2051" width="54.5" style="4" customWidth="1"/>
    <col min="2052" max="2052" width="11.625" style="4" customWidth="1"/>
    <col min="2053" max="2055" width="3.375" style="4" customWidth="1"/>
    <col min="2056" max="2056" width="17.875" style="4" customWidth="1"/>
    <col min="2057" max="2057" width="12" style="4" customWidth="1"/>
    <col min="2058" max="2058" width="3.25" style="4" customWidth="1"/>
    <col min="2059" max="2073" width="1.75" style="4"/>
    <col min="2074" max="2074" width="2.375" style="4" bestFit="1" customWidth="1"/>
    <col min="2075" max="2302" width="1.75" style="4"/>
    <col min="2303" max="2304" width="3.25" style="4" customWidth="1"/>
    <col min="2305" max="2305" width="3.125" style="4" customWidth="1"/>
    <col min="2306" max="2306" width="22.625" style="4" customWidth="1"/>
    <col min="2307" max="2307" width="54.5" style="4" customWidth="1"/>
    <col min="2308" max="2308" width="11.625" style="4" customWidth="1"/>
    <col min="2309" max="2311" width="3.375" style="4" customWidth="1"/>
    <col min="2312" max="2312" width="17.875" style="4" customWidth="1"/>
    <col min="2313" max="2313" width="12" style="4" customWidth="1"/>
    <col min="2314" max="2314" width="3.25" style="4" customWidth="1"/>
    <col min="2315" max="2329" width="1.75" style="4"/>
    <col min="2330" max="2330" width="2.375" style="4" bestFit="1" customWidth="1"/>
    <col min="2331" max="2558" width="1.75" style="4"/>
    <col min="2559" max="2560" width="3.25" style="4" customWidth="1"/>
    <col min="2561" max="2561" width="3.125" style="4" customWidth="1"/>
    <col min="2562" max="2562" width="22.625" style="4" customWidth="1"/>
    <col min="2563" max="2563" width="54.5" style="4" customWidth="1"/>
    <col min="2564" max="2564" width="11.625" style="4" customWidth="1"/>
    <col min="2565" max="2567" width="3.375" style="4" customWidth="1"/>
    <col min="2568" max="2568" width="17.875" style="4" customWidth="1"/>
    <col min="2569" max="2569" width="12" style="4" customWidth="1"/>
    <col min="2570" max="2570" width="3.25" style="4" customWidth="1"/>
    <col min="2571" max="2585" width="1.75" style="4"/>
    <col min="2586" max="2586" width="2.375" style="4" bestFit="1" customWidth="1"/>
    <col min="2587" max="2814" width="1.75" style="4"/>
    <col min="2815" max="2816" width="3.25" style="4" customWidth="1"/>
    <col min="2817" max="2817" width="3.125" style="4" customWidth="1"/>
    <col min="2818" max="2818" width="22.625" style="4" customWidth="1"/>
    <col min="2819" max="2819" width="54.5" style="4" customWidth="1"/>
    <col min="2820" max="2820" width="11.625" style="4" customWidth="1"/>
    <col min="2821" max="2823" width="3.375" style="4" customWidth="1"/>
    <col min="2824" max="2824" width="17.875" style="4" customWidth="1"/>
    <col min="2825" max="2825" width="12" style="4" customWidth="1"/>
    <col min="2826" max="2826" width="3.25" style="4" customWidth="1"/>
    <col min="2827" max="2841" width="1.75" style="4"/>
    <col min="2842" max="2842" width="2.375" style="4" bestFit="1" customWidth="1"/>
    <col min="2843" max="3070" width="1.75" style="4"/>
    <col min="3071" max="3072" width="3.25" style="4" customWidth="1"/>
    <col min="3073" max="3073" width="3.125" style="4" customWidth="1"/>
    <col min="3074" max="3074" width="22.625" style="4" customWidth="1"/>
    <col min="3075" max="3075" width="54.5" style="4" customWidth="1"/>
    <col min="3076" max="3076" width="11.625" style="4" customWidth="1"/>
    <col min="3077" max="3079" width="3.375" style="4" customWidth="1"/>
    <col min="3080" max="3080" width="17.875" style="4" customWidth="1"/>
    <col min="3081" max="3081" width="12" style="4" customWidth="1"/>
    <col min="3082" max="3082" width="3.25" style="4" customWidth="1"/>
    <col min="3083" max="3097" width="1.75" style="4"/>
    <col min="3098" max="3098" width="2.375" style="4" bestFit="1" customWidth="1"/>
    <col min="3099" max="3326" width="1.75" style="4"/>
    <col min="3327" max="3328" width="3.25" style="4" customWidth="1"/>
    <col min="3329" max="3329" width="3.125" style="4" customWidth="1"/>
    <col min="3330" max="3330" width="22.625" style="4" customWidth="1"/>
    <col min="3331" max="3331" width="54.5" style="4" customWidth="1"/>
    <col min="3332" max="3332" width="11.625" style="4" customWidth="1"/>
    <col min="3333" max="3335" width="3.375" style="4" customWidth="1"/>
    <col min="3336" max="3336" width="17.875" style="4" customWidth="1"/>
    <col min="3337" max="3337" width="12" style="4" customWidth="1"/>
    <col min="3338" max="3338" width="3.25" style="4" customWidth="1"/>
    <col min="3339" max="3353" width="1.75" style="4"/>
    <col min="3354" max="3354" width="2.375" style="4" bestFit="1" customWidth="1"/>
    <col min="3355" max="3582" width="1.75" style="4"/>
    <col min="3583" max="3584" width="3.25" style="4" customWidth="1"/>
    <col min="3585" max="3585" width="3.125" style="4" customWidth="1"/>
    <col min="3586" max="3586" width="22.625" style="4" customWidth="1"/>
    <col min="3587" max="3587" width="54.5" style="4" customWidth="1"/>
    <col min="3588" max="3588" width="11.625" style="4" customWidth="1"/>
    <col min="3589" max="3591" width="3.375" style="4" customWidth="1"/>
    <col min="3592" max="3592" width="17.875" style="4" customWidth="1"/>
    <col min="3593" max="3593" width="12" style="4" customWidth="1"/>
    <col min="3594" max="3594" width="3.25" style="4" customWidth="1"/>
    <col min="3595" max="3609" width="1.75" style="4"/>
    <col min="3610" max="3610" width="2.375" style="4" bestFit="1" customWidth="1"/>
    <col min="3611" max="3838" width="1.75" style="4"/>
    <col min="3839" max="3840" width="3.25" style="4" customWidth="1"/>
    <col min="3841" max="3841" width="3.125" style="4" customWidth="1"/>
    <col min="3842" max="3842" width="22.625" style="4" customWidth="1"/>
    <col min="3843" max="3843" width="54.5" style="4" customWidth="1"/>
    <col min="3844" max="3844" width="11.625" style="4" customWidth="1"/>
    <col min="3845" max="3847" width="3.375" style="4" customWidth="1"/>
    <col min="3848" max="3848" width="17.875" style="4" customWidth="1"/>
    <col min="3849" max="3849" width="12" style="4" customWidth="1"/>
    <col min="3850" max="3850" width="3.25" style="4" customWidth="1"/>
    <col min="3851" max="3865" width="1.75" style="4"/>
    <col min="3866" max="3866" width="2.375" style="4" bestFit="1" customWidth="1"/>
    <col min="3867" max="4094" width="1.75" style="4"/>
    <col min="4095" max="4096" width="3.25" style="4" customWidth="1"/>
    <col min="4097" max="4097" width="3.125" style="4" customWidth="1"/>
    <col min="4098" max="4098" width="22.625" style="4" customWidth="1"/>
    <col min="4099" max="4099" width="54.5" style="4" customWidth="1"/>
    <col min="4100" max="4100" width="11.625" style="4" customWidth="1"/>
    <col min="4101" max="4103" width="3.375" style="4" customWidth="1"/>
    <col min="4104" max="4104" width="17.875" style="4" customWidth="1"/>
    <col min="4105" max="4105" width="12" style="4" customWidth="1"/>
    <col min="4106" max="4106" width="3.25" style="4" customWidth="1"/>
    <col min="4107" max="4121" width="1.75" style="4"/>
    <col min="4122" max="4122" width="2.375" style="4" bestFit="1" customWidth="1"/>
    <col min="4123" max="4350" width="1.75" style="4"/>
    <col min="4351" max="4352" width="3.25" style="4" customWidth="1"/>
    <col min="4353" max="4353" width="3.125" style="4" customWidth="1"/>
    <col min="4354" max="4354" width="22.625" style="4" customWidth="1"/>
    <col min="4355" max="4355" width="54.5" style="4" customWidth="1"/>
    <col min="4356" max="4356" width="11.625" style="4" customWidth="1"/>
    <col min="4357" max="4359" width="3.375" style="4" customWidth="1"/>
    <col min="4360" max="4360" width="17.875" style="4" customWidth="1"/>
    <col min="4361" max="4361" width="12" style="4" customWidth="1"/>
    <col min="4362" max="4362" width="3.25" style="4" customWidth="1"/>
    <col min="4363" max="4377" width="1.75" style="4"/>
    <col min="4378" max="4378" width="2.375" style="4" bestFit="1" customWidth="1"/>
    <col min="4379" max="4606" width="1.75" style="4"/>
    <col min="4607" max="4608" width="3.25" style="4" customWidth="1"/>
    <col min="4609" max="4609" width="3.125" style="4" customWidth="1"/>
    <col min="4610" max="4610" width="22.625" style="4" customWidth="1"/>
    <col min="4611" max="4611" width="54.5" style="4" customWidth="1"/>
    <col min="4612" max="4612" width="11.625" style="4" customWidth="1"/>
    <col min="4613" max="4615" width="3.375" style="4" customWidth="1"/>
    <col min="4616" max="4616" width="17.875" style="4" customWidth="1"/>
    <col min="4617" max="4617" width="12" style="4" customWidth="1"/>
    <col min="4618" max="4618" width="3.25" style="4" customWidth="1"/>
    <col min="4619" max="4633" width="1.75" style="4"/>
    <col min="4634" max="4634" width="2.375" style="4" bestFit="1" customWidth="1"/>
    <col min="4635" max="4862" width="1.75" style="4"/>
    <col min="4863" max="4864" width="3.25" style="4" customWidth="1"/>
    <col min="4865" max="4865" width="3.125" style="4" customWidth="1"/>
    <col min="4866" max="4866" width="22.625" style="4" customWidth="1"/>
    <col min="4867" max="4867" width="54.5" style="4" customWidth="1"/>
    <col min="4868" max="4868" width="11.625" style="4" customWidth="1"/>
    <col min="4869" max="4871" width="3.375" style="4" customWidth="1"/>
    <col min="4872" max="4872" width="17.875" style="4" customWidth="1"/>
    <col min="4873" max="4873" width="12" style="4" customWidth="1"/>
    <col min="4874" max="4874" width="3.25" style="4" customWidth="1"/>
    <col min="4875" max="4889" width="1.75" style="4"/>
    <col min="4890" max="4890" width="2.375" style="4" bestFit="1" customWidth="1"/>
    <col min="4891" max="5118" width="1.75" style="4"/>
    <col min="5119" max="5120" width="3.25" style="4" customWidth="1"/>
    <col min="5121" max="5121" width="3.125" style="4" customWidth="1"/>
    <col min="5122" max="5122" width="22.625" style="4" customWidth="1"/>
    <col min="5123" max="5123" width="54.5" style="4" customWidth="1"/>
    <col min="5124" max="5124" width="11.625" style="4" customWidth="1"/>
    <col min="5125" max="5127" width="3.375" style="4" customWidth="1"/>
    <col min="5128" max="5128" width="17.875" style="4" customWidth="1"/>
    <col min="5129" max="5129" width="12" style="4" customWidth="1"/>
    <col min="5130" max="5130" width="3.25" style="4" customWidth="1"/>
    <col min="5131" max="5145" width="1.75" style="4"/>
    <col min="5146" max="5146" width="2.375" style="4" bestFit="1" customWidth="1"/>
    <col min="5147" max="5374" width="1.75" style="4"/>
    <col min="5375" max="5376" width="3.25" style="4" customWidth="1"/>
    <col min="5377" max="5377" width="3.125" style="4" customWidth="1"/>
    <col min="5378" max="5378" width="22.625" style="4" customWidth="1"/>
    <col min="5379" max="5379" width="54.5" style="4" customWidth="1"/>
    <col min="5380" max="5380" width="11.625" style="4" customWidth="1"/>
    <col min="5381" max="5383" width="3.375" style="4" customWidth="1"/>
    <col min="5384" max="5384" width="17.875" style="4" customWidth="1"/>
    <col min="5385" max="5385" width="12" style="4" customWidth="1"/>
    <col min="5386" max="5386" width="3.25" style="4" customWidth="1"/>
    <col min="5387" max="5401" width="1.75" style="4"/>
    <col min="5402" max="5402" width="2.375" style="4" bestFit="1" customWidth="1"/>
    <col min="5403" max="5630" width="1.75" style="4"/>
    <col min="5631" max="5632" width="3.25" style="4" customWidth="1"/>
    <col min="5633" max="5633" width="3.125" style="4" customWidth="1"/>
    <col min="5634" max="5634" width="22.625" style="4" customWidth="1"/>
    <col min="5635" max="5635" width="54.5" style="4" customWidth="1"/>
    <col min="5636" max="5636" width="11.625" style="4" customWidth="1"/>
    <col min="5637" max="5639" width="3.375" style="4" customWidth="1"/>
    <col min="5640" max="5640" width="17.875" style="4" customWidth="1"/>
    <col min="5641" max="5641" width="12" style="4" customWidth="1"/>
    <col min="5642" max="5642" width="3.25" style="4" customWidth="1"/>
    <col min="5643" max="5657" width="1.75" style="4"/>
    <col min="5658" max="5658" width="2.375" style="4" bestFit="1" customWidth="1"/>
    <col min="5659" max="5886" width="1.75" style="4"/>
    <col min="5887" max="5888" width="3.25" style="4" customWidth="1"/>
    <col min="5889" max="5889" width="3.125" style="4" customWidth="1"/>
    <col min="5890" max="5890" width="22.625" style="4" customWidth="1"/>
    <col min="5891" max="5891" width="54.5" style="4" customWidth="1"/>
    <col min="5892" max="5892" width="11.625" style="4" customWidth="1"/>
    <col min="5893" max="5895" width="3.375" style="4" customWidth="1"/>
    <col min="5896" max="5896" width="17.875" style="4" customWidth="1"/>
    <col min="5897" max="5897" width="12" style="4" customWidth="1"/>
    <col min="5898" max="5898" width="3.25" style="4" customWidth="1"/>
    <col min="5899" max="5913" width="1.75" style="4"/>
    <col min="5914" max="5914" width="2.375" style="4" bestFit="1" customWidth="1"/>
    <col min="5915" max="6142" width="1.75" style="4"/>
    <col min="6143" max="6144" width="3.25" style="4" customWidth="1"/>
    <col min="6145" max="6145" width="3.125" style="4" customWidth="1"/>
    <col min="6146" max="6146" width="22.625" style="4" customWidth="1"/>
    <col min="6147" max="6147" width="54.5" style="4" customWidth="1"/>
    <col min="6148" max="6148" width="11.625" style="4" customWidth="1"/>
    <col min="6149" max="6151" width="3.375" style="4" customWidth="1"/>
    <col min="6152" max="6152" width="17.875" style="4" customWidth="1"/>
    <col min="6153" max="6153" width="12" style="4" customWidth="1"/>
    <col min="6154" max="6154" width="3.25" style="4" customWidth="1"/>
    <col min="6155" max="6169" width="1.75" style="4"/>
    <col min="6170" max="6170" width="2.375" style="4" bestFit="1" customWidth="1"/>
    <col min="6171" max="6398" width="1.75" style="4"/>
    <col min="6399" max="6400" width="3.25" style="4" customWidth="1"/>
    <col min="6401" max="6401" width="3.125" style="4" customWidth="1"/>
    <col min="6402" max="6402" width="22.625" style="4" customWidth="1"/>
    <col min="6403" max="6403" width="54.5" style="4" customWidth="1"/>
    <col min="6404" max="6404" width="11.625" style="4" customWidth="1"/>
    <col min="6405" max="6407" width="3.375" style="4" customWidth="1"/>
    <col min="6408" max="6408" width="17.875" style="4" customWidth="1"/>
    <col min="6409" max="6409" width="12" style="4" customWidth="1"/>
    <col min="6410" max="6410" width="3.25" style="4" customWidth="1"/>
    <col min="6411" max="6425" width="1.75" style="4"/>
    <col min="6426" max="6426" width="2.375" style="4" bestFit="1" customWidth="1"/>
    <col min="6427" max="6654" width="1.75" style="4"/>
    <col min="6655" max="6656" width="3.25" style="4" customWidth="1"/>
    <col min="6657" max="6657" width="3.125" style="4" customWidth="1"/>
    <col min="6658" max="6658" width="22.625" style="4" customWidth="1"/>
    <col min="6659" max="6659" width="54.5" style="4" customWidth="1"/>
    <col min="6660" max="6660" width="11.625" style="4" customWidth="1"/>
    <col min="6661" max="6663" width="3.375" style="4" customWidth="1"/>
    <col min="6664" max="6664" width="17.875" style="4" customWidth="1"/>
    <col min="6665" max="6665" width="12" style="4" customWidth="1"/>
    <col min="6666" max="6666" width="3.25" style="4" customWidth="1"/>
    <col min="6667" max="6681" width="1.75" style="4"/>
    <col min="6682" max="6682" width="2.375" style="4" bestFit="1" customWidth="1"/>
    <col min="6683" max="6910" width="1.75" style="4"/>
    <col min="6911" max="6912" width="3.25" style="4" customWidth="1"/>
    <col min="6913" max="6913" width="3.125" style="4" customWidth="1"/>
    <col min="6914" max="6914" width="22.625" style="4" customWidth="1"/>
    <col min="6915" max="6915" width="54.5" style="4" customWidth="1"/>
    <col min="6916" max="6916" width="11.625" style="4" customWidth="1"/>
    <col min="6917" max="6919" width="3.375" style="4" customWidth="1"/>
    <col min="6920" max="6920" width="17.875" style="4" customWidth="1"/>
    <col min="6921" max="6921" width="12" style="4" customWidth="1"/>
    <col min="6922" max="6922" width="3.25" style="4" customWidth="1"/>
    <col min="6923" max="6937" width="1.75" style="4"/>
    <col min="6938" max="6938" width="2.375" style="4" bestFit="1" customWidth="1"/>
    <col min="6939" max="7166" width="1.75" style="4"/>
    <col min="7167" max="7168" width="3.25" style="4" customWidth="1"/>
    <col min="7169" max="7169" width="3.125" style="4" customWidth="1"/>
    <col min="7170" max="7170" width="22.625" style="4" customWidth="1"/>
    <col min="7171" max="7171" width="54.5" style="4" customWidth="1"/>
    <col min="7172" max="7172" width="11.625" style="4" customWidth="1"/>
    <col min="7173" max="7175" width="3.375" style="4" customWidth="1"/>
    <col min="7176" max="7176" width="17.875" style="4" customWidth="1"/>
    <col min="7177" max="7177" width="12" style="4" customWidth="1"/>
    <col min="7178" max="7178" width="3.25" style="4" customWidth="1"/>
    <col min="7179" max="7193" width="1.75" style="4"/>
    <col min="7194" max="7194" width="2.375" style="4" bestFit="1" customWidth="1"/>
    <col min="7195" max="7422" width="1.75" style="4"/>
    <col min="7423" max="7424" width="3.25" style="4" customWidth="1"/>
    <col min="7425" max="7425" width="3.125" style="4" customWidth="1"/>
    <col min="7426" max="7426" width="22.625" style="4" customWidth="1"/>
    <col min="7427" max="7427" width="54.5" style="4" customWidth="1"/>
    <col min="7428" max="7428" width="11.625" style="4" customWidth="1"/>
    <col min="7429" max="7431" width="3.375" style="4" customWidth="1"/>
    <col min="7432" max="7432" width="17.875" style="4" customWidth="1"/>
    <col min="7433" max="7433" width="12" style="4" customWidth="1"/>
    <col min="7434" max="7434" width="3.25" style="4" customWidth="1"/>
    <col min="7435" max="7449" width="1.75" style="4"/>
    <col min="7450" max="7450" width="2.375" style="4" bestFit="1" customWidth="1"/>
    <col min="7451" max="7678" width="1.75" style="4"/>
    <col min="7679" max="7680" width="3.25" style="4" customWidth="1"/>
    <col min="7681" max="7681" width="3.125" style="4" customWidth="1"/>
    <col min="7682" max="7682" width="22.625" style="4" customWidth="1"/>
    <col min="7683" max="7683" width="54.5" style="4" customWidth="1"/>
    <col min="7684" max="7684" width="11.625" style="4" customWidth="1"/>
    <col min="7685" max="7687" width="3.375" style="4" customWidth="1"/>
    <col min="7688" max="7688" width="17.875" style="4" customWidth="1"/>
    <col min="7689" max="7689" width="12" style="4" customWidth="1"/>
    <col min="7690" max="7690" width="3.25" style="4" customWidth="1"/>
    <col min="7691" max="7705" width="1.75" style="4"/>
    <col min="7706" max="7706" width="2.375" style="4" bestFit="1" customWidth="1"/>
    <col min="7707" max="7934" width="1.75" style="4"/>
    <col min="7935" max="7936" width="3.25" style="4" customWidth="1"/>
    <col min="7937" max="7937" width="3.125" style="4" customWidth="1"/>
    <col min="7938" max="7938" width="22.625" style="4" customWidth="1"/>
    <col min="7939" max="7939" width="54.5" style="4" customWidth="1"/>
    <col min="7940" max="7940" width="11.625" style="4" customWidth="1"/>
    <col min="7941" max="7943" width="3.375" style="4" customWidth="1"/>
    <col min="7944" max="7944" width="17.875" style="4" customWidth="1"/>
    <col min="7945" max="7945" width="12" style="4" customWidth="1"/>
    <col min="7946" max="7946" width="3.25" style="4" customWidth="1"/>
    <col min="7947" max="7961" width="1.75" style="4"/>
    <col min="7962" max="7962" width="2.375" style="4" bestFit="1" customWidth="1"/>
    <col min="7963" max="8190" width="1.75" style="4"/>
    <col min="8191" max="8192" width="3.25" style="4" customWidth="1"/>
    <col min="8193" max="8193" width="3.125" style="4" customWidth="1"/>
    <col min="8194" max="8194" width="22.625" style="4" customWidth="1"/>
    <col min="8195" max="8195" width="54.5" style="4" customWidth="1"/>
    <col min="8196" max="8196" width="11.625" style="4" customWidth="1"/>
    <col min="8197" max="8199" width="3.375" style="4" customWidth="1"/>
    <col min="8200" max="8200" width="17.875" style="4" customWidth="1"/>
    <col min="8201" max="8201" width="12" style="4" customWidth="1"/>
    <col min="8202" max="8202" width="3.25" style="4" customWidth="1"/>
    <col min="8203" max="8217" width="1.75" style="4"/>
    <col min="8218" max="8218" width="2.375" style="4" bestFit="1" customWidth="1"/>
    <col min="8219" max="8446" width="1.75" style="4"/>
    <col min="8447" max="8448" width="3.25" style="4" customWidth="1"/>
    <col min="8449" max="8449" width="3.125" style="4" customWidth="1"/>
    <col min="8450" max="8450" width="22.625" style="4" customWidth="1"/>
    <col min="8451" max="8451" width="54.5" style="4" customWidth="1"/>
    <col min="8452" max="8452" width="11.625" style="4" customWidth="1"/>
    <col min="8453" max="8455" width="3.375" style="4" customWidth="1"/>
    <col min="8456" max="8456" width="17.875" style="4" customWidth="1"/>
    <col min="8457" max="8457" width="12" style="4" customWidth="1"/>
    <col min="8458" max="8458" width="3.25" style="4" customWidth="1"/>
    <col min="8459" max="8473" width="1.75" style="4"/>
    <col min="8474" max="8474" width="2.375" style="4" bestFit="1" customWidth="1"/>
    <col min="8475" max="8702" width="1.75" style="4"/>
    <col min="8703" max="8704" width="3.25" style="4" customWidth="1"/>
    <col min="8705" max="8705" width="3.125" style="4" customWidth="1"/>
    <col min="8706" max="8706" width="22.625" style="4" customWidth="1"/>
    <col min="8707" max="8707" width="54.5" style="4" customWidth="1"/>
    <col min="8708" max="8708" width="11.625" style="4" customWidth="1"/>
    <col min="8709" max="8711" width="3.375" style="4" customWidth="1"/>
    <col min="8712" max="8712" width="17.875" style="4" customWidth="1"/>
    <col min="8713" max="8713" width="12" style="4" customWidth="1"/>
    <col min="8714" max="8714" width="3.25" style="4" customWidth="1"/>
    <col min="8715" max="8729" width="1.75" style="4"/>
    <col min="8730" max="8730" width="2.375" style="4" bestFit="1" customWidth="1"/>
    <col min="8731" max="8958" width="1.75" style="4"/>
    <col min="8959" max="8960" width="3.25" style="4" customWidth="1"/>
    <col min="8961" max="8961" width="3.125" style="4" customWidth="1"/>
    <col min="8962" max="8962" width="22.625" style="4" customWidth="1"/>
    <col min="8963" max="8963" width="54.5" style="4" customWidth="1"/>
    <col min="8964" max="8964" width="11.625" style="4" customWidth="1"/>
    <col min="8965" max="8967" width="3.375" style="4" customWidth="1"/>
    <col min="8968" max="8968" width="17.875" style="4" customWidth="1"/>
    <col min="8969" max="8969" width="12" style="4" customWidth="1"/>
    <col min="8970" max="8970" width="3.25" style="4" customWidth="1"/>
    <col min="8971" max="8985" width="1.75" style="4"/>
    <col min="8986" max="8986" width="2.375" style="4" bestFit="1" customWidth="1"/>
    <col min="8987" max="9214" width="1.75" style="4"/>
    <col min="9215" max="9216" width="3.25" style="4" customWidth="1"/>
    <col min="9217" max="9217" width="3.125" style="4" customWidth="1"/>
    <col min="9218" max="9218" width="22.625" style="4" customWidth="1"/>
    <col min="9219" max="9219" width="54.5" style="4" customWidth="1"/>
    <col min="9220" max="9220" width="11.625" style="4" customWidth="1"/>
    <col min="9221" max="9223" width="3.375" style="4" customWidth="1"/>
    <col min="9224" max="9224" width="17.875" style="4" customWidth="1"/>
    <col min="9225" max="9225" width="12" style="4" customWidth="1"/>
    <col min="9226" max="9226" width="3.25" style="4" customWidth="1"/>
    <col min="9227" max="9241" width="1.75" style="4"/>
    <col min="9242" max="9242" width="2.375" style="4" bestFit="1" customWidth="1"/>
    <col min="9243" max="9470" width="1.75" style="4"/>
    <col min="9471" max="9472" width="3.25" style="4" customWidth="1"/>
    <col min="9473" max="9473" width="3.125" style="4" customWidth="1"/>
    <col min="9474" max="9474" width="22.625" style="4" customWidth="1"/>
    <col min="9475" max="9475" width="54.5" style="4" customWidth="1"/>
    <col min="9476" max="9476" width="11.625" style="4" customWidth="1"/>
    <col min="9477" max="9479" width="3.375" style="4" customWidth="1"/>
    <col min="9480" max="9480" width="17.875" style="4" customWidth="1"/>
    <col min="9481" max="9481" width="12" style="4" customWidth="1"/>
    <col min="9482" max="9482" width="3.25" style="4" customWidth="1"/>
    <col min="9483" max="9497" width="1.75" style="4"/>
    <col min="9498" max="9498" width="2.375" style="4" bestFit="1" customWidth="1"/>
    <col min="9499" max="9726" width="1.75" style="4"/>
    <col min="9727" max="9728" width="3.25" style="4" customWidth="1"/>
    <col min="9729" max="9729" width="3.125" style="4" customWidth="1"/>
    <col min="9730" max="9730" width="22.625" style="4" customWidth="1"/>
    <col min="9731" max="9731" width="54.5" style="4" customWidth="1"/>
    <col min="9732" max="9732" width="11.625" style="4" customWidth="1"/>
    <col min="9733" max="9735" width="3.375" style="4" customWidth="1"/>
    <col min="9736" max="9736" width="17.875" style="4" customWidth="1"/>
    <col min="9737" max="9737" width="12" style="4" customWidth="1"/>
    <col min="9738" max="9738" width="3.25" style="4" customWidth="1"/>
    <col min="9739" max="9753" width="1.75" style="4"/>
    <col min="9754" max="9754" width="2.375" style="4" bestFit="1" customWidth="1"/>
    <col min="9755" max="9982" width="1.75" style="4"/>
    <col min="9983" max="9984" width="3.25" style="4" customWidth="1"/>
    <col min="9985" max="9985" width="3.125" style="4" customWidth="1"/>
    <col min="9986" max="9986" width="22.625" style="4" customWidth="1"/>
    <col min="9987" max="9987" width="54.5" style="4" customWidth="1"/>
    <col min="9988" max="9988" width="11.625" style="4" customWidth="1"/>
    <col min="9989" max="9991" width="3.375" style="4" customWidth="1"/>
    <col min="9992" max="9992" width="17.875" style="4" customWidth="1"/>
    <col min="9993" max="9993" width="12" style="4" customWidth="1"/>
    <col min="9994" max="9994" width="3.25" style="4" customWidth="1"/>
    <col min="9995" max="10009" width="1.75" style="4"/>
    <col min="10010" max="10010" width="2.375" style="4" bestFit="1" customWidth="1"/>
    <col min="10011" max="10238" width="1.75" style="4"/>
    <col min="10239" max="10240" width="3.25" style="4" customWidth="1"/>
    <col min="10241" max="10241" width="3.125" style="4" customWidth="1"/>
    <col min="10242" max="10242" width="22.625" style="4" customWidth="1"/>
    <col min="10243" max="10243" width="54.5" style="4" customWidth="1"/>
    <col min="10244" max="10244" width="11.625" style="4" customWidth="1"/>
    <col min="10245" max="10247" width="3.375" style="4" customWidth="1"/>
    <col min="10248" max="10248" width="17.875" style="4" customWidth="1"/>
    <col min="10249" max="10249" width="12" style="4" customWidth="1"/>
    <col min="10250" max="10250" width="3.25" style="4" customWidth="1"/>
    <col min="10251" max="10265" width="1.75" style="4"/>
    <col min="10266" max="10266" width="2.375" style="4" bestFit="1" customWidth="1"/>
    <col min="10267" max="10494" width="1.75" style="4"/>
    <col min="10495" max="10496" width="3.25" style="4" customWidth="1"/>
    <col min="10497" max="10497" width="3.125" style="4" customWidth="1"/>
    <col min="10498" max="10498" width="22.625" style="4" customWidth="1"/>
    <col min="10499" max="10499" width="54.5" style="4" customWidth="1"/>
    <col min="10500" max="10500" width="11.625" style="4" customWidth="1"/>
    <col min="10501" max="10503" width="3.375" style="4" customWidth="1"/>
    <col min="10504" max="10504" width="17.875" style="4" customWidth="1"/>
    <col min="10505" max="10505" width="12" style="4" customWidth="1"/>
    <col min="10506" max="10506" width="3.25" style="4" customWidth="1"/>
    <col min="10507" max="10521" width="1.75" style="4"/>
    <col min="10522" max="10522" width="2.375" style="4" bestFit="1" customWidth="1"/>
    <col min="10523" max="10750" width="1.75" style="4"/>
    <col min="10751" max="10752" width="3.25" style="4" customWidth="1"/>
    <col min="10753" max="10753" width="3.125" style="4" customWidth="1"/>
    <col min="10754" max="10754" width="22.625" style="4" customWidth="1"/>
    <col min="10755" max="10755" width="54.5" style="4" customWidth="1"/>
    <col min="10756" max="10756" width="11.625" style="4" customWidth="1"/>
    <col min="10757" max="10759" width="3.375" style="4" customWidth="1"/>
    <col min="10760" max="10760" width="17.875" style="4" customWidth="1"/>
    <col min="10761" max="10761" width="12" style="4" customWidth="1"/>
    <col min="10762" max="10762" width="3.25" style="4" customWidth="1"/>
    <col min="10763" max="10777" width="1.75" style="4"/>
    <col min="10778" max="10778" width="2.375" style="4" bestFit="1" customWidth="1"/>
    <col min="10779" max="11006" width="1.75" style="4"/>
    <col min="11007" max="11008" width="3.25" style="4" customWidth="1"/>
    <col min="11009" max="11009" width="3.125" style="4" customWidth="1"/>
    <col min="11010" max="11010" width="22.625" style="4" customWidth="1"/>
    <col min="11011" max="11011" width="54.5" style="4" customWidth="1"/>
    <col min="11012" max="11012" width="11.625" style="4" customWidth="1"/>
    <col min="11013" max="11015" width="3.375" style="4" customWidth="1"/>
    <col min="11016" max="11016" width="17.875" style="4" customWidth="1"/>
    <col min="11017" max="11017" width="12" style="4" customWidth="1"/>
    <col min="11018" max="11018" width="3.25" style="4" customWidth="1"/>
    <col min="11019" max="11033" width="1.75" style="4"/>
    <col min="11034" max="11034" width="2.375" style="4" bestFit="1" customWidth="1"/>
    <col min="11035" max="11262" width="1.75" style="4"/>
    <col min="11263" max="11264" width="3.25" style="4" customWidth="1"/>
    <col min="11265" max="11265" width="3.125" style="4" customWidth="1"/>
    <col min="11266" max="11266" width="22.625" style="4" customWidth="1"/>
    <col min="11267" max="11267" width="54.5" style="4" customWidth="1"/>
    <col min="11268" max="11268" width="11.625" style="4" customWidth="1"/>
    <col min="11269" max="11271" width="3.375" style="4" customWidth="1"/>
    <col min="11272" max="11272" width="17.875" style="4" customWidth="1"/>
    <col min="11273" max="11273" width="12" style="4" customWidth="1"/>
    <col min="11274" max="11274" width="3.25" style="4" customWidth="1"/>
    <col min="11275" max="11289" width="1.75" style="4"/>
    <col min="11290" max="11290" width="2.375" style="4" bestFit="1" customWidth="1"/>
    <col min="11291" max="11518" width="1.75" style="4"/>
    <col min="11519" max="11520" width="3.25" style="4" customWidth="1"/>
    <col min="11521" max="11521" width="3.125" style="4" customWidth="1"/>
    <col min="11522" max="11522" width="22.625" style="4" customWidth="1"/>
    <col min="11523" max="11523" width="54.5" style="4" customWidth="1"/>
    <col min="11524" max="11524" width="11.625" style="4" customWidth="1"/>
    <col min="11525" max="11527" width="3.375" style="4" customWidth="1"/>
    <col min="11528" max="11528" width="17.875" style="4" customWidth="1"/>
    <col min="11529" max="11529" width="12" style="4" customWidth="1"/>
    <col min="11530" max="11530" width="3.25" style="4" customWidth="1"/>
    <col min="11531" max="11545" width="1.75" style="4"/>
    <col min="11546" max="11546" width="2.375" style="4" bestFit="1" customWidth="1"/>
    <col min="11547" max="11774" width="1.75" style="4"/>
    <col min="11775" max="11776" width="3.25" style="4" customWidth="1"/>
    <col min="11777" max="11777" width="3.125" style="4" customWidth="1"/>
    <col min="11778" max="11778" width="22.625" style="4" customWidth="1"/>
    <col min="11779" max="11779" width="54.5" style="4" customWidth="1"/>
    <col min="11780" max="11780" width="11.625" style="4" customWidth="1"/>
    <col min="11781" max="11783" width="3.375" style="4" customWidth="1"/>
    <col min="11784" max="11784" width="17.875" style="4" customWidth="1"/>
    <col min="11785" max="11785" width="12" style="4" customWidth="1"/>
    <col min="11786" max="11786" width="3.25" style="4" customWidth="1"/>
    <col min="11787" max="11801" width="1.75" style="4"/>
    <col min="11802" max="11802" width="2.375" style="4" bestFit="1" customWidth="1"/>
    <col min="11803" max="12030" width="1.75" style="4"/>
    <col min="12031" max="12032" width="3.25" style="4" customWidth="1"/>
    <col min="12033" max="12033" width="3.125" style="4" customWidth="1"/>
    <col min="12034" max="12034" width="22.625" style="4" customWidth="1"/>
    <col min="12035" max="12035" width="54.5" style="4" customWidth="1"/>
    <col min="12036" max="12036" width="11.625" style="4" customWidth="1"/>
    <col min="12037" max="12039" width="3.375" style="4" customWidth="1"/>
    <col min="12040" max="12040" width="17.875" style="4" customWidth="1"/>
    <col min="12041" max="12041" width="12" style="4" customWidth="1"/>
    <col min="12042" max="12042" width="3.25" style="4" customWidth="1"/>
    <col min="12043" max="12057" width="1.75" style="4"/>
    <col min="12058" max="12058" width="2.375" style="4" bestFit="1" customWidth="1"/>
    <col min="12059" max="12286" width="1.75" style="4"/>
    <col min="12287" max="12288" width="3.25" style="4" customWidth="1"/>
    <col min="12289" max="12289" width="3.125" style="4" customWidth="1"/>
    <col min="12290" max="12290" width="22.625" style="4" customWidth="1"/>
    <col min="12291" max="12291" width="54.5" style="4" customWidth="1"/>
    <col min="12292" max="12292" width="11.625" style="4" customWidth="1"/>
    <col min="12293" max="12295" width="3.375" style="4" customWidth="1"/>
    <col min="12296" max="12296" width="17.875" style="4" customWidth="1"/>
    <col min="12297" max="12297" width="12" style="4" customWidth="1"/>
    <col min="12298" max="12298" width="3.25" style="4" customWidth="1"/>
    <col min="12299" max="12313" width="1.75" style="4"/>
    <col min="12314" max="12314" width="2.375" style="4" bestFit="1" customWidth="1"/>
    <col min="12315" max="12542" width="1.75" style="4"/>
    <col min="12543" max="12544" width="3.25" style="4" customWidth="1"/>
    <col min="12545" max="12545" width="3.125" style="4" customWidth="1"/>
    <col min="12546" max="12546" width="22.625" style="4" customWidth="1"/>
    <col min="12547" max="12547" width="54.5" style="4" customWidth="1"/>
    <col min="12548" max="12548" width="11.625" style="4" customWidth="1"/>
    <col min="12549" max="12551" width="3.375" style="4" customWidth="1"/>
    <col min="12552" max="12552" width="17.875" style="4" customWidth="1"/>
    <col min="12553" max="12553" width="12" style="4" customWidth="1"/>
    <col min="12554" max="12554" width="3.25" style="4" customWidth="1"/>
    <col min="12555" max="12569" width="1.75" style="4"/>
    <col min="12570" max="12570" width="2.375" style="4" bestFit="1" customWidth="1"/>
    <col min="12571" max="12798" width="1.75" style="4"/>
    <col min="12799" max="12800" width="3.25" style="4" customWidth="1"/>
    <col min="12801" max="12801" width="3.125" style="4" customWidth="1"/>
    <col min="12802" max="12802" width="22.625" style="4" customWidth="1"/>
    <col min="12803" max="12803" width="54.5" style="4" customWidth="1"/>
    <col min="12804" max="12804" width="11.625" style="4" customWidth="1"/>
    <col min="12805" max="12807" width="3.375" style="4" customWidth="1"/>
    <col min="12808" max="12808" width="17.875" style="4" customWidth="1"/>
    <col min="12809" max="12809" width="12" style="4" customWidth="1"/>
    <col min="12810" max="12810" width="3.25" style="4" customWidth="1"/>
    <col min="12811" max="12825" width="1.75" style="4"/>
    <col min="12826" max="12826" width="2.375" style="4" bestFit="1" customWidth="1"/>
    <col min="12827" max="13054" width="1.75" style="4"/>
    <col min="13055" max="13056" width="3.25" style="4" customWidth="1"/>
    <col min="13057" max="13057" width="3.125" style="4" customWidth="1"/>
    <col min="13058" max="13058" width="22.625" style="4" customWidth="1"/>
    <col min="13059" max="13059" width="54.5" style="4" customWidth="1"/>
    <col min="13060" max="13060" width="11.625" style="4" customWidth="1"/>
    <col min="13061" max="13063" width="3.375" style="4" customWidth="1"/>
    <col min="13064" max="13064" width="17.875" style="4" customWidth="1"/>
    <col min="13065" max="13065" width="12" style="4" customWidth="1"/>
    <col min="13066" max="13066" width="3.25" style="4" customWidth="1"/>
    <col min="13067" max="13081" width="1.75" style="4"/>
    <col min="13082" max="13082" width="2.375" style="4" bestFit="1" customWidth="1"/>
    <col min="13083" max="13310" width="1.75" style="4"/>
    <col min="13311" max="13312" width="3.25" style="4" customWidth="1"/>
    <col min="13313" max="13313" width="3.125" style="4" customWidth="1"/>
    <col min="13314" max="13314" width="22.625" style="4" customWidth="1"/>
    <col min="13315" max="13315" width="54.5" style="4" customWidth="1"/>
    <col min="13316" max="13316" width="11.625" style="4" customWidth="1"/>
    <col min="13317" max="13319" width="3.375" style="4" customWidth="1"/>
    <col min="13320" max="13320" width="17.875" style="4" customWidth="1"/>
    <col min="13321" max="13321" width="12" style="4" customWidth="1"/>
    <col min="13322" max="13322" width="3.25" style="4" customWidth="1"/>
    <col min="13323" max="13337" width="1.75" style="4"/>
    <col min="13338" max="13338" width="2.375" style="4" bestFit="1" customWidth="1"/>
    <col min="13339" max="13566" width="1.75" style="4"/>
    <col min="13567" max="13568" width="3.25" style="4" customWidth="1"/>
    <col min="13569" max="13569" width="3.125" style="4" customWidth="1"/>
    <col min="13570" max="13570" width="22.625" style="4" customWidth="1"/>
    <col min="13571" max="13571" width="54.5" style="4" customWidth="1"/>
    <col min="13572" max="13572" width="11.625" style="4" customWidth="1"/>
    <col min="13573" max="13575" width="3.375" style="4" customWidth="1"/>
    <col min="13576" max="13576" width="17.875" style="4" customWidth="1"/>
    <col min="13577" max="13577" width="12" style="4" customWidth="1"/>
    <col min="13578" max="13578" width="3.25" style="4" customWidth="1"/>
    <col min="13579" max="13593" width="1.75" style="4"/>
    <col min="13594" max="13594" width="2.375" style="4" bestFit="1" customWidth="1"/>
    <col min="13595" max="13822" width="1.75" style="4"/>
    <col min="13823" max="13824" width="3.25" style="4" customWidth="1"/>
    <col min="13825" max="13825" width="3.125" style="4" customWidth="1"/>
    <col min="13826" max="13826" width="22.625" style="4" customWidth="1"/>
    <col min="13827" max="13827" width="54.5" style="4" customWidth="1"/>
    <col min="13828" max="13828" width="11.625" style="4" customWidth="1"/>
    <col min="13829" max="13831" width="3.375" style="4" customWidth="1"/>
    <col min="13832" max="13832" width="17.875" style="4" customWidth="1"/>
    <col min="13833" max="13833" width="12" style="4" customWidth="1"/>
    <col min="13834" max="13834" width="3.25" style="4" customWidth="1"/>
    <col min="13835" max="13849" width="1.75" style="4"/>
    <col min="13850" max="13850" width="2.375" style="4" bestFit="1" customWidth="1"/>
    <col min="13851" max="14078" width="1.75" style="4"/>
    <col min="14079" max="14080" width="3.25" style="4" customWidth="1"/>
    <col min="14081" max="14081" width="3.125" style="4" customWidth="1"/>
    <col min="14082" max="14082" width="22.625" style="4" customWidth="1"/>
    <col min="14083" max="14083" width="54.5" style="4" customWidth="1"/>
    <col min="14084" max="14084" width="11.625" style="4" customWidth="1"/>
    <col min="14085" max="14087" width="3.375" style="4" customWidth="1"/>
    <col min="14088" max="14088" width="17.875" style="4" customWidth="1"/>
    <col min="14089" max="14089" width="12" style="4" customWidth="1"/>
    <col min="14090" max="14090" width="3.25" style="4" customWidth="1"/>
    <col min="14091" max="14105" width="1.75" style="4"/>
    <col min="14106" max="14106" width="2.375" style="4" bestFit="1" customWidth="1"/>
    <col min="14107" max="14334" width="1.75" style="4"/>
    <col min="14335" max="14336" width="3.25" style="4" customWidth="1"/>
    <col min="14337" max="14337" width="3.125" style="4" customWidth="1"/>
    <col min="14338" max="14338" width="22.625" style="4" customWidth="1"/>
    <col min="14339" max="14339" width="54.5" style="4" customWidth="1"/>
    <col min="14340" max="14340" width="11.625" style="4" customWidth="1"/>
    <col min="14341" max="14343" width="3.375" style="4" customWidth="1"/>
    <col min="14344" max="14344" width="17.875" style="4" customWidth="1"/>
    <col min="14345" max="14345" width="12" style="4" customWidth="1"/>
    <col min="14346" max="14346" width="3.25" style="4" customWidth="1"/>
    <col min="14347" max="14361" width="1.75" style="4"/>
    <col min="14362" max="14362" width="2.375" style="4" bestFit="1" customWidth="1"/>
    <col min="14363" max="14590" width="1.75" style="4"/>
    <col min="14591" max="14592" width="3.25" style="4" customWidth="1"/>
    <col min="14593" max="14593" width="3.125" style="4" customWidth="1"/>
    <col min="14594" max="14594" width="22.625" style="4" customWidth="1"/>
    <col min="14595" max="14595" width="54.5" style="4" customWidth="1"/>
    <col min="14596" max="14596" width="11.625" style="4" customWidth="1"/>
    <col min="14597" max="14599" width="3.375" style="4" customWidth="1"/>
    <col min="14600" max="14600" width="17.875" style="4" customWidth="1"/>
    <col min="14601" max="14601" width="12" style="4" customWidth="1"/>
    <col min="14602" max="14602" width="3.25" style="4" customWidth="1"/>
    <col min="14603" max="14617" width="1.75" style="4"/>
    <col min="14618" max="14618" width="2.375" style="4" bestFit="1" customWidth="1"/>
    <col min="14619" max="14846" width="1.75" style="4"/>
    <col min="14847" max="14848" width="3.25" style="4" customWidth="1"/>
    <col min="14849" max="14849" width="3.125" style="4" customWidth="1"/>
    <col min="14850" max="14850" width="22.625" style="4" customWidth="1"/>
    <col min="14851" max="14851" width="54.5" style="4" customWidth="1"/>
    <col min="14852" max="14852" width="11.625" style="4" customWidth="1"/>
    <col min="14853" max="14855" width="3.375" style="4" customWidth="1"/>
    <col min="14856" max="14856" width="17.875" style="4" customWidth="1"/>
    <col min="14857" max="14857" width="12" style="4" customWidth="1"/>
    <col min="14858" max="14858" width="3.25" style="4" customWidth="1"/>
    <col min="14859" max="14873" width="1.75" style="4"/>
    <col min="14874" max="14874" width="2.375" style="4" bestFit="1" customWidth="1"/>
    <col min="14875" max="15102" width="1.75" style="4"/>
    <col min="15103" max="15104" width="3.25" style="4" customWidth="1"/>
    <col min="15105" max="15105" width="3.125" style="4" customWidth="1"/>
    <col min="15106" max="15106" width="22.625" style="4" customWidth="1"/>
    <col min="15107" max="15107" width="54.5" style="4" customWidth="1"/>
    <col min="15108" max="15108" width="11.625" style="4" customWidth="1"/>
    <col min="15109" max="15111" width="3.375" style="4" customWidth="1"/>
    <col min="15112" max="15112" width="17.875" style="4" customWidth="1"/>
    <col min="15113" max="15113" width="12" style="4" customWidth="1"/>
    <col min="15114" max="15114" width="3.25" style="4" customWidth="1"/>
    <col min="15115" max="15129" width="1.75" style="4"/>
    <col min="15130" max="15130" width="2.375" style="4" bestFit="1" customWidth="1"/>
    <col min="15131" max="15358" width="1.75" style="4"/>
    <col min="15359" max="15360" width="3.25" style="4" customWidth="1"/>
    <col min="15361" max="15361" width="3.125" style="4" customWidth="1"/>
    <col min="15362" max="15362" width="22.625" style="4" customWidth="1"/>
    <col min="15363" max="15363" width="54.5" style="4" customWidth="1"/>
    <col min="15364" max="15364" width="11.625" style="4" customWidth="1"/>
    <col min="15365" max="15367" width="3.375" style="4" customWidth="1"/>
    <col min="15368" max="15368" width="17.875" style="4" customWidth="1"/>
    <col min="15369" max="15369" width="12" style="4" customWidth="1"/>
    <col min="15370" max="15370" width="3.25" style="4" customWidth="1"/>
    <col min="15371" max="15385" width="1.75" style="4"/>
    <col min="15386" max="15386" width="2.375" style="4" bestFit="1" customWidth="1"/>
    <col min="15387" max="15614" width="1.75" style="4"/>
    <col min="15615" max="15616" width="3.25" style="4" customWidth="1"/>
    <col min="15617" max="15617" width="3.125" style="4" customWidth="1"/>
    <col min="15618" max="15618" width="22.625" style="4" customWidth="1"/>
    <col min="15619" max="15619" width="54.5" style="4" customWidth="1"/>
    <col min="15620" max="15620" width="11.625" style="4" customWidth="1"/>
    <col min="15621" max="15623" width="3.375" style="4" customWidth="1"/>
    <col min="15624" max="15624" width="17.875" style="4" customWidth="1"/>
    <col min="15625" max="15625" width="12" style="4" customWidth="1"/>
    <col min="15626" max="15626" width="3.25" style="4" customWidth="1"/>
    <col min="15627" max="15641" width="1.75" style="4"/>
    <col min="15642" max="15642" width="2.375" style="4" bestFit="1" customWidth="1"/>
    <col min="15643" max="15870" width="1.75" style="4"/>
    <col min="15871" max="15872" width="3.25" style="4" customWidth="1"/>
    <col min="15873" max="15873" width="3.125" style="4" customWidth="1"/>
    <col min="15874" max="15874" width="22.625" style="4" customWidth="1"/>
    <col min="15875" max="15875" width="54.5" style="4" customWidth="1"/>
    <col min="15876" max="15876" width="11.625" style="4" customWidth="1"/>
    <col min="15877" max="15879" width="3.375" style="4" customWidth="1"/>
    <col min="15880" max="15880" width="17.875" style="4" customWidth="1"/>
    <col min="15881" max="15881" width="12" style="4" customWidth="1"/>
    <col min="15882" max="15882" width="3.25" style="4" customWidth="1"/>
    <col min="15883" max="15897" width="1.75" style="4"/>
    <col min="15898" max="15898" width="2.375" style="4" bestFit="1" customWidth="1"/>
    <col min="15899" max="16126" width="1.75" style="4"/>
    <col min="16127" max="16128" width="3.25" style="4" customWidth="1"/>
    <col min="16129" max="16129" width="3.125" style="4" customWidth="1"/>
    <col min="16130" max="16130" width="22.625" style="4" customWidth="1"/>
    <col min="16131" max="16131" width="54.5" style="4" customWidth="1"/>
    <col min="16132" max="16132" width="11.625" style="4" customWidth="1"/>
    <col min="16133" max="16135" width="3.375" style="4" customWidth="1"/>
    <col min="16136" max="16136" width="17.875" style="4" customWidth="1"/>
    <col min="16137" max="16137" width="12" style="4" customWidth="1"/>
    <col min="16138" max="16138" width="3.25" style="4" customWidth="1"/>
    <col min="16139" max="16153" width="1.75" style="4"/>
    <col min="16154" max="16154" width="2.375" style="4" bestFit="1" customWidth="1"/>
    <col min="16155" max="16384" width="1.75" style="4"/>
  </cols>
  <sheetData>
    <row r="1" spans="1:12" ht="11.25" customHeight="1">
      <c r="A1" s="1231" t="s">
        <v>969</v>
      </c>
      <c r="B1" s="1232"/>
      <c r="C1" s="1250" t="s">
        <v>19</v>
      </c>
      <c r="D1" s="1250" t="s">
        <v>20</v>
      </c>
      <c r="E1" s="1246" t="s">
        <v>21</v>
      </c>
      <c r="F1" s="1247"/>
      <c r="G1" s="1247"/>
      <c r="H1" s="1247"/>
      <c r="I1" s="1237" t="s">
        <v>22</v>
      </c>
      <c r="J1" s="1299" t="s">
        <v>23</v>
      </c>
    </row>
    <row r="2" spans="1:12" ht="11.25" customHeight="1">
      <c r="A2" s="1233"/>
      <c r="B2" s="1234"/>
      <c r="C2" s="1309"/>
      <c r="D2" s="1309"/>
      <c r="E2" s="1302" t="s">
        <v>17</v>
      </c>
      <c r="F2" s="1303"/>
      <c r="G2" s="1303"/>
      <c r="H2" s="1248" t="s">
        <v>345</v>
      </c>
      <c r="I2" s="1238"/>
      <c r="J2" s="1300"/>
    </row>
    <row r="3" spans="1:12" ht="39" customHeight="1" thickBot="1">
      <c r="A3" s="1235"/>
      <c r="B3" s="1236"/>
      <c r="C3" s="1310"/>
      <c r="D3" s="1310"/>
      <c r="E3" s="29" t="s">
        <v>34</v>
      </c>
      <c r="F3" s="30" t="s">
        <v>35</v>
      </c>
      <c r="G3" s="29" t="s">
        <v>36</v>
      </c>
      <c r="H3" s="1249"/>
      <c r="I3" s="1239"/>
      <c r="J3" s="1301"/>
    </row>
    <row r="4" spans="1:12" ht="23.25" customHeight="1" thickBot="1">
      <c r="A4" s="431" t="s">
        <v>755</v>
      </c>
      <c r="B4" s="65"/>
      <c r="C4" s="66"/>
      <c r="D4" s="67"/>
      <c r="E4" s="67"/>
      <c r="F4" s="68"/>
      <c r="G4" s="69"/>
      <c r="H4" s="70"/>
      <c r="I4" s="70"/>
      <c r="J4" s="78"/>
    </row>
    <row r="5" spans="1:12" s="104" customFormat="1" ht="81" customHeight="1">
      <c r="A5" s="1179" t="s">
        <v>5</v>
      </c>
      <c r="B5" s="1306" t="s">
        <v>929</v>
      </c>
      <c r="C5" s="429" t="s">
        <v>842</v>
      </c>
      <c r="D5" s="746" t="s">
        <v>975</v>
      </c>
      <c r="E5" s="191"/>
      <c r="F5" s="191"/>
      <c r="G5" s="191"/>
      <c r="H5" s="1290"/>
      <c r="I5" s="1278" t="s">
        <v>916</v>
      </c>
      <c r="J5" s="41">
        <v>1</v>
      </c>
    </row>
    <row r="6" spans="1:12" s="104" customFormat="1" ht="31.5" customHeight="1">
      <c r="A6" s="1187"/>
      <c r="B6" s="1307"/>
      <c r="C6" s="241" t="s">
        <v>346</v>
      </c>
      <c r="D6" s="857" t="s">
        <v>976</v>
      </c>
      <c r="E6" s="240"/>
      <c r="F6" s="240"/>
      <c r="G6" s="240"/>
      <c r="H6" s="1291"/>
      <c r="I6" s="1279"/>
      <c r="J6" s="27">
        <v>2</v>
      </c>
    </row>
    <row r="7" spans="1:12" s="104" customFormat="1" ht="41.25" customHeight="1">
      <c r="A7" s="1187"/>
      <c r="B7" s="1307"/>
      <c r="C7" s="265" t="s">
        <v>417</v>
      </c>
      <c r="D7" s="747"/>
      <c r="E7" s="194"/>
      <c r="F7" s="194"/>
      <c r="G7" s="194"/>
      <c r="H7" s="1291"/>
      <c r="I7" s="1279"/>
      <c r="J7" s="34">
        <v>2</v>
      </c>
    </row>
    <row r="8" spans="1:12" s="104" customFormat="1" ht="44.25" customHeight="1">
      <c r="A8" s="1183" t="s">
        <v>419</v>
      </c>
      <c r="B8" s="1264" t="s">
        <v>930</v>
      </c>
      <c r="C8" s="337" t="s">
        <v>67</v>
      </c>
      <c r="D8" s="745" t="s">
        <v>978</v>
      </c>
      <c r="E8" s="334"/>
      <c r="F8" s="334"/>
      <c r="G8" s="334"/>
      <c r="H8" s="671"/>
      <c r="I8" s="1292" t="s">
        <v>934</v>
      </c>
      <c r="J8" s="117">
        <v>1</v>
      </c>
    </row>
    <row r="9" spans="1:12" s="104" customFormat="1" ht="56.25" customHeight="1">
      <c r="A9" s="1187"/>
      <c r="B9" s="1204"/>
      <c r="C9" s="226" t="s">
        <v>914</v>
      </c>
      <c r="D9" s="1297" t="s">
        <v>979</v>
      </c>
      <c r="E9" s="171"/>
      <c r="F9" s="171"/>
      <c r="G9" s="171"/>
      <c r="H9" s="749"/>
      <c r="I9" s="1293"/>
      <c r="J9" s="38">
        <v>1</v>
      </c>
    </row>
    <row r="10" spans="1:12" s="104" customFormat="1" ht="80.25" customHeight="1">
      <c r="A10" s="1187"/>
      <c r="B10" s="1204"/>
      <c r="C10" s="852" t="s">
        <v>977</v>
      </c>
      <c r="D10" s="1298"/>
      <c r="E10" s="333"/>
      <c r="F10" s="333"/>
      <c r="G10" s="333"/>
      <c r="H10" s="195"/>
      <c r="I10" s="858" t="s">
        <v>917</v>
      </c>
      <c r="J10" s="27">
        <v>1</v>
      </c>
    </row>
    <row r="11" spans="1:12" s="104" customFormat="1" ht="47.25" customHeight="1">
      <c r="A11" s="1187"/>
      <c r="B11" s="1204"/>
      <c r="C11" s="196" t="s">
        <v>347</v>
      </c>
      <c r="D11" s="1298"/>
      <c r="E11" s="336"/>
      <c r="F11" s="336"/>
      <c r="G11" s="336"/>
      <c r="H11" s="197"/>
      <c r="I11" s="684" t="s">
        <v>915</v>
      </c>
      <c r="J11" s="122">
        <v>1</v>
      </c>
    </row>
    <row r="12" spans="1:12" s="104" customFormat="1" ht="65.25" customHeight="1" thickBot="1">
      <c r="A12" s="1207"/>
      <c r="B12" s="1265"/>
      <c r="C12" s="198" t="s">
        <v>1020</v>
      </c>
      <c r="D12" s="748"/>
      <c r="E12" s="335"/>
      <c r="F12" s="335"/>
      <c r="G12" s="335"/>
      <c r="H12" s="199"/>
      <c r="I12" s="439" t="s">
        <v>610</v>
      </c>
      <c r="J12" s="26">
        <v>1</v>
      </c>
      <c r="L12" s="134"/>
    </row>
    <row r="13" spans="1:12" s="104" customFormat="1" ht="48" customHeight="1">
      <c r="A13" s="1179" t="s">
        <v>6</v>
      </c>
      <c r="B13" s="1306" t="s">
        <v>931</v>
      </c>
      <c r="C13" s="269" t="s">
        <v>758</v>
      </c>
      <c r="D13" s="1295" t="s">
        <v>933</v>
      </c>
      <c r="E13" s="266"/>
      <c r="F13" s="266"/>
      <c r="G13" s="266"/>
      <c r="H13" s="271"/>
      <c r="I13" s="1304" t="s">
        <v>1018</v>
      </c>
      <c r="J13" s="41">
        <v>1</v>
      </c>
    </row>
    <row r="14" spans="1:12" s="104" customFormat="1" ht="315" customHeight="1">
      <c r="A14" s="1187"/>
      <c r="B14" s="1307"/>
      <c r="C14" s="644" t="s">
        <v>856</v>
      </c>
      <c r="D14" s="1296"/>
      <c r="E14" s="267"/>
      <c r="F14" s="267"/>
      <c r="G14" s="267"/>
      <c r="H14" s="272"/>
      <c r="I14" s="1305"/>
      <c r="J14" s="38">
        <v>2</v>
      </c>
    </row>
    <row r="15" spans="1:12" s="104" customFormat="1" ht="135" customHeight="1" thickBot="1">
      <c r="A15" s="1207"/>
      <c r="B15" s="1308"/>
      <c r="C15" s="270" t="s">
        <v>857</v>
      </c>
      <c r="D15" s="691"/>
      <c r="E15" s="76"/>
      <c r="F15" s="76"/>
      <c r="G15" s="76"/>
      <c r="H15" s="273"/>
      <c r="I15" s="258" t="s">
        <v>418</v>
      </c>
      <c r="J15" s="255">
        <v>1</v>
      </c>
    </row>
    <row r="16" spans="1:12" s="104" customFormat="1" ht="102" customHeight="1">
      <c r="A16" s="1275" t="s">
        <v>18</v>
      </c>
      <c r="B16" s="1273" t="s">
        <v>565</v>
      </c>
      <c r="C16" s="340" t="s">
        <v>759</v>
      </c>
      <c r="D16" s="861" t="s">
        <v>932</v>
      </c>
      <c r="E16" s="266"/>
      <c r="F16" s="266"/>
      <c r="G16" s="266"/>
      <c r="H16" s="440"/>
      <c r="I16" s="846" t="s">
        <v>1019</v>
      </c>
      <c r="J16" s="41">
        <v>2</v>
      </c>
    </row>
    <row r="17" spans="1:11" s="104" customFormat="1" ht="43.5" customHeight="1">
      <c r="A17" s="1194"/>
      <c r="B17" s="1274"/>
      <c r="C17" s="686" t="s">
        <v>566</v>
      </c>
      <c r="D17" s="428" t="s">
        <v>760</v>
      </c>
      <c r="E17" s="432"/>
      <c r="F17" s="432"/>
      <c r="G17" s="432"/>
      <c r="H17" s="441"/>
      <c r="I17" s="442" t="s">
        <v>567</v>
      </c>
      <c r="J17" s="105">
        <v>2</v>
      </c>
    </row>
    <row r="18" spans="1:11" s="104" customFormat="1" ht="46.5" customHeight="1">
      <c r="A18" s="1183" t="s">
        <v>918</v>
      </c>
      <c r="B18" s="1264" t="s">
        <v>919</v>
      </c>
      <c r="C18" s="689" t="s">
        <v>564</v>
      </c>
      <c r="D18" s="845" t="s">
        <v>920</v>
      </c>
      <c r="E18" s="28"/>
      <c r="F18" s="28"/>
      <c r="G18" s="28"/>
      <c r="H18" s="838"/>
      <c r="I18" s="1191" t="s">
        <v>923</v>
      </c>
      <c r="J18" s="688">
        <v>1</v>
      </c>
    </row>
    <row r="19" spans="1:11" s="104" customFormat="1" ht="97.5" customHeight="1">
      <c r="A19" s="1283"/>
      <c r="B19" s="1281"/>
      <c r="C19" s="351" t="s">
        <v>756</v>
      </c>
      <c r="D19" s="859" t="s">
        <v>921</v>
      </c>
      <c r="E19" s="268"/>
      <c r="F19" s="268"/>
      <c r="G19" s="268"/>
      <c r="H19" s="272"/>
      <c r="I19" s="1294"/>
      <c r="J19" s="27">
        <v>1</v>
      </c>
    </row>
    <row r="20" spans="1:11" s="104" customFormat="1" ht="108.75" customHeight="1" thickBot="1">
      <c r="A20" s="1184"/>
      <c r="B20" s="1282"/>
      <c r="C20" s="687" t="s">
        <v>757</v>
      </c>
      <c r="D20" s="860" t="s">
        <v>922</v>
      </c>
      <c r="E20" s="137"/>
      <c r="F20" s="137"/>
      <c r="G20" s="137"/>
      <c r="H20" s="839"/>
      <c r="I20" s="1192"/>
      <c r="J20" s="685">
        <v>1</v>
      </c>
    </row>
    <row r="21" spans="1:11" ht="23.25" customHeight="1" thickBot="1">
      <c r="A21" s="126" t="s">
        <v>126</v>
      </c>
      <c r="B21" s="65"/>
      <c r="C21" s="66"/>
      <c r="D21" s="67"/>
      <c r="E21" s="67"/>
      <c r="F21" s="68"/>
      <c r="G21" s="69"/>
      <c r="H21" s="70"/>
      <c r="I21" s="70"/>
      <c r="J21" s="78"/>
    </row>
    <row r="22" spans="1:11" ht="110.25" customHeight="1">
      <c r="A22" s="695" t="s">
        <v>5</v>
      </c>
      <c r="B22" s="853" t="s">
        <v>924</v>
      </c>
      <c r="C22" s="1288" t="s">
        <v>925</v>
      </c>
      <c r="D22" s="1276" t="s">
        <v>1021</v>
      </c>
      <c r="E22" s="692"/>
      <c r="F22" s="692"/>
      <c r="G22" s="692"/>
      <c r="H22" s="161"/>
      <c r="I22" s="1278" t="s">
        <v>928</v>
      </c>
      <c r="J22" s="142"/>
      <c r="K22" s="10"/>
    </row>
    <row r="23" spans="1:11" ht="177" customHeight="1">
      <c r="A23" s="696"/>
      <c r="B23" s="690"/>
      <c r="C23" s="1289"/>
      <c r="D23" s="1270"/>
      <c r="E23" s="167"/>
      <c r="F23" s="167"/>
      <c r="G23" s="167"/>
      <c r="H23" s="705"/>
      <c r="I23" s="1279"/>
      <c r="J23" s="694"/>
      <c r="K23" s="10"/>
    </row>
    <row r="24" spans="1:11" ht="88.5" customHeight="1">
      <c r="A24" s="1286"/>
      <c r="B24" s="944"/>
      <c r="C24" s="177" t="s">
        <v>926</v>
      </c>
      <c r="D24" s="1270"/>
      <c r="E24" s="693"/>
      <c r="F24" s="693"/>
      <c r="G24" s="693"/>
      <c r="H24" s="704"/>
      <c r="I24" s="1279"/>
      <c r="J24" s="688">
        <v>1</v>
      </c>
      <c r="K24" s="10"/>
    </row>
    <row r="25" spans="1:11" ht="40.5" customHeight="1">
      <c r="A25" s="1287"/>
      <c r="B25" s="1284"/>
      <c r="C25" s="833" t="s">
        <v>927</v>
      </c>
      <c r="D25" s="1270"/>
      <c r="E25" s="836"/>
      <c r="F25" s="836"/>
      <c r="G25" s="836"/>
      <c r="H25" s="837"/>
      <c r="I25" s="1279"/>
      <c r="J25" s="27">
        <v>1</v>
      </c>
      <c r="K25" s="10"/>
    </row>
    <row r="26" spans="1:11" ht="44.25" customHeight="1" thickBot="1">
      <c r="A26" s="1198"/>
      <c r="B26" s="1285"/>
      <c r="C26" s="204" t="s">
        <v>568</v>
      </c>
      <c r="D26" s="1277"/>
      <c r="E26" s="186"/>
      <c r="F26" s="186"/>
      <c r="G26" s="186"/>
      <c r="H26" s="205"/>
      <c r="I26" s="1280"/>
      <c r="J26" s="125">
        <v>1</v>
      </c>
      <c r="K26" s="10"/>
    </row>
  </sheetData>
  <mergeCells count="30">
    <mergeCell ref="J1:J3"/>
    <mergeCell ref="E2:G2"/>
    <mergeCell ref="H2:H3"/>
    <mergeCell ref="I13:I14"/>
    <mergeCell ref="A5:A7"/>
    <mergeCell ref="B5:B7"/>
    <mergeCell ref="I5:I7"/>
    <mergeCell ref="A8:A12"/>
    <mergeCell ref="B8:B12"/>
    <mergeCell ref="A13:A15"/>
    <mergeCell ref="B13:B15"/>
    <mergeCell ref="A1:B3"/>
    <mergeCell ref="C1:C3"/>
    <mergeCell ref="D1:D3"/>
    <mergeCell ref="E1:H1"/>
    <mergeCell ref="I1:I3"/>
    <mergeCell ref="H5:H7"/>
    <mergeCell ref="I8:I9"/>
    <mergeCell ref="I18:I20"/>
    <mergeCell ref="D13:D14"/>
    <mergeCell ref="D9:D11"/>
    <mergeCell ref="B16:B17"/>
    <mergeCell ref="A16:A17"/>
    <mergeCell ref="D22:D26"/>
    <mergeCell ref="I22:I26"/>
    <mergeCell ref="B18:B20"/>
    <mergeCell ref="A18:A20"/>
    <mergeCell ref="B24:B26"/>
    <mergeCell ref="A24:A26"/>
    <mergeCell ref="C22:C23"/>
  </mergeCells>
  <phoneticPr fontId="2"/>
  <printOptions horizontalCentered="1"/>
  <pageMargins left="0.59055118110236227" right="0.59055118110236227" top="0.59055118110236227" bottom="0.59055118110236227" header="0.51181102362204722" footer="0.39370078740157483"/>
  <pageSetup paperSize="9" firstPageNumber="9" fitToHeight="0" orientation="landscape" useFirstPageNumber="1" r:id="rId1"/>
  <headerFooter alignWithMargins="0">
    <oddFooter>&amp;C&amp;P / 36</oddFooter>
  </headerFooter>
  <rowBreaks count="3" manualBreakCount="3">
    <brk id="12" max="9" man="1"/>
    <brk id="15" max="9" man="1"/>
    <brk id="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5562" r:id="rId4" name="Check Box 266">
              <controlPr defaultSize="0" autoFill="0" autoLine="0" autoPict="0">
                <anchor moveWithCells="1" sizeWithCells="1">
                  <from>
                    <xdr:col>4</xdr:col>
                    <xdr:colOff>0</xdr:colOff>
                    <xdr:row>12</xdr:row>
                    <xdr:rowOff>295275</xdr:rowOff>
                  </from>
                  <to>
                    <xdr:col>5</xdr:col>
                    <xdr:colOff>47625</xdr:colOff>
                    <xdr:row>12</xdr:row>
                    <xdr:rowOff>447675</xdr:rowOff>
                  </to>
                </anchor>
              </controlPr>
            </control>
          </mc:Choice>
        </mc:AlternateContent>
        <mc:AlternateContent xmlns:mc="http://schemas.openxmlformats.org/markup-compatibility/2006">
          <mc:Choice Requires="x14">
            <control shapeId="55563" r:id="rId5" name="Check Box 267">
              <controlPr defaultSize="0" autoFill="0" autoLine="0" autoPict="0">
                <anchor moveWithCells="1" sizeWithCells="1">
                  <from>
                    <xdr:col>5</xdr:col>
                    <xdr:colOff>9525</xdr:colOff>
                    <xdr:row>12</xdr:row>
                    <xdr:rowOff>295275</xdr:rowOff>
                  </from>
                  <to>
                    <xdr:col>6</xdr:col>
                    <xdr:colOff>57150</xdr:colOff>
                    <xdr:row>12</xdr:row>
                    <xdr:rowOff>447675</xdr:rowOff>
                  </to>
                </anchor>
              </controlPr>
            </control>
          </mc:Choice>
        </mc:AlternateContent>
        <mc:AlternateContent xmlns:mc="http://schemas.openxmlformats.org/markup-compatibility/2006">
          <mc:Choice Requires="x14">
            <control shapeId="55564" r:id="rId6" name="Check Box 268">
              <controlPr defaultSize="0" autoFill="0" autoLine="0" autoPict="0">
                <anchor moveWithCells="1" sizeWithCells="1">
                  <from>
                    <xdr:col>6</xdr:col>
                    <xdr:colOff>19050</xdr:colOff>
                    <xdr:row>12</xdr:row>
                    <xdr:rowOff>295275</xdr:rowOff>
                  </from>
                  <to>
                    <xdr:col>7</xdr:col>
                    <xdr:colOff>66675</xdr:colOff>
                    <xdr:row>12</xdr:row>
                    <xdr:rowOff>447675</xdr:rowOff>
                  </to>
                </anchor>
              </controlPr>
            </control>
          </mc:Choice>
        </mc:AlternateContent>
        <mc:AlternateContent xmlns:mc="http://schemas.openxmlformats.org/markup-compatibility/2006">
          <mc:Choice Requires="x14">
            <control shapeId="55566" r:id="rId7" name="Check Box 270">
              <controlPr defaultSize="0" autoFill="0" autoLine="0" autoPict="0">
                <anchor moveWithCells="1" sizeWithCells="1">
                  <from>
                    <xdr:col>4</xdr:col>
                    <xdr:colOff>19050</xdr:colOff>
                    <xdr:row>14</xdr:row>
                    <xdr:rowOff>819150</xdr:rowOff>
                  </from>
                  <to>
                    <xdr:col>5</xdr:col>
                    <xdr:colOff>57150</xdr:colOff>
                    <xdr:row>14</xdr:row>
                    <xdr:rowOff>952500</xdr:rowOff>
                  </to>
                </anchor>
              </controlPr>
            </control>
          </mc:Choice>
        </mc:AlternateContent>
        <mc:AlternateContent xmlns:mc="http://schemas.openxmlformats.org/markup-compatibility/2006">
          <mc:Choice Requires="x14">
            <control shapeId="55567" r:id="rId8" name="Check Box 271">
              <controlPr defaultSize="0" autoFill="0" autoLine="0" autoPict="0">
                <anchor moveWithCells="1" sizeWithCells="1">
                  <from>
                    <xdr:col>5</xdr:col>
                    <xdr:colOff>19050</xdr:colOff>
                    <xdr:row>14</xdr:row>
                    <xdr:rowOff>819150</xdr:rowOff>
                  </from>
                  <to>
                    <xdr:col>6</xdr:col>
                    <xdr:colOff>57150</xdr:colOff>
                    <xdr:row>14</xdr:row>
                    <xdr:rowOff>952500</xdr:rowOff>
                  </to>
                </anchor>
              </controlPr>
            </control>
          </mc:Choice>
        </mc:AlternateContent>
        <mc:AlternateContent xmlns:mc="http://schemas.openxmlformats.org/markup-compatibility/2006">
          <mc:Choice Requires="x14">
            <control shapeId="55568" r:id="rId9" name="Check Box 272">
              <controlPr defaultSize="0" autoFill="0" autoLine="0" autoPict="0">
                <anchor moveWithCells="1" sizeWithCells="1">
                  <from>
                    <xdr:col>6</xdr:col>
                    <xdr:colOff>19050</xdr:colOff>
                    <xdr:row>14</xdr:row>
                    <xdr:rowOff>819150</xdr:rowOff>
                  </from>
                  <to>
                    <xdr:col>7</xdr:col>
                    <xdr:colOff>57150</xdr:colOff>
                    <xdr:row>14</xdr:row>
                    <xdr:rowOff>952500</xdr:rowOff>
                  </to>
                </anchor>
              </controlPr>
            </control>
          </mc:Choice>
        </mc:AlternateContent>
        <mc:AlternateContent xmlns:mc="http://schemas.openxmlformats.org/markup-compatibility/2006">
          <mc:Choice Requires="x14">
            <control shapeId="55598" r:id="rId10" name="Check Box 302">
              <controlPr defaultSize="0" autoFill="0" autoLine="0" autoPict="0">
                <anchor moveWithCells="1" sizeWithCells="1">
                  <from>
                    <xdr:col>4</xdr:col>
                    <xdr:colOff>38100</xdr:colOff>
                    <xdr:row>23</xdr:row>
                    <xdr:rowOff>476250</xdr:rowOff>
                  </from>
                  <to>
                    <xdr:col>5</xdr:col>
                    <xdr:colOff>47625</xdr:colOff>
                    <xdr:row>23</xdr:row>
                    <xdr:rowOff>619125</xdr:rowOff>
                  </to>
                </anchor>
              </controlPr>
            </control>
          </mc:Choice>
        </mc:AlternateContent>
        <mc:AlternateContent xmlns:mc="http://schemas.openxmlformats.org/markup-compatibility/2006">
          <mc:Choice Requires="x14">
            <control shapeId="55599" r:id="rId11" name="Check Box 303">
              <controlPr defaultSize="0" autoFill="0" autoLine="0" autoPict="0">
                <anchor moveWithCells="1" sizeWithCells="1">
                  <from>
                    <xdr:col>5</xdr:col>
                    <xdr:colOff>28575</xdr:colOff>
                    <xdr:row>23</xdr:row>
                    <xdr:rowOff>476250</xdr:rowOff>
                  </from>
                  <to>
                    <xdr:col>6</xdr:col>
                    <xdr:colOff>38100</xdr:colOff>
                    <xdr:row>23</xdr:row>
                    <xdr:rowOff>619125</xdr:rowOff>
                  </to>
                </anchor>
              </controlPr>
            </control>
          </mc:Choice>
        </mc:AlternateContent>
        <mc:AlternateContent xmlns:mc="http://schemas.openxmlformats.org/markup-compatibility/2006">
          <mc:Choice Requires="x14">
            <control shapeId="55600" r:id="rId12" name="Check Box 304">
              <controlPr defaultSize="0" autoFill="0" autoLine="0" autoPict="0">
                <anchor moveWithCells="1" sizeWithCells="1">
                  <from>
                    <xdr:col>6</xdr:col>
                    <xdr:colOff>28575</xdr:colOff>
                    <xdr:row>23</xdr:row>
                    <xdr:rowOff>476250</xdr:rowOff>
                  </from>
                  <to>
                    <xdr:col>7</xdr:col>
                    <xdr:colOff>38100</xdr:colOff>
                    <xdr:row>23</xdr:row>
                    <xdr:rowOff>619125</xdr:rowOff>
                  </to>
                </anchor>
              </controlPr>
            </control>
          </mc:Choice>
        </mc:AlternateContent>
        <mc:AlternateContent xmlns:mc="http://schemas.openxmlformats.org/markup-compatibility/2006">
          <mc:Choice Requires="x14">
            <control shapeId="55613" r:id="rId13" name="Check Box 317">
              <controlPr defaultSize="0" autoFill="0" autoLine="0" autoPict="0">
                <anchor moveWithCells="1" sizeWithCells="1">
                  <from>
                    <xdr:col>4</xdr:col>
                    <xdr:colOff>0</xdr:colOff>
                    <xdr:row>13</xdr:row>
                    <xdr:rowOff>1828800</xdr:rowOff>
                  </from>
                  <to>
                    <xdr:col>5</xdr:col>
                    <xdr:colOff>47625</xdr:colOff>
                    <xdr:row>13</xdr:row>
                    <xdr:rowOff>1981200</xdr:rowOff>
                  </to>
                </anchor>
              </controlPr>
            </control>
          </mc:Choice>
        </mc:AlternateContent>
        <mc:AlternateContent xmlns:mc="http://schemas.openxmlformats.org/markup-compatibility/2006">
          <mc:Choice Requires="x14">
            <control shapeId="55614" r:id="rId14" name="Check Box 318">
              <controlPr defaultSize="0" autoFill="0" autoLine="0" autoPict="0">
                <anchor moveWithCells="1" sizeWithCells="1">
                  <from>
                    <xdr:col>5</xdr:col>
                    <xdr:colOff>9525</xdr:colOff>
                    <xdr:row>13</xdr:row>
                    <xdr:rowOff>1828800</xdr:rowOff>
                  </from>
                  <to>
                    <xdr:col>6</xdr:col>
                    <xdr:colOff>57150</xdr:colOff>
                    <xdr:row>13</xdr:row>
                    <xdr:rowOff>1981200</xdr:rowOff>
                  </to>
                </anchor>
              </controlPr>
            </control>
          </mc:Choice>
        </mc:AlternateContent>
        <mc:AlternateContent xmlns:mc="http://schemas.openxmlformats.org/markup-compatibility/2006">
          <mc:Choice Requires="x14">
            <control shapeId="55615" r:id="rId15" name="Check Box 319">
              <controlPr defaultSize="0" autoFill="0" autoLine="0" autoPict="0">
                <anchor moveWithCells="1" sizeWithCells="1">
                  <from>
                    <xdr:col>6</xdr:col>
                    <xdr:colOff>19050</xdr:colOff>
                    <xdr:row>13</xdr:row>
                    <xdr:rowOff>1828800</xdr:rowOff>
                  </from>
                  <to>
                    <xdr:col>7</xdr:col>
                    <xdr:colOff>66675</xdr:colOff>
                    <xdr:row>13</xdr:row>
                    <xdr:rowOff>1981200</xdr:rowOff>
                  </to>
                </anchor>
              </controlPr>
            </control>
          </mc:Choice>
        </mc:AlternateContent>
        <mc:AlternateContent xmlns:mc="http://schemas.openxmlformats.org/markup-compatibility/2006">
          <mc:Choice Requires="x14">
            <control shapeId="55628" r:id="rId16" name="Check Box 332">
              <controlPr defaultSize="0" autoFill="0" autoLine="0" autoPict="0">
                <anchor moveWithCells="1" sizeWithCells="1">
                  <from>
                    <xdr:col>4</xdr:col>
                    <xdr:colOff>19050</xdr:colOff>
                    <xdr:row>5</xdr:row>
                    <xdr:rowOff>57150</xdr:rowOff>
                  </from>
                  <to>
                    <xdr:col>5</xdr:col>
                    <xdr:colOff>57150</xdr:colOff>
                    <xdr:row>5</xdr:row>
                    <xdr:rowOff>352425</xdr:rowOff>
                  </to>
                </anchor>
              </controlPr>
            </control>
          </mc:Choice>
        </mc:AlternateContent>
        <mc:AlternateContent xmlns:mc="http://schemas.openxmlformats.org/markup-compatibility/2006">
          <mc:Choice Requires="x14">
            <control shapeId="55629" r:id="rId17" name="Check Box 333">
              <controlPr defaultSize="0" autoFill="0" autoLine="0" autoPict="0">
                <anchor moveWithCells="1" sizeWithCells="1">
                  <from>
                    <xdr:col>5</xdr:col>
                    <xdr:colOff>19050</xdr:colOff>
                    <xdr:row>5</xdr:row>
                    <xdr:rowOff>57150</xdr:rowOff>
                  </from>
                  <to>
                    <xdr:col>6</xdr:col>
                    <xdr:colOff>57150</xdr:colOff>
                    <xdr:row>5</xdr:row>
                    <xdr:rowOff>352425</xdr:rowOff>
                  </to>
                </anchor>
              </controlPr>
            </control>
          </mc:Choice>
        </mc:AlternateContent>
        <mc:AlternateContent xmlns:mc="http://schemas.openxmlformats.org/markup-compatibility/2006">
          <mc:Choice Requires="x14">
            <control shapeId="55630" r:id="rId18" name="Check Box 334">
              <controlPr defaultSize="0" autoFill="0" autoLine="0" autoPict="0">
                <anchor moveWithCells="1" sizeWithCells="1">
                  <from>
                    <xdr:col>6</xdr:col>
                    <xdr:colOff>19050</xdr:colOff>
                    <xdr:row>5</xdr:row>
                    <xdr:rowOff>57150</xdr:rowOff>
                  </from>
                  <to>
                    <xdr:col>7</xdr:col>
                    <xdr:colOff>47625</xdr:colOff>
                    <xdr:row>5</xdr:row>
                    <xdr:rowOff>352425</xdr:rowOff>
                  </to>
                </anchor>
              </controlPr>
            </control>
          </mc:Choice>
        </mc:AlternateContent>
        <mc:AlternateContent xmlns:mc="http://schemas.openxmlformats.org/markup-compatibility/2006">
          <mc:Choice Requires="x14">
            <control shapeId="55631" r:id="rId19" name="Check Box 335">
              <controlPr defaultSize="0" autoFill="0" autoLine="0" autoPict="0">
                <anchor moveWithCells="1" sizeWithCells="1">
                  <from>
                    <xdr:col>4</xdr:col>
                    <xdr:colOff>0</xdr:colOff>
                    <xdr:row>7</xdr:row>
                    <xdr:rowOff>200025</xdr:rowOff>
                  </from>
                  <to>
                    <xdr:col>5</xdr:col>
                    <xdr:colOff>47625</xdr:colOff>
                    <xdr:row>7</xdr:row>
                    <xdr:rowOff>333375</xdr:rowOff>
                  </to>
                </anchor>
              </controlPr>
            </control>
          </mc:Choice>
        </mc:AlternateContent>
        <mc:AlternateContent xmlns:mc="http://schemas.openxmlformats.org/markup-compatibility/2006">
          <mc:Choice Requires="x14">
            <control shapeId="55632" r:id="rId20" name="Check Box 336">
              <controlPr defaultSize="0" autoFill="0" autoLine="0" autoPict="0">
                <anchor moveWithCells="1" sizeWithCells="1">
                  <from>
                    <xdr:col>5</xdr:col>
                    <xdr:colOff>9525</xdr:colOff>
                    <xdr:row>7</xdr:row>
                    <xdr:rowOff>200025</xdr:rowOff>
                  </from>
                  <to>
                    <xdr:col>6</xdr:col>
                    <xdr:colOff>57150</xdr:colOff>
                    <xdr:row>7</xdr:row>
                    <xdr:rowOff>333375</xdr:rowOff>
                  </to>
                </anchor>
              </controlPr>
            </control>
          </mc:Choice>
        </mc:AlternateContent>
        <mc:AlternateContent xmlns:mc="http://schemas.openxmlformats.org/markup-compatibility/2006">
          <mc:Choice Requires="x14">
            <control shapeId="55633" r:id="rId21" name="Check Box 337">
              <controlPr defaultSize="0" autoFill="0" autoLine="0" autoPict="0">
                <anchor moveWithCells="1" sizeWithCells="1">
                  <from>
                    <xdr:col>6</xdr:col>
                    <xdr:colOff>19050</xdr:colOff>
                    <xdr:row>7</xdr:row>
                    <xdr:rowOff>200025</xdr:rowOff>
                  </from>
                  <to>
                    <xdr:col>7</xdr:col>
                    <xdr:colOff>66675</xdr:colOff>
                    <xdr:row>7</xdr:row>
                    <xdr:rowOff>333375</xdr:rowOff>
                  </to>
                </anchor>
              </controlPr>
            </control>
          </mc:Choice>
        </mc:AlternateContent>
        <mc:AlternateContent xmlns:mc="http://schemas.openxmlformats.org/markup-compatibility/2006">
          <mc:Choice Requires="x14">
            <control shapeId="55637" r:id="rId22" name="Check Box 341">
              <controlPr defaultSize="0" autoFill="0" autoLine="0" autoPict="0">
                <anchor moveWithCells="1" sizeWithCells="1">
                  <from>
                    <xdr:col>7</xdr:col>
                    <xdr:colOff>47625</xdr:colOff>
                    <xdr:row>11</xdr:row>
                    <xdr:rowOff>295275</xdr:rowOff>
                  </from>
                  <to>
                    <xdr:col>7</xdr:col>
                    <xdr:colOff>47625</xdr:colOff>
                    <xdr:row>11</xdr:row>
                    <xdr:rowOff>295275</xdr:rowOff>
                  </to>
                </anchor>
              </controlPr>
            </control>
          </mc:Choice>
        </mc:AlternateContent>
        <mc:AlternateContent xmlns:mc="http://schemas.openxmlformats.org/markup-compatibility/2006">
          <mc:Choice Requires="x14">
            <control shapeId="55638" r:id="rId23" name="Check Box 342">
              <controlPr defaultSize="0" autoFill="0" autoLine="0" autoPict="0">
                <anchor moveWithCells="1" sizeWithCells="1">
                  <from>
                    <xdr:col>7</xdr:col>
                    <xdr:colOff>47625</xdr:colOff>
                    <xdr:row>11</xdr:row>
                    <xdr:rowOff>295275</xdr:rowOff>
                  </from>
                  <to>
                    <xdr:col>7</xdr:col>
                    <xdr:colOff>47625</xdr:colOff>
                    <xdr:row>11</xdr:row>
                    <xdr:rowOff>295275</xdr:rowOff>
                  </to>
                </anchor>
              </controlPr>
            </control>
          </mc:Choice>
        </mc:AlternateContent>
        <mc:AlternateContent xmlns:mc="http://schemas.openxmlformats.org/markup-compatibility/2006">
          <mc:Choice Requires="x14">
            <control shapeId="55639" r:id="rId24" name="Check Box 343">
              <controlPr defaultSize="0" autoFill="0" autoLine="0" autoPict="0">
                <anchor moveWithCells="1" sizeWithCells="1">
                  <from>
                    <xdr:col>4</xdr:col>
                    <xdr:colOff>28575</xdr:colOff>
                    <xdr:row>11</xdr:row>
                    <xdr:rowOff>295275</xdr:rowOff>
                  </from>
                  <to>
                    <xdr:col>4</xdr:col>
                    <xdr:colOff>28575</xdr:colOff>
                    <xdr:row>11</xdr:row>
                    <xdr:rowOff>295275</xdr:rowOff>
                  </to>
                </anchor>
              </controlPr>
            </control>
          </mc:Choice>
        </mc:AlternateContent>
        <mc:AlternateContent xmlns:mc="http://schemas.openxmlformats.org/markup-compatibility/2006">
          <mc:Choice Requires="x14">
            <control shapeId="55643" r:id="rId25" name="Check Box 347">
              <controlPr defaultSize="0" autoFill="0" autoLine="0" autoPict="0">
                <anchor moveWithCells="1" sizeWithCells="1">
                  <from>
                    <xdr:col>7</xdr:col>
                    <xdr:colOff>57150</xdr:colOff>
                    <xdr:row>7</xdr:row>
                    <xdr:rowOff>0</xdr:rowOff>
                  </from>
                  <to>
                    <xdr:col>7</xdr:col>
                    <xdr:colOff>57150</xdr:colOff>
                    <xdr:row>7</xdr:row>
                    <xdr:rowOff>0</xdr:rowOff>
                  </to>
                </anchor>
              </controlPr>
            </control>
          </mc:Choice>
        </mc:AlternateContent>
        <mc:AlternateContent xmlns:mc="http://schemas.openxmlformats.org/markup-compatibility/2006">
          <mc:Choice Requires="x14">
            <control shapeId="55644" r:id="rId26" name="Check Box 348">
              <controlPr defaultSize="0" autoFill="0" autoLine="0" autoPict="0">
                <anchor moveWithCells="1" sizeWithCells="1">
                  <from>
                    <xdr:col>7</xdr:col>
                    <xdr:colOff>57150</xdr:colOff>
                    <xdr:row>7</xdr:row>
                    <xdr:rowOff>0</xdr:rowOff>
                  </from>
                  <to>
                    <xdr:col>7</xdr:col>
                    <xdr:colOff>57150</xdr:colOff>
                    <xdr:row>7</xdr:row>
                    <xdr:rowOff>0</xdr:rowOff>
                  </to>
                </anchor>
              </controlPr>
            </control>
          </mc:Choice>
        </mc:AlternateContent>
        <mc:AlternateContent xmlns:mc="http://schemas.openxmlformats.org/markup-compatibility/2006">
          <mc:Choice Requires="x14">
            <control shapeId="55645" r:id="rId27" name="Check Box 349">
              <controlPr defaultSize="0" autoFill="0" autoLine="0" autoPict="0">
                <anchor moveWithCells="1" sizeWithCells="1">
                  <from>
                    <xdr:col>4</xdr:col>
                    <xdr:colOff>19050</xdr:colOff>
                    <xdr:row>7</xdr:row>
                    <xdr:rowOff>0</xdr:rowOff>
                  </from>
                  <to>
                    <xdr:col>4</xdr:col>
                    <xdr:colOff>19050</xdr:colOff>
                    <xdr:row>7</xdr:row>
                    <xdr:rowOff>0</xdr:rowOff>
                  </to>
                </anchor>
              </controlPr>
            </control>
          </mc:Choice>
        </mc:AlternateContent>
        <mc:AlternateContent xmlns:mc="http://schemas.openxmlformats.org/markup-compatibility/2006">
          <mc:Choice Requires="x14">
            <control shapeId="55676" r:id="rId28" name="Check Box 380">
              <controlPr defaultSize="0" autoFill="0" autoLine="0" autoPict="0">
                <anchor moveWithCells="1" sizeWithCells="1">
                  <from>
                    <xdr:col>4</xdr:col>
                    <xdr:colOff>19050</xdr:colOff>
                    <xdr:row>4</xdr:row>
                    <xdr:rowOff>371475</xdr:rowOff>
                  </from>
                  <to>
                    <xdr:col>5</xdr:col>
                    <xdr:colOff>57150</xdr:colOff>
                    <xdr:row>4</xdr:row>
                    <xdr:rowOff>666750</xdr:rowOff>
                  </to>
                </anchor>
              </controlPr>
            </control>
          </mc:Choice>
        </mc:AlternateContent>
        <mc:AlternateContent xmlns:mc="http://schemas.openxmlformats.org/markup-compatibility/2006">
          <mc:Choice Requires="x14">
            <control shapeId="55677" r:id="rId29" name="Check Box 381">
              <controlPr defaultSize="0" autoFill="0" autoLine="0" autoPict="0">
                <anchor moveWithCells="1" sizeWithCells="1">
                  <from>
                    <xdr:col>5</xdr:col>
                    <xdr:colOff>19050</xdr:colOff>
                    <xdr:row>4</xdr:row>
                    <xdr:rowOff>371475</xdr:rowOff>
                  </from>
                  <to>
                    <xdr:col>6</xdr:col>
                    <xdr:colOff>57150</xdr:colOff>
                    <xdr:row>4</xdr:row>
                    <xdr:rowOff>666750</xdr:rowOff>
                  </to>
                </anchor>
              </controlPr>
            </control>
          </mc:Choice>
        </mc:AlternateContent>
        <mc:AlternateContent xmlns:mc="http://schemas.openxmlformats.org/markup-compatibility/2006">
          <mc:Choice Requires="x14">
            <control shapeId="55678" r:id="rId30" name="Check Box 382">
              <controlPr defaultSize="0" autoFill="0" autoLine="0" autoPict="0">
                <anchor moveWithCells="1" sizeWithCells="1">
                  <from>
                    <xdr:col>6</xdr:col>
                    <xdr:colOff>19050</xdr:colOff>
                    <xdr:row>4</xdr:row>
                    <xdr:rowOff>371475</xdr:rowOff>
                  </from>
                  <to>
                    <xdr:col>7</xdr:col>
                    <xdr:colOff>47625</xdr:colOff>
                    <xdr:row>4</xdr:row>
                    <xdr:rowOff>666750</xdr:rowOff>
                  </to>
                </anchor>
              </controlPr>
            </control>
          </mc:Choice>
        </mc:AlternateContent>
        <mc:AlternateContent xmlns:mc="http://schemas.openxmlformats.org/markup-compatibility/2006">
          <mc:Choice Requires="x14">
            <control shapeId="55685" r:id="rId31" name="Check Box 389">
              <controlPr defaultSize="0" autoFill="0" autoLine="0" autoPict="0">
                <anchor moveWithCells="1" sizeWithCells="1">
                  <from>
                    <xdr:col>4</xdr:col>
                    <xdr:colOff>0</xdr:colOff>
                    <xdr:row>9</xdr:row>
                    <xdr:rowOff>419100</xdr:rowOff>
                  </from>
                  <to>
                    <xdr:col>5</xdr:col>
                    <xdr:colOff>47625</xdr:colOff>
                    <xdr:row>9</xdr:row>
                    <xdr:rowOff>552450</xdr:rowOff>
                  </to>
                </anchor>
              </controlPr>
            </control>
          </mc:Choice>
        </mc:AlternateContent>
        <mc:AlternateContent xmlns:mc="http://schemas.openxmlformats.org/markup-compatibility/2006">
          <mc:Choice Requires="x14">
            <control shapeId="55686" r:id="rId32" name="Check Box 390">
              <controlPr defaultSize="0" autoFill="0" autoLine="0" autoPict="0">
                <anchor moveWithCells="1" sizeWithCells="1">
                  <from>
                    <xdr:col>5</xdr:col>
                    <xdr:colOff>9525</xdr:colOff>
                    <xdr:row>9</xdr:row>
                    <xdr:rowOff>419100</xdr:rowOff>
                  </from>
                  <to>
                    <xdr:col>6</xdr:col>
                    <xdr:colOff>57150</xdr:colOff>
                    <xdr:row>9</xdr:row>
                    <xdr:rowOff>552450</xdr:rowOff>
                  </to>
                </anchor>
              </controlPr>
            </control>
          </mc:Choice>
        </mc:AlternateContent>
        <mc:AlternateContent xmlns:mc="http://schemas.openxmlformats.org/markup-compatibility/2006">
          <mc:Choice Requires="x14">
            <control shapeId="55687" r:id="rId33" name="Check Box 391">
              <controlPr defaultSize="0" autoFill="0" autoLine="0" autoPict="0">
                <anchor moveWithCells="1" sizeWithCells="1">
                  <from>
                    <xdr:col>6</xdr:col>
                    <xdr:colOff>19050</xdr:colOff>
                    <xdr:row>9</xdr:row>
                    <xdr:rowOff>419100</xdr:rowOff>
                  </from>
                  <to>
                    <xdr:col>7</xdr:col>
                    <xdr:colOff>66675</xdr:colOff>
                    <xdr:row>9</xdr:row>
                    <xdr:rowOff>552450</xdr:rowOff>
                  </to>
                </anchor>
              </controlPr>
            </control>
          </mc:Choice>
        </mc:AlternateContent>
        <mc:AlternateContent xmlns:mc="http://schemas.openxmlformats.org/markup-compatibility/2006">
          <mc:Choice Requires="x14">
            <control shapeId="55688" r:id="rId34" name="Check Box 392">
              <controlPr defaultSize="0" autoFill="0" autoLine="0" autoPict="0">
                <anchor moveWithCells="1" sizeWithCells="1">
                  <from>
                    <xdr:col>4</xdr:col>
                    <xdr:colOff>0</xdr:colOff>
                    <xdr:row>10</xdr:row>
                    <xdr:rowOff>219075</xdr:rowOff>
                  </from>
                  <to>
                    <xdr:col>5</xdr:col>
                    <xdr:colOff>47625</xdr:colOff>
                    <xdr:row>10</xdr:row>
                    <xdr:rowOff>352425</xdr:rowOff>
                  </to>
                </anchor>
              </controlPr>
            </control>
          </mc:Choice>
        </mc:AlternateContent>
        <mc:AlternateContent xmlns:mc="http://schemas.openxmlformats.org/markup-compatibility/2006">
          <mc:Choice Requires="x14">
            <control shapeId="55689" r:id="rId35" name="Check Box 393">
              <controlPr defaultSize="0" autoFill="0" autoLine="0" autoPict="0">
                <anchor moveWithCells="1" sizeWithCells="1">
                  <from>
                    <xdr:col>5</xdr:col>
                    <xdr:colOff>9525</xdr:colOff>
                    <xdr:row>10</xdr:row>
                    <xdr:rowOff>219075</xdr:rowOff>
                  </from>
                  <to>
                    <xdr:col>6</xdr:col>
                    <xdr:colOff>57150</xdr:colOff>
                    <xdr:row>10</xdr:row>
                    <xdr:rowOff>352425</xdr:rowOff>
                  </to>
                </anchor>
              </controlPr>
            </control>
          </mc:Choice>
        </mc:AlternateContent>
        <mc:AlternateContent xmlns:mc="http://schemas.openxmlformats.org/markup-compatibility/2006">
          <mc:Choice Requires="x14">
            <control shapeId="55690" r:id="rId36" name="Check Box 394">
              <controlPr defaultSize="0" autoFill="0" autoLine="0" autoPict="0">
                <anchor moveWithCells="1" sizeWithCells="1">
                  <from>
                    <xdr:col>6</xdr:col>
                    <xdr:colOff>19050</xdr:colOff>
                    <xdr:row>10</xdr:row>
                    <xdr:rowOff>219075</xdr:rowOff>
                  </from>
                  <to>
                    <xdr:col>7</xdr:col>
                    <xdr:colOff>66675</xdr:colOff>
                    <xdr:row>10</xdr:row>
                    <xdr:rowOff>352425</xdr:rowOff>
                  </to>
                </anchor>
              </controlPr>
            </control>
          </mc:Choice>
        </mc:AlternateContent>
        <mc:AlternateContent xmlns:mc="http://schemas.openxmlformats.org/markup-compatibility/2006">
          <mc:Choice Requires="x14">
            <control shapeId="55694" r:id="rId37" name="Check Box 398">
              <controlPr defaultSize="0" autoFill="0" autoLine="0" autoPict="0">
                <anchor moveWithCells="1" sizeWithCells="1">
                  <from>
                    <xdr:col>4</xdr:col>
                    <xdr:colOff>0</xdr:colOff>
                    <xdr:row>11</xdr:row>
                    <xdr:rowOff>323850</xdr:rowOff>
                  </from>
                  <to>
                    <xdr:col>5</xdr:col>
                    <xdr:colOff>47625</xdr:colOff>
                    <xdr:row>11</xdr:row>
                    <xdr:rowOff>457200</xdr:rowOff>
                  </to>
                </anchor>
              </controlPr>
            </control>
          </mc:Choice>
        </mc:AlternateContent>
        <mc:AlternateContent xmlns:mc="http://schemas.openxmlformats.org/markup-compatibility/2006">
          <mc:Choice Requires="x14">
            <control shapeId="55695" r:id="rId38" name="Check Box 399">
              <controlPr defaultSize="0" autoFill="0" autoLine="0" autoPict="0">
                <anchor moveWithCells="1" sizeWithCells="1">
                  <from>
                    <xdr:col>5</xdr:col>
                    <xdr:colOff>9525</xdr:colOff>
                    <xdr:row>11</xdr:row>
                    <xdr:rowOff>323850</xdr:rowOff>
                  </from>
                  <to>
                    <xdr:col>6</xdr:col>
                    <xdr:colOff>57150</xdr:colOff>
                    <xdr:row>11</xdr:row>
                    <xdr:rowOff>457200</xdr:rowOff>
                  </to>
                </anchor>
              </controlPr>
            </control>
          </mc:Choice>
        </mc:AlternateContent>
        <mc:AlternateContent xmlns:mc="http://schemas.openxmlformats.org/markup-compatibility/2006">
          <mc:Choice Requires="x14">
            <control shapeId="55696" r:id="rId39" name="Check Box 400">
              <controlPr defaultSize="0" autoFill="0" autoLine="0" autoPict="0">
                <anchor moveWithCells="1" sizeWithCells="1">
                  <from>
                    <xdr:col>6</xdr:col>
                    <xdr:colOff>19050</xdr:colOff>
                    <xdr:row>11</xdr:row>
                    <xdr:rowOff>323850</xdr:rowOff>
                  </from>
                  <to>
                    <xdr:col>7</xdr:col>
                    <xdr:colOff>66675</xdr:colOff>
                    <xdr:row>11</xdr:row>
                    <xdr:rowOff>457200</xdr:rowOff>
                  </to>
                </anchor>
              </controlPr>
            </control>
          </mc:Choice>
        </mc:AlternateContent>
        <mc:AlternateContent xmlns:mc="http://schemas.openxmlformats.org/markup-compatibility/2006">
          <mc:Choice Requires="x14">
            <control shapeId="55700" r:id="rId40" name="Check Box 404">
              <controlPr defaultSize="0" autoFill="0" autoLine="0" autoPict="0">
                <anchor moveWithCells="1" sizeWithCells="1">
                  <from>
                    <xdr:col>4</xdr:col>
                    <xdr:colOff>0</xdr:colOff>
                    <xdr:row>6</xdr:row>
                    <xdr:rowOff>209550</xdr:rowOff>
                  </from>
                  <to>
                    <xdr:col>5</xdr:col>
                    <xdr:colOff>47625</xdr:colOff>
                    <xdr:row>6</xdr:row>
                    <xdr:rowOff>342900</xdr:rowOff>
                  </to>
                </anchor>
              </controlPr>
            </control>
          </mc:Choice>
        </mc:AlternateContent>
        <mc:AlternateContent xmlns:mc="http://schemas.openxmlformats.org/markup-compatibility/2006">
          <mc:Choice Requires="x14">
            <control shapeId="55701" r:id="rId41" name="Check Box 405">
              <controlPr defaultSize="0" autoFill="0" autoLine="0" autoPict="0">
                <anchor moveWithCells="1" sizeWithCells="1">
                  <from>
                    <xdr:col>5</xdr:col>
                    <xdr:colOff>9525</xdr:colOff>
                    <xdr:row>6</xdr:row>
                    <xdr:rowOff>209550</xdr:rowOff>
                  </from>
                  <to>
                    <xdr:col>6</xdr:col>
                    <xdr:colOff>57150</xdr:colOff>
                    <xdr:row>6</xdr:row>
                    <xdr:rowOff>342900</xdr:rowOff>
                  </to>
                </anchor>
              </controlPr>
            </control>
          </mc:Choice>
        </mc:AlternateContent>
        <mc:AlternateContent xmlns:mc="http://schemas.openxmlformats.org/markup-compatibility/2006">
          <mc:Choice Requires="x14">
            <control shapeId="55702" r:id="rId42" name="Check Box 406">
              <controlPr defaultSize="0" autoFill="0" autoLine="0" autoPict="0">
                <anchor moveWithCells="1" sizeWithCells="1">
                  <from>
                    <xdr:col>6</xdr:col>
                    <xdr:colOff>19050</xdr:colOff>
                    <xdr:row>6</xdr:row>
                    <xdr:rowOff>209550</xdr:rowOff>
                  </from>
                  <to>
                    <xdr:col>7</xdr:col>
                    <xdr:colOff>66675</xdr:colOff>
                    <xdr:row>6</xdr:row>
                    <xdr:rowOff>342900</xdr:rowOff>
                  </to>
                </anchor>
              </controlPr>
            </control>
          </mc:Choice>
        </mc:AlternateContent>
        <mc:AlternateContent xmlns:mc="http://schemas.openxmlformats.org/markup-compatibility/2006">
          <mc:Choice Requires="x14">
            <control shapeId="55709" r:id="rId43" name="Check Box 413">
              <controlPr defaultSize="0" autoFill="0" autoLine="0" autoPict="0">
                <anchor moveWithCells="1" sizeWithCells="1">
                  <from>
                    <xdr:col>4</xdr:col>
                    <xdr:colOff>19050</xdr:colOff>
                    <xdr:row>15</xdr:row>
                    <xdr:rowOff>619125</xdr:rowOff>
                  </from>
                  <to>
                    <xdr:col>5</xdr:col>
                    <xdr:colOff>57150</xdr:colOff>
                    <xdr:row>15</xdr:row>
                    <xdr:rowOff>752475</xdr:rowOff>
                  </to>
                </anchor>
              </controlPr>
            </control>
          </mc:Choice>
        </mc:AlternateContent>
        <mc:AlternateContent xmlns:mc="http://schemas.openxmlformats.org/markup-compatibility/2006">
          <mc:Choice Requires="x14">
            <control shapeId="55710" r:id="rId44" name="Check Box 414">
              <controlPr defaultSize="0" autoFill="0" autoLine="0" autoPict="0">
                <anchor moveWithCells="1" sizeWithCells="1">
                  <from>
                    <xdr:col>5</xdr:col>
                    <xdr:colOff>19050</xdr:colOff>
                    <xdr:row>15</xdr:row>
                    <xdr:rowOff>619125</xdr:rowOff>
                  </from>
                  <to>
                    <xdr:col>6</xdr:col>
                    <xdr:colOff>57150</xdr:colOff>
                    <xdr:row>15</xdr:row>
                    <xdr:rowOff>752475</xdr:rowOff>
                  </to>
                </anchor>
              </controlPr>
            </control>
          </mc:Choice>
        </mc:AlternateContent>
        <mc:AlternateContent xmlns:mc="http://schemas.openxmlformats.org/markup-compatibility/2006">
          <mc:Choice Requires="x14">
            <control shapeId="55711" r:id="rId45" name="Check Box 415">
              <controlPr defaultSize="0" autoFill="0" autoLine="0" autoPict="0">
                <anchor moveWithCells="1" sizeWithCells="1">
                  <from>
                    <xdr:col>6</xdr:col>
                    <xdr:colOff>19050</xdr:colOff>
                    <xdr:row>15</xdr:row>
                    <xdr:rowOff>619125</xdr:rowOff>
                  </from>
                  <to>
                    <xdr:col>7</xdr:col>
                    <xdr:colOff>57150</xdr:colOff>
                    <xdr:row>15</xdr:row>
                    <xdr:rowOff>752475</xdr:rowOff>
                  </to>
                </anchor>
              </controlPr>
            </control>
          </mc:Choice>
        </mc:AlternateContent>
        <mc:AlternateContent xmlns:mc="http://schemas.openxmlformats.org/markup-compatibility/2006">
          <mc:Choice Requires="x14">
            <control shapeId="55712" r:id="rId46" name="Check Box 416">
              <controlPr defaultSize="0" autoFill="0" autoLine="0" autoPict="0">
                <anchor moveWithCells="1" sizeWithCells="1">
                  <from>
                    <xdr:col>4</xdr:col>
                    <xdr:colOff>19050</xdr:colOff>
                    <xdr:row>16</xdr:row>
                    <xdr:rowOff>190500</xdr:rowOff>
                  </from>
                  <to>
                    <xdr:col>5</xdr:col>
                    <xdr:colOff>57150</xdr:colOff>
                    <xdr:row>16</xdr:row>
                    <xdr:rowOff>323850</xdr:rowOff>
                  </to>
                </anchor>
              </controlPr>
            </control>
          </mc:Choice>
        </mc:AlternateContent>
        <mc:AlternateContent xmlns:mc="http://schemas.openxmlformats.org/markup-compatibility/2006">
          <mc:Choice Requires="x14">
            <control shapeId="55713" r:id="rId47" name="Check Box 417">
              <controlPr defaultSize="0" autoFill="0" autoLine="0" autoPict="0">
                <anchor moveWithCells="1" sizeWithCells="1">
                  <from>
                    <xdr:col>5</xdr:col>
                    <xdr:colOff>19050</xdr:colOff>
                    <xdr:row>16</xdr:row>
                    <xdr:rowOff>190500</xdr:rowOff>
                  </from>
                  <to>
                    <xdr:col>6</xdr:col>
                    <xdr:colOff>57150</xdr:colOff>
                    <xdr:row>16</xdr:row>
                    <xdr:rowOff>323850</xdr:rowOff>
                  </to>
                </anchor>
              </controlPr>
            </control>
          </mc:Choice>
        </mc:AlternateContent>
        <mc:AlternateContent xmlns:mc="http://schemas.openxmlformats.org/markup-compatibility/2006">
          <mc:Choice Requires="x14">
            <control shapeId="55714" r:id="rId48" name="Check Box 418">
              <controlPr defaultSize="0" autoFill="0" autoLine="0" autoPict="0">
                <anchor moveWithCells="1" sizeWithCells="1">
                  <from>
                    <xdr:col>6</xdr:col>
                    <xdr:colOff>19050</xdr:colOff>
                    <xdr:row>16</xdr:row>
                    <xdr:rowOff>190500</xdr:rowOff>
                  </from>
                  <to>
                    <xdr:col>7</xdr:col>
                    <xdr:colOff>57150</xdr:colOff>
                    <xdr:row>16</xdr:row>
                    <xdr:rowOff>323850</xdr:rowOff>
                  </to>
                </anchor>
              </controlPr>
            </control>
          </mc:Choice>
        </mc:AlternateContent>
        <mc:AlternateContent xmlns:mc="http://schemas.openxmlformats.org/markup-compatibility/2006">
          <mc:Choice Requires="x14">
            <control shapeId="55721" r:id="rId49" name="Check Box 425">
              <controlPr defaultSize="0" autoFill="0" autoLine="0" autoPict="0">
                <anchor moveWithCells="1" sizeWithCells="1">
                  <from>
                    <xdr:col>4</xdr:col>
                    <xdr:colOff>38100</xdr:colOff>
                    <xdr:row>25</xdr:row>
                    <xdr:rowOff>209550</xdr:rowOff>
                  </from>
                  <to>
                    <xdr:col>5</xdr:col>
                    <xdr:colOff>47625</xdr:colOff>
                    <xdr:row>25</xdr:row>
                    <xdr:rowOff>352425</xdr:rowOff>
                  </to>
                </anchor>
              </controlPr>
            </control>
          </mc:Choice>
        </mc:AlternateContent>
        <mc:AlternateContent xmlns:mc="http://schemas.openxmlformats.org/markup-compatibility/2006">
          <mc:Choice Requires="x14">
            <control shapeId="55722" r:id="rId50" name="Check Box 426">
              <controlPr defaultSize="0" autoFill="0" autoLine="0" autoPict="0">
                <anchor moveWithCells="1" sizeWithCells="1">
                  <from>
                    <xdr:col>5</xdr:col>
                    <xdr:colOff>28575</xdr:colOff>
                    <xdr:row>25</xdr:row>
                    <xdr:rowOff>209550</xdr:rowOff>
                  </from>
                  <to>
                    <xdr:col>6</xdr:col>
                    <xdr:colOff>38100</xdr:colOff>
                    <xdr:row>25</xdr:row>
                    <xdr:rowOff>352425</xdr:rowOff>
                  </to>
                </anchor>
              </controlPr>
            </control>
          </mc:Choice>
        </mc:AlternateContent>
        <mc:AlternateContent xmlns:mc="http://schemas.openxmlformats.org/markup-compatibility/2006">
          <mc:Choice Requires="x14">
            <control shapeId="55723" r:id="rId51" name="Check Box 427">
              <controlPr defaultSize="0" autoFill="0" autoLine="0" autoPict="0">
                <anchor moveWithCells="1" sizeWithCells="1">
                  <from>
                    <xdr:col>6</xdr:col>
                    <xdr:colOff>28575</xdr:colOff>
                    <xdr:row>25</xdr:row>
                    <xdr:rowOff>209550</xdr:rowOff>
                  </from>
                  <to>
                    <xdr:col>7</xdr:col>
                    <xdr:colOff>38100</xdr:colOff>
                    <xdr:row>25</xdr:row>
                    <xdr:rowOff>352425</xdr:rowOff>
                  </to>
                </anchor>
              </controlPr>
            </control>
          </mc:Choice>
        </mc:AlternateContent>
        <mc:AlternateContent xmlns:mc="http://schemas.openxmlformats.org/markup-compatibility/2006">
          <mc:Choice Requires="x14">
            <control shapeId="55727" r:id="rId52" name="Check Box 431">
              <controlPr defaultSize="0" autoFill="0" autoLine="0" autoPict="0">
                <anchor moveWithCells="1" sizeWithCells="1">
                  <from>
                    <xdr:col>4</xdr:col>
                    <xdr:colOff>0</xdr:colOff>
                    <xdr:row>8</xdr:row>
                    <xdr:rowOff>276225</xdr:rowOff>
                  </from>
                  <to>
                    <xdr:col>5</xdr:col>
                    <xdr:colOff>47625</xdr:colOff>
                    <xdr:row>8</xdr:row>
                    <xdr:rowOff>409575</xdr:rowOff>
                  </to>
                </anchor>
              </controlPr>
            </control>
          </mc:Choice>
        </mc:AlternateContent>
        <mc:AlternateContent xmlns:mc="http://schemas.openxmlformats.org/markup-compatibility/2006">
          <mc:Choice Requires="x14">
            <control shapeId="55728" r:id="rId53" name="Check Box 432">
              <controlPr defaultSize="0" autoFill="0" autoLine="0" autoPict="0">
                <anchor moveWithCells="1" sizeWithCells="1">
                  <from>
                    <xdr:col>5</xdr:col>
                    <xdr:colOff>9525</xdr:colOff>
                    <xdr:row>8</xdr:row>
                    <xdr:rowOff>276225</xdr:rowOff>
                  </from>
                  <to>
                    <xdr:col>6</xdr:col>
                    <xdr:colOff>57150</xdr:colOff>
                    <xdr:row>8</xdr:row>
                    <xdr:rowOff>409575</xdr:rowOff>
                  </to>
                </anchor>
              </controlPr>
            </control>
          </mc:Choice>
        </mc:AlternateContent>
        <mc:AlternateContent xmlns:mc="http://schemas.openxmlformats.org/markup-compatibility/2006">
          <mc:Choice Requires="x14">
            <control shapeId="55729" r:id="rId54" name="Check Box 433">
              <controlPr defaultSize="0" autoFill="0" autoLine="0" autoPict="0">
                <anchor moveWithCells="1" sizeWithCells="1">
                  <from>
                    <xdr:col>6</xdr:col>
                    <xdr:colOff>19050</xdr:colOff>
                    <xdr:row>8</xdr:row>
                    <xdr:rowOff>276225</xdr:rowOff>
                  </from>
                  <to>
                    <xdr:col>7</xdr:col>
                    <xdr:colOff>66675</xdr:colOff>
                    <xdr:row>8</xdr:row>
                    <xdr:rowOff>409575</xdr:rowOff>
                  </to>
                </anchor>
              </controlPr>
            </control>
          </mc:Choice>
        </mc:AlternateContent>
        <mc:AlternateContent xmlns:mc="http://schemas.openxmlformats.org/markup-compatibility/2006">
          <mc:Choice Requires="x14">
            <control shapeId="55730" r:id="rId55" name="Check Box 434">
              <controlPr defaultSize="0" autoFill="0" autoLine="0" autoPict="0">
                <anchor moveWithCells="1" sizeWithCells="1">
                  <from>
                    <xdr:col>4</xdr:col>
                    <xdr:colOff>19050</xdr:colOff>
                    <xdr:row>17</xdr:row>
                    <xdr:rowOff>219075</xdr:rowOff>
                  </from>
                  <to>
                    <xdr:col>5</xdr:col>
                    <xdr:colOff>57150</xdr:colOff>
                    <xdr:row>17</xdr:row>
                    <xdr:rowOff>352425</xdr:rowOff>
                  </to>
                </anchor>
              </controlPr>
            </control>
          </mc:Choice>
        </mc:AlternateContent>
        <mc:AlternateContent xmlns:mc="http://schemas.openxmlformats.org/markup-compatibility/2006">
          <mc:Choice Requires="x14">
            <control shapeId="55731" r:id="rId56" name="Check Box 435">
              <controlPr defaultSize="0" autoFill="0" autoLine="0" autoPict="0">
                <anchor moveWithCells="1" sizeWithCells="1">
                  <from>
                    <xdr:col>5</xdr:col>
                    <xdr:colOff>19050</xdr:colOff>
                    <xdr:row>17</xdr:row>
                    <xdr:rowOff>219075</xdr:rowOff>
                  </from>
                  <to>
                    <xdr:col>6</xdr:col>
                    <xdr:colOff>57150</xdr:colOff>
                    <xdr:row>17</xdr:row>
                    <xdr:rowOff>352425</xdr:rowOff>
                  </to>
                </anchor>
              </controlPr>
            </control>
          </mc:Choice>
        </mc:AlternateContent>
        <mc:AlternateContent xmlns:mc="http://schemas.openxmlformats.org/markup-compatibility/2006">
          <mc:Choice Requires="x14">
            <control shapeId="55732" r:id="rId57" name="Check Box 436">
              <controlPr defaultSize="0" autoFill="0" autoLine="0" autoPict="0">
                <anchor moveWithCells="1" sizeWithCells="1">
                  <from>
                    <xdr:col>6</xdr:col>
                    <xdr:colOff>19050</xdr:colOff>
                    <xdr:row>17</xdr:row>
                    <xdr:rowOff>219075</xdr:rowOff>
                  </from>
                  <to>
                    <xdr:col>7</xdr:col>
                    <xdr:colOff>57150</xdr:colOff>
                    <xdr:row>17</xdr:row>
                    <xdr:rowOff>352425</xdr:rowOff>
                  </to>
                </anchor>
              </controlPr>
            </control>
          </mc:Choice>
        </mc:AlternateContent>
        <mc:AlternateContent xmlns:mc="http://schemas.openxmlformats.org/markup-compatibility/2006">
          <mc:Choice Requires="x14">
            <control shapeId="55733" r:id="rId58" name="Check Box 437">
              <controlPr defaultSize="0" autoFill="0" autoLine="0" autoPict="0">
                <anchor moveWithCells="1" sizeWithCells="1">
                  <from>
                    <xdr:col>4</xdr:col>
                    <xdr:colOff>19050</xdr:colOff>
                    <xdr:row>18</xdr:row>
                    <xdr:rowOff>504825</xdr:rowOff>
                  </from>
                  <to>
                    <xdr:col>5</xdr:col>
                    <xdr:colOff>57150</xdr:colOff>
                    <xdr:row>18</xdr:row>
                    <xdr:rowOff>638175</xdr:rowOff>
                  </to>
                </anchor>
              </controlPr>
            </control>
          </mc:Choice>
        </mc:AlternateContent>
        <mc:AlternateContent xmlns:mc="http://schemas.openxmlformats.org/markup-compatibility/2006">
          <mc:Choice Requires="x14">
            <control shapeId="55734" r:id="rId59" name="Check Box 438">
              <controlPr defaultSize="0" autoFill="0" autoLine="0" autoPict="0">
                <anchor moveWithCells="1" sizeWithCells="1">
                  <from>
                    <xdr:col>5</xdr:col>
                    <xdr:colOff>19050</xdr:colOff>
                    <xdr:row>18</xdr:row>
                    <xdr:rowOff>504825</xdr:rowOff>
                  </from>
                  <to>
                    <xdr:col>6</xdr:col>
                    <xdr:colOff>57150</xdr:colOff>
                    <xdr:row>18</xdr:row>
                    <xdr:rowOff>638175</xdr:rowOff>
                  </to>
                </anchor>
              </controlPr>
            </control>
          </mc:Choice>
        </mc:AlternateContent>
        <mc:AlternateContent xmlns:mc="http://schemas.openxmlformats.org/markup-compatibility/2006">
          <mc:Choice Requires="x14">
            <control shapeId="55735" r:id="rId60" name="Check Box 439">
              <controlPr defaultSize="0" autoFill="0" autoLine="0" autoPict="0">
                <anchor moveWithCells="1" sizeWithCells="1">
                  <from>
                    <xdr:col>6</xdr:col>
                    <xdr:colOff>19050</xdr:colOff>
                    <xdr:row>18</xdr:row>
                    <xdr:rowOff>504825</xdr:rowOff>
                  </from>
                  <to>
                    <xdr:col>7</xdr:col>
                    <xdr:colOff>57150</xdr:colOff>
                    <xdr:row>18</xdr:row>
                    <xdr:rowOff>638175</xdr:rowOff>
                  </to>
                </anchor>
              </controlPr>
            </control>
          </mc:Choice>
        </mc:AlternateContent>
        <mc:AlternateContent xmlns:mc="http://schemas.openxmlformats.org/markup-compatibility/2006">
          <mc:Choice Requires="x14">
            <control shapeId="55736" r:id="rId61" name="Check Box 440">
              <controlPr defaultSize="0" autoFill="0" autoLine="0" autoPict="0">
                <anchor moveWithCells="1" sizeWithCells="1">
                  <from>
                    <xdr:col>4</xdr:col>
                    <xdr:colOff>19050</xdr:colOff>
                    <xdr:row>19</xdr:row>
                    <xdr:rowOff>600075</xdr:rowOff>
                  </from>
                  <to>
                    <xdr:col>5</xdr:col>
                    <xdr:colOff>57150</xdr:colOff>
                    <xdr:row>19</xdr:row>
                    <xdr:rowOff>733425</xdr:rowOff>
                  </to>
                </anchor>
              </controlPr>
            </control>
          </mc:Choice>
        </mc:AlternateContent>
        <mc:AlternateContent xmlns:mc="http://schemas.openxmlformats.org/markup-compatibility/2006">
          <mc:Choice Requires="x14">
            <control shapeId="55737" r:id="rId62" name="Check Box 441">
              <controlPr defaultSize="0" autoFill="0" autoLine="0" autoPict="0">
                <anchor moveWithCells="1" sizeWithCells="1">
                  <from>
                    <xdr:col>5</xdr:col>
                    <xdr:colOff>19050</xdr:colOff>
                    <xdr:row>19</xdr:row>
                    <xdr:rowOff>600075</xdr:rowOff>
                  </from>
                  <to>
                    <xdr:col>6</xdr:col>
                    <xdr:colOff>57150</xdr:colOff>
                    <xdr:row>19</xdr:row>
                    <xdr:rowOff>733425</xdr:rowOff>
                  </to>
                </anchor>
              </controlPr>
            </control>
          </mc:Choice>
        </mc:AlternateContent>
        <mc:AlternateContent xmlns:mc="http://schemas.openxmlformats.org/markup-compatibility/2006">
          <mc:Choice Requires="x14">
            <control shapeId="55738" r:id="rId63" name="Check Box 442">
              <controlPr defaultSize="0" autoFill="0" autoLine="0" autoPict="0">
                <anchor moveWithCells="1" sizeWithCells="1">
                  <from>
                    <xdr:col>6</xdr:col>
                    <xdr:colOff>19050</xdr:colOff>
                    <xdr:row>19</xdr:row>
                    <xdr:rowOff>600075</xdr:rowOff>
                  </from>
                  <to>
                    <xdr:col>7</xdr:col>
                    <xdr:colOff>57150</xdr:colOff>
                    <xdr:row>19</xdr:row>
                    <xdr:rowOff>733425</xdr:rowOff>
                  </to>
                </anchor>
              </controlPr>
            </control>
          </mc:Choice>
        </mc:AlternateContent>
        <mc:AlternateContent xmlns:mc="http://schemas.openxmlformats.org/markup-compatibility/2006">
          <mc:Choice Requires="x14">
            <control shapeId="55739" r:id="rId64" name="Check Box 443">
              <controlPr defaultSize="0" autoFill="0" autoLine="0" autoPict="0">
                <anchor moveWithCells="1" sizeWithCells="1">
                  <from>
                    <xdr:col>4</xdr:col>
                    <xdr:colOff>38100</xdr:colOff>
                    <xdr:row>24</xdr:row>
                    <xdr:rowOff>190500</xdr:rowOff>
                  </from>
                  <to>
                    <xdr:col>5</xdr:col>
                    <xdr:colOff>47625</xdr:colOff>
                    <xdr:row>24</xdr:row>
                    <xdr:rowOff>333375</xdr:rowOff>
                  </to>
                </anchor>
              </controlPr>
            </control>
          </mc:Choice>
        </mc:AlternateContent>
        <mc:AlternateContent xmlns:mc="http://schemas.openxmlformats.org/markup-compatibility/2006">
          <mc:Choice Requires="x14">
            <control shapeId="55740" r:id="rId65" name="Check Box 444">
              <controlPr defaultSize="0" autoFill="0" autoLine="0" autoPict="0">
                <anchor moveWithCells="1" sizeWithCells="1">
                  <from>
                    <xdr:col>5</xdr:col>
                    <xdr:colOff>28575</xdr:colOff>
                    <xdr:row>24</xdr:row>
                    <xdr:rowOff>190500</xdr:rowOff>
                  </from>
                  <to>
                    <xdr:col>6</xdr:col>
                    <xdr:colOff>38100</xdr:colOff>
                    <xdr:row>24</xdr:row>
                    <xdr:rowOff>333375</xdr:rowOff>
                  </to>
                </anchor>
              </controlPr>
            </control>
          </mc:Choice>
        </mc:AlternateContent>
        <mc:AlternateContent xmlns:mc="http://schemas.openxmlformats.org/markup-compatibility/2006">
          <mc:Choice Requires="x14">
            <control shapeId="55741" r:id="rId66" name="Check Box 445">
              <controlPr defaultSize="0" autoFill="0" autoLine="0" autoPict="0">
                <anchor moveWithCells="1" sizeWithCells="1">
                  <from>
                    <xdr:col>6</xdr:col>
                    <xdr:colOff>28575</xdr:colOff>
                    <xdr:row>24</xdr:row>
                    <xdr:rowOff>190500</xdr:rowOff>
                  </from>
                  <to>
                    <xdr:col>7</xdr:col>
                    <xdr:colOff>38100</xdr:colOff>
                    <xdr:row>24</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3"/>
  <sheetViews>
    <sheetView view="pageBreakPreview" zoomScaleNormal="100" zoomScaleSheetLayoutView="100" workbookViewId="0">
      <selection activeCell="C67" sqref="C67"/>
    </sheetView>
  </sheetViews>
  <sheetFormatPr defaultColWidth="1.75" defaultRowHeight="7.5" customHeight="1"/>
  <cols>
    <col min="1" max="1" width="3.125" style="4" customWidth="1"/>
    <col min="2" max="2" width="22.625" style="4" customWidth="1"/>
    <col min="3" max="3" width="51.625" style="4" customWidth="1"/>
    <col min="4" max="4" width="11.625" style="4" customWidth="1"/>
    <col min="5" max="7" width="3.375" style="4" customWidth="1"/>
    <col min="8" max="8" width="20.625" style="4" customWidth="1"/>
    <col min="9" max="9" width="12.625" style="5" customWidth="1"/>
    <col min="10" max="10" width="3.125" style="6" customWidth="1"/>
    <col min="11" max="16384" width="1.75" style="4"/>
  </cols>
  <sheetData>
    <row r="1" spans="1:11" ht="11.25" customHeight="1">
      <c r="A1" s="1231" t="s">
        <v>969</v>
      </c>
      <c r="B1" s="1232"/>
      <c r="C1" s="1250" t="s">
        <v>19</v>
      </c>
      <c r="D1" s="1250" t="s">
        <v>20</v>
      </c>
      <c r="E1" s="1246" t="s">
        <v>21</v>
      </c>
      <c r="F1" s="1247"/>
      <c r="G1" s="1247"/>
      <c r="H1" s="1247"/>
      <c r="I1" s="1237" t="s">
        <v>22</v>
      </c>
      <c r="J1" s="1228" t="s">
        <v>23</v>
      </c>
    </row>
    <row r="2" spans="1:11" ht="11.25" customHeight="1">
      <c r="A2" s="1233"/>
      <c r="B2" s="1234"/>
      <c r="C2" s="1251"/>
      <c r="D2" s="1251"/>
      <c r="E2" s="1253" t="s">
        <v>17</v>
      </c>
      <c r="F2" s="1254"/>
      <c r="G2" s="1254"/>
      <c r="H2" s="1248" t="s">
        <v>189</v>
      </c>
      <c r="I2" s="1238"/>
      <c r="J2" s="1229"/>
    </row>
    <row r="3" spans="1:11" ht="39" customHeight="1" thickBot="1">
      <c r="A3" s="1235"/>
      <c r="B3" s="1236"/>
      <c r="C3" s="1252"/>
      <c r="D3" s="1252"/>
      <c r="E3" s="29" t="s">
        <v>34</v>
      </c>
      <c r="F3" s="30" t="s">
        <v>35</v>
      </c>
      <c r="G3" s="29" t="s">
        <v>36</v>
      </c>
      <c r="H3" s="1249"/>
      <c r="I3" s="1239"/>
      <c r="J3" s="1230"/>
    </row>
    <row r="4" spans="1:11" ht="27.75" customHeight="1" thickBot="1">
      <c r="A4" s="792" t="s">
        <v>127</v>
      </c>
      <c r="B4" s="64"/>
      <c r="C4" s="65"/>
      <c r="D4" s="66"/>
      <c r="E4" s="67"/>
      <c r="F4" s="67"/>
      <c r="G4" s="67"/>
      <c r="H4" s="68"/>
      <c r="I4" s="69"/>
      <c r="J4" s="71"/>
      <c r="K4" s="10"/>
    </row>
    <row r="5" spans="1:11" ht="63" customHeight="1">
      <c r="A5" s="1179" t="s">
        <v>5</v>
      </c>
      <c r="B5" s="1306" t="s">
        <v>323</v>
      </c>
      <c r="C5" s="159" t="s">
        <v>441</v>
      </c>
      <c r="D5" s="1276" t="s">
        <v>344</v>
      </c>
      <c r="E5" s="770"/>
      <c r="F5" s="770"/>
      <c r="G5" s="770"/>
      <c r="H5" s="161"/>
      <c r="I5" s="1276" t="s">
        <v>324</v>
      </c>
      <c r="J5" s="785">
        <v>1</v>
      </c>
    </row>
    <row r="6" spans="1:11" ht="53.25" customHeight="1">
      <c r="A6" s="1187"/>
      <c r="B6" s="1307"/>
      <c r="C6" s="794" t="s">
        <v>326</v>
      </c>
      <c r="D6" s="1270"/>
      <c r="E6" s="783"/>
      <c r="F6" s="783"/>
      <c r="G6" s="783"/>
      <c r="H6" s="193"/>
      <c r="I6" s="1270"/>
      <c r="J6" s="124">
        <v>1</v>
      </c>
    </row>
    <row r="7" spans="1:11" ht="57.75" customHeight="1">
      <c r="A7" s="1180"/>
      <c r="B7" s="1347"/>
      <c r="C7" s="206" t="s">
        <v>442</v>
      </c>
      <c r="D7" s="1331"/>
      <c r="E7" s="207"/>
      <c r="F7" s="207"/>
      <c r="G7" s="207"/>
      <c r="H7" s="179"/>
      <c r="I7" s="1331"/>
      <c r="J7" s="127">
        <v>1</v>
      </c>
    </row>
    <row r="8" spans="1:11" ht="75.75" customHeight="1">
      <c r="A8" s="1183" t="s">
        <v>8</v>
      </c>
      <c r="B8" s="1264" t="s">
        <v>761</v>
      </c>
      <c r="C8" s="797" t="s">
        <v>327</v>
      </c>
      <c r="D8" s="754" t="s">
        <v>330</v>
      </c>
      <c r="E8" s="782"/>
      <c r="F8" s="782"/>
      <c r="G8" s="782"/>
      <c r="H8" s="257"/>
      <c r="I8" s="754" t="s">
        <v>331</v>
      </c>
      <c r="J8" s="135">
        <v>1</v>
      </c>
    </row>
    <row r="9" spans="1:11" ht="90" customHeight="1">
      <c r="A9" s="1180"/>
      <c r="B9" s="1274"/>
      <c r="C9" s="807" t="s">
        <v>569</v>
      </c>
      <c r="D9" s="765"/>
      <c r="E9" s="357"/>
      <c r="F9" s="357"/>
      <c r="G9" s="357"/>
      <c r="H9" s="358"/>
      <c r="I9" s="765"/>
      <c r="J9" s="360">
        <v>1</v>
      </c>
    </row>
    <row r="10" spans="1:11" ht="43.5" customHeight="1">
      <c r="A10" s="1183" t="s">
        <v>6</v>
      </c>
      <c r="B10" s="1334" t="s">
        <v>325</v>
      </c>
      <c r="C10" s="177" t="s">
        <v>328</v>
      </c>
      <c r="D10" s="1193" t="s">
        <v>435</v>
      </c>
      <c r="E10" s="693"/>
      <c r="F10" s="693"/>
      <c r="G10" s="693"/>
      <c r="H10" s="778"/>
      <c r="I10" s="767"/>
      <c r="J10" s="42">
        <v>1</v>
      </c>
    </row>
    <row r="11" spans="1:11" ht="54.75" customHeight="1" thickBot="1">
      <c r="A11" s="1207"/>
      <c r="B11" s="1308"/>
      <c r="C11" s="198" t="s">
        <v>329</v>
      </c>
      <c r="D11" s="1277"/>
      <c r="E11" s="784"/>
      <c r="F11" s="784"/>
      <c r="G11" s="784"/>
      <c r="H11" s="788"/>
      <c r="I11" s="768"/>
      <c r="J11" s="98">
        <v>2</v>
      </c>
    </row>
    <row r="12" spans="1:11" ht="53.25" customHeight="1">
      <c r="A12" s="760" t="s">
        <v>18</v>
      </c>
      <c r="B12" s="796" t="s">
        <v>73</v>
      </c>
      <c r="C12" s="254" t="s">
        <v>334</v>
      </c>
      <c r="D12" s="359" t="s">
        <v>74</v>
      </c>
      <c r="E12" s="200"/>
      <c r="F12" s="200"/>
      <c r="G12" s="200"/>
      <c r="H12" s="201"/>
      <c r="I12" s="150" t="s">
        <v>335</v>
      </c>
      <c r="J12" s="763">
        <v>1</v>
      </c>
    </row>
    <row r="13" spans="1:11" ht="54" customHeight="1">
      <c r="A13" s="755" t="s">
        <v>0</v>
      </c>
      <c r="B13" s="12" t="s">
        <v>82</v>
      </c>
      <c r="C13" s="189" t="s">
        <v>333</v>
      </c>
      <c r="D13" s="356" t="s">
        <v>83</v>
      </c>
      <c r="E13" s="208"/>
      <c r="F13" s="693"/>
      <c r="G13" s="693"/>
      <c r="H13" s="178"/>
      <c r="I13" s="356" t="s">
        <v>332</v>
      </c>
      <c r="J13" s="42">
        <v>1</v>
      </c>
    </row>
    <row r="14" spans="1:11" ht="43.5" customHeight="1">
      <c r="A14" s="1183" t="s">
        <v>40</v>
      </c>
      <c r="B14" s="1334" t="s">
        <v>338</v>
      </c>
      <c r="C14" s="177" t="s">
        <v>342</v>
      </c>
      <c r="D14" s="1193" t="s">
        <v>343</v>
      </c>
      <c r="E14" s="693"/>
      <c r="F14" s="693"/>
      <c r="G14" s="693"/>
      <c r="H14" s="257"/>
      <c r="I14" s="1193" t="s">
        <v>443</v>
      </c>
      <c r="J14" s="135">
        <v>1</v>
      </c>
    </row>
    <row r="15" spans="1:11" ht="51" customHeight="1">
      <c r="A15" s="1187"/>
      <c r="B15" s="1307"/>
      <c r="C15" s="794" t="s">
        <v>341</v>
      </c>
      <c r="D15" s="1270"/>
      <c r="E15" s="783"/>
      <c r="F15" s="783"/>
      <c r="G15" s="783"/>
      <c r="H15" s="209"/>
      <c r="I15" s="1270"/>
      <c r="J15" s="74">
        <v>1</v>
      </c>
    </row>
    <row r="16" spans="1:11" ht="54.75" customHeight="1">
      <c r="A16" s="1187"/>
      <c r="B16" s="1307"/>
      <c r="C16" s="794" t="s">
        <v>340</v>
      </c>
      <c r="D16" s="1270"/>
      <c r="E16" s="783"/>
      <c r="F16" s="783"/>
      <c r="G16" s="783"/>
      <c r="H16" s="209"/>
      <c r="I16" s="1270"/>
      <c r="J16" s="124">
        <v>1</v>
      </c>
    </row>
    <row r="17" spans="1:11" ht="54.75" customHeight="1">
      <c r="A17" s="1180"/>
      <c r="B17" s="1347"/>
      <c r="C17" s="793" t="s">
        <v>339</v>
      </c>
      <c r="D17" s="1331"/>
      <c r="E17" s="716"/>
      <c r="F17" s="716"/>
      <c r="G17" s="716"/>
      <c r="H17" s="179"/>
      <c r="I17" s="1331"/>
      <c r="J17" s="786">
        <v>1</v>
      </c>
    </row>
    <row r="18" spans="1:11" s="104" customFormat="1" ht="58.5" customHeight="1" thickBot="1">
      <c r="A18" s="75" t="s">
        <v>392</v>
      </c>
      <c r="B18" s="141" t="s">
        <v>183</v>
      </c>
      <c r="C18" s="210" t="s">
        <v>368</v>
      </c>
      <c r="D18" s="211"/>
      <c r="E18" s="212"/>
      <c r="F18" s="212"/>
      <c r="G18" s="212"/>
      <c r="H18" s="158"/>
      <c r="I18" s="213" t="s">
        <v>367</v>
      </c>
      <c r="J18" s="72">
        <v>1</v>
      </c>
    </row>
    <row r="19" spans="1:11" ht="22.5" customHeight="1" thickBot="1">
      <c r="A19" s="792" t="s">
        <v>336</v>
      </c>
      <c r="B19" s="64"/>
      <c r="C19" s="65"/>
      <c r="D19" s="66"/>
      <c r="E19" s="67"/>
      <c r="F19" s="67"/>
      <c r="G19" s="67"/>
      <c r="H19" s="68"/>
      <c r="I19" s="69"/>
      <c r="J19" s="71"/>
      <c r="K19" s="10"/>
    </row>
    <row r="20" spans="1:11" ht="39.75" customHeight="1">
      <c r="A20" s="760" t="s">
        <v>5</v>
      </c>
      <c r="B20" s="129" t="s">
        <v>87</v>
      </c>
      <c r="C20" s="149" t="s">
        <v>59</v>
      </c>
      <c r="D20" s="150" t="s">
        <v>88</v>
      </c>
      <c r="E20" s="200"/>
      <c r="F20" s="200"/>
      <c r="G20" s="200"/>
      <c r="H20" s="201"/>
      <c r="I20" s="150" t="s">
        <v>337</v>
      </c>
      <c r="J20" s="763">
        <v>1</v>
      </c>
    </row>
    <row r="21" spans="1:11" ht="31.5" customHeight="1">
      <c r="A21" s="1187" t="s">
        <v>8</v>
      </c>
      <c r="B21" s="1204" t="s">
        <v>184</v>
      </c>
      <c r="C21" s="214" t="s">
        <v>185</v>
      </c>
      <c r="D21" s="1343" t="s">
        <v>53</v>
      </c>
      <c r="E21" s="496"/>
      <c r="F21" s="496"/>
      <c r="G21" s="496"/>
      <c r="H21" s="215"/>
      <c r="I21" s="1343" t="s">
        <v>763</v>
      </c>
      <c r="J21" s="128">
        <v>1</v>
      </c>
    </row>
    <row r="22" spans="1:11" ht="54" customHeight="1">
      <c r="A22" s="1187"/>
      <c r="B22" s="1204"/>
      <c r="C22" s="804" t="s">
        <v>444</v>
      </c>
      <c r="D22" s="1343"/>
      <c r="E22" s="771"/>
      <c r="F22" s="771"/>
      <c r="G22" s="771"/>
      <c r="H22" s="787"/>
      <c r="I22" s="1343"/>
      <c r="J22" s="99">
        <v>1</v>
      </c>
    </row>
    <row r="23" spans="1:11" ht="40.5" customHeight="1">
      <c r="A23" s="1187"/>
      <c r="B23" s="1204"/>
      <c r="C23" s="196" t="s">
        <v>570</v>
      </c>
      <c r="D23" s="1343"/>
      <c r="E23" s="783"/>
      <c r="F23" s="783"/>
      <c r="G23" s="783"/>
      <c r="H23" s="193"/>
      <c r="I23" s="1343"/>
      <c r="J23" s="443" t="s">
        <v>2</v>
      </c>
    </row>
    <row r="24" spans="1:11" ht="37.5" customHeight="1" thickBot="1">
      <c r="A24" s="1207"/>
      <c r="B24" s="1265"/>
      <c r="C24" s="217" t="s">
        <v>762</v>
      </c>
      <c r="D24" s="1344"/>
      <c r="E24" s="784"/>
      <c r="F24" s="784"/>
      <c r="G24" s="784"/>
      <c r="H24" s="218"/>
      <c r="I24" s="1344"/>
      <c r="J24" s="444" t="s">
        <v>2</v>
      </c>
    </row>
    <row r="25" spans="1:11" ht="22.5" customHeight="1" thickBot="1">
      <c r="A25" s="792" t="s">
        <v>134</v>
      </c>
      <c r="B25" s="64"/>
      <c r="C25" s="65"/>
      <c r="D25" s="66"/>
      <c r="E25" s="67"/>
      <c r="F25" s="67"/>
      <c r="G25" s="67"/>
      <c r="H25" s="68"/>
      <c r="I25" s="69"/>
      <c r="J25" s="71"/>
    </row>
    <row r="26" spans="1:11" ht="54" customHeight="1">
      <c r="A26" s="1179" t="s">
        <v>5</v>
      </c>
      <c r="B26" s="1273" t="s">
        <v>572</v>
      </c>
      <c r="C26" s="803" t="s">
        <v>445</v>
      </c>
      <c r="D26" s="1181" t="s">
        <v>571</v>
      </c>
      <c r="E26" s="188"/>
      <c r="F26" s="188"/>
      <c r="G26" s="188"/>
      <c r="H26" s="791"/>
      <c r="I26" s="219" t="s">
        <v>372</v>
      </c>
      <c r="J26" s="73">
        <v>2</v>
      </c>
    </row>
    <row r="27" spans="1:11" ht="44.25" customHeight="1">
      <c r="A27" s="1187"/>
      <c r="B27" s="1204"/>
      <c r="C27" s="173" t="s">
        <v>9</v>
      </c>
      <c r="D27" s="1346"/>
      <c r="E27" s="194"/>
      <c r="F27" s="194"/>
      <c r="G27" s="194"/>
      <c r="H27" s="515"/>
      <c r="I27" s="795" t="s">
        <v>380</v>
      </c>
      <c r="J27" s="100">
        <v>2</v>
      </c>
    </row>
    <row r="28" spans="1:11" ht="48" customHeight="1">
      <c r="A28" s="1187"/>
      <c r="B28" s="1204"/>
      <c r="C28" s="798" t="s">
        <v>764</v>
      </c>
      <c r="D28" s="1346"/>
      <c r="E28" s="783"/>
      <c r="F28" s="783"/>
      <c r="G28" s="783"/>
      <c r="H28" s="246"/>
      <c r="I28" s="220" t="s">
        <v>373</v>
      </c>
      <c r="J28" s="124">
        <v>2</v>
      </c>
    </row>
    <row r="29" spans="1:11" ht="48" customHeight="1">
      <c r="A29" s="1187"/>
      <c r="B29" s="1204"/>
      <c r="C29" s="170" t="s">
        <v>765</v>
      </c>
      <c r="D29" s="512"/>
      <c r="E29" s="496"/>
      <c r="F29" s="496"/>
      <c r="G29" s="496"/>
      <c r="H29" s="209"/>
      <c r="I29" s="430" t="s">
        <v>767</v>
      </c>
      <c r="J29" s="361">
        <v>2</v>
      </c>
    </row>
    <row r="30" spans="1:11" ht="54" customHeight="1" thickBot="1">
      <c r="A30" s="1207"/>
      <c r="B30" s="1265"/>
      <c r="C30" s="210" t="s">
        <v>766</v>
      </c>
      <c r="D30" s="256" t="s">
        <v>7</v>
      </c>
      <c r="E30" s="212"/>
      <c r="F30" s="212"/>
      <c r="G30" s="212"/>
      <c r="H30" s="158"/>
      <c r="I30" s="256" t="s">
        <v>374</v>
      </c>
      <c r="J30" s="72">
        <v>1</v>
      </c>
    </row>
    <row r="31" spans="1:11" ht="22.5" customHeight="1" thickBot="1">
      <c r="A31" s="792" t="s">
        <v>115</v>
      </c>
      <c r="B31" s="64"/>
      <c r="C31" s="65"/>
      <c r="D31" s="66"/>
      <c r="E31" s="107"/>
      <c r="F31" s="67"/>
      <c r="G31" s="67"/>
      <c r="H31" s="68"/>
      <c r="I31" s="69"/>
      <c r="J31" s="71"/>
    </row>
    <row r="32" spans="1:11" ht="66" customHeight="1" thickBot="1">
      <c r="A32" s="757" t="s">
        <v>5</v>
      </c>
      <c r="B32" s="19" t="s">
        <v>117</v>
      </c>
      <c r="C32" s="804" t="s">
        <v>116</v>
      </c>
      <c r="D32" s="776" t="s">
        <v>10</v>
      </c>
      <c r="E32" s="771"/>
      <c r="F32" s="771"/>
      <c r="G32" s="771"/>
      <c r="H32" s="787"/>
      <c r="I32" s="767" t="s">
        <v>261</v>
      </c>
      <c r="J32" s="74">
        <v>1</v>
      </c>
    </row>
    <row r="33" spans="1:19" ht="22.5" customHeight="1" thickBot="1">
      <c r="A33" s="792" t="s">
        <v>118</v>
      </c>
      <c r="B33" s="64"/>
      <c r="C33" s="65"/>
      <c r="D33" s="66"/>
      <c r="E33" s="67"/>
      <c r="F33" s="67"/>
      <c r="G33" s="67"/>
      <c r="H33" s="68"/>
      <c r="I33" s="69"/>
      <c r="J33" s="71"/>
    </row>
    <row r="34" spans="1:19" ht="180.75" customHeight="1">
      <c r="A34" s="1350" t="s">
        <v>5</v>
      </c>
      <c r="B34" s="1348" t="s">
        <v>119</v>
      </c>
      <c r="C34" s="811" t="s">
        <v>265</v>
      </c>
      <c r="D34" s="812" t="s">
        <v>10</v>
      </c>
      <c r="E34" s="364"/>
      <c r="F34" s="364"/>
      <c r="G34" s="364"/>
      <c r="H34" s="813"/>
      <c r="I34" s="810" t="s">
        <v>985</v>
      </c>
      <c r="J34" s="809">
        <v>1</v>
      </c>
    </row>
    <row r="35" spans="1:19" ht="54.75" customHeight="1" thickBot="1">
      <c r="A35" s="1351"/>
      <c r="B35" s="1349"/>
      <c r="C35" s="862" t="s">
        <v>981</v>
      </c>
      <c r="D35" s="863" t="s">
        <v>980</v>
      </c>
      <c r="E35" s="682"/>
      <c r="F35" s="682"/>
      <c r="G35" s="682"/>
      <c r="H35" s="683"/>
      <c r="I35" s="808"/>
      <c r="J35" s="814">
        <v>2</v>
      </c>
    </row>
    <row r="36" spans="1:19" ht="22.5" customHeight="1" thickBot="1">
      <c r="A36" s="792" t="s">
        <v>120</v>
      </c>
      <c r="B36" s="64"/>
      <c r="C36" s="65"/>
      <c r="D36" s="66"/>
      <c r="E36" s="67"/>
      <c r="F36" s="67"/>
      <c r="G36" s="67"/>
      <c r="H36" s="68"/>
      <c r="I36" s="69"/>
      <c r="J36" s="71"/>
    </row>
    <row r="37" spans="1:19" ht="127.5" customHeight="1">
      <c r="A37" s="1187" t="s">
        <v>5</v>
      </c>
      <c r="B37" s="1307" t="s">
        <v>102</v>
      </c>
      <c r="C37" s="804" t="s">
        <v>573</v>
      </c>
      <c r="D37" s="1343" t="s">
        <v>75</v>
      </c>
      <c r="E37" s="771"/>
      <c r="F37" s="771"/>
      <c r="G37" s="771"/>
      <c r="H37" s="787"/>
      <c r="I37" s="511" t="s">
        <v>263</v>
      </c>
      <c r="J37" s="73">
        <v>1</v>
      </c>
      <c r="S37" s="104"/>
    </row>
    <row r="38" spans="1:19" ht="41.25" customHeight="1" thickBot="1">
      <c r="A38" s="1207"/>
      <c r="B38" s="1308"/>
      <c r="C38" s="198" t="s">
        <v>135</v>
      </c>
      <c r="D38" s="1344"/>
      <c r="E38" s="784"/>
      <c r="F38" s="784"/>
      <c r="G38" s="784"/>
      <c r="H38" s="172"/>
      <c r="I38" s="777" t="s">
        <v>335</v>
      </c>
      <c r="J38" s="97">
        <v>1</v>
      </c>
    </row>
    <row r="39" spans="1:19" ht="27.75" customHeight="1" thickBot="1">
      <c r="A39" s="851" t="s">
        <v>128</v>
      </c>
      <c r="B39" s="64"/>
      <c r="C39" s="65"/>
      <c r="D39" s="66"/>
      <c r="E39" s="67"/>
      <c r="F39" s="67"/>
      <c r="G39" s="67"/>
      <c r="H39" s="68"/>
      <c r="I39" s="69"/>
      <c r="J39" s="71"/>
      <c r="K39" s="10"/>
    </row>
    <row r="40" spans="1:19" ht="70.5" customHeight="1">
      <c r="A40" s="1179" t="s">
        <v>5</v>
      </c>
      <c r="B40" s="1306" t="s">
        <v>54</v>
      </c>
      <c r="C40" s="222" t="s">
        <v>55</v>
      </c>
      <c r="D40" s="1345" t="s">
        <v>56</v>
      </c>
      <c r="E40" s="770"/>
      <c r="F40" s="770"/>
      <c r="G40" s="770"/>
      <c r="H40" s="223"/>
      <c r="I40" s="775" t="s">
        <v>379</v>
      </c>
      <c r="J40" s="73">
        <v>1</v>
      </c>
    </row>
    <row r="41" spans="1:19" ht="63.75" customHeight="1">
      <c r="A41" s="1187"/>
      <c r="B41" s="1307"/>
      <c r="C41" s="447" t="s">
        <v>774</v>
      </c>
      <c r="D41" s="1343"/>
      <c r="E41" s="194"/>
      <c r="F41" s="194"/>
      <c r="G41" s="194"/>
      <c r="H41" s="515"/>
      <c r="I41" s="795" t="s">
        <v>446</v>
      </c>
      <c r="J41" s="100">
        <v>1</v>
      </c>
    </row>
    <row r="42" spans="1:19" ht="77.25" customHeight="1" thickBot="1">
      <c r="A42" s="75" t="s">
        <v>8</v>
      </c>
      <c r="B42" s="452" t="s">
        <v>131</v>
      </c>
      <c r="C42" s="453" t="s">
        <v>386</v>
      </c>
      <c r="D42" s="454" t="s">
        <v>10</v>
      </c>
      <c r="E42" s="212"/>
      <c r="F42" s="212"/>
      <c r="G42" s="212"/>
      <c r="H42" s="158"/>
      <c r="I42" s="180" t="s">
        <v>376</v>
      </c>
      <c r="J42" s="116">
        <v>2</v>
      </c>
    </row>
    <row r="43" spans="1:19" ht="53.25" customHeight="1">
      <c r="A43" s="1187" t="s">
        <v>6</v>
      </c>
      <c r="B43" s="1204" t="s">
        <v>800</v>
      </c>
      <c r="C43" s="647" t="s">
        <v>799</v>
      </c>
      <c r="D43" s="450" t="s">
        <v>804</v>
      </c>
      <c r="E43" s="771"/>
      <c r="F43" s="771"/>
      <c r="G43" s="771"/>
      <c r="H43" s="787"/>
      <c r="I43" s="774" t="s">
        <v>801</v>
      </c>
      <c r="J43" s="789">
        <v>1</v>
      </c>
    </row>
    <row r="44" spans="1:19" ht="48.75" customHeight="1">
      <c r="A44" s="1283"/>
      <c r="B44" s="1281"/>
      <c r="C44" s="834" t="s">
        <v>802</v>
      </c>
      <c r="D44" s="450"/>
      <c r="E44" s="831"/>
      <c r="F44" s="831"/>
      <c r="G44" s="831"/>
      <c r="H44" s="193"/>
      <c r="I44" s="774"/>
      <c r="J44" s="27">
        <v>2</v>
      </c>
    </row>
    <row r="45" spans="1:19" ht="48.75" customHeight="1">
      <c r="A45" s="1283"/>
      <c r="B45" s="1281"/>
      <c r="C45" s="834" t="s">
        <v>803</v>
      </c>
      <c r="D45" s="450"/>
      <c r="E45" s="831"/>
      <c r="F45" s="831"/>
      <c r="G45" s="831"/>
      <c r="H45" s="193"/>
      <c r="I45" s="774"/>
      <c r="J45" s="27">
        <v>2</v>
      </c>
    </row>
    <row r="46" spans="1:19" ht="45" customHeight="1">
      <c r="A46" s="1188"/>
      <c r="B46" s="1342"/>
      <c r="C46" s="648" t="s">
        <v>805</v>
      </c>
      <c r="D46" s="451"/>
      <c r="E46" s="716"/>
      <c r="F46" s="716"/>
      <c r="G46" s="716"/>
      <c r="H46" s="179"/>
      <c r="I46" s="753"/>
      <c r="J46" s="789">
        <v>2</v>
      </c>
    </row>
    <row r="47" spans="1:19" ht="100.5" customHeight="1">
      <c r="A47" s="759" t="s">
        <v>806</v>
      </c>
      <c r="B47" s="455" t="s">
        <v>57</v>
      </c>
      <c r="C47" s="456" t="s">
        <v>579</v>
      </c>
      <c r="D47" s="663" t="s">
        <v>58</v>
      </c>
      <c r="E47" s="203"/>
      <c r="F47" s="203"/>
      <c r="G47" s="203"/>
      <c r="H47" s="806"/>
      <c r="I47" s="457" t="s">
        <v>375</v>
      </c>
      <c r="J47" s="762">
        <v>1</v>
      </c>
    </row>
    <row r="48" spans="1:19" ht="56.25" customHeight="1">
      <c r="A48" s="1183" t="s">
        <v>808</v>
      </c>
      <c r="B48" s="1264" t="s">
        <v>807</v>
      </c>
      <c r="C48" s="649" t="s">
        <v>809</v>
      </c>
      <c r="D48" s="650" t="s">
        <v>810</v>
      </c>
      <c r="E48" s="693"/>
      <c r="F48" s="693"/>
      <c r="G48" s="693"/>
      <c r="H48" s="178"/>
      <c r="I48" s="756" t="s">
        <v>826</v>
      </c>
      <c r="J48" s="789">
        <v>1</v>
      </c>
    </row>
    <row r="49" spans="1:11" ht="81" customHeight="1" thickBot="1">
      <c r="A49" s="1198"/>
      <c r="B49" s="1282"/>
      <c r="C49" s="835" t="s">
        <v>1022</v>
      </c>
      <c r="D49" s="458"/>
      <c r="E49" s="832"/>
      <c r="F49" s="832"/>
      <c r="G49" s="832"/>
      <c r="H49" s="218"/>
      <c r="I49" s="781"/>
      <c r="J49" s="26">
        <v>2</v>
      </c>
    </row>
    <row r="50" spans="1:11" ht="57" customHeight="1">
      <c r="A50" s="1187" t="s">
        <v>40</v>
      </c>
      <c r="B50" s="1307" t="s">
        <v>76</v>
      </c>
      <c r="C50" s="804" t="s">
        <v>60</v>
      </c>
      <c r="D50" s="1337" t="s">
        <v>138</v>
      </c>
      <c r="E50" s="1291"/>
      <c r="F50" s="1291"/>
      <c r="G50" s="1291"/>
      <c r="H50" s="1340"/>
      <c r="I50" s="1270" t="s">
        <v>377</v>
      </c>
      <c r="J50" s="1332">
        <v>1</v>
      </c>
    </row>
    <row r="51" spans="1:11" ht="275.25" customHeight="1" thickBot="1">
      <c r="A51" s="1207"/>
      <c r="B51" s="1308"/>
      <c r="C51" s="777" t="s">
        <v>580</v>
      </c>
      <c r="D51" s="1338"/>
      <c r="E51" s="1339"/>
      <c r="F51" s="1339"/>
      <c r="G51" s="1339"/>
      <c r="H51" s="1341"/>
      <c r="I51" s="1277"/>
      <c r="J51" s="1333"/>
    </row>
    <row r="52" spans="1:11" ht="51.75" customHeight="1">
      <c r="A52" s="1179" t="s">
        <v>392</v>
      </c>
      <c r="B52" s="1273" t="s">
        <v>132</v>
      </c>
      <c r="C52" s="287" t="s">
        <v>437</v>
      </c>
      <c r="D52" s="288" t="s">
        <v>436</v>
      </c>
      <c r="E52" s="40"/>
      <c r="F52" s="40"/>
      <c r="G52" s="40"/>
      <c r="H52" s="274"/>
      <c r="I52" s="1304" t="s">
        <v>768</v>
      </c>
      <c r="J52" s="41">
        <v>2</v>
      </c>
    </row>
    <row r="53" spans="1:11" ht="45" customHeight="1">
      <c r="A53" s="1187"/>
      <c r="B53" s="1204"/>
      <c r="C53" s="275" t="s">
        <v>52</v>
      </c>
      <c r="D53" s="138" t="s">
        <v>401</v>
      </c>
      <c r="E53" s="136"/>
      <c r="F53" s="136"/>
      <c r="G53" s="136"/>
      <c r="H53" s="139"/>
      <c r="I53" s="1266"/>
      <c r="J53" s="789">
        <v>1</v>
      </c>
    </row>
    <row r="54" spans="1:11" ht="65.25" customHeight="1">
      <c r="A54" s="1187"/>
      <c r="B54" s="1204"/>
      <c r="C54" s="276" t="s">
        <v>447</v>
      </c>
      <c r="D54" s="277" t="s">
        <v>402</v>
      </c>
      <c r="E54" s="268"/>
      <c r="F54" s="268"/>
      <c r="G54" s="268"/>
      <c r="H54" s="278"/>
      <c r="I54" s="1266"/>
      <c r="J54" s="27">
        <v>1</v>
      </c>
    </row>
    <row r="55" spans="1:11" ht="48.75" customHeight="1">
      <c r="A55" s="1187"/>
      <c r="B55" s="1204"/>
      <c r="C55" s="279" t="s">
        <v>448</v>
      </c>
      <c r="D55" s="63" t="s">
        <v>403</v>
      </c>
      <c r="E55" s="332"/>
      <c r="F55" s="332"/>
      <c r="G55" s="332"/>
      <c r="H55" s="280"/>
      <c r="I55" s="1266"/>
      <c r="J55" s="38">
        <v>1</v>
      </c>
    </row>
    <row r="56" spans="1:11" ht="45.75" customHeight="1">
      <c r="A56" s="1187"/>
      <c r="B56" s="1204"/>
      <c r="C56" s="281" t="s">
        <v>78</v>
      </c>
      <c r="D56" s="773" t="s">
        <v>404</v>
      </c>
      <c r="E56" s="332"/>
      <c r="F56" s="332"/>
      <c r="G56" s="332"/>
      <c r="H56" s="43"/>
      <c r="I56" s="1266"/>
      <c r="J56" s="38">
        <v>1</v>
      </c>
    </row>
    <row r="57" spans="1:11" ht="41.25" customHeight="1">
      <c r="A57" s="1187"/>
      <c r="B57" s="1204"/>
      <c r="C57" s="282" t="s">
        <v>139</v>
      </c>
      <c r="D57" s="283" t="s">
        <v>405</v>
      </c>
      <c r="E57" s="268"/>
      <c r="F57" s="268"/>
      <c r="G57" s="268"/>
      <c r="H57" s="278"/>
      <c r="I57" s="1266"/>
      <c r="J57" s="38">
        <v>1</v>
      </c>
    </row>
    <row r="58" spans="1:11" ht="189" customHeight="1" thickBot="1">
      <c r="A58" s="1207"/>
      <c r="B58" s="1265"/>
      <c r="C58" s="284" t="s">
        <v>431</v>
      </c>
      <c r="D58" s="285"/>
      <c r="E58" s="286"/>
      <c r="F58" s="137"/>
      <c r="G58" s="137"/>
      <c r="H58" s="140"/>
      <c r="I58" s="1267"/>
      <c r="J58" s="790">
        <v>1</v>
      </c>
    </row>
    <row r="59" spans="1:11" ht="27.75" customHeight="1" thickBot="1">
      <c r="A59" s="851" t="s">
        <v>142</v>
      </c>
      <c r="B59" s="64"/>
      <c r="C59" s="65"/>
      <c r="D59" s="66"/>
      <c r="E59" s="107"/>
      <c r="F59" s="67"/>
      <c r="G59" s="67"/>
      <c r="H59" s="68"/>
      <c r="I59" s="69"/>
      <c r="J59" s="71"/>
      <c r="K59" s="10"/>
    </row>
    <row r="60" spans="1:11" ht="48" customHeight="1">
      <c r="A60" s="1183" t="s">
        <v>5</v>
      </c>
      <c r="B60" s="1334" t="s">
        <v>141</v>
      </c>
      <c r="C60" s="224" t="s">
        <v>769</v>
      </c>
      <c r="D60" s="356" t="s">
        <v>31</v>
      </c>
      <c r="E60" s="693"/>
      <c r="F60" s="693"/>
      <c r="G60" s="693"/>
      <c r="H60" s="178"/>
      <c r="I60" s="1276" t="s">
        <v>378</v>
      </c>
      <c r="J60" s="1335">
        <v>2</v>
      </c>
    </row>
    <row r="61" spans="1:11" ht="75" customHeight="1">
      <c r="A61" s="1187"/>
      <c r="B61" s="1307"/>
      <c r="C61" s="221" t="s">
        <v>140</v>
      </c>
      <c r="D61" s="776"/>
      <c r="E61" s="771"/>
      <c r="F61" s="771"/>
      <c r="G61" s="771"/>
      <c r="H61" s="787"/>
      <c r="I61" s="1331"/>
      <c r="J61" s="1336"/>
    </row>
    <row r="62" spans="1:11" ht="51.75" customHeight="1" thickBot="1">
      <c r="A62" s="75" t="s">
        <v>8</v>
      </c>
      <c r="B62" s="141" t="s">
        <v>770</v>
      </c>
      <c r="C62" s="210" t="s">
        <v>771</v>
      </c>
      <c r="D62" s="256" t="s">
        <v>10</v>
      </c>
      <c r="E62" s="212"/>
      <c r="F62" s="212"/>
      <c r="G62" s="212"/>
      <c r="H62" s="158"/>
      <c r="I62" s="225" t="s">
        <v>262</v>
      </c>
      <c r="J62" s="72">
        <v>2</v>
      </c>
    </row>
    <row r="63" spans="1:11" ht="22.5" customHeight="1" thickBot="1">
      <c r="A63" s="792" t="s">
        <v>130</v>
      </c>
      <c r="B63" s="64"/>
      <c r="C63" s="65"/>
      <c r="D63" s="66"/>
      <c r="E63" s="67"/>
      <c r="F63" s="67"/>
      <c r="G63" s="67"/>
      <c r="H63" s="68"/>
      <c r="I63" s="69"/>
      <c r="J63" s="71"/>
    </row>
    <row r="64" spans="1:11" ht="75.75" customHeight="1" thickBot="1">
      <c r="A64" s="750" t="s">
        <v>5</v>
      </c>
      <c r="B64" s="758" t="s">
        <v>100</v>
      </c>
      <c r="C64" s="226" t="s">
        <v>107</v>
      </c>
      <c r="D64" s="63" t="s">
        <v>10</v>
      </c>
      <c r="E64" s="332"/>
      <c r="F64" s="332"/>
      <c r="G64" s="332"/>
      <c r="H64" s="43"/>
      <c r="I64" s="512" t="s">
        <v>268</v>
      </c>
      <c r="J64" s="74">
        <v>2</v>
      </c>
    </row>
    <row r="65" spans="1:10" ht="22.5" customHeight="1" thickBot="1">
      <c r="A65" s="851" t="s">
        <v>136</v>
      </c>
      <c r="B65" s="64"/>
      <c r="C65" s="65"/>
      <c r="D65" s="66"/>
      <c r="E65" s="67"/>
      <c r="F65" s="67"/>
      <c r="G65" s="67"/>
      <c r="H65" s="68"/>
      <c r="I65" s="69"/>
      <c r="J65" s="71"/>
    </row>
    <row r="66" spans="1:10" ht="69" customHeight="1">
      <c r="A66" s="757" t="s">
        <v>5</v>
      </c>
      <c r="B66" s="19" t="s">
        <v>186</v>
      </c>
      <c r="C66" s="363" t="s">
        <v>349</v>
      </c>
      <c r="D66" s="772" t="s">
        <v>187</v>
      </c>
      <c r="E66" s="364"/>
      <c r="F66" s="364"/>
      <c r="G66" s="364"/>
      <c r="H66" s="366"/>
      <c r="I66" s="362" t="s">
        <v>348</v>
      </c>
      <c r="J66" s="785">
        <v>2</v>
      </c>
    </row>
    <row r="67" spans="1:10" ht="105" customHeight="1" thickBot="1">
      <c r="A67" s="779" t="s">
        <v>8</v>
      </c>
      <c r="B67" s="780" t="s">
        <v>574</v>
      </c>
      <c r="C67" s="805" t="s">
        <v>772</v>
      </c>
      <c r="D67" s="445" t="s">
        <v>575</v>
      </c>
      <c r="E67" s="365"/>
      <c r="F67" s="365"/>
      <c r="G67" s="365"/>
      <c r="H67" s="367"/>
      <c r="I67" s="446" t="s">
        <v>576</v>
      </c>
      <c r="J67" s="98">
        <v>1</v>
      </c>
    </row>
    <row r="68" spans="1:10" ht="22.5" customHeight="1" thickBot="1">
      <c r="A68" s="792" t="s">
        <v>129</v>
      </c>
      <c r="B68" s="64"/>
      <c r="C68" s="65"/>
      <c r="D68" s="66"/>
      <c r="E68" s="67"/>
      <c r="F68" s="67"/>
      <c r="G68" s="67"/>
      <c r="H68" s="68"/>
      <c r="I68" s="69"/>
      <c r="J68" s="71"/>
    </row>
    <row r="69" spans="1:10" ht="55.5" customHeight="1">
      <c r="A69" s="1329" t="s">
        <v>5</v>
      </c>
      <c r="B69" s="1273" t="s">
        <v>64</v>
      </c>
      <c r="C69" s="769" t="s">
        <v>101</v>
      </c>
      <c r="D69" s="772" t="s">
        <v>65</v>
      </c>
      <c r="E69" s="364"/>
      <c r="F69" s="364"/>
      <c r="G69" s="364"/>
      <c r="H69" s="366"/>
      <c r="I69" s="752" t="s">
        <v>773</v>
      </c>
      <c r="J69" s="785">
        <v>1</v>
      </c>
    </row>
    <row r="70" spans="1:10" ht="55.5" customHeight="1" thickBot="1">
      <c r="A70" s="1330"/>
      <c r="B70" s="1265"/>
      <c r="C70" s="217" t="s">
        <v>578</v>
      </c>
      <c r="D70" s="445" t="s">
        <v>577</v>
      </c>
      <c r="E70" s="365"/>
      <c r="F70" s="365"/>
      <c r="G70" s="365"/>
      <c r="H70" s="367"/>
      <c r="I70" s="781"/>
      <c r="J70" s="98">
        <v>1</v>
      </c>
    </row>
    <row r="71" spans="1:10" ht="22.5" customHeight="1" thickBot="1">
      <c r="A71" s="792" t="s">
        <v>354</v>
      </c>
      <c r="B71" s="64"/>
      <c r="C71" s="65"/>
      <c r="D71" s="66"/>
      <c r="E71" s="67"/>
      <c r="F71" s="67"/>
      <c r="G71" s="67"/>
      <c r="H71" s="68"/>
      <c r="I71" s="69"/>
      <c r="J71" s="71"/>
    </row>
    <row r="72" spans="1:10" ht="217.5" customHeight="1" thickBot="1">
      <c r="A72" s="757" t="s">
        <v>5</v>
      </c>
      <c r="B72" s="19" t="s">
        <v>71</v>
      </c>
      <c r="C72" s="804" t="s">
        <v>583</v>
      </c>
      <c r="D72" s="138" t="s">
        <v>81</v>
      </c>
      <c r="E72" s="136"/>
      <c r="F72" s="136"/>
      <c r="G72" s="136"/>
      <c r="H72" s="139"/>
      <c r="I72" s="776" t="s">
        <v>389</v>
      </c>
      <c r="J72" s="786">
        <v>1</v>
      </c>
    </row>
    <row r="73" spans="1:10" ht="22.5" customHeight="1" thickBot="1">
      <c r="A73" s="792" t="s">
        <v>158</v>
      </c>
      <c r="B73" s="64"/>
      <c r="C73" s="65"/>
      <c r="D73" s="66"/>
      <c r="E73" s="67"/>
      <c r="F73" s="67"/>
      <c r="G73" s="67"/>
      <c r="H73" s="68"/>
      <c r="I73" s="69"/>
      <c r="J73" s="71"/>
    </row>
    <row r="74" spans="1:10" ht="99" customHeight="1" thickBot="1">
      <c r="A74" s="83" t="s">
        <v>5</v>
      </c>
      <c r="B74" s="121" t="s">
        <v>159</v>
      </c>
      <c r="C74" s="371" t="s">
        <v>160</v>
      </c>
      <c r="D74" s="154" t="s">
        <v>10</v>
      </c>
      <c r="E74" s="372"/>
      <c r="F74" s="372"/>
      <c r="G74" s="372"/>
      <c r="H74" s="373"/>
      <c r="I74" s="374" t="s">
        <v>350</v>
      </c>
      <c r="J74" s="118">
        <v>2</v>
      </c>
    </row>
    <row r="75" spans="1:10" ht="42.75" customHeight="1">
      <c r="A75" s="760" t="s">
        <v>8</v>
      </c>
      <c r="B75" s="129" t="s">
        <v>270</v>
      </c>
      <c r="C75" s="254" t="s">
        <v>269</v>
      </c>
      <c r="D75" s="150" t="s">
        <v>10</v>
      </c>
      <c r="E75" s="200"/>
      <c r="F75" s="200"/>
      <c r="G75" s="200"/>
      <c r="H75" s="201"/>
      <c r="I75" s="370" t="s">
        <v>271</v>
      </c>
      <c r="J75" s="344">
        <v>1</v>
      </c>
    </row>
    <row r="76" spans="1:10" ht="109.5" customHeight="1">
      <c r="A76" s="1183" t="s">
        <v>6</v>
      </c>
      <c r="B76" s="1264" t="s">
        <v>41</v>
      </c>
      <c r="C76" s="226" t="s">
        <v>858</v>
      </c>
      <c r="D76" s="1193" t="s">
        <v>95</v>
      </c>
      <c r="E76" s="496"/>
      <c r="F76" s="496"/>
      <c r="G76" s="496"/>
      <c r="H76" s="1327"/>
      <c r="I76" s="1311" t="s">
        <v>814</v>
      </c>
      <c r="J76" s="35">
        <v>1</v>
      </c>
    </row>
    <row r="77" spans="1:10" ht="50.25" customHeight="1">
      <c r="A77" s="1180"/>
      <c r="B77" s="1274"/>
      <c r="C77" s="206" t="s">
        <v>581</v>
      </c>
      <c r="D77" s="1331"/>
      <c r="E77" s="207"/>
      <c r="F77" s="207"/>
      <c r="G77" s="207"/>
      <c r="H77" s="1328"/>
      <c r="I77" s="1312"/>
      <c r="J77" s="250">
        <v>1</v>
      </c>
    </row>
    <row r="78" spans="1:10" ht="45" customHeight="1">
      <c r="A78" s="751" t="s">
        <v>18</v>
      </c>
      <c r="B78" s="764" t="s">
        <v>812</v>
      </c>
      <c r="C78" s="793" t="s">
        <v>815</v>
      </c>
      <c r="D78" s="253"/>
      <c r="E78" s="167"/>
      <c r="F78" s="167"/>
      <c r="G78" s="167"/>
      <c r="H78" s="179"/>
      <c r="I78" s="651" t="s">
        <v>811</v>
      </c>
      <c r="J78" s="105">
        <v>2</v>
      </c>
    </row>
    <row r="79" spans="1:10" ht="50.25" customHeight="1">
      <c r="A79" s="751" t="s">
        <v>0</v>
      </c>
      <c r="B79" s="766" t="s">
        <v>161</v>
      </c>
      <c r="C79" s="166" t="s">
        <v>582</v>
      </c>
      <c r="D79" s="253"/>
      <c r="E79" s="167"/>
      <c r="F79" s="167"/>
      <c r="G79" s="167"/>
      <c r="H79" s="179"/>
      <c r="I79" s="753" t="s">
        <v>352</v>
      </c>
      <c r="J79" s="105">
        <v>2</v>
      </c>
    </row>
    <row r="80" spans="1:10" ht="50.25" customHeight="1">
      <c r="A80" s="757" t="s">
        <v>40</v>
      </c>
      <c r="B80" s="758" t="s">
        <v>42</v>
      </c>
      <c r="C80" s="807"/>
      <c r="D80" s="776"/>
      <c r="E80" s="227"/>
      <c r="F80" s="227"/>
      <c r="G80" s="227"/>
      <c r="H80" s="787"/>
      <c r="I80" s="761" t="s">
        <v>351</v>
      </c>
      <c r="J80" s="32">
        <v>2</v>
      </c>
    </row>
    <row r="81" spans="1:10" ht="48" customHeight="1" thickBot="1">
      <c r="A81" s="1313" t="s">
        <v>392</v>
      </c>
      <c r="B81" s="1316" t="s">
        <v>43</v>
      </c>
      <c r="C81" s="510" t="s">
        <v>162</v>
      </c>
      <c r="D81" s="1319"/>
      <c r="E81" s="801"/>
      <c r="F81" s="801"/>
      <c r="G81" s="801"/>
      <c r="H81" s="1322"/>
      <c r="I81" s="1325" t="s">
        <v>353</v>
      </c>
      <c r="J81" s="33">
        <v>2</v>
      </c>
    </row>
    <row r="82" spans="1:10" ht="48" customHeight="1" thickBot="1">
      <c r="A82" s="1314"/>
      <c r="B82" s="1317"/>
      <c r="C82" s="802" t="s">
        <v>163</v>
      </c>
      <c r="D82" s="1320"/>
      <c r="E82" s="799"/>
      <c r="F82" s="799"/>
      <c r="G82" s="799"/>
      <c r="H82" s="1323"/>
      <c r="I82" s="1326"/>
      <c r="J82" s="35">
        <v>2</v>
      </c>
    </row>
    <row r="83" spans="1:10" ht="48" customHeight="1" thickBot="1">
      <c r="A83" s="1315"/>
      <c r="B83" s="1318"/>
      <c r="C83" s="673" t="s">
        <v>164</v>
      </c>
      <c r="D83" s="1321"/>
      <c r="E83" s="800"/>
      <c r="F83" s="800"/>
      <c r="G83" s="800"/>
      <c r="H83" s="1324"/>
      <c r="I83" s="1326"/>
      <c r="J83" s="36">
        <v>2</v>
      </c>
    </row>
  </sheetData>
  <mergeCells count="68">
    <mergeCell ref="J1:J3"/>
    <mergeCell ref="E2:G2"/>
    <mergeCell ref="H2:H3"/>
    <mergeCell ref="B34:B35"/>
    <mergeCell ref="A34:A35"/>
    <mergeCell ref="A1:B3"/>
    <mergeCell ref="C1:C3"/>
    <mergeCell ref="D1:D3"/>
    <mergeCell ref="E1:H1"/>
    <mergeCell ref="I1:I3"/>
    <mergeCell ref="A5:A7"/>
    <mergeCell ref="B5:B7"/>
    <mergeCell ref="D5:D7"/>
    <mergeCell ref="I5:I7"/>
    <mergeCell ref="A8:A9"/>
    <mergeCell ref="B8:B9"/>
    <mergeCell ref="A26:A30"/>
    <mergeCell ref="B26:B30"/>
    <mergeCell ref="D26:D28"/>
    <mergeCell ref="A10:A11"/>
    <mergeCell ref="B10:B11"/>
    <mergeCell ref="D10:D11"/>
    <mergeCell ref="A14:A17"/>
    <mergeCell ref="B14:B17"/>
    <mergeCell ref="D14:D17"/>
    <mergeCell ref="I14:I17"/>
    <mergeCell ref="A21:A24"/>
    <mergeCell ref="B21:B24"/>
    <mergeCell ref="D21:D24"/>
    <mergeCell ref="I21:I24"/>
    <mergeCell ref="A37:A38"/>
    <mergeCell ref="B37:B38"/>
    <mergeCell ref="D37:D38"/>
    <mergeCell ref="A40:A41"/>
    <mergeCell ref="B40:B41"/>
    <mergeCell ref="D40:D41"/>
    <mergeCell ref="A43:A46"/>
    <mergeCell ref="B43:B46"/>
    <mergeCell ref="A48:A49"/>
    <mergeCell ref="B48:B49"/>
    <mergeCell ref="A50:A51"/>
    <mergeCell ref="B50:B51"/>
    <mergeCell ref="J50:J51"/>
    <mergeCell ref="A52:A58"/>
    <mergeCell ref="B52:B58"/>
    <mergeCell ref="I52:I58"/>
    <mergeCell ref="A60:A61"/>
    <mergeCell ref="B60:B61"/>
    <mergeCell ref="I60:I61"/>
    <mergeCell ref="J60:J61"/>
    <mergeCell ref="D50:D51"/>
    <mergeCell ref="E50:E51"/>
    <mergeCell ref="F50:F51"/>
    <mergeCell ref="G50:G51"/>
    <mergeCell ref="H50:H51"/>
    <mergeCell ref="I50:I51"/>
    <mergeCell ref="A69:A70"/>
    <mergeCell ref="B69:B70"/>
    <mergeCell ref="A76:A77"/>
    <mergeCell ref="B76:B77"/>
    <mergeCell ref="D76:D77"/>
    <mergeCell ref="I76:I77"/>
    <mergeCell ref="A81:A83"/>
    <mergeCell ref="B81:B83"/>
    <mergeCell ref="D81:D83"/>
    <mergeCell ref="H81:H83"/>
    <mergeCell ref="I81:I83"/>
    <mergeCell ref="H76:H77"/>
  </mergeCells>
  <phoneticPr fontId="2"/>
  <printOptions horizontalCentered="1"/>
  <pageMargins left="0.59055118110236227" right="0.59055118110236227" top="0.59055118110236227" bottom="0.59055118110236227" header="0.51181102362204722" footer="0.39370078740157483"/>
  <pageSetup paperSize="9" firstPageNumber="13" fitToHeight="0" orientation="landscape" useFirstPageNumber="1" r:id="rId1"/>
  <headerFooter alignWithMargins="0">
    <oddFooter>&amp;C&amp;P / 36</oddFooter>
  </headerFooter>
  <rowBreaks count="10" manualBreakCount="10">
    <brk id="11" max="9" man="1"/>
    <brk id="18" max="9" man="1"/>
    <brk id="30" max="9" man="1"/>
    <brk id="35" max="9" man="1"/>
    <brk id="42" max="9" man="1"/>
    <brk id="49" max="16383" man="1"/>
    <brk id="51" max="9" man="1"/>
    <brk id="58" max="9" man="1"/>
    <brk id="67" max="9" man="1"/>
    <brk id="7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Check Box 1">
              <controlPr defaultSize="0" autoFill="0" autoLine="0" autoPict="0">
                <anchor moveWithCells="1" sizeWithCells="1">
                  <from>
                    <xdr:col>4</xdr:col>
                    <xdr:colOff>47625</xdr:colOff>
                    <xdr:row>4</xdr:row>
                    <xdr:rowOff>342900</xdr:rowOff>
                  </from>
                  <to>
                    <xdr:col>5</xdr:col>
                    <xdr:colOff>66675</xdr:colOff>
                    <xdr:row>4</xdr:row>
                    <xdr:rowOff>504825</xdr:rowOff>
                  </to>
                </anchor>
              </controlPr>
            </control>
          </mc:Choice>
        </mc:AlternateContent>
        <mc:AlternateContent xmlns:mc="http://schemas.openxmlformats.org/markup-compatibility/2006">
          <mc:Choice Requires="x14">
            <control shapeId="167938" r:id="rId5" name="Check Box 2">
              <controlPr defaultSize="0" autoFill="0" autoLine="0" autoPict="0">
                <anchor moveWithCells="1" sizeWithCells="1">
                  <from>
                    <xdr:col>5</xdr:col>
                    <xdr:colOff>38100</xdr:colOff>
                    <xdr:row>4</xdr:row>
                    <xdr:rowOff>342900</xdr:rowOff>
                  </from>
                  <to>
                    <xdr:col>6</xdr:col>
                    <xdr:colOff>57150</xdr:colOff>
                    <xdr:row>4</xdr:row>
                    <xdr:rowOff>504825</xdr:rowOff>
                  </to>
                </anchor>
              </controlPr>
            </control>
          </mc:Choice>
        </mc:AlternateContent>
        <mc:AlternateContent xmlns:mc="http://schemas.openxmlformats.org/markup-compatibility/2006">
          <mc:Choice Requires="x14">
            <control shapeId="167939" r:id="rId6" name="Check Box 3">
              <controlPr defaultSize="0" autoFill="0" autoLine="0" autoPict="0">
                <anchor moveWithCells="1" sizeWithCells="1">
                  <from>
                    <xdr:col>6</xdr:col>
                    <xdr:colOff>28575</xdr:colOff>
                    <xdr:row>4</xdr:row>
                    <xdr:rowOff>342900</xdr:rowOff>
                  </from>
                  <to>
                    <xdr:col>7</xdr:col>
                    <xdr:colOff>47625</xdr:colOff>
                    <xdr:row>4</xdr:row>
                    <xdr:rowOff>504825</xdr:rowOff>
                  </to>
                </anchor>
              </controlPr>
            </control>
          </mc:Choice>
        </mc:AlternateContent>
        <mc:AlternateContent xmlns:mc="http://schemas.openxmlformats.org/markup-compatibility/2006">
          <mc:Choice Requires="x14">
            <control shapeId="167940" r:id="rId7" name="Check Box 4">
              <controlPr defaultSize="0" autoFill="0" autoLine="0" autoPict="0">
                <anchor moveWithCells="1" sizeWithCells="1">
                  <from>
                    <xdr:col>4</xdr:col>
                    <xdr:colOff>28575</xdr:colOff>
                    <xdr:row>5</xdr:row>
                    <xdr:rowOff>257175</xdr:rowOff>
                  </from>
                  <to>
                    <xdr:col>5</xdr:col>
                    <xdr:colOff>66675</xdr:colOff>
                    <xdr:row>5</xdr:row>
                    <xdr:rowOff>428625</xdr:rowOff>
                  </to>
                </anchor>
              </controlPr>
            </control>
          </mc:Choice>
        </mc:AlternateContent>
        <mc:AlternateContent xmlns:mc="http://schemas.openxmlformats.org/markup-compatibility/2006">
          <mc:Choice Requires="x14">
            <control shapeId="167941" r:id="rId8" name="Check Box 5">
              <controlPr defaultSize="0" autoFill="0" autoLine="0" autoPict="0">
                <anchor moveWithCells="1" sizeWithCells="1">
                  <from>
                    <xdr:col>5</xdr:col>
                    <xdr:colOff>28575</xdr:colOff>
                    <xdr:row>5</xdr:row>
                    <xdr:rowOff>257175</xdr:rowOff>
                  </from>
                  <to>
                    <xdr:col>6</xdr:col>
                    <xdr:colOff>66675</xdr:colOff>
                    <xdr:row>5</xdr:row>
                    <xdr:rowOff>428625</xdr:rowOff>
                  </to>
                </anchor>
              </controlPr>
            </control>
          </mc:Choice>
        </mc:AlternateContent>
        <mc:AlternateContent xmlns:mc="http://schemas.openxmlformats.org/markup-compatibility/2006">
          <mc:Choice Requires="x14">
            <control shapeId="167942" r:id="rId9" name="Check Box 6">
              <controlPr defaultSize="0" autoFill="0" autoLine="0" autoPict="0">
                <anchor moveWithCells="1" sizeWithCells="1">
                  <from>
                    <xdr:col>6</xdr:col>
                    <xdr:colOff>28575</xdr:colOff>
                    <xdr:row>5</xdr:row>
                    <xdr:rowOff>257175</xdr:rowOff>
                  </from>
                  <to>
                    <xdr:col>7</xdr:col>
                    <xdr:colOff>57150</xdr:colOff>
                    <xdr:row>5</xdr:row>
                    <xdr:rowOff>428625</xdr:rowOff>
                  </to>
                </anchor>
              </controlPr>
            </control>
          </mc:Choice>
        </mc:AlternateContent>
        <mc:AlternateContent xmlns:mc="http://schemas.openxmlformats.org/markup-compatibility/2006">
          <mc:Choice Requires="x14">
            <control shapeId="167943" r:id="rId10" name="Check Box 7">
              <controlPr defaultSize="0" autoFill="0" autoLine="0" autoPict="0">
                <anchor moveWithCells="1" sizeWithCells="1">
                  <from>
                    <xdr:col>4</xdr:col>
                    <xdr:colOff>19050</xdr:colOff>
                    <xdr:row>6</xdr:row>
                    <xdr:rowOff>295275</xdr:rowOff>
                  </from>
                  <to>
                    <xdr:col>5</xdr:col>
                    <xdr:colOff>66675</xdr:colOff>
                    <xdr:row>6</xdr:row>
                    <xdr:rowOff>466725</xdr:rowOff>
                  </to>
                </anchor>
              </controlPr>
            </control>
          </mc:Choice>
        </mc:AlternateContent>
        <mc:AlternateContent xmlns:mc="http://schemas.openxmlformats.org/markup-compatibility/2006">
          <mc:Choice Requires="x14">
            <control shapeId="167944" r:id="rId11" name="Check Box 8">
              <controlPr defaultSize="0" autoFill="0" autoLine="0" autoPict="0">
                <anchor moveWithCells="1" sizeWithCells="1">
                  <from>
                    <xdr:col>5</xdr:col>
                    <xdr:colOff>28575</xdr:colOff>
                    <xdr:row>6</xdr:row>
                    <xdr:rowOff>295275</xdr:rowOff>
                  </from>
                  <to>
                    <xdr:col>6</xdr:col>
                    <xdr:colOff>66675</xdr:colOff>
                    <xdr:row>6</xdr:row>
                    <xdr:rowOff>466725</xdr:rowOff>
                  </to>
                </anchor>
              </controlPr>
            </control>
          </mc:Choice>
        </mc:AlternateContent>
        <mc:AlternateContent xmlns:mc="http://schemas.openxmlformats.org/markup-compatibility/2006">
          <mc:Choice Requires="x14">
            <control shapeId="167945" r:id="rId12" name="Check Box 9">
              <controlPr defaultSize="0" autoFill="0" autoLine="0" autoPict="0">
                <anchor moveWithCells="1" sizeWithCells="1">
                  <from>
                    <xdr:col>6</xdr:col>
                    <xdr:colOff>28575</xdr:colOff>
                    <xdr:row>6</xdr:row>
                    <xdr:rowOff>295275</xdr:rowOff>
                  </from>
                  <to>
                    <xdr:col>7</xdr:col>
                    <xdr:colOff>66675</xdr:colOff>
                    <xdr:row>6</xdr:row>
                    <xdr:rowOff>466725</xdr:rowOff>
                  </to>
                </anchor>
              </controlPr>
            </control>
          </mc:Choice>
        </mc:AlternateContent>
        <mc:AlternateContent xmlns:mc="http://schemas.openxmlformats.org/markup-compatibility/2006">
          <mc:Choice Requires="x14">
            <control shapeId="167946" r:id="rId13" name="Check Box 10">
              <controlPr defaultSize="0" autoFill="0" autoLine="0" autoPict="0">
                <anchor moveWithCells="1" sizeWithCells="1">
                  <from>
                    <xdr:col>4</xdr:col>
                    <xdr:colOff>19050</xdr:colOff>
                    <xdr:row>7</xdr:row>
                    <xdr:rowOff>390525</xdr:rowOff>
                  </from>
                  <to>
                    <xdr:col>5</xdr:col>
                    <xdr:colOff>66675</xdr:colOff>
                    <xdr:row>7</xdr:row>
                    <xdr:rowOff>561975</xdr:rowOff>
                  </to>
                </anchor>
              </controlPr>
            </control>
          </mc:Choice>
        </mc:AlternateContent>
        <mc:AlternateContent xmlns:mc="http://schemas.openxmlformats.org/markup-compatibility/2006">
          <mc:Choice Requires="x14">
            <control shapeId="167947" r:id="rId14" name="Check Box 11">
              <controlPr defaultSize="0" autoFill="0" autoLine="0" autoPict="0">
                <anchor moveWithCells="1" sizeWithCells="1">
                  <from>
                    <xdr:col>5</xdr:col>
                    <xdr:colOff>28575</xdr:colOff>
                    <xdr:row>7</xdr:row>
                    <xdr:rowOff>390525</xdr:rowOff>
                  </from>
                  <to>
                    <xdr:col>6</xdr:col>
                    <xdr:colOff>66675</xdr:colOff>
                    <xdr:row>7</xdr:row>
                    <xdr:rowOff>561975</xdr:rowOff>
                  </to>
                </anchor>
              </controlPr>
            </control>
          </mc:Choice>
        </mc:AlternateContent>
        <mc:AlternateContent xmlns:mc="http://schemas.openxmlformats.org/markup-compatibility/2006">
          <mc:Choice Requires="x14">
            <control shapeId="167948" r:id="rId15" name="Check Box 12">
              <controlPr defaultSize="0" autoFill="0" autoLine="0" autoPict="0">
                <anchor moveWithCells="1" sizeWithCells="1">
                  <from>
                    <xdr:col>6</xdr:col>
                    <xdr:colOff>28575</xdr:colOff>
                    <xdr:row>7</xdr:row>
                    <xdr:rowOff>390525</xdr:rowOff>
                  </from>
                  <to>
                    <xdr:col>7</xdr:col>
                    <xdr:colOff>66675</xdr:colOff>
                    <xdr:row>7</xdr:row>
                    <xdr:rowOff>561975</xdr:rowOff>
                  </to>
                </anchor>
              </controlPr>
            </control>
          </mc:Choice>
        </mc:AlternateContent>
        <mc:AlternateContent xmlns:mc="http://schemas.openxmlformats.org/markup-compatibility/2006">
          <mc:Choice Requires="x14">
            <control shapeId="167949" r:id="rId16" name="Check Box 13">
              <controlPr defaultSize="0" autoFill="0" autoLine="0" autoPict="0">
                <anchor moveWithCells="1" sizeWithCells="1">
                  <from>
                    <xdr:col>4</xdr:col>
                    <xdr:colOff>19050</xdr:colOff>
                    <xdr:row>9</xdr:row>
                    <xdr:rowOff>190500</xdr:rowOff>
                  </from>
                  <to>
                    <xdr:col>5</xdr:col>
                    <xdr:colOff>66675</xdr:colOff>
                    <xdr:row>9</xdr:row>
                    <xdr:rowOff>361950</xdr:rowOff>
                  </to>
                </anchor>
              </controlPr>
            </control>
          </mc:Choice>
        </mc:AlternateContent>
        <mc:AlternateContent xmlns:mc="http://schemas.openxmlformats.org/markup-compatibility/2006">
          <mc:Choice Requires="x14">
            <control shapeId="167950" r:id="rId17" name="Check Box 14">
              <controlPr defaultSize="0" autoFill="0" autoLine="0" autoPict="0">
                <anchor moveWithCells="1" sizeWithCells="1">
                  <from>
                    <xdr:col>5</xdr:col>
                    <xdr:colOff>28575</xdr:colOff>
                    <xdr:row>9</xdr:row>
                    <xdr:rowOff>190500</xdr:rowOff>
                  </from>
                  <to>
                    <xdr:col>6</xdr:col>
                    <xdr:colOff>66675</xdr:colOff>
                    <xdr:row>9</xdr:row>
                    <xdr:rowOff>361950</xdr:rowOff>
                  </to>
                </anchor>
              </controlPr>
            </control>
          </mc:Choice>
        </mc:AlternateContent>
        <mc:AlternateContent xmlns:mc="http://schemas.openxmlformats.org/markup-compatibility/2006">
          <mc:Choice Requires="x14">
            <control shapeId="167951" r:id="rId18" name="Check Box 15">
              <controlPr defaultSize="0" autoFill="0" autoLine="0" autoPict="0">
                <anchor moveWithCells="1" sizeWithCells="1">
                  <from>
                    <xdr:col>6</xdr:col>
                    <xdr:colOff>28575</xdr:colOff>
                    <xdr:row>9</xdr:row>
                    <xdr:rowOff>190500</xdr:rowOff>
                  </from>
                  <to>
                    <xdr:col>7</xdr:col>
                    <xdr:colOff>66675</xdr:colOff>
                    <xdr:row>9</xdr:row>
                    <xdr:rowOff>361950</xdr:rowOff>
                  </to>
                </anchor>
              </controlPr>
            </control>
          </mc:Choice>
        </mc:AlternateContent>
        <mc:AlternateContent xmlns:mc="http://schemas.openxmlformats.org/markup-compatibility/2006">
          <mc:Choice Requires="x14">
            <control shapeId="167952" r:id="rId19" name="Check Box 16">
              <controlPr defaultSize="0" autoFill="0" autoLine="0" autoPict="0">
                <anchor moveWithCells="1" sizeWithCells="1">
                  <from>
                    <xdr:col>4</xdr:col>
                    <xdr:colOff>19050</xdr:colOff>
                    <xdr:row>10</xdr:row>
                    <xdr:rowOff>247650</xdr:rowOff>
                  </from>
                  <to>
                    <xdr:col>5</xdr:col>
                    <xdr:colOff>66675</xdr:colOff>
                    <xdr:row>10</xdr:row>
                    <xdr:rowOff>419100</xdr:rowOff>
                  </to>
                </anchor>
              </controlPr>
            </control>
          </mc:Choice>
        </mc:AlternateContent>
        <mc:AlternateContent xmlns:mc="http://schemas.openxmlformats.org/markup-compatibility/2006">
          <mc:Choice Requires="x14">
            <control shapeId="167953" r:id="rId20" name="Check Box 17">
              <controlPr defaultSize="0" autoFill="0" autoLine="0" autoPict="0">
                <anchor moveWithCells="1" sizeWithCells="1">
                  <from>
                    <xdr:col>5</xdr:col>
                    <xdr:colOff>28575</xdr:colOff>
                    <xdr:row>10</xdr:row>
                    <xdr:rowOff>247650</xdr:rowOff>
                  </from>
                  <to>
                    <xdr:col>6</xdr:col>
                    <xdr:colOff>66675</xdr:colOff>
                    <xdr:row>10</xdr:row>
                    <xdr:rowOff>419100</xdr:rowOff>
                  </to>
                </anchor>
              </controlPr>
            </control>
          </mc:Choice>
        </mc:AlternateContent>
        <mc:AlternateContent xmlns:mc="http://schemas.openxmlformats.org/markup-compatibility/2006">
          <mc:Choice Requires="x14">
            <control shapeId="167954" r:id="rId21" name="Check Box 18">
              <controlPr defaultSize="0" autoFill="0" autoLine="0" autoPict="0">
                <anchor moveWithCells="1" sizeWithCells="1">
                  <from>
                    <xdr:col>6</xdr:col>
                    <xdr:colOff>28575</xdr:colOff>
                    <xdr:row>10</xdr:row>
                    <xdr:rowOff>247650</xdr:rowOff>
                  </from>
                  <to>
                    <xdr:col>7</xdr:col>
                    <xdr:colOff>66675</xdr:colOff>
                    <xdr:row>10</xdr:row>
                    <xdr:rowOff>419100</xdr:rowOff>
                  </to>
                </anchor>
              </controlPr>
            </control>
          </mc:Choice>
        </mc:AlternateContent>
        <mc:AlternateContent xmlns:mc="http://schemas.openxmlformats.org/markup-compatibility/2006">
          <mc:Choice Requires="x14">
            <control shapeId="167955" r:id="rId22" name="Check Box 19">
              <controlPr defaultSize="0" autoFill="0" autoLine="0" autoPict="0">
                <anchor moveWithCells="1" sizeWithCells="1">
                  <from>
                    <xdr:col>4</xdr:col>
                    <xdr:colOff>19050</xdr:colOff>
                    <xdr:row>11</xdr:row>
                    <xdr:rowOff>257175</xdr:rowOff>
                  </from>
                  <to>
                    <xdr:col>5</xdr:col>
                    <xdr:colOff>66675</xdr:colOff>
                    <xdr:row>11</xdr:row>
                    <xdr:rowOff>428625</xdr:rowOff>
                  </to>
                </anchor>
              </controlPr>
            </control>
          </mc:Choice>
        </mc:AlternateContent>
        <mc:AlternateContent xmlns:mc="http://schemas.openxmlformats.org/markup-compatibility/2006">
          <mc:Choice Requires="x14">
            <control shapeId="167956" r:id="rId23" name="Check Box 20">
              <controlPr defaultSize="0" autoFill="0" autoLine="0" autoPict="0">
                <anchor moveWithCells="1" sizeWithCells="1">
                  <from>
                    <xdr:col>5</xdr:col>
                    <xdr:colOff>28575</xdr:colOff>
                    <xdr:row>11</xdr:row>
                    <xdr:rowOff>257175</xdr:rowOff>
                  </from>
                  <to>
                    <xdr:col>6</xdr:col>
                    <xdr:colOff>66675</xdr:colOff>
                    <xdr:row>11</xdr:row>
                    <xdr:rowOff>428625</xdr:rowOff>
                  </to>
                </anchor>
              </controlPr>
            </control>
          </mc:Choice>
        </mc:AlternateContent>
        <mc:AlternateContent xmlns:mc="http://schemas.openxmlformats.org/markup-compatibility/2006">
          <mc:Choice Requires="x14">
            <control shapeId="167957" r:id="rId24" name="Check Box 21">
              <controlPr defaultSize="0" autoFill="0" autoLine="0" autoPict="0">
                <anchor moveWithCells="1" sizeWithCells="1">
                  <from>
                    <xdr:col>6</xdr:col>
                    <xdr:colOff>28575</xdr:colOff>
                    <xdr:row>11</xdr:row>
                    <xdr:rowOff>257175</xdr:rowOff>
                  </from>
                  <to>
                    <xdr:col>7</xdr:col>
                    <xdr:colOff>66675</xdr:colOff>
                    <xdr:row>11</xdr:row>
                    <xdr:rowOff>428625</xdr:rowOff>
                  </to>
                </anchor>
              </controlPr>
            </control>
          </mc:Choice>
        </mc:AlternateContent>
        <mc:AlternateContent xmlns:mc="http://schemas.openxmlformats.org/markup-compatibility/2006">
          <mc:Choice Requires="x14">
            <control shapeId="167958" r:id="rId25" name="Check Box 22">
              <controlPr defaultSize="0" autoFill="0" autoLine="0" autoPict="0">
                <anchor moveWithCells="1" sizeWithCells="1">
                  <from>
                    <xdr:col>4</xdr:col>
                    <xdr:colOff>19050</xdr:colOff>
                    <xdr:row>12</xdr:row>
                    <xdr:rowOff>276225</xdr:rowOff>
                  </from>
                  <to>
                    <xdr:col>5</xdr:col>
                    <xdr:colOff>66675</xdr:colOff>
                    <xdr:row>12</xdr:row>
                    <xdr:rowOff>447675</xdr:rowOff>
                  </to>
                </anchor>
              </controlPr>
            </control>
          </mc:Choice>
        </mc:AlternateContent>
        <mc:AlternateContent xmlns:mc="http://schemas.openxmlformats.org/markup-compatibility/2006">
          <mc:Choice Requires="x14">
            <control shapeId="167959" r:id="rId26" name="Check Box 23">
              <controlPr defaultSize="0" autoFill="0" autoLine="0" autoPict="0">
                <anchor moveWithCells="1" sizeWithCells="1">
                  <from>
                    <xdr:col>5</xdr:col>
                    <xdr:colOff>28575</xdr:colOff>
                    <xdr:row>12</xdr:row>
                    <xdr:rowOff>276225</xdr:rowOff>
                  </from>
                  <to>
                    <xdr:col>6</xdr:col>
                    <xdr:colOff>66675</xdr:colOff>
                    <xdr:row>12</xdr:row>
                    <xdr:rowOff>447675</xdr:rowOff>
                  </to>
                </anchor>
              </controlPr>
            </control>
          </mc:Choice>
        </mc:AlternateContent>
        <mc:AlternateContent xmlns:mc="http://schemas.openxmlformats.org/markup-compatibility/2006">
          <mc:Choice Requires="x14">
            <control shapeId="167960" r:id="rId27" name="Check Box 24">
              <controlPr defaultSize="0" autoFill="0" autoLine="0" autoPict="0">
                <anchor moveWithCells="1" sizeWithCells="1">
                  <from>
                    <xdr:col>6</xdr:col>
                    <xdr:colOff>28575</xdr:colOff>
                    <xdr:row>12</xdr:row>
                    <xdr:rowOff>276225</xdr:rowOff>
                  </from>
                  <to>
                    <xdr:col>7</xdr:col>
                    <xdr:colOff>66675</xdr:colOff>
                    <xdr:row>12</xdr:row>
                    <xdr:rowOff>447675</xdr:rowOff>
                  </to>
                </anchor>
              </controlPr>
            </control>
          </mc:Choice>
        </mc:AlternateContent>
        <mc:AlternateContent xmlns:mc="http://schemas.openxmlformats.org/markup-compatibility/2006">
          <mc:Choice Requires="x14">
            <control shapeId="167961" r:id="rId28" name="Check Box 25">
              <controlPr defaultSize="0" autoFill="0" autoLine="0" autoPict="0">
                <anchor moveWithCells="1" sizeWithCells="1">
                  <from>
                    <xdr:col>4</xdr:col>
                    <xdr:colOff>19050</xdr:colOff>
                    <xdr:row>13</xdr:row>
                    <xdr:rowOff>200025</xdr:rowOff>
                  </from>
                  <to>
                    <xdr:col>5</xdr:col>
                    <xdr:colOff>66675</xdr:colOff>
                    <xdr:row>13</xdr:row>
                    <xdr:rowOff>371475</xdr:rowOff>
                  </to>
                </anchor>
              </controlPr>
            </control>
          </mc:Choice>
        </mc:AlternateContent>
        <mc:AlternateContent xmlns:mc="http://schemas.openxmlformats.org/markup-compatibility/2006">
          <mc:Choice Requires="x14">
            <control shapeId="167962" r:id="rId29" name="Check Box 26">
              <controlPr defaultSize="0" autoFill="0" autoLine="0" autoPict="0">
                <anchor moveWithCells="1" sizeWithCells="1">
                  <from>
                    <xdr:col>5</xdr:col>
                    <xdr:colOff>28575</xdr:colOff>
                    <xdr:row>13</xdr:row>
                    <xdr:rowOff>200025</xdr:rowOff>
                  </from>
                  <to>
                    <xdr:col>6</xdr:col>
                    <xdr:colOff>66675</xdr:colOff>
                    <xdr:row>13</xdr:row>
                    <xdr:rowOff>371475</xdr:rowOff>
                  </to>
                </anchor>
              </controlPr>
            </control>
          </mc:Choice>
        </mc:AlternateContent>
        <mc:AlternateContent xmlns:mc="http://schemas.openxmlformats.org/markup-compatibility/2006">
          <mc:Choice Requires="x14">
            <control shapeId="167963" r:id="rId30" name="Check Box 27">
              <controlPr defaultSize="0" autoFill="0" autoLine="0" autoPict="0">
                <anchor moveWithCells="1" sizeWithCells="1">
                  <from>
                    <xdr:col>6</xdr:col>
                    <xdr:colOff>28575</xdr:colOff>
                    <xdr:row>13</xdr:row>
                    <xdr:rowOff>200025</xdr:rowOff>
                  </from>
                  <to>
                    <xdr:col>7</xdr:col>
                    <xdr:colOff>66675</xdr:colOff>
                    <xdr:row>13</xdr:row>
                    <xdr:rowOff>371475</xdr:rowOff>
                  </to>
                </anchor>
              </controlPr>
            </control>
          </mc:Choice>
        </mc:AlternateContent>
        <mc:AlternateContent xmlns:mc="http://schemas.openxmlformats.org/markup-compatibility/2006">
          <mc:Choice Requires="x14">
            <control shapeId="167964" r:id="rId31" name="Check Box 28">
              <controlPr defaultSize="0" autoFill="0" autoLine="0" autoPict="0">
                <anchor moveWithCells="1" sizeWithCells="1">
                  <from>
                    <xdr:col>4</xdr:col>
                    <xdr:colOff>19050</xdr:colOff>
                    <xdr:row>14</xdr:row>
                    <xdr:rowOff>257175</xdr:rowOff>
                  </from>
                  <to>
                    <xdr:col>5</xdr:col>
                    <xdr:colOff>66675</xdr:colOff>
                    <xdr:row>14</xdr:row>
                    <xdr:rowOff>428625</xdr:rowOff>
                  </to>
                </anchor>
              </controlPr>
            </control>
          </mc:Choice>
        </mc:AlternateContent>
        <mc:AlternateContent xmlns:mc="http://schemas.openxmlformats.org/markup-compatibility/2006">
          <mc:Choice Requires="x14">
            <control shapeId="167965" r:id="rId32" name="Check Box 29">
              <controlPr defaultSize="0" autoFill="0" autoLine="0" autoPict="0">
                <anchor moveWithCells="1" sizeWithCells="1">
                  <from>
                    <xdr:col>5</xdr:col>
                    <xdr:colOff>28575</xdr:colOff>
                    <xdr:row>14</xdr:row>
                    <xdr:rowOff>257175</xdr:rowOff>
                  </from>
                  <to>
                    <xdr:col>6</xdr:col>
                    <xdr:colOff>66675</xdr:colOff>
                    <xdr:row>14</xdr:row>
                    <xdr:rowOff>428625</xdr:rowOff>
                  </to>
                </anchor>
              </controlPr>
            </control>
          </mc:Choice>
        </mc:AlternateContent>
        <mc:AlternateContent xmlns:mc="http://schemas.openxmlformats.org/markup-compatibility/2006">
          <mc:Choice Requires="x14">
            <control shapeId="167966" r:id="rId33" name="Check Box 30">
              <controlPr defaultSize="0" autoFill="0" autoLine="0" autoPict="0">
                <anchor moveWithCells="1" sizeWithCells="1">
                  <from>
                    <xdr:col>6</xdr:col>
                    <xdr:colOff>28575</xdr:colOff>
                    <xdr:row>14</xdr:row>
                    <xdr:rowOff>257175</xdr:rowOff>
                  </from>
                  <to>
                    <xdr:col>7</xdr:col>
                    <xdr:colOff>66675</xdr:colOff>
                    <xdr:row>14</xdr:row>
                    <xdr:rowOff>428625</xdr:rowOff>
                  </to>
                </anchor>
              </controlPr>
            </control>
          </mc:Choice>
        </mc:AlternateContent>
        <mc:AlternateContent xmlns:mc="http://schemas.openxmlformats.org/markup-compatibility/2006">
          <mc:Choice Requires="x14">
            <control shapeId="167967" r:id="rId34" name="Check Box 31">
              <controlPr defaultSize="0" autoFill="0" autoLine="0" autoPict="0">
                <anchor moveWithCells="1" sizeWithCells="1">
                  <from>
                    <xdr:col>4</xdr:col>
                    <xdr:colOff>19050</xdr:colOff>
                    <xdr:row>15</xdr:row>
                    <xdr:rowOff>295275</xdr:rowOff>
                  </from>
                  <to>
                    <xdr:col>5</xdr:col>
                    <xdr:colOff>66675</xdr:colOff>
                    <xdr:row>15</xdr:row>
                    <xdr:rowOff>466725</xdr:rowOff>
                  </to>
                </anchor>
              </controlPr>
            </control>
          </mc:Choice>
        </mc:AlternateContent>
        <mc:AlternateContent xmlns:mc="http://schemas.openxmlformats.org/markup-compatibility/2006">
          <mc:Choice Requires="x14">
            <control shapeId="167968" r:id="rId35" name="Check Box 32">
              <controlPr defaultSize="0" autoFill="0" autoLine="0" autoPict="0">
                <anchor moveWithCells="1" sizeWithCells="1">
                  <from>
                    <xdr:col>5</xdr:col>
                    <xdr:colOff>28575</xdr:colOff>
                    <xdr:row>15</xdr:row>
                    <xdr:rowOff>295275</xdr:rowOff>
                  </from>
                  <to>
                    <xdr:col>6</xdr:col>
                    <xdr:colOff>66675</xdr:colOff>
                    <xdr:row>15</xdr:row>
                    <xdr:rowOff>466725</xdr:rowOff>
                  </to>
                </anchor>
              </controlPr>
            </control>
          </mc:Choice>
        </mc:AlternateContent>
        <mc:AlternateContent xmlns:mc="http://schemas.openxmlformats.org/markup-compatibility/2006">
          <mc:Choice Requires="x14">
            <control shapeId="167969" r:id="rId36" name="Check Box 33">
              <controlPr defaultSize="0" autoFill="0" autoLine="0" autoPict="0">
                <anchor moveWithCells="1" sizeWithCells="1">
                  <from>
                    <xdr:col>6</xdr:col>
                    <xdr:colOff>28575</xdr:colOff>
                    <xdr:row>15</xdr:row>
                    <xdr:rowOff>295275</xdr:rowOff>
                  </from>
                  <to>
                    <xdr:col>7</xdr:col>
                    <xdr:colOff>66675</xdr:colOff>
                    <xdr:row>15</xdr:row>
                    <xdr:rowOff>466725</xdr:rowOff>
                  </to>
                </anchor>
              </controlPr>
            </control>
          </mc:Choice>
        </mc:AlternateContent>
        <mc:AlternateContent xmlns:mc="http://schemas.openxmlformats.org/markup-compatibility/2006">
          <mc:Choice Requires="x14">
            <control shapeId="167970" r:id="rId37" name="Check Box 34">
              <controlPr defaultSize="0" autoFill="0" autoLine="0" autoPict="0">
                <anchor moveWithCells="1" sizeWithCells="1">
                  <from>
                    <xdr:col>4</xdr:col>
                    <xdr:colOff>19050</xdr:colOff>
                    <xdr:row>16</xdr:row>
                    <xdr:rowOff>266700</xdr:rowOff>
                  </from>
                  <to>
                    <xdr:col>5</xdr:col>
                    <xdr:colOff>66675</xdr:colOff>
                    <xdr:row>16</xdr:row>
                    <xdr:rowOff>438150</xdr:rowOff>
                  </to>
                </anchor>
              </controlPr>
            </control>
          </mc:Choice>
        </mc:AlternateContent>
        <mc:AlternateContent xmlns:mc="http://schemas.openxmlformats.org/markup-compatibility/2006">
          <mc:Choice Requires="x14">
            <control shapeId="167971" r:id="rId38" name="Check Box 35">
              <controlPr defaultSize="0" autoFill="0" autoLine="0" autoPict="0">
                <anchor moveWithCells="1" sizeWithCells="1">
                  <from>
                    <xdr:col>5</xdr:col>
                    <xdr:colOff>28575</xdr:colOff>
                    <xdr:row>16</xdr:row>
                    <xdr:rowOff>266700</xdr:rowOff>
                  </from>
                  <to>
                    <xdr:col>6</xdr:col>
                    <xdr:colOff>66675</xdr:colOff>
                    <xdr:row>16</xdr:row>
                    <xdr:rowOff>438150</xdr:rowOff>
                  </to>
                </anchor>
              </controlPr>
            </control>
          </mc:Choice>
        </mc:AlternateContent>
        <mc:AlternateContent xmlns:mc="http://schemas.openxmlformats.org/markup-compatibility/2006">
          <mc:Choice Requires="x14">
            <control shapeId="167972" r:id="rId39" name="Check Box 36">
              <controlPr defaultSize="0" autoFill="0" autoLine="0" autoPict="0">
                <anchor moveWithCells="1" sizeWithCells="1">
                  <from>
                    <xdr:col>6</xdr:col>
                    <xdr:colOff>28575</xdr:colOff>
                    <xdr:row>16</xdr:row>
                    <xdr:rowOff>266700</xdr:rowOff>
                  </from>
                  <to>
                    <xdr:col>7</xdr:col>
                    <xdr:colOff>66675</xdr:colOff>
                    <xdr:row>16</xdr:row>
                    <xdr:rowOff>438150</xdr:rowOff>
                  </to>
                </anchor>
              </controlPr>
            </control>
          </mc:Choice>
        </mc:AlternateContent>
        <mc:AlternateContent xmlns:mc="http://schemas.openxmlformats.org/markup-compatibility/2006">
          <mc:Choice Requires="x14">
            <control shapeId="167973" r:id="rId40" name="Check Box 37">
              <controlPr defaultSize="0" autoFill="0" autoLine="0" autoPict="0">
                <anchor moveWithCells="1" sizeWithCells="1">
                  <from>
                    <xdr:col>4</xdr:col>
                    <xdr:colOff>19050</xdr:colOff>
                    <xdr:row>17</xdr:row>
                    <xdr:rowOff>276225</xdr:rowOff>
                  </from>
                  <to>
                    <xdr:col>5</xdr:col>
                    <xdr:colOff>66675</xdr:colOff>
                    <xdr:row>17</xdr:row>
                    <xdr:rowOff>447675</xdr:rowOff>
                  </to>
                </anchor>
              </controlPr>
            </control>
          </mc:Choice>
        </mc:AlternateContent>
        <mc:AlternateContent xmlns:mc="http://schemas.openxmlformats.org/markup-compatibility/2006">
          <mc:Choice Requires="x14">
            <control shapeId="167974" r:id="rId41" name="Check Box 38">
              <controlPr defaultSize="0" autoFill="0" autoLine="0" autoPict="0">
                <anchor moveWithCells="1" sizeWithCells="1">
                  <from>
                    <xdr:col>5</xdr:col>
                    <xdr:colOff>28575</xdr:colOff>
                    <xdr:row>17</xdr:row>
                    <xdr:rowOff>276225</xdr:rowOff>
                  </from>
                  <to>
                    <xdr:col>6</xdr:col>
                    <xdr:colOff>66675</xdr:colOff>
                    <xdr:row>17</xdr:row>
                    <xdr:rowOff>447675</xdr:rowOff>
                  </to>
                </anchor>
              </controlPr>
            </control>
          </mc:Choice>
        </mc:AlternateContent>
        <mc:AlternateContent xmlns:mc="http://schemas.openxmlformats.org/markup-compatibility/2006">
          <mc:Choice Requires="x14">
            <control shapeId="167975" r:id="rId42" name="Check Box 39">
              <controlPr defaultSize="0" autoFill="0" autoLine="0" autoPict="0">
                <anchor moveWithCells="1" sizeWithCells="1">
                  <from>
                    <xdr:col>6</xdr:col>
                    <xdr:colOff>28575</xdr:colOff>
                    <xdr:row>17</xdr:row>
                    <xdr:rowOff>276225</xdr:rowOff>
                  </from>
                  <to>
                    <xdr:col>7</xdr:col>
                    <xdr:colOff>66675</xdr:colOff>
                    <xdr:row>17</xdr:row>
                    <xdr:rowOff>447675</xdr:rowOff>
                  </to>
                </anchor>
              </controlPr>
            </control>
          </mc:Choice>
        </mc:AlternateContent>
        <mc:AlternateContent xmlns:mc="http://schemas.openxmlformats.org/markup-compatibility/2006">
          <mc:Choice Requires="x14">
            <control shapeId="167976" r:id="rId43" name="Check Box 40">
              <controlPr defaultSize="0" autoFill="0" autoLine="0" autoPict="0">
                <anchor moveWithCells="1" sizeWithCells="1">
                  <from>
                    <xdr:col>4</xdr:col>
                    <xdr:colOff>19050</xdr:colOff>
                    <xdr:row>19</xdr:row>
                    <xdr:rowOff>180975</xdr:rowOff>
                  </from>
                  <to>
                    <xdr:col>5</xdr:col>
                    <xdr:colOff>66675</xdr:colOff>
                    <xdr:row>19</xdr:row>
                    <xdr:rowOff>352425</xdr:rowOff>
                  </to>
                </anchor>
              </controlPr>
            </control>
          </mc:Choice>
        </mc:AlternateContent>
        <mc:AlternateContent xmlns:mc="http://schemas.openxmlformats.org/markup-compatibility/2006">
          <mc:Choice Requires="x14">
            <control shapeId="167977" r:id="rId44" name="Check Box 41">
              <controlPr defaultSize="0" autoFill="0" autoLine="0" autoPict="0">
                <anchor moveWithCells="1" sizeWithCells="1">
                  <from>
                    <xdr:col>5</xdr:col>
                    <xdr:colOff>28575</xdr:colOff>
                    <xdr:row>19</xdr:row>
                    <xdr:rowOff>180975</xdr:rowOff>
                  </from>
                  <to>
                    <xdr:col>6</xdr:col>
                    <xdr:colOff>66675</xdr:colOff>
                    <xdr:row>19</xdr:row>
                    <xdr:rowOff>352425</xdr:rowOff>
                  </to>
                </anchor>
              </controlPr>
            </control>
          </mc:Choice>
        </mc:AlternateContent>
        <mc:AlternateContent xmlns:mc="http://schemas.openxmlformats.org/markup-compatibility/2006">
          <mc:Choice Requires="x14">
            <control shapeId="167978" r:id="rId45" name="Check Box 42">
              <controlPr defaultSize="0" autoFill="0" autoLine="0" autoPict="0">
                <anchor moveWithCells="1" sizeWithCells="1">
                  <from>
                    <xdr:col>6</xdr:col>
                    <xdr:colOff>28575</xdr:colOff>
                    <xdr:row>19</xdr:row>
                    <xdr:rowOff>180975</xdr:rowOff>
                  </from>
                  <to>
                    <xdr:col>7</xdr:col>
                    <xdr:colOff>66675</xdr:colOff>
                    <xdr:row>19</xdr:row>
                    <xdr:rowOff>352425</xdr:rowOff>
                  </to>
                </anchor>
              </controlPr>
            </control>
          </mc:Choice>
        </mc:AlternateContent>
        <mc:AlternateContent xmlns:mc="http://schemas.openxmlformats.org/markup-compatibility/2006">
          <mc:Choice Requires="x14">
            <control shapeId="167979" r:id="rId46" name="Check Box 43">
              <controlPr defaultSize="0" autoFill="0" autoLine="0" autoPict="0">
                <anchor moveWithCells="1" sizeWithCells="1">
                  <from>
                    <xdr:col>4</xdr:col>
                    <xdr:colOff>19050</xdr:colOff>
                    <xdr:row>20</xdr:row>
                    <xdr:rowOff>123825</xdr:rowOff>
                  </from>
                  <to>
                    <xdr:col>5</xdr:col>
                    <xdr:colOff>66675</xdr:colOff>
                    <xdr:row>20</xdr:row>
                    <xdr:rowOff>295275</xdr:rowOff>
                  </to>
                </anchor>
              </controlPr>
            </control>
          </mc:Choice>
        </mc:AlternateContent>
        <mc:AlternateContent xmlns:mc="http://schemas.openxmlformats.org/markup-compatibility/2006">
          <mc:Choice Requires="x14">
            <control shapeId="167980" r:id="rId47" name="Check Box 44">
              <controlPr defaultSize="0" autoFill="0" autoLine="0" autoPict="0">
                <anchor moveWithCells="1" sizeWithCells="1">
                  <from>
                    <xdr:col>5</xdr:col>
                    <xdr:colOff>28575</xdr:colOff>
                    <xdr:row>20</xdr:row>
                    <xdr:rowOff>123825</xdr:rowOff>
                  </from>
                  <to>
                    <xdr:col>6</xdr:col>
                    <xdr:colOff>66675</xdr:colOff>
                    <xdr:row>20</xdr:row>
                    <xdr:rowOff>295275</xdr:rowOff>
                  </to>
                </anchor>
              </controlPr>
            </control>
          </mc:Choice>
        </mc:AlternateContent>
        <mc:AlternateContent xmlns:mc="http://schemas.openxmlformats.org/markup-compatibility/2006">
          <mc:Choice Requires="x14">
            <control shapeId="167981" r:id="rId48" name="Check Box 45">
              <controlPr defaultSize="0" autoFill="0" autoLine="0" autoPict="0">
                <anchor moveWithCells="1" sizeWithCells="1">
                  <from>
                    <xdr:col>6</xdr:col>
                    <xdr:colOff>28575</xdr:colOff>
                    <xdr:row>20</xdr:row>
                    <xdr:rowOff>123825</xdr:rowOff>
                  </from>
                  <to>
                    <xdr:col>7</xdr:col>
                    <xdr:colOff>66675</xdr:colOff>
                    <xdr:row>20</xdr:row>
                    <xdr:rowOff>295275</xdr:rowOff>
                  </to>
                </anchor>
              </controlPr>
            </control>
          </mc:Choice>
        </mc:AlternateContent>
        <mc:AlternateContent xmlns:mc="http://schemas.openxmlformats.org/markup-compatibility/2006">
          <mc:Choice Requires="x14">
            <control shapeId="167982" r:id="rId49" name="Check Box 46">
              <controlPr defaultSize="0" autoFill="0" autoLine="0" autoPict="0">
                <anchor moveWithCells="1" sizeWithCells="1">
                  <from>
                    <xdr:col>4</xdr:col>
                    <xdr:colOff>19050</xdr:colOff>
                    <xdr:row>21</xdr:row>
                    <xdr:rowOff>285750</xdr:rowOff>
                  </from>
                  <to>
                    <xdr:col>5</xdr:col>
                    <xdr:colOff>66675</xdr:colOff>
                    <xdr:row>21</xdr:row>
                    <xdr:rowOff>457200</xdr:rowOff>
                  </to>
                </anchor>
              </controlPr>
            </control>
          </mc:Choice>
        </mc:AlternateContent>
        <mc:AlternateContent xmlns:mc="http://schemas.openxmlformats.org/markup-compatibility/2006">
          <mc:Choice Requires="x14">
            <control shapeId="167983" r:id="rId50" name="Check Box 47">
              <controlPr defaultSize="0" autoFill="0" autoLine="0" autoPict="0">
                <anchor moveWithCells="1" sizeWithCells="1">
                  <from>
                    <xdr:col>5</xdr:col>
                    <xdr:colOff>28575</xdr:colOff>
                    <xdr:row>21</xdr:row>
                    <xdr:rowOff>285750</xdr:rowOff>
                  </from>
                  <to>
                    <xdr:col>6</xdr:col>
                    <xdr:colOff>66675</xdr:colOff>
                    <xdr:row>21</xdr:row>
                    <xdr:rowOff>457200</xdr:rowOff>
                  </to>
                </anchor>
              </controlPr>
            </control>
          </mc:Choice>
        </mc:AlternateContent>
        <mc:AlternateContent xmlns:mc="http://schemas.openxmlformats.org/markup-compatibility/2006">
          <mc:Choice Requires="x14">
            <control shapeId="167984" r:id="rId51" name="Check Box 48">
              <controlPr defaultSize="0" autoFill="0" autoLine="0" autoPict="0">
                <anchor moveWithCells="1" sizeWithCells="1">
                  <from>
                    <xdr:col>6</xdr:col>
                    <xdr:colOff>28575</xdr:colOff>
                    <xdr:row>21</xdr:row>
                    <xdr:rowOff>285750</xdr:rowOff>
                  </from>
                  <to>
                    <xdr:col>7</xdr:col>
                    <xdr:colOff>66675</xdr:colOff>
                    <xdr:row>21</xdr:row>
                    <xdr:rowOff>457200</xdr:rowOff>
                  </to>
                </anchor>
              </controlPr>
            </control>
          </mc:Choice>
        </mc:AlternateContent>
        <mc:AlternateContent xmlns:mc="http://schemas.openxmlformats.org/markup-compatibility/2006">
          <mc:Choice Requires="x14">
            <control shapeId="167985" r:id="rId52" name="Check Box 49">
              <controlPr defaultSize="0" autoFill="0" autoLine="0" autoPict="0">
                <anchor moveWithCells="1" sizeWithCells="1">
                  <from>
                    <xdr:col>4</xdr:col>
                    <xdr:colOff>19050</xdr:colOff>
                    <xdr:row>23</xdr:row>
                    <xdr:rowOff>142875</xdr:rowOff>
                  </from>
                  <to>
                    <xdr:col>5</xdr:col>
                    <xdr:colOff>66675</xdr:colOff>
                    <xdr:row>23</xdr:row>
                    <xdr:rowOff>314325</xdr:rowOff>
                  </to>
                </anchor>
              </controlPr>
            </control>
          </mc:Choice>
        </mc:AlternateContent>
        <mc:AlternateContent xmlns:mc="http://schemas.openxmlformats.org/markup-compatibility/2006">
          <mc:Choice Requires="x14">
            <control shapeId="167986" r:id="rId53" name="Check Box 50">
              <controlPr defaultSize="0" autoFill="0" autoLine="0" autoPict="0">
                <anchor moveWithCells="1" sizeWithCells="1">
                  <from>
                    <xdr:col>5</xdr:col>
                    <xdr:colOff>28575</xdr:colOff>
                    <xdr:row>23</xdr:row>
                    <xdr:rowOff>142875</xdr:rowOff>
                  </from>
                  <to>
                    <xdr:col>6</xdr:col>
                    <xdr:colOff>66675</xdr:colOff>
                    <xdr:row>23</xdr:row>
                    <xdr:rowOff>314325</xdr:rowOff>
                  </to>
                </anchor>
              </controlPr>
            </control>
          </mc:Choice>
        </mc:AlternateContent>
        <mc:AlternateContent xmlns:mc="http://schemas.openxmlformats.org/markup-compatibility/2006">
          <mc:Choice Requires="x14">
            <control shapeId="167987" r:id="rId54" name="Check Box 51">
              <controlPr defaultSize="0" autoFill="0" autoLine="0" autoPict="0">
                <anchor moveWithCells="1" sizeWithCells="1">
                  <from>
                    <xdr:col>6</xdr:col>
                    <xdr:colOff>28575</xdr:colOff>
                    <xdr:row>23</xdr:row>
                    <xdr:rowOff>142875</xdr:rowOff>
                  </from>
                  <to>
                    <xdr:col>7</xdr:col>
                    <xdr:colOff>66675</xdr:colOff>
                    <xdr:row>23</xdr:row>
                    <xdr:rowOff>314325</xdr:rowOff>
                  </to>
                </anchor>
              </controlPr>
            </control>
          </mc:Choice>
        </mc:AlternateContent>
        <mc:AlternateContent xmlns:mc="http://schemas.openxmlformats.org/markup-compatibility/2006">
          <mc:Choice Requires="x14">
            <control shapeId="167988" r:id="rId55" name="Check Box 52">
              <controlPr defaultSize="0" autoFill="0" autoLine="0" autoPict="0">
                <anchor moveWithCells="1" sizeWithCells="1">
                  <from>
                    <xdr:col>4</xdr:col>
                    <xdr:colOff>19050</xdr:colOff>
                    <xdr:row>29</xdr:row>
                    <xdr:rowOff>266700</xdr:rowOff>
                  </from>
                  <to>
                    <xdr:col>5</xdr:col>
                    <xdr:colOff>66675</xdr:colOff>
                    <xdr:row>29</xdr:row>
                    <xdr:rowOff>438150</xdr:rowOff>
                  </to>
                </anchor>
              </controlPr>
            </control>
          </mc:Choice>
        </mc:AlternateContent>
        <mc:AlternateContent xmlns:mc="http://schemas.openxmlformats.org/markup-compatibility/2006">
          <mc:Choice Requires="x14">
            <control shapeId="167989" r:id="rId56" name="Check Box 53">
              <controlPr defaultSize="0" autoFill="0" autoLine="0" autoPict="0">
                <anchor moveWithCells="1" sizeWithCells="1">
                  <from>
                    <xdr:col>5</xdr:col>
                    <xdr:colOff>28575</xdr:colOff>
                    <xdr:row>29</xdr:row>
                    <xdr:rowOff>266700</xdr:rowOff>
                  </from>
                  <to>
                    <xdr:col>6</xdr:col>
                    <xdr:colOff>66675</xdr:colOff>
                    <xdr:row>29</xdr:row>
                    <xdr:rowOff>438150</xdr:rowOff>
                  </to>
                </anchor>
              </controlPr>
            </control>
          </mc:Choice>
        </mc:AlternateContent>
        <mc:AlternateContent xmlns:mc="http://schemas.openxmlformats.org/markup-compatibility/2006">
          <mc:Choice Requires="x14">
            <control shapeId="167990" r:id="rId57" name="Check Box 54">
              <controlPr defaultSize="0" autoFill="0" autoLine="0" autoPict="0">
                <anchor moveWithCells="1" sizeWithCells="1">
                  <from>
                    <xdr:col>6</xdr:col>
                    <xdr:colOff>28575</xdr:colOff>
                    <xdr:row>29</xdr:row>
                    <xdr:rowOff>266700</xdr:rowOff>
                  </from>
                  <to>
                    <xdr:col>7</xdr:col>
                    <xdr:colOff>66675</xdr:colOff>
                    <xdr:row>29</xdr:row>
                    <xdr:rowOff>438150</xdr:rowOff>
                  </to>
                </anchor>
              </controlPr>
            </control>
          </mc:Choice>
        </mc:AlternateContent>
        <mc:AlternateContent xmlns:mc="http://schemas.openxmlformats.org/markup-compatibility/2006">
          <mc:Choice Requires="x14">
            <control shapeId="167991" r:id="rId58" name="Check Box 55">
              <controlPr defaultSize="0" autoFill="0" autoLine="0" autoPict="0">
                <anchor moveWithCells="1" sizeWithCells="1">
                  <from>
                    <xdr:col>4</xdr:col>
                    <xdr:colOff>19050</xdr:colOff>
                    <xdr:row>31</xdr:row>
                    <xdr:rowOff>314325</xdr:rowOff>
                  </from>
                  <to>
                    <xdr:col>5</xdr:col>
                    <xdr:colOff>66675</xdr:colOff>
                    <xdr:row>31</xdr:row>
                    <xdr:rowOff>485775</xdr:rowOff>
                  </to>
                </anchor>
              </controlPr>
            </control>
          </mc:Choice>
        </mc:AlternateContent>
        <mc:AlternateContent xmlns:mc="http://schemas.openxmlformats.org/markup-compatibility/2006">
          <mc:Choice Requires="x14">
            <control shapeId="167992" r:id="rId59" name="Check Box 56">
              <controlPr defaultSize="0" autoFill="0" autoLine="0" autoPict="0">
                <anchor moveWithCells="1" sizeWithCells="1">
                  <from>
                    <xdr:col>5</xdr:col>
                    <xdr:colOff>28575</xdr:colOff>
                    <xdr:row>31</xdr:row>
                    <xdr:rowOff>314325</xdr:rowOff>
                  </from>
                  <to>
                    <xdr:col>6</xdr:col>
                    <xdr:colOff>66675</xdr:colOff>
                    <xdr:row>31</xdr:row>
                    <xdr:rowOff>485775</xdr:rowOff>
                  </to>
                </anchor>
              </controlPr>
            </control>
          </mc:Choice>
        </mc:AlternateContent>
        <mc:AlternateContent xmlns:mc="http://schemas.openxmlformats.org/markup-compatibility/2006">
          <mc:Choice Requires="x14">
            <control shapeId="167993" r:id="rId60" name="Check Box 57">
              <controlPr defaultSize="0" autoFill="0" autoLine="0" autoPict="0">
                <anchor moveWithCells="1" sizeWithCells="1">
                  <from>
                    <xdr:col>6</xdr:col>
                    <xdr:colOff>28575</xdr:colOff>
                    <xdr:row>31</xdr:row>
                    <xdr:rowOff>314325</xdr:rowOff>
                  </from>
                  <to>
                    <xdr:col>7</xdr:col>
                    <xdr:colOff>66675</xdr:colOff>
                    <xdr:row>31</xdr:row>
                    <xdr:rowOff>485775</xdr:rowOff>
                  </to>
                </anchor>
              </controlPr>
            </control>
          </mc:Choice>
        </mc:AlternateContent>
        <mc:AlternateContent xmlns:mc="http://schemas.openxmlformats.org/markup-compatibility/2006">
          <mc:Choice Requires="x14">
            <control shapeId="167994" r:id="rId61" name="Check Box 58">
              <controlPr defaultSize="0" autoFill="0" autoLine="0" autoPict="0">
                <anchor moveWithCells="1" sizeWithCells="1">
                  <from>
                    <xdr:col>4</xdr:col>
                    <xdr:colOff>19050</xdr:colOff>
                    <xdr:row>33</xdr:row>
                    <xdr:rowOff>1152525</xdr:rowOff>
                  </from>
                  <to>
                    <xdr:col>5</xdr:col>
                    <xdr:colOff>66675</xdr:colOff>
                    <xdr:row>33</xdr:row>
                    <xdr:rowOff>1323975</xdr:rowOff>
                  </to>
                </anchor>
              </controlPr>
            </control>
          </mc:Choice>
        </mc:AlternateContent>
        <mc:AlternateContent xmlns:mc="http://schemas.openxmlformats.org/markup-compatibility/2006">
          <mc:Choice Requires="x14">
            <control shapeId="167995" r:id="rId62" name="Check Box 59">
              <controlPr defaultSize="0" autoFill="0" autoLine="0" autoPict="0">
                <anchor moveWithCells="1" sizeWithCells="1">
                  <from>
                    <xdr:col>5</xdr:col>
                    <xdr:colOff>28575</xdr:colOff>
                    <xdr:row>33</xdr:row>
                    <xdr:rowOff>1152525</xdr:rowOff>
                  </from>
                  <to>
                    <xdr:col>6</xdr:col>
                    <xdr:colOff>66675</xdr:colOff>
                    <xdr:row>33</xdr:row>
                    <xdr:rowOff>1323975</xdr:rowOff>
                  </to>
                </anchor>
              </controlPr>
            </control>
          </mc:Choice>
        </mc:AlternateContent>
        <mc:AlternateContent xmlns:mc="http://schemas.openxmlformats.org/markup-compatibility/2006">
          <mc:Choice Requires="x14">
            <control shapeId="167996" r:id="rId63" name="Check Box 60">
              <controlPr defaultSize="0" autoFill="0" autoLine="0" autoPict="0">
                <anchor moveWithCells="1" sizeWithCells="1">
                  <from>
                    <xdr:col>6</xdr:col>
                    <xdr:colOff>28575</xdr:colOff>
                    <xdr:row>33</xdr:row>
                    <xdr:rowOff>1152525</xdr:rowOff>
                  </from>
                  <to>
                    <xdr:col>7</xdr:col>
                    <xdr:colOff>66675</xdr:colOff>
                    <xdr:row>33</xdr:row>
                    <xdr:rowOff>1323975</xdr:rowOff>
                  </to>
                </anchor>
              </controlPr>
            </control>
          </mc:Choice>
        </mc:AlternateContent>
        <mc:AlternateContent xmlns:mc="http://schemas.openxmlformats.org/markup-compatibility/2006">
          <mc:Choice Requires="x14">
            <control shapeId="167997" r:id="rId64" name="Check Box 61">
              <controlPr defaultSize="0" autoFill="0" autoLine="0" autoPict="0">
                <anchor moveWithCells="1" sizeWithCells="1">
                  <from>
                    <xdr:col>4</xdr:col>
                    <xdr:colOff>19050</xdr:colOff>
                    <xdr:row>36</xdr:row>
                    <xdr:rowOff>742950</xdr:rowOff>
                  </from>
                  <to>
                    <xdr:col>5</xdr:col>
                    <xdr:colOff>66675</xdr:colOff>
                    <xdr:row>36</xdr:row>
                    <xdr:rowOff>914400</xdr:rowOff>
                  </to>
                </anchor>
              </controlPr>
            </control>
          </mc:Choice>
        </mc:AlternateContent>
        <mc:AlternateContent xmlns:mc="http://schemas.openxmlformats.org/markup-compatibility/2006">
          <mc:Choice Requires="x14">
            <control shapeId="167998" r:id="rId65" name="Check Box 62">
              <controlPr defaultSize="0" autoFill="0" autoLine="0" autoPict="0">
                <anchor moveWithCells="1" sizeWithCells="1">
                  <from>
                    <xdr:col>5</xdr:col>
                    <xdr:colOff>28575</xdr:colOff>
                    <xdr:row>36</xdr:row>
                    <xdr:rowOff>742950</xdr:rowOff>
                  </from>
                  <to>
                    <xdr:col>6</xdr:col>
                    <xdr:colOff>66675</xdr:colOff>
                    <xdr:row>36</xdr:row>
                    <xdr:rowOff>914400</xdr:rowOff>
                  </to>
                </anchor>
              </controlPr>
            </control>
          </mc:Choice>
        </mc:AlternateContent>
        <mc:AlternateContent xmlns:mc="http://schemas.openxmlformats.org/markup-compatibility/2006">
          <mc:Choice Requires="x14">
            <control shapeId="167999" r:id="rId66" name="Check Box 63">
              <controlPr defaultSize="0" autoFill="0" autoLine="0" autoPict="0">
                <anchor moveWithCells="1" sizeWithCells="1">
                  <from>
                    <xdr:col>6</xdr:col>
                    <xdr:colOff>28575</xdr:colOff>
                    <xdr:row>36</xdr:row>
                    <xdr:rowOff>742950</xdr:rowOff>
                  </from>
                  <to>
                    <xdr:col>7</xdr:col>
                    <xdr:colOff>66675</xdr:colOff>
                    <xdr:row>36</xdr:row>
                    <xdr:rowOff>914400</xdr:rowOff>
                  </to>
                </anchor>
              </controlPr>
            </control>
          </mc:Choice>
        </mc:AlternateContent>
        <mc:AlternateContent xmlns:mc="http://schemas.openxmlformats.org/markup-compatibility/2006">
          <mc:Choice Requires="x14">
            <control shapeId="168000" r:id="rId67" name="Check Box 64">
              <controlPr defaultSize="0" autoFill="0" autoLine="0" autoPict="0">
                <anchor moveWithCells="1" sizeWithCells="1">
                  <from>
                    <xdr:col>4</xdr:col>
                    <xdr:colOff>19050</xdr:colOff>
                    <xdr:row>37</xdr:row>
                    <xdr:rowOff>180975</xdr:rowOff>
                  </from>
                  <to>
                    <xdr:col>5</xdr:col>
                    <xdr:colOff>66675</xdr:colOff>
                    <xdr:row>37</xdr:row>
                    <xdr:rowOff>352425</xdr:rowOff>
                  </to>
                </anchor>
              </controlPr>
            </control>
          </mc:Choice>
        </mc:AlternateContent>
        <mc:AlternateContent xmlns:mc="http://schemas.openxmlformats.org/markup-compatibility/2006">
          <mc:Choice Requires="x14">
            <control shapeId="168001" r:id="rId68" name="Check Box 65">
              <controlPr defaultSize="0" autoFill="0" autoLine="0" autoPict="0">
                <anchor moveWithCells="1" sizeWithCells="1">
                  <from>
                    <xdr:col>5</xdr:col>
                    <xdr:colOff>28575</xdr:colOff>
                    <xdr:row>37</xdr:row>
                    <xdr:rowOff>180975</xdr:rowOff>
                  </from>
                  <to>
                    <xdr:col>6</xdr:col>
                    <xdr:colOff>66675</xdr:colOff>
                    <xdr:row>37</xdr:row>
                    <xdr:rowOff>352425</xdr:rowOff>
                  </to>
                </anchor>
              </controlPr>
            </control>
          </mc:Choice>
        </mc:AlternateContent>
        <mc:AlternateContent xmlns:mc="http://schemas.openxmlformats.org/markup-compatibility/2006">
          <mc:Choice Requires="x14">
            <control shapeId="168002" r:id="rId69" name="Check Box 66">
              <controlPr defaultSize="0" autoFill="0" autoLine="0" autoPict="0">
                <anchor moveWithCells="1" sizeWithCells="1">
                  <from>
                    <xdr:col>6</xdr:col>
                    <xdr:colOff>28575</xdr:colOff>
                    <xdr:row>37</xdr:row>
                    <xdr:rowOff>180975</xdr:rowOff>
                  </from>
                  <to>
                    <xdr:col>7</xdr:col>
                    <xdr:colOff>66675</xdr:colOff>
                    <xdr:row>37</xdr:row>
                    <xdr:rowOff>352425</xdr:rowOff>
                  </to>
                </anchor>
              </controlPr>
            </control>
          </mc:Choice>
        </mc:AlternateContent>
        <mc:AlternateContent xmlns:mc="http://schemas.openxmlformats.org/markup-compatibility/2006">
          <mc:Choice Requires="x14">
            <control shapeId="168003" r:id="rId70" name="Check Box 67">
              <controlPr defaultSize="0" autoFill="0" autoLine="0" autoPict="0">
                <anchor moveWithCells="1" sizeWithCells="1">
                  <from>
                    <xdr:col>4</xdr:col>
                    <xdr:colOff>19050</xdr:colOff>
                    <xdr:row>39</xdr:row>
                    <xdr:rowOff>352425</xdr:rowOff>
                  </from>
                  <to>
                    <xdr:col>5</xdr:col>
                    <xdr:colOff>66675</xdr:colOff>
                    <xdr:row>39</xdr:row>
                    <xdr:rowOff>523875</xdr:rowOff>
                  </to>
                </anchor>
              </controlPr>
            </control>
          </mc:Choice>
        </mc:AlternateContent>
        <mc:AlternateContent xmlns:mc="http://schemas.openxmlformats.org/markup-compatibility/2006">
          <mc:Choice Requires="x14">
            <control shapeId="168004" r:id="rId71" name="Check Box 68">
              <controlPr defaultSize="0" autoFill="0" autoLine="0" autoPict="0">
                <anchor moveWithCells="1" sizeWithCells="1">
                  <from>
                    <xdr:col>5</xdr:col>
                    <xdr:colOff>28575</xdr:colOff>
                    <xdr:row>39</xdr:row>
                    <xdr:rowOff>352425</xdr:rowOff>
                  </from>
                  <to>
                    <xdr:col>6</xdr:col>
                    <xdr:colOff>66675</xdr:colOff>
                    <xdr:row>39</xdr:row>
                    <xdr:rowOff>523875</xdr:rowOff>
                  </to>
                </anchor>
              </controlPr>
            </control>
          </mc:Choice>
        </mc:AlternateContent>
        <mc:AlternateContent xmlns:mc="http://schemas.openxmlformats.org/markup-compatibility/2006">
          <mc:Choice Requires="x14">
            <control shapeId="168005" r:id="rId72" name="Check Box 69">
              <controlPr defaultSize="0" autoFill="0" autoLine="0" autoPict="0">
                <anchor moveWithCells="1" sizeWithCells="1">
                  <from>
                    <xdr:col>6</xdr:col>
                    <xdr:colOff>28575</xdr:colOff>
                    <xdr:row>39</xdr:row>
                    <xdr:rowOff>352425</xdr:rowOff>
                  </from>
                  <to>
                    <xdr:col>7</xdr:col>
                    <xdr:colOff>66675</xdr:colOff>
                    <xdr:row>39</xdr:row>
                    <xdr:rowOff>523875</xdr:rowOff>
                  </to>
                </anchor>
              </controlPr>
            </control>
          </mc:Choice>
        </mc:AlternateContent>
        <mc:AlternateContent xmlns:mc="http://schemas.openxmlformats.org/markup-compatibility/2006">
          <mc:Choice Requires="x14">
            <control shapeId="168006" r:id="rId73" name="Check Box 70">
              <controlPr defaultSize="0" autoFill="0" autoLine="0" autoPict="0">
                <anchor moveWithCells="1" sizeWithCells="1">
                  <from>
                    <xdr:col>4</xdr:col>
                    <xdr:colOff>19050</xdr:colOff>
                    <xdr:row>40</xdr:row>
                    <xdr:rowOff>295275</xdr:rowOff>
                  </from>
                  <to>
                    <xdr:col>5</xdr:col>
                    <xdr:colOff>66675</xdr:colOff>
                    <xdr:row>40</xdr:row>
                    <xdr:rowOff>466725</xdr:rowOff>
                  </to>
                </anchor>
              </controlPr>
            </control>
          </mc:Choice>
        </mc:AlternateContent>
        <mc:AlternateContent xmlns:mc="http://schemas.openxmlformats.org/markup-compatibility/2006">
          <mc:Choice Requires="x14">
            <control shapeId="168007" r:id="rId74" name="Check Box 71">
              <controlPr defaultSize="0" autoFill="0" autoLine="0" autoPict="0">
                <anchor moveWithCells="1" sizeWithCells="1">
                  <from>
                    <xdr:col>5</xdr:col>
                    <xdr:colOff>28575</xdr:colOff>
                    <xdr:row>40</xdr:row>
                    <xdr:rowOff>295275</xdr:rowOff>
                  </from>
                  <to>
                    <xdr:col>6</xdr:col>
                    <xdr:colOff>66675</xdr:colOff>
                    <xdr:row>40</xdr:row>
                    <xdr:rowOff>466725</xdr:rowOff>
                  </to>
                </anchor>
              </controlPr>
            </control>
          </mc:Choice>
        </mc:AlternateContent>
        <mc:AlternateContent xmlns:mc="http://schemas.openxmlformats.org/markup-compatibility/2006">
          <mc:Choice Requires="x14">
            <control shapeId="168008" r:id="rId75" name="Check Box 72">
              <controlPr defaultSize="0" autoFill="0" autoLine="0" autoPict="0">
                <anchor moveWithCells="1" sizeWithCells="1">
                  <from>
                    <xdr:col>6</xdr:col>
                    <xdr:colOff>28575</xdr:colOff>
                    <xdr:row>40</xdr:row>
                    <xdr:rowOff>295275</xdr:rowOff>
                  </from>
                  <to>
                    <xdr:col>7</xdr:col>
                    <xdr:colOff>66675</xdr:colOff>
                    <xdr:row>40</xdr:row>
                    <xdr:rowOff>466725</xdr:rowOff>
                  </to>
                </anchor>
              </controlPr>
            </control>
          </mc:Choice>
        </mc:AlternateContent>
        <mc:AlternateContent xmlns:mc="http://schemas.openxmlformats.org/markup-compatibility/2006">
          <mc:Choice Requires="x14">
            <control shapeId="168009" r:id="rId76" name="Check Box 73">
              <controlPr defaultSize="0" autoFill="0" autoLine="0" autoPict="0">
                <anchor moveWithCells="1" sizeWithCells="1">
                  <from>
                    <xdr:col>4</xdr:col>
                    <xdr:colOff>19050</xdr:colOff>
                    <xdr:row>41</xdr:row>
                    <xdr:rowOff>457200</xdr:rowOff>
                  </from>
                  <to>
                    <xdr:col>5</xdr:col>
                    <xdr:colOff>66675</xdr:colOff>
                    <xdr:row>41</xdr:row>
                    <xdr:rowOff>628650</xdr:rowOff>
                  </to>
                </anchor>
              </controlPr>
            </control>
          </mc:Choice>
        </mc:AlternateContent>
        <mc:AlternateContent xmlns:mc="http://schemas.openxmlformats.org/markup-compatibility/2006">
          <mc:Choice Requires="x14">
            <control shapeId="168010" r:id="rId77" name="Check Box 74">
              <controlPr defaultSize="0" autoFill="0" autoLine="0" autoPict="0">
                <anchor moveWithCells="1" sizeWithCells="1">
                  <from>
                    <xdr:col>5</xdr:col>
                    <xdr:colOff>28575</xdr:colOff>
                    <xdr:row>41</xdr:row>
                    <xdr:rowOff>457200</xdr:rowOff>
                  </from>
                  <to>
                    <xdr:col>6</xdr:col>
                    <xdr:colOff>66675</xdr:colOff>
                    <xdr:row>41</xdr:row>
                    <xdr:rowOff>628650</xdr:rowOff>
                  </to>
                </anchor>
              </controlPr>
            </control>
          </mc:Choice>
        </mc:AlternateContent>
        <mc:AlternateContent xmlns:mc="http://schemas.openxmlformats.org/markup-compatibility/2006">
          <mc:Choice Requires="x14">
            <control shapeId="168011" r:id="rId78" name="Check Box 75">
              <controlPr defaultSize="0" autoFill="0" autoLine="0" autoPict="0">
                <anchor moveWithCells="1" sizeWithCells="1">
                  <from>
                    <xdr:col>6</xdr:col>
                    <xdr:colOff>28575</xdr:colOff>
                    <xdr:row>41</xdr:row>
                    <xdr:rowOff>457200</xdr:rowOff>
                  </from>
                  <to>
                    <xdr:col>7</xdr:col>
                    <xdr:colOff>66675</xdr:colOff>
                    <xdr:row>41</xdr:row>
                    <xdr:rowOff>628650</xdr:rowOff>
                  </to>
                </anchor>
              </controlPr>
            </control>
          </mc:Choice>
        </mc:AlternateContent>
        <mc:AlternateContent xmlns:mc="http://schemas.openxmlformats.org/markup-compatibility/2006">
          <mc:Choice Requires="x14">
            <control shapeId="168012" r:id="rId79" name="Check Box 76">
              <controlPr defaultSize="0" autoFill="0" autoLine="0" autoPict="0">
                <anchor moveWithCells="1" sizeWithCells="1">
                  <from>
                    <xdr:col>4</xdr:col>
                    <xdr:colOff>19050</xdr:colOff>
                    <xdr:row>50</xdr:row>
                    <xdr:rowOff>1371600</xdr:rowOff>
                  </from>
                  <to>
                    <xdr:col>5</xdr:col>
                    <xdr:colOff>66675</xdr:colOff>
                    <xdr:row>50</xdr:row>
                    <xdr:rowOff>1543050</xdr:rowOff>
                  </to>
                </anchor>
              </controlPr>
            </control>
          </mc:Choice>
        </mc:AlternateContent>
        <mc:AlternateContent xmlns:mc="http://schemas.openxmlformats.org/markup-compatibility/2006">
          <mc:Choice Requires="x14">
            <control shapeId="168013" r:id="rId80" name="Check Box 77">
              <controlPr defaultSize="0" autoFill="0" autoLine="0" autoPict="0">
                <anchor moveWithCells="1" sizeWithCells="1">
                  <from>
                    <xdr:col>5</xdr:col>
                    <xdr:colOff>28575</xdr:colOff>
                    <xdr:row>50</xdr:row>
                    <xdr:rowOff>1371600</xdr:rowOff>
                  </from>
                  <to>
                    <xdr:col>6</xdr:col>
                    <xdr:colOff>66675</xdr:colOff>
                    <xdr:row>50</xdr:row>
                    <xdr:rowOff>1543050</xdr:rowOff>
                  </to>
                </anchor>
              </controlPr>
            </control>
          </mc:Choice>
        </mc:AlternateContent>
        <mc:AlternateContent xmlns:mc="http://schemas.openxmlformats.org/markup-compatibility/2006">
          <mc:Choice Requires="x14">
            <control shapeId="168014" r:id="rId81" name="Check Box 78">
              <controlPr defaultSize="0" autoFill="0" autoLine="0" autoPict="0">
                <anchor moveWithCells="1" sizeWithCells="1">
                  <from>
                    <xdr:col>6</xdr:col>
                    <xdr:colOff>28575</xdr:colOff>
                    <xdr:row>50</xdr:row>
                    <xdr:rowOff>1371600</xdr:rowOff>
                  </from>
                  <to>
                    <xdr:col>7</xdr:col>
                    <xdr:colOff>66675</xdr:colOff>
                    <xdr:row>50</xdr:row>
                    <xdr:rowOff>1543050</xdr:rowOff>
                  </to>
                </anchor>
              </controlPr>
            </control>
          </mc:Choice>
        </mc:AlternateContent>
        <mc:AlternateContent xmlns:mc="http://schemas.openxmlformats.org/markup-compatibility/2006">
          <mc:Choice Requires="x14">
            <control shapeId="168015" r:id="rId82" name="Check Box 79">
              <controlPr defaultSize="0" autoFill="0" autoLine="0" autoPict="0">
                <anchor moveWithCells="1" sizeWithCells="1">
                  <from>
                    <xdr:col>4</xdr:col>
                    <xdr:colOff>19050</xdr:colOff>
                    <xdr:row>52</xdr:row>
                    <xdr:rowOff>209550</xdr:rowOff>
                  </from>
                  <to>
                    <xdr:col>5</xdr:col>
                    <xdr:colOff>66675</xdr:colOff>
                    <xdr:row>52</xdr:row>
                    <xdr:rowOff>390525</xdr:rowOff>
                  </to>
                </anchor>
              </controlPr>
            </control>
          </mc:Choice>
        </mc:AlternateContent>
        <mc:AlternateContent xmlns:mc="http://schemas.openxmlformats.org/markup-compatibility/2006">
          <mc:Choice Requires="x14">
            <control shapeId="168016" r:id="rId83" name="Check Box 80">
              <controlPr defaultSize="0" autoFill="0" autoLine="0" autoPict="0">
                <anchor moveWithCells="1" sizeWithCells="1">
                  <from>
                    <xdr:col>5</xdr:col>
                    <xdr:colOff>28575</xdr:colOff>
                    <xdr:row>52</xdr:row>
                    <xdr:rowOff>209550</xdr:rowOff>
                  </from>
                  <to>
                    <xdr:col>6</xdr:col>
                    <xdr:colOff>66675</xdr:colOff>
                    <xdr:row>52</xdr:row>
                    <xdr:rowOff>390525</xdr:rowOff>
                  </to>
                </anchor>
              </controlPr>
            </control>
          </mc:Choice>
        </mc:AlternateContent>
        <mc:AlternateContent xmlns:mc="http://schemas.openxmlformats.org/markup-compatibility/2006">
          <mc:Choice Requires="x14">
            <control shapeId="168017" r:id="rId84" name="Check Box 81">
              <controlPr defaultSize="0" autoFill="0" autoLine="0" autoPict="0">
                <anchor moveWithCells="1" sizeWithCells="1">
                  <from>
                    <xdr:col>6</xdr:col>
                    <xdr:colOff>28575</xdr:colOff>
                    <xdr:row>52</xdr:row>
                    <xdr:rowOff>209550</xdr:rowOff>
                  </from>
                  <to>
                    <xdr:col>7</xdr:col>
                    <xdr:colOff>66675</xdr:colOff>
                    <xdr:row>52</xdr:row>
                    <xdr:rowOff>390525</xdr:rowOff>
                  </to>
                </anchor>
              </controlPr>
            </control>
          </mc:Choice>
        </mc:AlternateContent>
        <mc:AlternateContent xmlns:mc="http://schemas.openxmlformats.org/markup-compatibility/2006">
          <mc:Choice Requires="x14">
            <control shapeId="168018" r:id="rId85" name="Check Box 82">
              <controlPr defaultSize="0" autoFill="0" autoLine="0" autoPict="0">
                <anchor moveWithCells="1" sizeWithCells="1">
                  <from>
                    <xdr:col>4</xdr:col>
                    <xdr:colOff>19050</xdr:colOff>
                    <xdr:row>53</xdr:row>
                    <xdr:rowOff>333375</xdr:rowOff>
                  </from>
                  <to>
                    <xdr:col>5</xdr:col>
                    <xdr:colOff>66675</xdr:colOff>
                    <xdr:row>53</xdr:row>
                    <xdr:rowOff>514350</xdr:rowOff>
                  </to>
                </anchor>
              </controlPr>
            </control>
          </mc:Choice>
        </mc:AlternateContent>
        <mc:AlternateContent xmlns:mc="http://schemas.openxmlformats.org/markup-compatibility/2006">
          <mc:Choice Requires="x14">
            <control shapeId="168019" r:id="rId86" name="Check Box 83">
              <controlPr defaultSize="0" autoFill="0" autoLine="0" autoPict="0">
                <anchor moveWithCells="1" sizeWithCells="1">
                  <from>
                    <xdr:col>5</xdr:col>
                    <xdr:colOff>28575</xdr:colOff>
                    <xdr:row>53</xdr:row>
                    <xdr:rowOff>333375</xdr:rowOff>
                  </from>
                  <to>
                    <xdr:col>6</xdr:col>
                    <xdr:colOff>66675</xdr:colOff>
                    <xdr:row>53</xdr:row>
                    <xdr:rowOff>514350</xdr:rowOff>
                  </to>
                </anchor>
              </controlPr>
            </control>
          </mc:Choice>
        </mc:AlternateContent>
        <mc:AlternateContent xmlns:mc="http://schemas.openxmlformats.org/markup-compatibility/2006">
          <mc:Choice Requires="x14">
            <control shapeId="168020" r:id="rId87" name="Check Box 84">
              <controlPr defaultSize="0" autoFill="0" autoLine="0" autoPict="0">
                <anchor moveWithCells="1" sizeWithCells="1">
                  <from>
                    <xdr:col>6</xdr:col>
                    <xdr:colOff>28575</xdr:colOff>
                    <xdr:row>53</xdr:row>
                    <xdr:rowOff>333375</xdr:rowOff>
                  </from>
                  <to>
                    <xdr:col>7</xdr:col>
                    <xdr:colOff>66675</xdr:colOff>
                    <xdr:row>53</xdr:row>
                    <xdr:rowOff>514350</xdr:rowOff>
                  </to>
                </anchor>
              </controlPr>
            </control>
          </mc:Choice>
        </mc:AlternateContent>
        <mc:AlternateContent xmlns:mc="http://schemas.openxmlformats.org/markup-compatibility/2006">
          <mc:Choice Requires="x14">
            <control shapeId="168021" r:id="rId88" name="Check Box 85">
              <controlPr defaultSize="0" autoFill="0" autoLine="0" autoPict="0">
                <anchor moveWithCells="1" sizeWithCells="1">
                  <from>
                    <xdr:col>4</xdr:col>
                    <xdr:colOff>19050</xdr:colOff>
                    <xdr:row>54</xdr:row>
                    <xdr:rowOff>228600</xdr:rowOff>
                  </from>
                  <to>
                    <xdr:col>5</xdr:col>
                    <xdr:colOff>66675</xdr:colOff>
                    <xdr:row>54</xdr:row>
                    <xdr:rowOff>409575</xdr:rowOff>
                  </to>
                </anchor>
              </controlPr>
            </control>
          </mc:Choice>
        </mc:AlternateContent>
        <mc:AlternateContent xmlns:mc="http://schemas.openxmlformats.org/markup-compatibility/2006">
          <mc:Choice Requires="x14">
            <control shapeId="168022" r:id="rId89" name="Check Box 86">
              <controlPr defaultSize="0" autoFill="0" autoLine="0" autoPict="0">
                <anchor moveWithCells="1" sizeWithCells="1">
                  <from>
                    <xdr:col>5</xdr:col>
                    <xdr:colOff>28575</xdr:colOff>
                    <xdr:row>54</xdr:row>
                    <xdr:rowOff>228600</xdr:rowOff>
                  </from>
                  <to>
                    <xdr:col>6</xdr:col>
                    <xdr:colOff>66675</xdr:colOff>
                    <xdr:row>54</xdr:row>
                    <xdr:rowOff>409575</xdr:rowOff>
                  </to>
                </anchor>
              </controlPr>
            </control>
          </mc:Choice>
        </mc:AlternateContent>
        <mc:AlternateContent xmlns:mc="http://schemas.openxmlformats.org/markup-compatibility/2006">
          <mc:Choice Requires="x14">
            <control shapeId="168023" r:id="rId90" name="Check Box 87">
              <controlPr defaultSize="0" autoFill="0" autoLine="0" autoPict="0">
                <anchor moveWithCells="1" sizeWithCells="1">
                  <from>
                    <xdr:col>6</xdr:col>
                    <xdr:colOff>28575</xdr:colOff>
                    <xdr:row>54</xdr:row>
                    <xdr:rowOff>228600</xdr:rowOff>
                  </from>
                  <to>
                    <xdr:col>7</xdr:col>
                    <xdr:colOff>66675</xdr:colOff>
                    <xdr:row>54</xdr:row>
                    <xdr:rowOff>409575</xdr:rowOff>
                  </to>
                </anchor>
              </controlPr>
            </control>
          </mc:Choice>
        </mc:AlternateContent>
        <mc:AlternateContent xmlns:mc="http://schemas.openxmlformats.org/markup-compatibility/2006">
          <mc:Choice Requires="x14">
            <control shapeId="168024" r:id="rId91" name="Check Box 88">
              <controlPr defaultSize="0" autoFill="0" autoLine="0" autoPict="0">
                <anchor moveWithCells="1" sizeWithCells="1">
                  <from>
                    <xdr:col>4</xdr:col>
                    <xdr:colOff>19050</xdr:colOff>
                    <xdr:row>55</xdr:row>
                    <xdr:rowOff>219075</xdr:rowOff>
                  </from>
                  <to>
                    <xdr:col>5</xdr:col>
                    <xdr:colOff>66675</xdr:colOff>
                    <xdr:row>55</xdr:row>
                    <xdr:rowOff>400050</xdr:rowOff>
                  </to>
                </anchor>
              </controlPr>
            </control>
          </mc:Choice>
        </mc:AlternateContent>
        <mc:AlternateContent xmlns:mc="http://schemas.openxmlformats.org/markup-compatibility/2006">
          <mc:Choice Requires="x14">
            <control shapeId="168025" r:id="rId92" name="Check Box 89">
              <controlPr defaultSize="0" autoFill="0" autoLine="0" autoPict="0">
                <anchor moveWithCells="1" sizeWithCells="1">
                  <from>
                    <xdr:col>5</xdr:col>
                    <xdr:colOff>28575</xdr:colOff>
                    <xdr:row>55</xdr:row>
                    <xdr:rowOff>219075</xdr:rowOff>
                  </from>
                  <to>
                    <xdr:col>6</xdr:col>
                    <xdr:colOff>66675</xdr:colOff>
                    <xdr:row>55</xdr:row>
                    <xdr:rowOff>400050</xdr:rowOff>
                  </to>
                </anchor>
              </controlPr>
            </control>
          </mc:Choice>
        </mc:AlternateContent>
        <mc:AlternateContent xmlns:mc="http://schemas.openxmlformats.org/markup-compatibility/2006">
          <mc:Choice Requires="x14">
            <control shapeId="168026" r:id="rId93" name="Check Box 90">
              <controlPr defaultSize="0" autoFill="0" autoLine="0" autoPict="0">
                <anchor moveWithCells="1" sizeWithCells="1">
                  <from>
                    <xdr:col>6</xdr:col>
                    <xdr:colOff>28575</xdr:colOff>
                    <xdr:row>55</xdr:row>
                    <xdr:rowOff>219075</xdr:rowOff>
                  </from>
                  <to>
                    <xdr:col>7</xdr:col>
                    <xdr:colOff>66675</xdr:colOff>
                    <xdr:row>55</xdr:row>
                    <xdr:rowOff>400050</xdr:rowOff>
                  </to>
                </anchor>
              </controlPr>
            </control>
          </mc:Choice>
        </mc:AlternateContent>
        <mc:AlternateContent xmlns:mc="http://schemas.openxmlformats.org/markup-compatibility/2006">
          <mc:Choice Requires="x14">
            <control shapeId="168027" r:id="rId94" name="Check Box 91">
              <controlPr defaultSize="0" autoFill="0" autoLine="0" autoPict="0">
                <anchor moveWithCells="1" sizeWithCells="1">
                  <from>
                    <xdr:col>4</xdr:col>
                    <xdr:colOff>19050</xdr:colOff>
                    <xdr:row>56</xdr:row>
                    <xdr:rowOff>209550</xdr:rowOff>
                  </from>
                  <to>
                    <xdr:col>5</xdr:col>
                    <xdr:colOff>66675</xdr:colOff>
                    <xdr:row>56</xdr:row>
                    <xdr:rowOff>390525</xdr:rowOff>
                  </to>
                </anchor>
              </controlPr>
            </control>
          </mc:Choice>
        </mc:AlternateContent>
        <mc:AlternateContent xmlns:mc="http://schemas.openxmlformats.org/markup-compatibility/2006">
          <mc:Choice Requires="x14">
            <control shapeId="168028" r:id="rId95" name="Check Box 92">
              <controlPr defaultSize="0" autoFill="0" autoLine="0" autoPict="0">
                <anchor moveWithCells="1" sizeWithCells="1">
                  <from>
                    <xdr:col>5</xdr:col>
                    <xdr:colOff>28575</xdr:colOff>
                    <xdr:row>56</xdr:row>
                    <xdr:rowOff>209550</xdr:rowOff>
                  </from>
                  <to>
                    <xdr:col>6</xdr:col>
                    <xdr:colOff>66675</xdr:colOff>
                    <xdr:row>56</xdr:row>
                    <xdr:rowOff>390525</xdr:rowOff>
                  </to>
                </anchor>
              </controlPr>
            </control>
          </mc:Choice>
        </mc:AlternateContent>
        <mc:AlternateContent xmlns:mc="http://schemas.openxmlformats.org/markup-compatibility/2006">
          <mc:Choice Requires="x14">
            <control shapeId="168029" r:id="rId96" name="Check Box 93">
              <controlPr defaultSize="0" autoFill="0" autoLine="0" autoPict="0">
                <anchor moveWithCells="1" sizeWithCells="1">
                  <from>
                    <xdr:col>6</xdr:col>
                    <xdr:colOff>28575</xdr:colOff>
                    <xdr:row>56</xdr:row>
                    <xdr:rowOff>209550</xdr:rowOff>
                  </from>
                  <to>
                    <xdr:col>7</xdr:col>
                    <xdr:colOff>66675</xdr:colOff>
                    <xdr:row>56</xdr:row>
                    <xdr:rowOff>390525</xdr:rowOff>
                  </to>
                </anchor>
              </controlPr>
            </control>
          </mc:Choice>
        </mc:AlternateContent>
        <mc:AlternateContent xmlns:mc="http://schemas.openxmlformats.org/markup-compatibility/2006">
          <mc:Choice Requires="x14">
            <control shapeId="168030" r:id="rId97" name="Check Box 94">
              <controlPr defaultSize="0" autoFill="0" autoLine="0" autoPict="0">
                <anchor moveWithCells="1" sizeWithCells="1">
                  <from>
                    <xdr:col>4</xdr:col>
                    <xdr:colOff>19050</xdr:colOff>
                    <xdr:row>57</xdr:row>
                    <xdr:rowOff>1104900</xdr:rowOff>
                  </from>
                  <to>
                    <xdr:col>5</xdr:col>
                    <xdr:colOff>66675</xdr:colOff>
                    <xdr:row>57</xdr:row>
                    <xdr:rowOff>1285875</xdr:rowOff>
                  </to>
                </anchor>
              </controlPr>
            </control>
          </mc:Choice>
        </mc:AlternateContent>
        <mc:AlternateContent xmlns:mc="http://schemas.openxmlformats.org/markup-compatibility/2006">
          <mc:Choice Requires="x14">
            <control shapeId="168031" r:id="rId98" name="Check Box 95">
              <controlPr defaultSize="0" autoFill="0" autoLine="0" autoPict="0">
                <anchor moveWithCells="1" sizeWithCells="1">
                  <from>
                    <xdr:col>5</xdr:col>
                    <xdr:colOff>28575</xdr:colOff>
                    <xdr:row>57</xdr:row>
                    <xdr:rowOff>1104900</xdr:rowOff>
                  </from>
                  <to>
                    <xdr:col>6</xdr:col>
                    <xdr:colOff>66675</xdr:colOff>
                    <xdr:row>57</xdr:row>
                    <xdr:rowOff>1285875</xdr:rowOff>
                  </to>
                </anchor>
              </controlPr>
            </control>
          </mc:Choice>
        </mc:AlternateContent>
        <mc:AlternateContent xmlns:mc="http://schemas.openxmlformats.org/markup-compatibility/2006">
          <mc:Choice Requires="x14">
            <control shapeId="168032" r:id="rId99" name="Check Box 96">
              <controlPr defaultSize="0" autoFill="0" autoLine="0" autoPict="0">
                <anchor moveWithCells="1" sizeWithCells="1">
                  <from>
                    <xdr:col>6</xdr:col>
                    <xdr:colOff>28575</xdr:colOff>
                    <xdr:row>57</xdr:row>
                    <xdr:rowOff>1104900</xdr:rowOff>
                  </from>
                  <to>
                    <xdr:col>7</xdr:col>
                    <xdr:colOff>66675</xdr:colOff>
                    <xdr:row>57</xdr:row>
                    <xdr:rowOff>1285875</xdr:rowOff>
                  </to>
                </anchor>
              </controlPr>
            </control>
          </mc:Choice>
        </mc:AlternateContent>
        <mc:AlternateContent xmlns:mc="http://schemas.openxmlformats.org/markup-compatibility/2006">
          <mc:Choice Requires="x14">
            <control shapeId="168033" r:id="rId100" name="Check Box 97">
              <controlPr defaultSize="0" autoFill="0" autoLine="0" autoPict="0">
                <anchor moveWithCells="1" sizeWithCells="1">
                  <from>
                    <xdr:col>4</xdr:col>
                    <xdr:colOff>19050</xdr:colOff>
                    <xdr:row>60</xdr:row>
                    <xdr:rowOff>85725</xdr:rowOff>
                  </from>
                  <to>
                    <xdr:col>5</xdr:col>
                    <xdr:colOff>66675</xdr:colOff>
                    <xdr:row>60</xdr:row>
                    <xdr:rowOff>266700</xdr:rowOff>
                  </to>
                </anchor>
              </controlPr>
            </control>
          </mc:Choice>
        </mc:AlternateContent>
        <mc:AlternateContent xmlns:mc="http://schemas.openxmlformats.org/markup-compatibility/2006">
          <mc:Choice Requires="x14">
            <control shapeId="168034" r:id="rId101" name="Check Box 98">
              <controlPr defaultSize="0" autoFill="0" autoLine="0" autoPict="0">
                <anchor moveWithCells="1" sizeWithCells="1">
                  <from>
                    <xdr:col>5</xdr:col>
                    <xdr:colOff>28575</xdr:colOff>
                    <xdr:row>60</xdr:row>
                    <xdr:rowOff>85725</xdr:rowOff>
                  </from>
                  <to>
                    <xdr:col>6</xdr:col>
                    <xdr:colOff>66675</xdr:colOff>
                    <xdr:row>60</xdr:row>
                    <xdr:rowOff>266700</xdr:rowOff>
                  </to>
                </anchor>
              </controlPr>
            </control>
          </mc:Choice>
        </mc:AlternateContent>
        <mc:AlternateContent xmlns:mc="http://schemas.openxmlformats.org/markup-compatibility/2006">
          <mc:Choice Requires="x14">
            <control shapeId="168035" r:id="rId102" name="Check Box 99">
              <controlPr defaultSize="0" autoFill="0" autoLine="0" autoPict="0">
                <anchor moveWithCells="1" sizeWithCells="1">
                  <from>
                    <xdr:col>6</xdr:col>
                    <xdr:colOff>28575</xdr:colOff>
                    <xdr:row>60</xdr:row>
                    <xdr:rowOff>85725</xdr:rowOff>
                  </from>
                  <to>
                    <xdr:col>7</xdr:col>
                    <xdr:colOff>66675</xdr:colOff>
                    <xdr:row>60</xdr:row>
                    <xdr:rowOff>266700</xdr:rowOff>
                  </to>
                </anchor>
              </controlPr>
            </control>
          </mc:Choice>
        </mc:AlternateContent>
        <mc:AlternateContent xmlns:mc="http://schemas.openxmlformats.org/markup-compatibility/2006">
          <mc:Choice Requires="x14">
            <control shapeId="168036" r:id="rId103" name="Check Box 100">
              <controlPr defaultSize="0" autoFill="0" autoLine="0" autoPict="0">
                <anchor moveWithCells="1" sizeWithCells="1">
                  <from>
                    <xdr:col>4</xdr:col>
                    <xdr:colOff>19050</xdr:colOff>
                    <xdr:row>61</xdr:row>
                    <xdr:rowOff>247650</xdr:rowOff>
                  </from>
                  <to>
                    <xdr:col>5</xdr:col>
                    <xdr:colOff>66675</xdr:colOff>
                    <xdr:row>61</xdr:row>
                    <xdr:rowOff>428625</xdr:rowOff>
                  </to>
                </anchor>
              </controlPr>
            </control>
          </mc:Choice>
        </mc:AlternateContent>
        <mc:AlternateContent xmlns:mc="http://schemas.openxmlformats.org/markup-compatibility/2006">
          <mc:Choice Requires="x14">
            <control shapeId="168037" r:id="rId104" name="Check Box 101">
              <controlPr defaultSize="0" autoFill="0" autoLine="0" autoPict="0">
                <anchor moveWithCells="1" sizeWithCells="1">
                  <from>
                    <xdr:col>5</xdr:col>
                    <xdr:colOff>28575</xdr:colOff>
                    <xdr:row>61</xdr:row>
                    <xdr:rowOff>247650</xdr:rowOff>
                  </from>
                  <to>
                    <xdr:col>6</xdr:col>
                    <xdr:colOff>66675</xdr:colOff>
                    <xdr:row>61</xdr:row>
                    <xdr:rowOff>428625</xdr:rowOff>
                  </to>
                </anchor>
              </controlPr>
            </control>
          </mc:Choice>
        </mc:AlternateContent>
        <mc:AlternateContent xmlns:mc="http://schemas.openxmlformats.org/markup-compatibility/2006">
          <mc:Choice Requires="x14">
            <control shapeId="168038" r:id="rId105" name="Check Box 102">
              <controlPr defaultSize="0" autoFill="0" autoLine="0" autoPict="0">
                <anchor moveWithCells="1" sizeWithCells="1">
                  <from>
                    <xdr:col>6</xdr:col>
                    <xdr:colOff>28575</xdr:colOff>
                    <xdr:row>61</xdr:row>
                    <xdr:rowOff>247650</xdr:rowOff>
                  </from>
                  <to>
                    <xdr:col>7</xdr:col>
                    <xdr:colOff>66675</xdr:colOff>
                    <xdr:row>61</xdr:row>
                    <xdr:rowOff>428625</xdr:rowOff>
                  </to>
                </anchor>
              </controlPr>
            </control>
          </mc:Choice>
        </mc:AlternateContent>
        <mc:AlternateContent xmlns:mc="http://schemas.openxmlformats.org/markup-compatibility/2006">
          <mc:Choice Requires="x14">
            <control shapeId="168039" r:id="rId106" name="Check Box 103">
              <controlPr defaultSize="0" autoFill="0" autoLine="0" autoPict="0">
                <anchor moveWithCells="1" sizeWithCells="1">
                  <from>
                    <xdr:col>4</xdr:col>
                    <xdr:colOff>19050</xdr:colOff>
                    <xdr:row>63</xdr:row>
                    <xdr:rowOff>390525</xdr:rowOff>
                  </from>
                  <to>
                    <xdr:col>5</xdr:col>
                    <xdr:colOff>66675</xdr:colOff>
                    <xdr:row>63</xdr:row>
                    <xdr:rowOff>571500</xdr:rowOff>
                  </to>
                </anchor>
              </controlPr>
            </control>
          </mc:Choice>
        </mc:AlternateContent>
        <mc:AlternateContent xmlns:mc="http://schemas.openxmlformats.org/markup-compatibility/2006">
          <mc:Choice Requires="x14">
            <control shapeId="168040" r:id="rId107" name="Check Box 104">
              <controlPr defaultSize="0" autoFill="0" autoLine="0" autoPict="0">
                <anchor moveWithCells="1" sizeWithCells="1">
                  <from>
                    <xdr:col>5</xdr:col>
                    <xdr:colOff>28575</xdr:colOff>
                    <xdr:row>63</xdr:row>
                    <xdr:rowOff>390525</xdr:rowOff>
                  </from>
                  <to>
                    <xdr:col>6</xdr:col>
                    <xdr:colOff>66675</xdr:colOff>
                    <xdr:row>63</xdr:row>
                    <xdr:rowOff>571500</xdr:rowOff>
                  </to>
                </anchor>
              </controlPr>
            </control>
          </mc:Choice>
        </mc:AlternateContent>
        <mc:AlternateContent xmlns:mc="http://schemas.openxmlformats.org/markup-compatibility/2006">
          <mc:Choice Requires="x14">
            <control shapeId="168041" r:id="rId108" name="Check Box 105">
              <controlPr defaultSize="0" autoFill="0" autoLine="0" autoPict="0">
                <anchor moveWithCells="1" sizeWithCells="1">
                  <from>
                    <xdr:col>6</xdr:col>
                    <xdr:colOff>28575</xdr:colOff>
                    <xdr:row>63</xdr:row>
                    <xdr:rowOff>390525</xdr:rowOff>
                  </from>
                  <to>
                    <xdr:col>7</xdr:col>
                    <xdr:colOff>66675</xdr:colOff>
                    <xdr:row>63</xdr:row>
                    <xdr:rowOff>571500</xdr:rowOff>
                  </to>
                </anchor>
              </controlPr>
            </control>
          </mc:Choice>
        </mc:AlternateContent>
        <mc:AlternateContent xmlns:mc="http://schemas.openxmlformats.org/markup-compatibility/2006">
          <mc:Choice Requires="x14">
            <control shapeId="168042" r:id="rId109" name="Check Box 106">
              <controlPr defaultSize="0" autoFill="0" autoLine="0" autoPict="0">
                <anchor moveWithCells="1" sizeWithCells="1">
                  <from>
                    <xdr:col>4</xdr:col>
                    <xdr:colOff>19050</xdr:colOff>
                    <xdr:row>65</xdr:row>
                    <xdr:rowOff>352425</xdr:rowOff>
                  </from>
                  <to>
                    <xdr:col>5</xdr:col>
                    <xdr:colOff>66675</xdr:colOff>
                    <xdr:row>65</xdr:row>
                    <xdr:rowOff>533400</xdr:rowOff>
                  </to>
                </anchor>
              </controlPr>
            </control>
          </mc:Choice>
        </mc:AlternateContent>
        <mc:AlternateContent xmlns:mc="http://schemas.openxmlformats.org/markup-compatibility/2006">
          <mc:Choice Requires="x14">
            <control shapeId="168043" r:id="rId110" name="Check Box 107">
              <controlPr defaultSize="0" autoFill="0" autoLine="0" autoPict="0">
                <anchor moveWithCells="1" sizeWithCells="1">
                  <from>
                    <xdr:col>5</xdr:col>
                    <xdr:colOff>28575</xdr:colOff>
                    <xdr:row>65</xdr:row>
                    <xdr:rowOff>352425</xdr:rowOff>
                  </from>
                  <to>
                    <xdr:col>6</xdr:col>
                    <xdr:colOff>66675</xdr:colOff>
                    <xdr:row>65</xdr:row>
                    <xdr:rowOff>533400</xdr:rowOff>
                  </to>
                </anchor>
              </controlPr>
            </control>
          </mc:Choice>
        </mc:AlternateContent>
        <mc:AlternateContent xmlns:mc="http://schemas.openxmlformats.org/markup-compatibility/2006">
          <mc:Choice Requires="x14">
            <control shapeId="168044" r:id="rId111" name="Check Box 108">
              <controlPr defaultSize="0" autoFill="0" autoLine="0" autoPict="0">
                <anchor moveWithCells="1" sizeWithCells="1">
                  <from>
                    <xdr:col>6</xdr:col>
                    <xdr:colOff>28575</xdr:colOff>
                    <xdr:row>65</xdr:row>
                    <xdr:rowOff>352425</xdr:rowOff>
                  </from>
                  <to>
                    <xdr:col>7</xdr:col>
                    <xdr:colOff>66675</xdr:colOff>
                    <xdr:row>65</xdr:row>
                    <xdr:rowOff>533400</xdr:rowOff>
                  </to>
                </anchor>
              </controlPr>
            </control>
          </mc:Choice>
        </mc:AlternateContent>
        <mc:AlternateContent xmlns:mc="http://schemas.openxmlformats.org/markup-compatibility/2006">
          <mc:Choice Requires="x14">
            <control shapeId="168045" r:id="rId112" name="Check Box 109">
              <controlPr defaultSize="0" autoFill="0" autoLine="0" autoPict="0">
                <anchor moveWithCells="1" sizeWithCells="1">
                  <from>
                    <xdr:col>4</xdr:col>
                    <xdr:colOff>19050</xdr:colOff>
                    <xdr:row>68</xdr:row>
                    <xdr:rowOff>266700</xdr:rowOff>
                  </from>
                  <to>
                    <xdr:col>5</xdr:col>
                    <xdr:colOff>66675</xdr:colOff>
                    <xdr:row>68</xdr:row>
                    <xdr:rowOff>447675</xdr:rowOff>
                  </to>
                </anchor>
              </controlPr>
            </control>
          </mc:Choice>
        </mc:AlternateContent>
        <mc:AlternateContent xmlns:mc="http://schemas.openxmlformats.org/markup-compatibility/2006">
          <mc:Choice Requires="x14">
            <control shapeId="168046" r:id="rId113" name="Check Box 110">
              <controlPr defaultSize="0" autoFill="0" autoLine="0" autoPict="0">
                <anchor moveWithCells="1" sizeWithCells="1">
                  <from>
                    <xdr:col>5</xdr:col>
                    <xdr:colOff>28575</xdr:colOff>
                    <xdr:row>68</xdr:row>
                    <xdr:rowOff>266700</xdr:rowOff>
                  </from>
                  <to>
                    <xdr:col>6</xdr:col>
                    <xdr:colOff>66675</xdr:colOff>
                    <xdr:row>68</xdr:row>
                    <xdr:rowOff>447675</xdr:rowOff>
                  </to>
                </anchor>
              </controlPr>
            </control>
          </mc:Choice>
        </mc:AlternateContent>
        <mc:AlternateContent xmlns:mc="http://schemas.openxmlformats.org/markup-compatibility/2006">
          <mc:Choice Requires="x14">
            <control shapeId="168047" r:id="rId114" name="Check Box 111">
              <controlPr defaultSize="0" autoFill="0" autoLine="0" autoPict="0">
                <anchor moveWithCells="1" sizeWithCells="1">
                  <from>
                    <xdr:col>6</xdr:col>
                    <xdr:colOff>28575</xdr:colOff>
                    <xdr:row>68</xdr:row>
                    <xdr:rowOff>266700</xdr:rowOff>
                  </from>
                  <to>
                    <xdr:col>7</xdr:col>
                    <xdr:colOff>66675</xdr:colOff>
                    <xdr:row>68</xdr:row>
                    <xdr:rowOff>447675</xdr:rowOff>
                  </to>
                </anchor>
              </controlPr>
            </control>
          </mc:Choice>
        </mc:AlternateContent>
        <mc:AlternateContent xmlns:mc="http://schemas.openxmlformats.org/markup-compatibility/2006">
          <mc:Choice Requires="x14">
            <control shapeId="168048" r:id="rId115" name="Check Box 112">
              <controlPr defaultSize="0" autoFill="0" autoLine="0" autoPict="0">
                <anchor moveWithCells="1" sizeWithCells="1">
                  <from>
                    <xdr:col>4</xdr:col>
                    <xdr:colOff>19050</xdr:colOff>
                    <xdr:row>71</xdr:row>
                    <xdr:rowOff>1276350</xdr:rowOff>
                  </from>
                  <to>
                    <xdr:col>5</xdr:col>
                    <xdr:colOff>66675</xdr:colOff>
                    <xdr:row>71</xdr:row>
                    <xdr:rowOff>1457325</xdr:rowOff>
                  </to>
                </anchor>
              </controlPr>
            </control>
          </mc:Choice>
        </mc:AlternateContent>
        <mc:AlternateContent xmlns:mc="http://schemas.openxmlformats.org/markup-compatibility/2006">
          <mc:Choice Requires="x14">
            <control shapeId="168049" r:id="rId116" name="Check Box 113">
              <controlPr defaultSize="0" autoFill="0" autoLine="0" autoPict="0">
                <anchor moveWithCells="1" sizeWithCells="1">
                  <from>
                    <xdr:col>5</xdr:col>
                    <xdr:colOff>28575</xdr:colOff>
                    <xdr:row>71</xdr:row>
                    <xdr:rowOff>1276350</xdr:rowOff>
                  </from>
                  <to>
                    <xdr:col>6</xdr:col>
                    <xdr:colOff>66675</xdr:colOff>
                    <xdr:row>71</xdr:row>
                    <xdr:rowOff>1457325</xdr:rowOff>
                  </to>
                </anchor>
              </controlPr>
            </control>
          </mc:Choice>
        </mc:AlternateContent>
        <mc:AlternateContent xmlns:mc="http://schemas.openxmlformats.org/markup-compatibility/2006">
          <mc:Choice Requires="x14">
            <control shapeId="168050" r:id="rId117" name="Check Box 114">
              <controlPr defaultSize="0" autoFill="0" autoLine="0" autoPict="0">
                <anchor moveWithCells="1" sizeWithCells="1">
                  <from>
                    <xdr:col>6</xdr:col>
                    <xdr:colOff>28575</xdr:colOff>
                    <xdr:row>71</xdr:row>
                    <xdr:rowOff>1276350</xdr:rowOff>
                  </from>
                  <to>
                    <xdr:col>7</xdr:col>
                    <xdr:colOff>66675</xdr:colOff>
                    <xdr:row>71</xdr:row>
                    <xdr:rowOff>1457325</xdr:rowOff>
                  </to>
                </anchor>
              </controlPr>
            </control>
          </mc:Choice>
        </mc:AlternateContent>
        <mc:AlternateContent xmlns:mc="http://schemas.openxmlformats.org/markup-compatibility/2006">
          <mc:Choice Requires="x14">
            <control shapeId="168051" r:id="rId118" name="Check Box 115">
              <controlPr defaultSize="0" autoFill="0" autoLine="0" autoPict="0">
                <anchor moveWithCells="1" sizeWithCells="1">
                  <from>
                    <xdr:col>4</xdr:col>
                    <xdr:colOff>19050</xdr:colOff>
                    <xdr:row>73</xdr:row>
                    <xdr:rowOff>552450</xdr:rowOff>
                  </from>
                  <to>
                    <xdr:col>5</xdr:col>
                    <xdr:colOff>66675</xdr:colOff>
                    <xdr:row>73</xdr:row>
                    <xdr:rowOff>733425</xdr:rowOff>
                  </to>
                </anchor>
              </controlPr>
            </control>
          </mc:Choice>
        </mc:AlternateContent>
        <mc:AlternateContent xmlns:mc="http://schemas.openxmlformats.org/markup-compatibility/2006">
          <mc:Choice Requires="x14">
            <control shapeId="168052" r:id="rId119" name="Check Box 116">
              <controlPr defaultSize="0" autoFill="0" autoLine="0" autoPict="0">
                <anchor moveWithCells="1" sizeWithCells="1">
                  <from>
                    <xdr:col>5</xdr:col>
                    <xdr:colOff>28575</xdr:colOff>
                    <xdr:row>73</xdr:row>
                    <xdr:rowOff>552450</xdr:rowOff>
                  </from>
                  <to>
                    <xdr:col>6</xdr:col>
                    <xdr:colOff>66675</xdr:colOff>
                    <xdr:row>73</xdr:row>
                    <xdr:rowOff>733425</xdr:rowOff>
                  </to>
                </anchor>
              </controlPr>
            </control>
          </mc:Choice>
        </mc:AlternateContent>
        <mc:AlternateContent xmlns:mc="http://schemas.openxmlformats.org/markup-compatibility/2006">
          <mc:Choice Requires="x14">
            <control shapeId="168053" r:id="rId120" name="Check Box 117">
              <controlPr defaultSize="0" autoFill="0" autoLine="0" autoPict="0">
                <anchor moveWithCells="1" sizeWithCells="1">
                  <from>
                    <xdr:col>6</xdr:col>
                    <xdr:colOff>28575</xdr:colOff>
                    <xdr:row>73</xdr:row>
                    <xdr:rowOff>552450</xdr:rowOff>
                  </from>
                  <to>
                    <xdr:col>7</xdr:col>
                    <xdr:colOff>66675</xdr:colOff>
                    <xdr:row>73</xdr:row>
                    <xdr:rowOff>733425</xdr:rowOff>
                  </to>
                </anchor>
              </controlPr>
            </control>
          </mc:Choice>
        </mc:AlternateContent>
        <mc:AlternateContent xmlns:mc="http://schemas.openxmlformats.org/markup-compatibility/2006">
          <mc:Choice Requires="x14">
            <control shapeId="168054" r:id="rId121" name="Check Box 118">
              <controlPr defaultSize="0" autoFill="0" autoLine="0" autoPict="0">
                <anchor moveWithCells="1" sizeWithCells="1">
                  <from>
                    <xdr:col>4</xdr:col>
                    <xdr:colOff>19050</xdr:colOff>
                    <xdr:row>74</xdr:row>
                    <xdr:rowOff>200025</xdr:rowOff>
                  </from>
                  <to>
                    <xdr:col>5</xdr:col>
                    <xdr:colOff>66675</xdr:colOff>
                    <xdr:row>74</xdr:row>
                    <xdr:rowOff>381000</xdr:rowOff>
                  </to>
                </anchor>
              </controlPr>
            </control>
          </mc:Choice>
        </mc:AlternateContent>
        <mc:AlternateContent xmlns:mc="http://schemas.openxmlformats.org/markup-compatibility/2006">
          <mc:Choice Requires="x14">
            <control shapeId="168055" r:id="rId122" name="Check Box 119">
              <controlPr defaultSize="0" autoFill="0" autoLine="0" autoPict="0">
                <anchor moveWithCells="1" sizeWithCells="1">
                  <from>
                    <xdr:col>5</xdr:col>
                    <xdr:colOff>28575</xdr:colOff>
                    <xdr:row>74</xdr:row>
                    <xdr:rowOff>200025</xdr:rowOff>
                  </from>
                  <to>
                    <xdr:col>6</xdr:col>
                    <xdr:colOff>66675</xdr:colOff>
                    <xdr:row>74</xdr:row>
                    <xdr:rowOff>381000</xdr:rowOff>
                  </to>
                </anchor>
              </controlPr>
            </control>
          </mc:Choice>
        </mc:AlternateContent>
        <mc:AlternateContent xmlns:mc="http://schemas.openxmlformats.org/markup-compatibility/2006">
          <mc:Choice Requires="x14">
            <control shapeId="168056" r:id="rId123" name="Check Box 120">
              <controlPr defaultSize="0" autoFill="0" autoLine="0" autoPict="0">
                <anchor moveWithCells="1" sizeWithCells="1">
                  <from>
                    <xdr:col>6</xdr:col>
                    <xdr:colOff>28575</xdr:colOff>
                    <xdr:row>74</xdr:row>
                    <xdr:rowOff>200025</xdr:rowOff>
                  </from>
                  <to>
                    <xdr:col>7</xdr:col>
                    <xdr:colOff>66675</xdr:colOff>
                    <xdr:row>74</xdr:row>
                    <xdr:rowOff>381000</xdr:rowOff>
                  </to>
                </anchor>
              </controlPr>
            </control>
          </mc:Choice>
        </mc:AlternateContent>
        <mc:AlternateContent xmlns:mc="http://schemas.openxmlformats.org/markup-compatibility/2006">
          <mc:Choice Requires="x14">
            <control shapeId="168057" r:id="rId124" name="Check Box 121">
              <controlPr defaultSize="0" autoFill="0" autoLine="0" autoPict="0">
                <anchor moveWithCells="1" sizeWithCells="1">
                  <from>
                    <xdr:col>4</xdr:col>
                    <xdr:colOff>19050</xdr:colOff>
                    <xdr:row>75</xdr:row>
                    <xdr:rowOff>561975</xdr:rowOff>
                  </from>
                  <to>
                    <xdr:col>5</xdr:col>
                    <xdr:colOff>66675</xdr:colOff>
                    <xdr:row>75</xdr:row>
                    <xdr:rowOff>742950</xdr:rowOff>
                  </to>
                </anchor>
              </controlPr>
            </control>
          </mc:Choice>
        </mc:AlternateContent>
        <mc:AlternateContent xmlns:mc="http://schemas.openxmlformats.org/markup-compatibility/2006">
          <mc:Choice Requires="x14">
            <control shapeId="168058" r:id="rId125" name="Check Box 122">
              <controlPr defaultSize="0" autoFill="0" autoLine="0" autoPict="0">
                <anchor moveWithCells="1" sizeWithCells="1">
                  <from>
                    <xdr:col>5</xdr:col>
                    <xdr:colOff>28575</xdr:colOff>
                    <xdr:row>75</xdr:row>
                    <xdr:rowOff>561975</xdr:rowOff>
                  </from>
                  <to>
                    <xdr:col>6</xdr:col>
                    <xdr:colOff>66675</xdr:colOff>
                    <xdr:row>75</xdr:row>
                    <xdr:rowOff>742950</xdr:rowOff>
                  </to>
                </anchor>
              </controlPr>
            </control>
          </mc:Choice>
        </mc:AlternateContent>
        <mc:AlternateContent xmlns:mc="http://schemas.openxmlformats.org/markup-compatibility/2006">
          <mc:Choice Requires="x14">
            <control shapeId="168059" r:id="rId126" name="Check Box 123">
              <controlPr defaultSize="0" autoFill="0" autoLine="0" autoPict="0">
                <anchor moveWithCells="1" sizeWithCells="1">
                  <from>
                    <xdr:col>6</xdr:col>
                    <xdr:colOff>28575</xdr:colOff>
                    <xdr:row>75</xdr:row>
                    <xdr:rowOff>561975</xdr:rowOff>
                  </from>
                  <to>
                    <xdr:col>7</xdr:col>
                    <xdr:colOff>66675</xdr:colOff>
                    <xdr:row>75</xdr:row>
                    <xdr:rowOff>742950</xdr:rowOff>
                  </to>
                </anchor>
              </controlPr>
            </control>
          </mc:Choice>
        </mc:AlternateContent>
        <mc:AlternateContent xmlns:mc="http://schemas.openxmlformats.org/markup-compatibility/2006">
          <mc:Choice Requires="x14">
            <control shapeId="168060" r:id="rId127" name="Check Box 124">
              <controlPr defaultSize="0" autoFill="0" autoLine="0" autoPict="0">
                <anchor moveWithCells="1" sizeWithCells="1">
                  <from>
                    <xdr:col>4</xdr:col>
                    <xdr:colOff>19050</xdr:colOff>
                    <xdr:row>77</xdr:row>
                    <xdr:rowOff>219075</xdr:rowOff>
                  </from>
                  <to>
                    <xdr:col>5</xdr:col>
                    <xdr:colOff>66675</xdr:colOff>
                    <xdr:row>77</xdr:row>
                    <xdr:rowOff>400050</xdr:rowOff>
                  </to>
                </anchor>
              </controlPr>
            </control>
          </mc:Choice>
        </mc:AlternateContent>
        <mc:AlternateContent xmlns:mc="http://schemas.openxmlformats.org/markup-compatibility/2006">
          <mc:Choice Requires="x14">
            <control shapeId="168061" r:id="rId128" name="Check Box 125">
              <controlPr defaultSize="0" autoFill="0" autoLine="0" autoPict="0">
                <anchor moveWithCells="1" sizeWithCells="1">
                  <from>
                    <xdr:col>5</xdr:col>
                    <xdr:colOff>28575</xdr:colOff>
                    <xdr:row>77</xdr:row>
                    <xdr:rowOff>219075</xdr:rowOff>
                  </from>
                  <to>
                    <xdr:col>6</xdr:col>
                    <xdr:colOff>66675</xdr:colOff>
                    <xdr:row>77</xdr:row>
                    <xdr:rowOff>400050</xdr:rowOff>
                  </to>
                </anchor>
              </controlPr>
            </control>
          </mc:Choice>
        </mc:AlternateContent>
        <mc:AlternateContent xmlns:mc="http://schemas.openxmlformats.org/markup-compatibility/2006">
          <mc:Choice Requires="x14">
            <control shapeId="168062" r:id="rId129" name="Check Box 126">
              <controlPr defaultSize="0" autoFill="0" autoLine="0" autoPict="0">
                <anchor moveWithCells="1" sizeWithCells="1">
                  <from>
                    <xdr:col>6</xdr:col>
                    <xdr:colOff>28575</xdr:colOff>
                    <xdr:row>77</xdr:row>
                    <xdr:rowOff>219075</xdr:rowOff>
                  </from>
                  <to>
                    <xdr:col>7</xdr:col>
                    <xdr:colOff>66675</xdr:colOff>
                    <xdr:row>77</xdr:row>
                    <xdr:rowOff>400050</xdr:rowOff>
                  </to>
                </anchor>
              </controlPr>
            </control>
          </mc:Choice>
        </mc:AlternateContent>
        <mc:AlternateContent xmlns:mc="http://schemas.openxmlformats.org/markup-compatibility/2006">
          <mc:Choice Requires="x14">
            <control shapeId="168063" r:id="rId130" name="Check Box 127">
              <controlPr defaultSize="0" autoFill="0" autoLine="0" autoPict="0">
                <anchor moveWithCells="1" sizeWithCells="1">
                  <from>
                    <xdr:col>4</xdr:col>
                    <xdr:colOff>19050</xdr:colOff>
                    <xdr:row>76</xdr:row>
                    <xdr:rowOff>238125</xdr:rowOff>
                  </from>
                  <to>
                    <xdr:col>5</xdr:col>
                    <xdr:colOff>66675</xdr:colOff>
                    <xdr:row>76</xdr:row>
                    <xdr:rowOff>419100</xdr:rowOff>
                  </to>
                </anchor>
              </controlPr>
            </control>
          </mc:Choice>
        </mc:AlternateContent>
        <mc:AlternateContent xmlns:mc="http://schemas.openxmlformats.org/markup-compatibility/2006">
          <mc:Choice Requires="x14">
            <control shapeId="168064" r:id="rId131" name="Check Box 128">
              <controlPr defaultSize="0" autoFill="0" autoLine="0" autoPict="0">
                <anchor moveWithCells="1" sizeWithCells="1">
                  <from>
                    <xdr:col>5</xdr:col>
                    <xdr:colOff>28575</xdr:colOff>
                    <xdr:row>76</xdr:row>
                    <xdr:rowOff>238125</xdr:rowOff>
                  </from>
                  <to>
                    <xdr:col>6</xdr:col>
                    <xdr:colOff>66675</xdr:colOff>
                    <xdr:row>76</xdr:row>
                    <xdr:rowOff>419100</xdr:rowOff>
                  </to>
                </anchor>
              </controlPr>
            </control>
          </mc:Choice>
        </mc:AlternateContent>
        <mc:AlternateContent xmlns:mc="http://schemas.openxmlformats.org/markup-compatibility/2006">
          <mc:Choice Requires="x14">
            <control shapeId="168065" r:id="rId132" name="Check Box 129">
              <controlPr defaultSize="0" autoFill="0" autoLine="0" autoPict="0">
                <anchor moveWithCells="1" sizeWithCells="1">
                  <from>
                    <xdr:col>6</xdr:col>
                    <xdr:colOff>28575</xdr:colOff>
                    <xdr:row>76</xdr:row>
                    <xdr:rowOff>238125</xdr:rowOff>
                  </from>
                  <to>
                    <xdr:col>7</xdr:col>
                    <xdr:colOff>66675</xdr:colOff>
                    <xdr:row>76</xdr:row>
                    <xdr:rowOff>419100</xdr:rowOff>
                  </to>
                </anchor>
              </controlPr>
            </control>
          </mc:Choice>
        </mc:AlternateContent>
        <mc:AlternateContent xmlns:mc="http://schemas.openxmlformats.org/markup-compatibility/2006">
          <mc:Choice Requires="x14">
            <control shapeId="168066" r:id="rId133" name="Check Box 130">
              <controlPr defaultSize="0" autoFill="0" autoLine="0" autoPict="0">
                <anchor moveWithCells="1" sizeWithCells="1">
                  <from>
                    <xdr:col>4</xdr:col>
                    <xdr:colOff>19050</xdr:colOff>
                    <xdr:row>78</xdr:row>
                    <xdr:rowOff>219075</xdr:rowOff>
                  </from>
                  <to>
                    <xdr:col>5</xdr:col>
                    <xdr:colOff>66675</xdr:colOff>
                    <xdr:row>78</xdr:row>
                    <xdr:rowOff>400050</xdr:rowOff>
                  </to>
                </anchor>
              </controlPr>
            </control>
          </mc:Choice>
        </mc:AlternateContent>
        <mc:AlternateContent xmlns:mc="http://schemas.openxmlformats.org/markup-compatibility/2006">
          <mc:Choice Requires="x14">
            <control shapeId="168067" r:id="rId134" name="Check Box 131">
              <controlPr defaultSize="0" autoFill="0" autoLine="0" autoPict="0">
                <anchor moveWithCells="1" sizeWithCells="1">
                  <from>
                    <xdr:col>5</xdr:col>
                    <xdr:colOff>28575</xdr:colOff>
                    <xdr:row>78</xdr:row>
                    <xdr:rowOff>219075</xdr:rowOff>
                  </from>
                  <to>
                    <xdr:col>6</xdr:col>
                    <xdr:colOff>66675</xdr:colOff>
                    <xdr:row>78</xdr:row>
                    <xdr:rowOff>400050</xdr:rowOff>
                  </to>
                </anchor>
              </controlPr>
            </control>
          </mc:Choice>
        </mc:AlternateContent>
        <mc:AlternateContent xmlns:mc="http://schemas.openxmlformats.org/markup-compatibility/2006">
          <mc:Choice Requires="x14">
            <control shapeId="168068" r:id="rId135" name="Check Box 132">
              <controlPr defaultSize="0" autoFill="0" autoLine="0" autoPict="0">
                <anchor moveWithCells="1" sizeWithCells="1">
                  <from>
                    <xdr:col>6</xdr:col>
                    <xdr:colOff>28575</xdr:colOff>
                    <xdr:row>78</xdr:row>
                    <xdr:rowOff>219075</xdr:rowOff>
                  </from>
                  <to>
                    <xdr:col>7</xdr:col>
                    <xdr:colOff>66675</xdr:colOff>
                    <xdr:row>78</xdr:row>
                    <xdr:rowOff>400050</xdr:rowOff>
                  </to>
                </anchor>
              </controlPr>
            </control>
          </mc:Choice>
        </mc:AlternateContent>
        <mc:AlternateContent xmlns:mc="http://schemas.openxmlformats.org/markup-compatibility/2006">
          <mc:Choice Requires="x14">
            <control shapeId="168069" r:id="rId136" name="Check Box 133">
              <controlPr defaultSize="0" autoFill="0" autoLine="0" autoPict="0">
                <anchor moveWithCells="1" sizeWithCells="1">
                  <from>
                    <xdr:col>4</xdr:col>
                    <xdr:colOff>19050</xdr:colOff>
                    <xdr:row>79</xdr:row>
                    <xdr:rowOff>209550</xdr:rowOff>
                  </from>
                  <to>
                    <xdr:col>5</xdr:col>
                    <xdr:colOff>66675</xdr:colOff>
                    <xdr:row>79</xdr:row>
                    <xdr:rowOff>390525</xdr:rowOff>
                  </to>
                </anchor>
              </controlPr>
            </control>
          </mc:Choice>
        </mc:AlternateContent>
        <mc:AlternateContent xmlns:mc="http://schemas.openxmlformats.org/markup-compatibility/2006">
          <mc:Choice Requires="x14">
            <control shapeId="168070" r:id="rId137" name="Check Box 134">
              <controlPr defaultSize="0" autoFill="0" autoLine="0" autoPict="0">
                <anchor moveWithCells="1" sizeWithCells="1">
                  <from>
                    <xdr:col>5</xdr:col>
                    <xdr:colOff>28575</xdr:colOff>
                    <xdr:row>79</xdr:row>
                    <xdr:rowOff>209550</xdr:rowOff>
                  </from>
                  <to>
                    <xdr:col>6</xdr:col>
                    <xdr:colOff>66675</xdr:colOff>
                    <xdr:row>79</xdr:row>
                    <xdr:rowOff>390525</xdr:rowOff>
                  </to>
                </anchor>
              </controlPr>
            </control>
          </mc:Choice>
        </mc:AlternateContent>
        <mc:AlternateContent xmlns:mc="http://schemas.openxmlformats.org/markup-compatibility/2006">
          <mc:Choice Requires="x14">
            <control shapeId="168071" r:id="rId138" name="Check Box 135">
              <controlPr defaultSize="0" autoFill="0" autoLine="0" autoPict="0">
                <anchor moveWithCells="1" sizeWithCells="1">
                  <from>
                    <xdr:col>6</xdr:col>
                    <xdr:colOff>28575</xdr:colOff>
                    <xdr:row>79</xdr:row>
                    <xdr:rowOff>209550</xdr:rowOff>
                  </from>
                  <to>
                    <xdr:col>7</xdr:col>
                    <xdr:colOff>66675</xdr:colOff>
                    <xdr:row>79</xdr:row>
                    <xdr:rowOff>390525</xdr:rowOff>
                  </to>
                </anchor>
              </controlPr>
            </control>
          </mc:Choice>
        </mc:AlternateContent>
        <mc:AlternateContent xmlns:mc="http://schemas.openxmlformats.org/markup-compatibility/2006">
          <mc:Choice Requires="x14">
            <control shapeId="168072" r:id="rId139" name="Check Box 136">
              <controlPr defaultSize="0" autoFill="0" autoLine="0" autoPict="0">
                <anchor moveWithCells="1" sizeWithCells="1">
                  <from>
                    <xdr:col>4</xdr:col>
                    <xdr:colOff>19050</xdr:colOff>
                    <xdr:row>80</xdr:row>
                    <xdr:rowOff>238125</xdr:rowOff>
                  </from>
                  <to>
                    <xdr:col>5</xdr:col>
                    <xdr:colOff>66675</xdr:colOff>
                    <xdr:row>80</xdr:row>
                    <xdr:rowOff>419100</xdr:rowOff>
                  </to>
                </anchor>
              </controlPr>
            </control>
          </mc:Choice>
        </mc:AlternateContent>
        <mc:AlternateContent xmlns:mc="http://schemas.openxmlformats.org/markup-compatibility/2006">
          <mc:Choice Requires="x14">
            <control shapeId="168073" r:id="rId140" name="Check Box 137">
              <controlPr defaultSize="0" autoFill="0" autoLine="0" autoPict="0">
                <anchor moveWithCells="1" sizeWithCells="1">
                  <from>
                    <xdr:col>5</xdr:col>
                    <xdr:colOff>28575</xdr:colOff>
                    <xdr:row>80</xdr:row>
                    <xdr:rowOff>238125</xdr:rowOff>
                  </from>
                  <to>
                    <xdr:col>6</xdr:col>
                    <xdr:colOff>66675</xdr:colOff>
                    <xdr:row>80</xdr:row>
                    <xdr:rowOff>419100</xdr:rowOff>
                  </to>
                </anchor>
              </controlPr>
            </control>
          </mc:Choice>
        </mc:AlternateContent>
        <mc:AlternateContent xmlns:mc="http://schemas.openxmlformats.org/markup-compatibility/2006">
          <mc:Choice Requires="x14">
            <control shapeId="168074" r:id="rId141" name="Check Box 138">
              <controlPr defaultSize="0" autoFill="0" autoLine="0" autoPict="0">
                <anchor moveWithCells="1" sizeWithCells="1">
                  <from>
                    <xdr:col>6</xdr:col>
                    <xdr:colOff>28575</xdr:colOff>
                    <xdr:row>80</xdr:row>
                    <xdr:rowOff>238125</xdr:rowOff>
                  </from>
                  <to>
                    <xdr:col>7</xdr:col>
                    <xdr:colOff>66675</xdr:colOff>
                    <xdr:row>80</xdr:row>
                    <xdr:rowOff>419100</xdr:rowOff>
                  </to>
                </anchor>
              </controlPr>
            </control>
          </mc:Choice>
        </mc:AlternateContent>
        <mc:AlternateContent xmlns:mc="http://schemas.openxmlformats.org/markup-compatibility/2006">
          <mc:Choice Requires="x14">
            <control shapeId="168075" r:id="rId142" name="Check Box 139">
              <controlPr defaultSize="0" autoFill="0" autoLine="0" autoPict="0">
                <anchor moveWithCells="1" sizeWithCells="1">
                  <from>
                    <xdr:col>4</xdr:col>
                    <xdr:colOff>19050</xdr:colOff>
                    <xdr:row>81</xdr:row>
                    <xdr:rowOff>219075</xdr:rowOff>
                  </from>
                  <to>
                    <xdr:col>5</xdr:col>
                    <xdr:colOff>66675</xdr:colOff>
                    <xdr:row>81</xdr:row>
                    <xdr:rowOff>400050</xdr:rowOff>
                  </to>
                </anchor>
              </controlPr>
            </control>
          </mc:Choice>
        </mc:AlternateContent>
        <mc:AlternateContent xmlns:mc="http://schemas.openxmlformats.org/markup-compatibility/2006">
          <mc:Choice Requires="x14">
            <control shapeId="168076" r:id="rId143" name="Check Box 140">
              <controlPr defaultSize="0" autoFill="0" autoLine="0" autoPict="0">
                <anchor moveWithCells="1" sizeWithCells="1">
                  <from>
                    <xdr:col>5</xdr:col>
                    <xdr:colOff>28575</xdr:colOff>
                    <xdr:row>81</xdr:row>
                    <xdr:rowOff>219075</xdr:rowOff>
                  </from>
                  <to>
                    <xdr:col>6</xdr:col>
                    <xdr:colOff>66675</xdr:colOff>
                    <xdr:row>81</xdr:row>
                    <xdr:rowOff>400050</xdr:rowOff>
                  </to>
                </anchor>
              </controlPr>
            </control>
          </mc:Choice>
        </mc:AlternateContent>
        <mc:AlternateContent xmlns:mc="http://schemas.openxmlformats.org/markup-compatibility/2006">
          <mc:Choice Requires="x14">
            <control shapeId="168077" r:id="rId144" name="Check Box 141">
              <controlPr defaultSize="0" autoFill="0" autoLine="0" autoPict="0">
                <anchor moveWithCells="1" sizeWithCells="1">
                  <from>
                    <xdr:col>6</xdr:col>
                    <xdr:colOff>28575</xdr:colOff>
                    <xdr:row>81</xdr:row>
                    <xdr:rowOff>219075</xdr:rowOff>
                  </from>
                  <to>
                    <xdr:col>7</xdr:col>
                    <xdr:colOff>66675</xdr:colOff>
                    <xdr:row>81</xdr:row>
                    <xdr:rowOff>400050</xdr:rowOff>
                  </to>
                </anchor>
              </controlPr>
            </control>
          </mc:Choice>
        </mc:AlternateContent>
        <mc:AlternateContent xmlns:mc="http://schemas.openxmlformats.org/markup-compatibility/2006">
          <mc:Choice Requires="x14">
            <control shapeId="168078" r:id="rId145" name="Check Box 142">
              <controlPr defaultSize="0" autoFill="0" autoLine="0" autoPict="0">
                <anchor moveWithCells="1" sizeWithCells="1">
                  <from>
                    <xdr:col>4</xdr:col>
                    <xdr:colOff>19050</xdr:colOff>
                    <xdr:row>82</xdr:row>
                    <xdr:rowOff>209550</xdr:rowOff>
                  </from>
                  <to>
                    <xdr:col>5</xdr:col>
                    <xdr:colOff>66675</xdr:colOff>
                    <xdr:row>82</xdr:row>
                    <xdr:rowOff>390525</xdr:rowOff>
                  </to>
                </anchor>
              </controlPr>
            </control>
          </mc:Choice>
        </mc:AlternateContent>
        <mc:AlternateContent xmlns:mc="http://schemas.openxmlformats.org/markup-compatibility/2006">
          <mc:Choice Requires="x14">
            <control shapeId="168079" r:id="rId146" name="Check Box 143">
              <controlPr defaultSize="0" autoFill="0" autoLine="0" autoPict="0">
                <anchor moveWithCells="1" sizeWithCells="1">
                  <from>
                    <xdr:col>5</xdr:col>
                    <xdr:colOff>28575</xdr:colOff>
                    <xdr:row>82</xdr:row>
                    <xdr:rowOff>209550</xdr:rowOff>
                  </from>
                  <to>
                    <xdr:col>6</xdr:col>
                    <xdr:colOff>66675</xdr:colOff>
                    <xdr:row>82</xdr:row>
                    <xdr:rowOff>390525</xdr:rowOff>
                  </to>
                </anchor>
              </controlPr>
            </control>
          </mc:Choice>
        </mc:AlternateContent>
        <mc:AlternateContent xmlns:mc="http://schemas.openxmlformats.org/markup-compatibility/2006">
          <mc:Choice Requires="x14">
            <control shapeId="168080" r:id="rId147" name="Check Box 144">
              <controlPr defaultSize="0" autoFill="0" autoLine="0" autoPict="0">
                <anchor moveWithCells="1" sizeWithCells="1">
                  <from>
                    <xdr:col>6</xdr:col>
                    <xdr:colOff>28575</xdr:colOff>
                    <xdr:row>82</xdr:row>
                    <xdr:rowOff>209550</xdr:rowOff>
                  </from>
                  <to>
                    <xdr:col>7</xdr:col>
                    <xdr:colOff>66675</xdr:colOff>
                    <xdr:row>82</xdr:row>
                    <xdr:rowOff>390525</xdr:rowOff>
                  </to>
                </anchor>
              </controlPr>
            </control>
          </mc:Choice>
        </mc:AlternateContent>
        <mc:AlternateContent xmlns:mc="http://schemas.openxmlformats.org/markup-compatibility/2006">
          <mc:Choice Requires="x14">
            <control shapeId="168081" r:id="rId148" name="Check Box 145">
              <controlPr defaultSize="0" autoFill="0" autoLine="0" autoPict="0">
                <anchor moveWithCells="1" sizeWithCells="1">
                  <from>
                    <xdr:col>4</xdr:col>
                    <xdr:colOff>19050</xdr:colOff>
                    <xdr:row>51</xdr:row>
                    <xdr:rowOff>247650</xdr:rowOff>
                  </from>
                  <to>
                    <xdr:col>5</xdr:col>
                    <xdr:colOff>66675</xdr:colOff>
                    <xdr:row>51</xdr:row>
                    <xdr:rowOff>428625</xdr:rowOff>
                  </to>
                </anchor>
              </controlPr>
            </control>
          </mc:Choice>
        </mc:AlternateContent>
        <mc:AlternateContent xmlns:mc="http://schemas.openxmlformats.org/markup-compatibility/2006">
          <mc:Choice Requires="x14">
            <control shapeId="168082" r:id="rId149" name="Check Box 146">
              <controlPr defaultSize="0" autoFill="0" autoLine="0" autoPict="0">
                <anchor moveWithCells="1" sizeWithCells="1">
                  <from>
                    <xdr:col>5</xdr:col>
                    <xdr:colOff>28575</xdr:colOff>
                    <xdr:row>51</xdr:row>
                    <xdr:rowOff>247650</xdr:rowOff>
                  </from>
                  <to>
                    <xdr:col>6</xdr:col>
                    <xdr:colOff>66675</xdr:colOff>
                    <xdr:row>51</xdr:row>
                    <xdr:rowOff>428625</xdr:rowOff>
                  </to>
                </anchor>
              </controlPr>
            </control>
          </mc:Choice>
        </mc:AlternateContent>
        <mc:AlternateContent xmlns:mc="http://schemas.openxmlformats.org/markup-compatibility/2006">
          <mc:Choice Requires="x14">
            <control shapeId="168083" r:id="rId150" name="Check Box 147">
              <controlPr defaultSize="0" autoFill="0" autoLine="0" autoPict="0">
                <anchor moveWithCells="1" sizeWithCells="1">
                  <from>
                    <xdr:col>6</xdr:col>
                    <xdr:colOff>28575</xdr:colOff>
                    <xdr:row>51</xdr:row>
                    <xdr:rowOff>247650</xdr:rowOff>
                  </from>
                  <to>
                    <xdr:col>7</xdr:col>
                    <xdr:colOff>66675</xdr:colOff>
                    <xdr:row>51</xdr:row>
                    <xdr:rowOff>428625</xdr:rowOff>
                  </to>
                </anchor>
              </controlPr>
            </control>
          </mc:Choice>
        </mc:AlternateContent>
        <mc:AlternateContent xmlns:mc="http://schemas.openxmlformats.org/markup-compatibility/2006">
          <mc:Choice Requires="x14">
            <control shapeId="168084" r:id="rId151" name="Check Box 148">
              <controlPr defaultSize="0" autoFill="0" autoLine="0" autoPict="0">
                <anchor moveWithCells="1" sizeWithCells="1">
                  <from>
                    <xdr:col>4</xdr:col>
                    <xdr:colOff>19050</xdr:colOff>
                    <xdr:row>8</xdr:row>
                    <xdr:rowOff>495300</xdr:rowOff>
                  </from>
                  <to>
                    <xdr:col>5</xdr:col>
                    <xdr:colOff>66675</xdr:colOff>
                    <xdr:row>8</xdr:row>
                    <xdr:rowOff>666750</xdr:rowOff>
                  </to>
                </anchor>
              </controlPr>
            </control>
          </mc:Choice>
        </mc:AlternateContent>
        <mc:AlternateContent xmlns:mc="http://schemas.openxmlformats.org/markup-compatibility/2006">
          <mc:Choice Requires="x14">
            <control shapeId="168085" r:id="rId152" name="Check Box 149">
              <controlPr defaultSize="0" autoFill="0" autoLine="0" autoPict="0">
                <anchor moveWithCells="1" sizeWithCells="1">
                  <from>
                    <xdr:col>5</xdr:col>
                    <xdr:colOff>28575</xdr:colOff>
                    <xdr:row>8</xdr:row>
                    <xdr:rowOff>495300</xdr:rowOff>
                  </from>
                  <to>
                    <xdr:col>6</xdr:col>
                    <xdr:colOff>66675</xdr:colOff>
                    <xdr:row>8</xdr:row>
                    <xdr:rowOff>666750</xdr:rowOff>
                  </to>
                </anchor>
              </controlPr>
            </control>
          </mc:Choice>
        </mc:AlternateContent>
        <mc:AlternateContent xmlns:mc="http://schemas.openxmlformats.org/markup-compatibility/2006">
          <mc:Choice Requires="x14">
            <control shapeId="168086" r:id="rId153" name="Check Box 150">
              <controlPr defaultSize="0" autoFill="0" autoLine="0" autoPict="0">
                <anchor moveWithCells="1" sizeWithCells="1">
                  <from>
                    <xdr:col>6</xdr:col>
                    <xdr:colOff>28575</xdr:colOff>
                    <xdr:row>8</xdr:row>
                    <xdr:rowOff>495300</xdr:rowOff>
                  </from>
                  <to>
                    <xdr:col>7</xdr:col>
                    <xdr:colOff>66675</xdr:colOff>
                    <xdr:row>8</xdr:row>
                    <xdr:rowOff>666750</xdr:rowOff>
                  </to>
                </anchor>
              </controlPr>
            </control>
          </mc:Choice>
        </mc:AlternateContent>
        <mc:AlternateContent xmlns:mc="http://schemas.openxmlformats.org/markup-compatibility/2006">
          <mc:Choice Requires="x14">
            <control shapeId="168087" r:id="rId154" name="Check Box 151">
              <controlPr defaultSize="0" autoFill="0" autoLine="0" autoPict="0">
                <anchor moveWithCells="1" sizeWithCells="1">
                  <from>
                    <xdr:col>4</xdr:col>
                    <xdr:colOff>19050</xdr:colOff>
                    <xdr:row>22</xdr:row>
                    <xdr:rowOff>180975</xdr:rowOff>
                  </from>
                  <to>
                    <xdr:col>5</xdr:col>
                    <xdr:colOff>66675</xdr:colOff>
                    <xdr:row>22</xdr:row>
                    <xdr:rowOff>352425</xdr:rowOff>
                  </to>
                </anchor>
              </controlPr>
            </control>
          </mc:Choice>
        </mc:AlternateContent>
        <mc:AlternateContent xmlns:mc="http://schemas.openxmlformats.org/markup-compatibility/2006">
          <mc:Choice Requires="x14">
            <control shapeId="168088" r:id="rId155" name="Check Box 152">
              <controlPr defaultSize="0" autoFill="0" autoLine="0" autoPict="0">
                <anchor moveWithCells="1" sizeWithCells="1">
                  <from>
                    <xdr:col>5</xdr:col>
                    <xdr:colOff>28575</xdr:colOff>
                    <xdr:row>22</xdr:row>
                    <xdr:rowOff>180975</xdr:rowOff>
                  </from>
                  <to>
                    <xdr:col>6</xdr:col>
                    <xdr:colOff>66675</xdr:colOff>
                    <xdr:row>22</xdr:row>
                    <xdr:rowOff>352425</xdr:rowOff>
                  </to>
                </anchor>
              </controlPr>
            </control>
          </mc:Choice>
        </mc:AlternateContent>
        <mc:AlternateContent xmlns:mc="http://schemas.openxmlformats.org/markup-compatibility/2006">
          <mc:Choice Requires="x14">
            <control shapeId="168089" r:id="rId156" name="Check Box 153">
              <controlPr defaultSize="0" autoFill="0" autoLine="0" autoPict="0">
                <anchor moveWithCells="1" sizeWithCells="1">
                  <from>
                    <xdr:col>6</xdr:col>
                    <xdr:colOff>28575</xdr:colOff>
                    <xdr:row>22</xdr:row>
                    <xdr:rowOff>180975</xdr:rowOff>
                  </from>
                  <to>
                    <xdr:col>7</xdr:col>
                    <xdr:colOff>66675</xdr:colOff>
                    <xdr:row>22</xdr:row>
                    <xdr:rowOff>352425</xdr:rowOff>
                  </to>
                </anchor>
              </controlPr>
            </control>
          </mc:Choice>
        </mc:AlternateContent>
        <mc:AlternateContent xmlns:mc="http://schemas.openxmlformats.org/markup-compatibility/2006">
          <mc:Choice Requires="x14">
            <control shapeId="168090" r:id="rId157" name="Check Box 154">
              <controlPr defaultSize="0" autoFill="0" autoLine="0" autoPict="0">
                <anchor moveWithCells="1" sizeWithCells="1">
                  <from>
                    <xdr:col>4</xdr:col>
                    <xdr:colOff>19050</xdr:colOff>
                    <xdr:row>25</xdr:row>
                    <xdr:rowOff>285750</xdr:rowOff>
                  </from>
                  <to>
                    <xdr:col>5</xdr:col>
                    <xdr:colOff>66675</xdr:colOff>
                    <xdr:row>25</xdr:row>
                    <xdr:rowOff>457200</xdr:rowOff>
                  </to>
                </anchor>
              </controlPr>
            </control>
          </mc:Choice>
        </mc:AlternateContent>
        <mc:AlternateContent xmlns:mc="http://schemas.openxmlformats.org/markup-compatibility/2006">
          <mc:Choice Requires="x14">
            <control shapeId="168091" r:id="rId158" name="Check Box 155">
              <controlPr defaultSize="0" autoFill="0" autoLine="0" autoPict="0">
                <anchor moveWithCells="1" sizeWithCells="1">
                  <from>
                    <xdr:col>5</xdr:col>
                    <xdr:colOff>28575</xdr:colOff>
                    <xdr:row>25</xdr:row>
                    <xdr:rowOff>285750</xdr:rowOff>
                  </from>
                  <to>
                    <xdr:col>6</xdr:col>
                    <xdr:colOff>66675</xdr:colOff>
                    <xdr:row>25</xdr:row>
                    <xdr:rowOff>457200</xdr:rowOff>
                  </to>
                </anchor>
              </controlPr>
            </control>
          </mc:Choice>
        </mc:AlternateContent>
        <mc:AlternateContent xmlns:mc="http://schemas.openxmlformats.org/markup-compatibility/2006">
          <mc:Choice Requires="x14">
            <control shapeId="168092" r:id="rId159" name="Check Box 156">
              <controlPr defaultSize="0" autoFill="0" autoLine="0" autoPict="0">
                <anchor moveWithCells="1" sizeWithCells="1">
                  <from>
                    <xdr:col>6</xdr:col>
                    <xdr:colOff>28575</xdr:colOff>
                    <xdr:row>25</xdr:row>
                    <xdr:rowOff>285750</xdr:rowOff>
                  </from>
                  <to>
                    <xdr:col>7</xdr:col>
                    <xdr:colOff>66675</xdr:colOff>
                    <xdr:row>25</xdr:row>
                    <xdr:rowOff>457200</xdr:rowOff>
                  </to>
                </anchor>
              </controlPr>
            </control>
          </mc:Choice>
        </mc:AlternateContent>
        <mc:AlternateContent xmlns:mc="http://schemas.openxmlformats.org/markup-compatibility/2006">
          <mc:Choice Requires="x14">
            <control shapeId="168093" r:id="rId160" name="Check Box 157">
              <controlPr defaultSize="0" autoFill="0" autoLine="0" autoPict="0">
                <anchor moveWithCells="1" sizeWithCells="1">
                  <from>
                    <xdr:col>4</xdr:col>
                    <xdr:colOff>19050</xdr:colOff>
                    <xdr:row>26</xdr:row>
                    <xdr:rowOff>209550</xdr:rowOff>
                  </from>
                  <to>
                    <xdr:col>5</xdr:col>
                    <xdr:colOff>66675</xdr:colOff>
                    <xdr:row>26</xdr:row>
                    <xdr:rowOff>381000</xdr:rowOff>
                  </to>
                </anchor>
              </controlPr>
            </control>
          </mc:Choice>
        </mc:AlternateContent>
        <mc:AlternateContent xmlns:mc="http://schemas.openxmlformats.org/markup-compatibility/2006">
          <mc:Choice Requires="x14">
            <control shapeId="168094" r:id="rId161" name="Check Box 158">
              <controlPr defaultSize="0" autoFill="0" autoLine="0" autoPict="0">
                <anchor moveWithCells="1" sizeWithCells="1">
                  <from>
                    <xdr:col>5</xdr:col>
                    <xdr:colOff>28575</xdr:colOff>
                    <xdr:row>26</xdr:row>
                    <xdr:rowOff>209550</xdr:rowOff>
                  </from>
                  <to>
                    <xdr:col>6</xdr:col>
                    <xdr:colOff>66675</xdr:colOff>
                    <xdr:row>26</xdr:row>
                    <xdr:rowOff>381000</xdr:rowOff>
                  </to>
                </anchor>
              </controlPr>
            </control>
          </mc:Choice>
        </mc:AlternateContent>
        <mc:AlternateContent xmlns:mc="http://schemas.openxmlformats.org/markup-compatibility/2006">
          <mc:Choice Requires="x14">
            <control shapeId="168095" r:id="rId162" name="Check Box 159">
              <controlPr defaultSize="0" autoFill="0" autoLine="0" autoPict="0">
                <anchor moveWithCells="1" sizeWithCells="1">
                  <from>
                    <xdr:col>6</xdr:col>
                    <xdr:colOff>28575</xdr:colOff>
                    <xdr:row>26</xdr:row>
                    <xdr:rowOff>209550</xdr:rowOff>
                  </from>
                  <to>
                    <xdr:col>7</xdr:col>
                    <xdr:colOff>66675</xdr:colOff>
                    <xdr:row>26</xdr:row>
                    <xdr:rowOff>381000</xdr:rowOff>
                  </to>
                </anchor>
              </controlPr>
            </control>
          </mc:Choice>
        </mc:AlternateContent>
        <mc:AlternateContent xmlns:mc="http://schemas.openxmlformats.org/markup-compatibility/2006">
          <mc:Choice Requires="x14">
            <control shapeId="168096" r:id="rId163" name="Check Box 160">
              <controlPr defaultSize="0" autoFill="0" autoLine="0" autoPict="0">
                <anchor moveWithCells="1" sizeWithCells="1">
                  <from>
                    <xdr:col>4</xdr:col>
                    <xdr:colOff>19050</xdr:colOff>
                    <xdr:row>27</xdr:row>
                    <xdr:rowOff>228600</xdr:rowOff>
                  </from>
                  <to>
                    <xdr:col>5</xdr:col>
                    <xdr:colOff>66675</xdr:colOff>
                    <xdr:row>27</xdr:row>
                    <xdr:rowOff>400050</xdr:rowOff>
                  </to>
                </anchor>
              </controlPr>
            </control>
          </mc:Choice>
        </mc:AlternateContent>
        <mc:AlternateContent xmlns:mc="http://schemas.openxmlformats.org/markup-compatibility/2006">
          <mc:Choice Requires="x14">
            <control shapeId="168097" r:id="rId164" name="Check Box 161">
              <controlPr defaultSize="0" autoFill="0" autoLine="0" autoPict="0">
                <anchor moveWithCells="1" sizeWithCells="1">
                  <from>
                    <xdr:col>5</xdr:col>
                    <xdr:colOff>28575</xdr:colOff>
                    <xdr:row>27</xdr:row>
                    <xdr:rowOff>228600</xdr:rowOff>
                  </from>
                  <to>
                    <xdr:col>6</xdr:col>
                    <xdr:colOff>66675</xdr:colOff>
                    <xdr:row>27</xdr:row>
                    <xdr:rowOff>400050</xdr:rowOff>
                  </to>
                </anchor>
              </controlPr>
            </control>
          </mc:Choice>
        </mc:AlternateContent>
        <mc:AlternateContent xmlns:mc="http://schemas.openxmlformats.org/markup-compatibility/2006">
          <mc:Choice Requires="x14">
            <control shapeId="168098" r:id="rId165" name="Check Box 162">
              <controlPr defaultSize="0" autoFill="0" autoLine="0" autoPict="0">
                <anchor moveWithCells="1" sizeWithCells="1">
                  <from>
                    <xdr:col>6</xdr:col>
                    <xdr:colOff>28575</xdr:colOff>
                    <xdr:row>27</xdr:row>
                    <xdr:rowOff>228600</xdr:rowOff>
                  </from>
                  <to>
                    <xdr:col>7</xdr:col>
                    <xdr:colOff>66675</xdr:colOff>
                    <xdr:row>27</xdr:row>
                    <xdr:rowOff>400050</xdr:rowOff>
                  </to>
                </anchor>
              </controlPr>
            </control>
          </mc:Choice>
        </mc:AlternateContent>
        <mc:AlternateContent xmlns:mc="http://schemas.openxmlformats.org/markup-compatibility/2006">
          <mc:Choice Requires="x14">
            <control shapeId="168099" r:id="rId166" name="Check Box 163">
              <controlPr defaultSize="0" autoFill="0" autoLine="0" autoPict="0">
                <anchor moveWithCells="1" sizeWithCells="1">
                  <from>
                    <xdr:col>4</xdr:col>
                    <xdr:colOff>19050</xdr:colOff>
                    <xdr:row>28</xdr:row>
                    <xdr:rowOff>238125</xdr:rowOff>
                  </from>
                  <to>
                    <xdr:col>5</xdr:col>
                    <xdr:colOff>66675</xdr:colOff>
                    <xdr:row>28</xdr:row>
                    <xdr:rowOff>390525</xdr:rowOff>
                  </to>
                </anchor>
              </controlPr>
            </control>
          </mc:Choice>
        </mc:AlternateContent>
        <mc:AlternateContent xmlns:mc="http://schemas.openxmlformats.org/markup-compatibility/2006">
          <mc:Choice Requires="x14">
            <control shapeId="168100" r:id="rId167" name="Check Box 164">
              <controlPr defaultSize="0" autoFill="0" autoLine="0" autoPict="0">
                <anchor moveWithCells="1" sizeWithCells="1">
                  <from>
                    <xdr:col>5</xdr:col>
                    <xdr:colOff>28575</xdr:colOff>
                    <xdr:row>28</xdr:row>
                    <xdr:rowOff>238125</xdr:rowOff>
                  </from>
                  <to>
                    <xdr:col>6</xdr:col>
                    <xdr:colOff>66675</xdr:colOff>
                    <xdr:row>28</xdr:row>
                    <xdr:rowOff>390525</xdr:rowOff>
                  </to>
                </anchor>
              </controlPr>
            </control>
          </mc:Choice>
        </mc:AlternateContent>
        <mc:AlternateContent xmlns:mc="http://schemas.openxmlformats.org/markup-compatibility/2006">
          <mc:Choice Requires="x14">
            <control shapeId="168101" r:id="rId168" name="Check Box 165">
              <controlPr defaultSize="0" autoFill="0" autoLine="0" autoPict="0">
                <anchor moveWithCells="1" sizeWithCells="1">
                  <from>
                    <xdr:col>6</xdr:col>
                    <xdr:colOff>28575</xdr:colOff>
                    <xdr:row>28</xdr:row>
                    <xdr:rowOff>238125</xdr:rowOff>
                  </from>
                  <to>
                    <xdr:col>7</xdr:col>
                    <xdr:colOff>66675</xdr:colOff>
                    <xdr:row>28</xdr:row>
                    <xdr:rowOff>390525</xdr:rowOff>
                  </to>
                </anchor>
              </controlPr>
            </control>
          </mc:Choice>
        </mc:AlternateContent>
        <mc:AlternateContent xmlns:mc="http://schemas.openxmlformats.org/markup-compatibility/2006">
          <mc:Choice Requires="x14">
            <control shapeId="168102" r:id="rId169" name="Check Box 166">
              <controlPr defaultSize="0" autoFill="0" autoLine="0" autoPict="0">
                <anchor moveWithCells="1" sizeWithCells="1">
                  <from>
                    <xdr:col>4</xdr:col>
                    <xdr:colOff>19050</xdr:colOff>
                    <xdr:row>66</xdr:row>
                    <xdr:rowOff>571500</xdr:rowOff>
                  </from>
                  <to>
                    <xdr:col>5</xdr:col>
                    <xdr:colOff>66675</xdr:colOff>
                    <xdr:row>66</xdr:row>
                    <xdr:rowOff>752475</xdr:rowOff>
                  </to>
                </anchor>
              </controlPr>
            </control>
          </mc:Choice>
        </mc:AlternateContent>
        <mc:AlternateContent xmlns:mc="http://schemas.openxmlformats.org/markup-compatibility/2006">
          <mc:Choice Requires="x14">
            <control shapeId="168103" r:id="rId170" name="Check Box 167">
              <controlPr defaultSize="0" autoFill="0" autoLine="0" autoPict="0">
                <anchor moveWithCells="1" sizeWithCells="1">
                  <from>
                    <xdr:col>5</xdr:col>
                    <xdr:colOff>28575</xdr:colOff>
                    <xdr:row>66</xdr:row>
                    <xdr:rowOff>571500</xdr:rowOff>
                  </from>
                  <to>
                    <xdr:col>6</xdr:col>
                    <xdr:colOff>66675</xdr:colOff>
                    <xdr:row>66</xdr:row>
                    <xdr:rowOff>752475</xdr:rowOff>
                  </to>
                </anchor>
              </controlPr>
            </control>
          </mc:Choice>
        </mc:AlternateContent>
        <mc:AlternateContent xmlns:mc="http://schemas.openxmlformats.org/markup-compatibility/2006">
          <mc:Choice Requires="x14">
            <control shapeId="168104" r:id="rId171" name="Check Box 168">
              <controlPr defaultSize="0" autoFill="0" autoLine="0" autoPict="0">
                <anchor moveWithCells="1" sizeWithCells="1">
                  <from>
                    <xdr:col>6</xdr:col>
                    <xdr:colOff>28575</xdr:colOff>
                    <xdr:row>66</xdr:row>
                    <xdr:rowOff>571500</xdr:rowOff>
                  </from>
                  <to>
                    <xdr:col>7</xdr:col>
                    <xdr:colOff>66675</xdr:colOff>
                    <xdr:row>66</xdr:row>
                    <xdr:rowOff>752475</xdr:rowOff>
                  </to>
                </anchor>
              </controlPr>
            </control>
          </mc:Choice>
        </mc:AlternateContent>
        <mc:AlternateContent xmlns:mc="http://schemas.openxmlformats.org/markup-compatibility/2006">
          <mc:Choice Requires="x14">
            <control shapeId="168105" r:id="rId172" name="Check Box 169">
              <controlPr defaultSize="0" autoFill="0" autoLine="0" autoPict="0">
                <anchor moveWithCells="1" sizeWithCells="1">
                  <from>
                    <xdr:col>4</xdr:col>
                    <xdr:colOff>19050</xdr:colOff>
                    <xdr:row>69</xdr:row>
                    <xdr:rowOff>247650</xdr:rowOff>
                  </from>
                  <to>
                    <xdr:col>5</xdr:col>
                    <xdr:colOff>66675</xdr:colOff>
                    <xdr:row>69</xdr:row>
                    <xdr:rowOff>428625</xdr:rowOff>
                  </to>
                </anchor>
              </controlPr>
            </control>
          </mc:Choice>
        </mc:AlternateContent>
        <mc:AlternateContent xmlns:mc="http://schemas.openxmlformats.org/markup-compatibility/2006">
          <mc:Choice Requires="x14">
            <control shapeId="168106" r:id="rId173" name="Check Box 170">
              <controlPr defaultSize="0" autoFill="0" autoLine="0" autoPict="0">
                <anchor moveWithCells="1" sizeWithCells="1">
                  <from>
                    <xdr:col>5</xdr:col>
                    <xdr:colOff>28575</xdr:colOff>
                    <xdr:row>69</xdr:row>
                    <xdr:rowOff>247650</xdr:rowOff>
                  </from>
                  <to>
                    <xdr:col>6</xdr:col>
                    <xdr:colOff>66675</xdr:colOff>
                    <xdr:row>69</xdr:row>
                    <xdr:rowOff>428625</xdr:rowOff>
                  </to>
                </anchor>
              </controlPr>
            </control>
          </mc:Choice>
        </mc:AlternateContent>
        <mc:AlternateContent xmlns:mc="http://schemas.openxmlformats.org/markup-compatibility/2006">
          <mc:Choice Requires="x14">
            <control shapeId="168107" r:id="rId174" name="Check Box 171">
              <controlPr defaultSize="0" autoFill="0" autoLine="0" autoPict="0">
                <anchor moveWithCells="1" sizeWithCells="1">
                  <from>
                    <xdr:col>6</xdr:col>
                    <xdr:colOff>28575</xdr:colOff>
                    <xdr:row>69</xdr:row>
                    <xdr:rowOff>247650</xdr:rowOff>
                  </from>
                  <to>
                    <xdr:col>7</xdr:col>
                    <xdr:colOff>66675</xdr:colOff>
                    <xdr:row>69</xdr:row>
                    <xdr:rowOff>428625</xdr:rowOff>
                  </to>
                </anchor>
              </controlPr>
            </control>
          </mc:Choice>
        </mc:AlternateContent>
        <mc:AlternateContent xmlns:mc="http://schemas.openxmlformats.org/markup-compatibility/2006">
          <mc:Choice Requires="x14">
            <control shapeId="168108" r:id="rId175" name="Check Box 172">
              <controlPr defaultSize="0" autoFill="0" autoLine="0" autoPict="0">
                <anchor moveWithCells="1" sizeWithCells="1">
                  <from>
                    <xdr:col>4</xdr:col>
                    <xdr:colOff>19050</xdr:colOff>
                    <xdr:row>42</xdr:row>
                    <xdr:rowOff>285750</xdr:rowOff>
                  </from>
                  <to>
                    <xdr:col>5</xdr:col>
                    <xdr:colOff>66675</xdr:colOff>
                    <xdr:row>42</xdr:row>
                    <xdr:rowOff>457200</xdr:rowOff>
                  </to>
                </anchor>
              </controlPr>
            </control>
          </mc:Choice>
        </mc:AlternateContent>
        <mc:AlternateContent xmlns:mc="http://schemas.openxmlformats.org/markup-compatibility/2006">
          <mc:Choice Requires="x14">
            <control shapeId="168109" r:id="rId176" name="Check Box 173">
              <controlPr defaultSize="0" autoFill="0" autoLine="0" autoPict="0">
                <anchor moveWithCells="1" sizeWithCells="1">
                  <from>
                    <xdr:col>5</xdr:col>
                    <xdr:colOff>28575</xdr:colOff>
                    <xdr:row>42</xdr:row>
                    <xdr:rowOff>285750</xdr:rowOff>
                  </from>
                  <to>
                    <xdr:col>6</xdr:col>
                    <xdr:colOff>66675</xdr:colOff>
                    <xdr:row>42</xdr:row>
                    <xdr:rowOff>457200</xdr:rowOff>
                  </to>
                </anchor>
              </controlPr>
            </control>
          </mc:Choice>
        </mc:AlternateContent>
        <mc:AlternateContent xmlns:mc="http://schemas.openxmlformats.org/markup-compatibility/2006">
          <mc:Choice Requires="x14">
            <control shapeId="168110" r:id="rId177" name="Check Box 174">
              <controlPr defaultSize="0" autoFill="0" autoLine="0" autoPict="0">
                <anchor moveWithCells="1" sizeWithCells="1">
                  <from>
                    <xdr:col>6</xdr:col>
                    <xdr:colOff>28575</xdr:colOff>
                    <xdr:row>42</xdr:row>
                    <xdr:rowOff>285750</xdr:rowOff>
                  </from>
                  <to>
                    <xdr:col>7</xdr:col>
                    <xdr:colOff>66675</xdr:colOff>
                    <xdr:row>42</xdr:row>
                    <xdr:rowOff>457200</xdr:rowOff>
                  </to>
                </anchor>
              </controlPr>
            </control>
          </mc:Choice>
        </mc:AlternateContent>
        <mc:AlternateContent xmlns:mc="http://schemas.openxmlformats.org/markup-compatibility/2006">
          <mc:Choice Requires="x14">
            <control shapeId="168111" r:id="rId178" name="Check Box 175">
              <controlPr defaultSize="0" autoFill="0" autoLine="0" autoPict="0">
                <anchor moveWithCells="1" sizeWithCells="1">
                  <from>
                    <xdr:col>4</xdr:col>
                    <xdr:colOff>19050</xdr:colOff>
                    <xdr:row>43</xdr:row>
                    <xdr:rowOff>228600</xdr:rowOff>
                  </from>
                  <to>
                    <xdr:col>5</xdr:col>
                    <xdr:colOff>66675</xdr:colOff>
                    <xdr:row>43</xdr:row>
                    <xdr:rowOff>400050</xdr:rowOff>
                  </to>
                </anchor>
              </controlPr>
            </control>
          </mc:Choice>
        </mc:AlternateContent>
        <mc:AlternateContent xmlns:mc="http://schemas.openxmlformats.org/markup-compatibility/2006">
          <mc:Choice Requires="x14">
            <control shapeId="168112" r:id="rId179" name="Check Box 176">
              <controlPr defaultSize="0" autoFill="0" autoLine="0" autoPict="0">
                <anchor moveWithCells="1" sizeWithCells="1">
                  <from>
                    <xdr:col>5</xdr:col>
                    <xdr:colOff>28575</xdr:colOff>
                    <xdr:row>43</xdr:row>
                    <xdr:rowOff>228600</xdr:rowOff>
                  </from>
                  <to>
                    <xdr:col>6</xdr:col>
                    <xdr:colOff>66675</xdr:colOff>
                    <xdr:row>43</xdr:row>
                    <xdr:rowOff>400050</xdr:rowOff>
                  </to>
                </anchor>
              </controlPr>
            </control>
          </mc:Choice>
        </mc:AlternateContent>
        <mc:AlternateContent xmlns:mc="http://schemas.openxmlformats.org/markup-compatibility/2006">
          <mc:Choice Requires="x14">
            <control shapeId="168113" r:id="rId180" name="Check Box 177">
              <controlPr defaultSize="0" autoFill="0" autoLine="0" autoPict="0">
                <anchor moveWithCells="1" sizeWithCells="1">
                  <from>
                    <xdr:col>6</xdr:col>
                    <xdr:colOff>28575</xdr:colOff>
                    <xdr:row>43</xdr:row>
                    <xdr:rowOff>228600</xdr:rowOff>
                  </from>
                  <to>
                    <xdr:col>7</xdr:col>
                    <xdr:colOff>66675</xdr:colOff>
                    <xdr:row>43</xdr:row>
                    <xdr:rowOff>400050</xdr:rowOff>
                  </to>
                </anchor>
              </controlPr>
            </control>
          </mc:Choice>
        </mc:AlternateContent>
        <mc:AlternateContent xmlns:mc="http://schemas.openxmlformats.org/markup-compatibility/2006">
          <mc:Choice Requires="x14">
            <control shapeId="168114" r:id="rId181" name="Check Box 178">
              <controlPr defaultSize="0" autoFill="0" autoLine="0" autoPict="0">
                <anchor moveWithCells="1" sizeWithCells="1">
                  <from>
                    <xdr:col>4</xdr:col>
                    <xdr:colOff>19050</xdr:colOff>
                    <xdr:row>46</xdr:row>
                    <xdr:rowOff>581025</xdr:rowOff>
                  </from>
                  <to>
                    <xdr:col>5</xdr:col>
                    <xdr:colOff>66675</xdr:colOff>
                    <xdr:row>46</xdr:row>
                    <xdr:rowOff>752475</xdr:rowOff>
                  </to>
                </anchor>
              </controlPr>
            </control>
          </mc:Choice>
        </mc:AlternateContent>
        <mc:AlternateContent xmlns:mc="http://schemas.openxmlformats.org/markup-compatibility/2006">
          <mc:Choice Requires="x14">
            <control shapeId="168115" r:id="rId182" name="Check Box 179">
              <controlPr defaultSize="0" autoFill="0" autoLine="0" autoPict="0">
                <anchor moveWithCells="1" sizeWithCells="1">
                  <from>
                    <xdr:col>5</xdr:col>
                    <xdr:colOff>28575</xdr:colOff>
                    <xdr:row>46</xdr:row>
                    <xdr:rowOff>581025</xdr:rowOff>
                  </from>
                  <to>
                    <xdr:col>6</xdr:col>
                    <xdr:colOff>66675</xdr:colOff>
                    <xdr:row>46</xdr:row>
                    <xdr:rowOff>752475</xdr:rowOff>
                  </to>
                </anchor>
              </controlPr>
            </control>
          </mc:Choice>
        </mc:AlternateContent>
        <mc:AlternateContent xmlns:mc="http://schemas.openxmlformats.org/markup-compatibility/2006">
          <mc:Choice Requires="x14">
            <control shapeId="168116" r:id="rId183" name="Check Box 180">
              <controlPr defaultSize="0" autoFill="0" autoLine="0" autoPict="0">
                <anchor moveWithCells="1" sizeWithCells="1">
                  <from>
                    <xdr:col>6</xdr:col>
                    <xdr:colOff>28575</xdr:colOff>
                    <xdr:row>46</xdr:row>
                    <xdr:rowOff>581025</xdr:rowOff>
                  </from>
                  <to>
                    <xdr:col>7</xdr:col>
                    <xdr:colOff>66675</xdr:colOff>
                    <xdr:row>46</xdr:row>
                    <xdr:rowOff>752475</xdr:rowOff>
                  </to>
                </anchor>
              </controlPr>
            </control>
          </mc:Choice>
        </mc:AlternateContent>
        <mc:AlternateContent xmlns:mc="http://schemas.openxmlformats.org/markup-compatibility/2006">
          <mc:Choice Requires="x14">
            <control shapeId="168117" r:id="rId184" name="Check Box 181">
              <controlPr defaultSize="0" autoFill="0" autoLine="0" autoPict="0">
                <anchor moveWithCells="1" sizeWithCells="1">
                  <from>
                    <xdr:col>4</xdr:col>
                    <xdr:colOff>19050</xdr:colOff>
                    <xdr:row>44</xdr:row>
                    <xdr:rowOff>200025</xdr:rowOff>
                  </from>
                  <to>
                    <xdr:col>5</xdr:col>
                    <xdr:colOff>66675</xdr:colOff>
                    <xdr:row>44</xdr:row>
                    <xdr:rowOff>371475</xdr:rowOff>
                  </to>
                </anchor>
              </controlPr>
            </control>
          </mc:Choice>
        </mc:AlternateContent>
        <mc:AlternateContent xmlns:mc="http://schemas.openxmlformats.org/markup-compatibility/2006">
          <mc:Choice Requires="x14">
            <control shapeId="168118" r:id="rId185" name="Check Box 182">
              <controlPr defaultSize="0" autoFill="0" autoLine="0" autoPict="0">
                <anchor moveWithCells="1" sizeWithCells="1">
                  <from>
                    <xdr:col>5</xdr:col>
                    <xdr:colOff>28575</xdr:colOff>
                    <xdr:row>44</xdr:row>
                    <xdr:rowOff>200025</xdr:rowOff>
                  </from>
                  <to>
                    <xdr:col>6</xdr:col>
                    <xdr:colOff>66675</xdr:colOff>
                    <xdr:row>44</xdr:row>
                    <xdr:rowOff>371475</xdr:rowOff>
                  </to>
                </anchor>
              </controlPr>
            </control>
          </mc:Choice>
        </mc:AlternateContent>
        <mc:AlternateContent xmlns:mc="http://schemas.openxmlformats.org/markup-compatibility/2006">
          <mc:Choice Requires="x14">
            <control shapeId="168119" r:id="rId186" name="Check Box 183">
              <controlPr defaultSize="0" autoFill="0" autoLine="0" autoPict="0">
                <anchor moveWithCells="1" sizeWithCells="1">
                  <from>
                    <xdr:col>6</xdr:col>
                    <xdr:colOff>28575</xdr:colOff>
                    <xdr:row>44</xdr:row>
                    <xdr:rowOff>200025</xdr:rowOff>
                  </from>
                  <to>
                    <xdr:col>7</xdr:col>
                    <xdr:colOff>66675</xdr:colOff>
                    <xdr:row>44</xdr:row>
                    <xdr:rowOff>371475</xdr:rowOff>
                  </to>
                </anchor>
              </controlPr>
            </control>
          </mc:Choice>
        </mc:AlternateContent>
        <mc:AlternateContent xmlns:mc="http://schemas.openxmlformats.org/markup-compatibility/2006">
          <mc:Choice Requires="x14">
            <control shapeId="168120" r:id="rId187" name="Check Box 184">
              <controlPr defaultSize="0" autoFill="0" autoLine="0" autoPict="0">
                <anchor moveWithCells="1" sizeWithCells="1">
                  <from>
                    <xdr:col>4</xdr:col>
                    <xdr:colOff>19050</xdr:colOff>
                    <xdr:row>45</xdr:row>
                    <xdr:rowOff>200025</xdr:rowOff>
                  </from>
                  <to>
                    <xdr:col>5</xdr:col>
                    <xdr:colOff>66675</xdr:colOff>
                    <xdr:row>45</xdr:row>
                    <xdr:rowOff>371475</xdr:rowOff>
                  </to>
                </anchor>
              </controlPr>
            </control>
          </mc:Choice>
        </mc:AlternateContent>
        <mc:AlternateContent xmlns:mc="http://schemas.openxmlformats.org/markup-compatibility/2006">
          <mc:Choice Requires="x14">
            <control shapeId="168121" r:id="rId188" name="Check Box 185">
              <controlPr defaultSize="0" autoFill="0" autoLine="0" autoPict="0">
                <anchor moveWithCells="1" sizeWithCells="1">
                  <from>
                    <xdr:col>5</xdr:col>
                    <xdr:colOff>28575</xdr:colOff>
                    <xdr:row>45</xdr:row>
                    <xdr:rowOff>200025</xdr:rowOff>
                  </from>
                  <to>
                    <xdr:col>6</xdr:col>
                    <xdr:colOff>66675</xdr:colOff>
                    <xdr:row>45</xdr:row>
                    <xdr:rowOff>371475</xdr:rowOff>
                  </to>
                </anchor>
              </controlPr>
            </control>
          </mc:Choice>
        </mc:AlternateContent>
        <mc:AlternateContent xmlns:mc="http://schemas.openxmlformats.org/markup-compatibility/2006">
          <mc:Choice Requires="x14">
            <control shapeId="168122" r:id="rId189" name="Check Box 186">
              <controlPr defaultSize="0" autoFill="0" autoLine="0" autoPict="0">
                <anchor moveWithCells="1" sizeWithCells="1">
                  <from>
                    <xdr:col>6</xdr:col>
                    <xdr:colOff>28575</xdr:colOff>
                    <xdr:row>45</xdr:row>
                    <xdr:rowOff>200025</xdr:rowOff>
                  </from>
                  <to>
                    <xdr:col>7</xdr:col>
                    <xdr:colOff>66675</xdr:colOff>
                    <xdr:row>45</xdr:row>
                    <xdr:rowOff>371475</xdr:rowOff>
                  </to>
                </anchor>
              </controlPr>
            </control>
          </mc:Choice>
        </mc:AlternateContent>
        <mc:AlternateContent xmlns:mc="http://schemas.openxmlformats.org/markup-compatibility/2006">
          <mc:Choice Requires="x14">
            <control shapeId="168123" r:id="rId190" name="Check Box 187">
              <controlPr defaultSize="0" autoFill="0" autoLine="0" autoPict="0">
                <anchor moveWithCells="1" sizeWithCells="1">
                  <from>
                    <xdr:col>4</xdr:col>
                    <xdr:colOff>19050</xdr:colOff>
                    <xdr:row>47</xdr:row>
                    <xdr:rowOff>257175</xdr:rowOff>
                  </from>
                  <to>
                    <xdr:col>5</xdr:col>
                    <xdr:colOff>66675</xdr:colOff>
                    <xdr:row>47</xdr:row>
                    <xdr:rowOff>428625</xdr:rowOff>
                  </to>
                </anchor>
              </controlPr>
            </control>
          </mc:Choice>
        </mc:AlternateContent>
        <mc:AlternateContent xmlns:mc="http://schemas.openxmlformats.org/markup-compatibility/2006">
          <mc:Choice Requires="x14">
            <control shapeId="168124" r:id="rId191" name="Check Box 188">
              <controlPr defaultSize="0" autoFill="0" autoLine="0" autoPict="0">
                <anchor moveWithCells="1" sizeWithCells="1">
                  <from>
                    <xdr:col>5</xdr:col>
                    <xdr:colOff>28575</xdr:colOff>
                    <xdr:row>47</xdr:row>
                    <xdr:rowOff>257175</xdr:rowOff>
                  </from>
                  <to>
                    <xdr:col>6</xdr:col>
                    <xdr:colOff>66675</xdr:colOff>
                    <xdr:row>47</xdr:row>
                    <xdr:rowOff>428625</xdr:rowOff>
                  </to>
                </anchor>
              </controlPr>
            </control>
          </mc:Choice>
        </mc:AlternateContent>
        <mc:AlternateContent xmlns:mc="http://schemas.openxmlformats.org/markup-compatibility/2006">
          <mc:Choice Requires="x14">
            <control shapeId="168125" r:id="rId192" name="Check Box 189">
              <controlPr defaultSize="0" autoFill="0" autoLine="0" autoPict="0">
                <anchor moveWithCells="1" sizeWithCells="1">
                  <from>
                    <xdr:col>6</xdr:col>
                    <xdr:colOff>28575</xdr:colOff>
                    <xdr:row>47</xdr:row>
                    <xdr:rowOff>257175</xdr:rowOff>
                  </from>
                  <to>
                    <xdr:col>7</xdr:col>
                    <xdr:colOff>66675</xdr:colOff>
                    <xdr:row>47</xdr:row>
                    <xdr:rowOff>428625</xdr:rowOff>
                  </to>
                </anchor>
              </controlPr>
            </control>
          </mc:Choice>
        </mc:AlternateContent>
        <mc:AlternateContent xmlns:mc="http://schemas.openxmlformats.org/markup-compatibility/2006">
          <mc:Choice Requires="x14">
            <control shapeId="168126" r:id="rId193" name="Check Box 190">
              <controlPr defaultSize="0" autoFill="0" autoLine="0" autoPict="0">
                <anchor moveWithCells="1" sizeWithCells="1">
                  <from>
                    <xdr:col>4</xdr:col>
                    <xdr:colOff>28575</xdr:colOff>
                    <xdr:row>48</xdr:row>
                    <xdr:rowOff>333375</xdr:rowOff>
                  </from>
                  <to>
                    <xdr:col>5</xdr:col>
                    <xdr:colOff>76200</xdr:colOff>
                    <xdr:row>48</xdr:row>
                    <xdr:rowOff>504825</xdr:rowOff>
                  </to>
                </anchor>
              </controlPr>
            </control>
          </mc:Choice>
        </mc:AlternateContent>
        <mc:AlternateContent xmlns:mc="http://schemas.openxmlformats.org/markup-compatibility/2006">
          <mc:Choice Requires="x14">
            <control shapeId="168127" r:id="rId194" name="Check Box 191">
              <controlPr defaultSize="0" autoFill="0" autoLine="0" autoPict="0">
                <anchor moveWithCells="1" sizeWithCells="1">
                  <from>
                    <xdr:col>5</xdr:col>
                    <xdr:colOff>38100</xdr:colOff>
                    <xdr:row>48</xdr:row>
                    <xdr:rowOff>333375</xdr:rowOff>
                  </from>
                  <to>
                    <xdr:col>6</xdr:col>
                    <xdr:colOff>76200</xdr:colOff>
                    <xdr:row>48</xdr:row>
                    <xdr:rowOff>504825</xdr:rowOff>
                  </to>
                </anchor>
              </controlPr>
            </control>
          </mc:Choice>
        </mc:AlternateContent>
        <mc:AlternateContent xmlns:mc="http://schemas.openxmlformats.org/markup-compatibility/2006">
          <mc:Choice Requires="x14">
            <control shapeId="168128" r:id="rId195" name="Check Box 192">
              <controlPr defaultSize="0" autoFill="0" autoLine="0" autoPict="0">
                <anchor moveWithCells="1" sizeWithCells="1">
                  <from>
                    <xdr:col>6</xdr:col>
                    <xdr:colOff>38100</xdr:colOff>
                    <xdr:row>48</xdr:row>
                    <xdr:rowOff>333375</xdr:rowOff>
                  </from>
                  <to>
                    <xdr:col>7</xdr:col>
                    <xdr:colOff>76200</xdr:colOff>
                    <xdr:row>48</xdr:row>
                    <xdr:rowOff>504825</xdr:rowOff>
                  </to>
                </anchor>
              </controlPr>
            </control>
          </mc:Choice>
        </mc:AlternateContent>
        <mc:AlternateContent xmlns:mc="http://schemas.openxmlformats.org/markup-compatibility/2006">
          <mc:Choice Requires="x14">
            <control shapeId="168132" r:id="rId196" name="Check Box 196">
              <controlPr defaultSize="0" autoFill="0" autoLine="0" autoPict="0">
                <anchor moveWithCells="1" sizeWithCells="1">
                  <from>
                    <xdr:col>4</xdr:col>
                    <xdr:colOff>19050</xdr:colOff>
                    <xdr:row>34</xdr:row>
                    <xdr:rowOff>180975</xdr:rowOff>
                  </from>
                  <to>
                    <xdr:col>5</xdr:col>
                    <xdr:colOff>57150</xdr:colOff>
                    <xdr:row>34</xdr:row>
                    <xdr:rowOff>352425</xdr:rowOff>
                  </to>
                </anchor>
              </controlPr>
            </control>
          </mc:Choice>
        </mc:AlternateContent>
        <mc:AlternateContent xmlns:mc="http://schemas.openxmlformats.org/markup-compatibility/2006">
          <mc:Choice Requires="x14">
            <control shapeId="168133" r:id="rId197" name="Check Box 197">
              <controlPr defaultSize="0" autoFill="0" autoLine="0" autoPict="0">
                <anchor moveWithCells="1" sizeWithCells="1">
                  <from>
                    <xdr:col>5</xdr:col>
                    <xdr:colOff>19050</xdr:colOff>
                    <xdr:row>34</xdr:row>
                    <xdr:rowOff>180975</xdr:rowOff>
                  </from>
                  <to>
                    <xdr:col>6</xdr:col>
                    <xdr:colOff>66675</xdr:colOff>
                    <xdr:row>34</xdr:row>
                    <xdr:rowOff>352425</xdr:rowOff>
                  </to>
                </anchor>
              </controlPr>
            </control>
          </mc:Choice>
        </mc:AlternateContent>
        <mc:AlternateContent xmlns:mc="http://schemas.openxmlformats.org/markup-compatibility/2006">
          <mc:Choice Requires="x14">
            <control shapeId="168134" r:id="rId198" name="Check Box 198">
              <controlPr defaultSize="0" autoFill="0" autoLine="0" autoPict="0">
                <anchor moveWithCells="1" sizeWithCells="1">
                  <from>
                    <xdr:col>6</xdr:col>
                    <xdr:colOff>28575</xdr:colOff>
                    <xdr:row>34</xdr:row>
                    <xdr:rowOff>180975</xdr:rowOff>
                  </from>
                  <to>
                    <xdr:col>7</xdr:col>
                    <xdr:colOff>66675</xdr:colOff>
                    <xdr:row>34</xdr:row>
                    <xdr:rowOff>352425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M53"/>
  <sheetViews>
    <sheetView view="pageBreakPreview" zoomScaleNormal="100" zoomScaleSheetLayoutView="100" workbookViewId="0">
      <selection activeCell="A5" sqref="A5"/>
    </sheetView>
  </sheetViews>
  <sheetFormatPr defaultColWidth="1.75" defaultRowHeight="7.5" customHeight="1"/>
  <cols>
    <col min="1" max="1" width="3.125" style="4" customWidth="1"/>
    <col min="2" max="2" width="22.625" style="4" customWidth="1"/>
    <col min="3" max="3" width="48.625" style="4" customWidth="1"/>
    <col min="4" max="4" width="3.125" style="4" customWidth="1"/>
    <col min="5" max="5" width="11.625" style="4" customWidth="1"/>
    <col min="6" max="8" width="3.375" style="4" customWidth="1"/>
    <col min="9" max="9" width="10.625" style="4" customWidth="1"/>
    <col min="10" max="10" width="3.125" style="4" customWidth="1"/>
    <col min="11" max="11" width="7.625" style="4" customWidth="1"/>
    <col min="12" max="12" width="12.625" style="5" customWidth="1"/>
    <col min="13" max="13" width="3.125" style="6" customWidth="1"/>
    <col min="14" max="16384" width="1.75" style="4"/>
  </cols>
  <sheetData>
    <row r="1" spans="1:13" ht="11.25" customHeight="1">
      <c r="A1" s="1231" t="s">
        <v>970</v>
      </c>
      <c r="B1" s="1232"/>
      <c r="C1" s="1232" t="s">
        <v>19</v>
      </c>
      <c r="D1" s="1232"/>
      <c r="E1" s="1232" t="s">
        <v>20</v>
      </c>
      <c r="F1" s="1501" t="s">
        <v>21</v>
      </c>
      <c r="G1" s="1502"/>
      <c r="H1" s="1502"/>
      <c r="I1" s="1502"/>
      <c r="J1" s="1502"/>
      <c r="K1" s="1502"/>
      <c r="L1" s="1506" t="s">
        <v>22</v>
      </c>
      <c r="M1" s="1392" t="s">
        <v>23</v>
      </c>
    </row>
    <row r="2" spans="1:13" ht="11.25" customHeight="1">
      <c r="A2" s="1233"/>
      <c r="B2" s="1234"/>
      <c r="C2" s="1234"/>
      <c r="D2" s="1234"/>
      <c r="E2" s="1234"/>
      <c r="F2" s="1483" t="s">
        <v>17</v>
      </c>
      <c r="G2" s="1484"/>
      <c r="H2" s="1484"/>
      <c r="I2" s="1485" t="s">
        <v>189</v>
      </c>
      <c r="J2" s="1486"/>
      <c r="K2" s="1487"/>
      <c r="L2" s="1507"/>
      <c r="M2" s="1393"/>
    </row>
    <row r="3" spans="1:13" ht="39" customHeight="1" thickBot="1">
      <c r="A3" s="1457"/>
      <c r="B3" s="1458"/>
      <c r="C3" s="1458"/>
      <c r="D3" s="1458"/>
      <c r="E3" s="1458"/>
      <c r="F3" s="23" t="s">
        <v>34</v>
      </c>
      <c r="G3" s="24" t="s">
        <v>35</v>
      </c>
      <c r="H3" s="23" t="s">
        <v>36</v>
      </c>
      <c r="I3" s="1488"/>
      <c r="J3" s="1489"/>
      <c r="K3" s="1490"/>
      <c r="L3" s="1508"/>
      <c r="M3" s="1394"/>
    </row>
    <row r="4" spans="1:13" ht="20.25" customHeight="1" thickBot="1">
      <c r="A4" s="1370" t="s">
        <v>181</v>
      </c>
      <c r="B4" s="1371"/>
      <c r="C4" s="1371"/>
      <c r="D4" s="1371"/>
      <c r="E4" s="1371"/>
      <c r="F4" s="1371"/>
      <c r="G4" s="1371"/>
      <c r="H4" s="1371"/>
      <c r="I4" s="1371"/>
      <c r="J4" s="1371"/>
      <c r="K4" s="1371"/>
      <c r="L4" s="1371"/>
      <c r="M4" s="1372"/>
    </row>
    <row r="5" spans="1:13" s="102" customFormat="1" ht="35.25" customHeight="1">
      <c r="A5" s="88"/>
      <c r="B5" s="1390" t="s">
        <v>167</v>
      </c>
      <c r="C5" s="1504"/>
      <c r="D5" s="37"/>
      <c r="E5" s="1241" t="s">
        <v>168</v>
      </c>
      <c r="F5" s="1505"/>
      <c r="G5" s="37"/>
      <c r="H5" s="1241" t="s">
        <v>169</v>
      </c>
      <c r="I5" s="1505"/>
      <c r="J5" s="37"/>
      <c r="K5" s="1390" t="s">
        <v>170</v>
      </c>
      <c r="L5" s="1390"/>
      <c r="M5" s="1391"/>
    </row>
    <row r="6" spans="1:13" s="102" customFormat="1" ht="48.75" customHeight="1">
      <c r="A6" s="228" t="s">
        <v>390</v>
      </c>
      <c r="B6" s="229" t="s">
        <v>171</v>
      </c>
      <c r="C6" s="1495" t="s">
        <v>172</v>
      </c>
      <c r="D6" s="1496"/>
      <c r="E6" s="663" t="s">
        <v>987</v>
      </c>
      <c r="F6" s="203"/>
      <c r="G6" s="203"/>
      <c r="H6" s="203"/>
      <c r="I6" s="1493"/>
      <c r="J6" s="1494"/>
      <c r="K6" s="1494"/>
      <c r="L6" s="151" t="s">
        <v>294</v>
      </c>
      <c r="M6" s="230">
        <v>2</v>
      </c>
    </row>
    <row r="7" spans="1:13" ht="29.25" customHeight="1">
      <c r="A7" s="1375" t="s">
        <v>8</v>
      </c>
      <c r="B7" s="1374" t="s">
        <v>302</v>
      </c>
      <c r="C7" s="1497" t="s">
        <v>301</v>
      </c>
      <c r="D7" s="1498"/>
      <c r="E7" s="1193" t="s">
        <v>173</v>
      </c>
      <c r="F7" s="202"/>
      <c r="G7" s="202"/>
      <c r="H7" s="202"/>
      <c r="I7" s="1499"/>
      <c r="J7" s="1500"/>
      <c r="K7" s="1500"/>
      <c r="L7" s="697" t="s">
        <v>935</v>
      </c>
      <c r="M7" s="231">
        <v>1</v>
      </c>
    </row>
    <row r="8" spans="1:13" ht="60" customHeight="1">
      <c r="A8" s="1287"/>
      <c r="B8" s="1467"/>
      <c r="C8" s="1381" t="s">
        <v>432</v>
      </c>
      <c r="D8" s="1407"/>
      <c r="E8" s="1270"/>
      <c r="F8" s="192"/>
      <c r="G8" s="192"/>
      <c r="H8" s="192"/>
      <c r="I8" s="1387"/>
      <c r="J8" s="1388"/>
      <c r="K8" s="1388"/>
      <c r="L8" s="1270" t="s">
        <v>936</v>
      </c>
      <c r="M8" s="232">
        <v>2</v>
      </c>
    </row>
    <row r="9" spans="1:13" ht="108.75" customHeight="1">
      <c r="A9" s="1287"/>
      <c r="B9" s="1467"/>
      <c r="C9" s="1360" t="s">
        <v>1023</v>
      </c>
      <c r="D9" s="1400"/>
      <c r="E9" s="1270"/>
      <c r="F9" s="216"/>
      <c r="G9" s="216"/>
      <c r="H9" s="216"/>
      <c r="I9" s="1491"/>
      <c r="J9" s="1492"/>
      <c r="K9" s="1492"/>
      <c r="L9" s="1294"/>
      <c r="M9" s="232">
        <v>2</v>
      </c>
    </row>
    <row r="10" spans="1:13" ht="112.5" customHeight="1">
      <c r="A10" s="701"/>
      <c r="B10" s="864" t="s">
        <v>937</v>
      </c>
      <c r="C10" s="1360" t="s">
        <v>1024</v>
      </c>
      <c r="D10" s="1400"/>
      <c r="E10" s="1270"/>
      <c r="F10" s="192"/>
      <c r="G10" s="192"/>
      <c r="H10" s="192"/>
      <c r="I10" s="1381"/>
      <c r="J10" s="1503"/>
      <c r="K10" s="1407"/>
      <c r="L10" s="1294"/>
      <c r="M10" s="148">
        <v>2</v>
      </c>
    </row>
    <row r="11" spans="1:13" ht="75.75" customHeight="1" thickBot="1">
      <c r="A11" s="702"/>
      <c r="B11" s="703"/>
      <c r="C11" s="1408" t="s">
        <v>989</v>
      </c>
      <c r="D11" s="1409"/>
      <c r="E11" s="1277"/>
      <c r="F11" s="700"/>
      <c r="G11" s="700"/>
      <c r="H11" s="700"/>
      <c r="I11" s="1378"/>
      <c r="J11" s="1379"/>
      <c r="K11" s="1380"/>
      <c r="L11" s="698"/>
      <c r="M11" s="146">
        <v>2</v>
      </c>
    </row>
    <row r="12" spans="1:13" s="102" customFormat="1" ht="36.75" customHeight="1">
      <c r="A12" s="1464" t="s">
        <v>391</v>
      </c>
      <c r="B12" s="1459" t="s">
        <v>174</v>
      </c>
      <c r="C12" s="1462" t="s">
        <v>175</v>
      </c>
      <c r="D12" s="1463"/>
      <c r="E12" s="865" t="s">
        <v>986</v>
      </c>
      <c r="F12" s="188"/>
      <c r="G12" s="188"/>
      <c r="H12" s="188"/>
      <c r="I12" s="1382"/>
      <c r="J12" s="1383"/>
      <c r="K12" s="1383"/>
      <c r="L12" s="1181" t="s">
        <v>297</v>
      </c>
      <c r="M12" s="147">
        <v>1</v>
      </c>
    </row>
    <row r="13" spans="1:13" s="102" customFormat="1" ht="93.75" customHeight="1">
      <c r="A13" s="1465"/>
      <c r="B13" s="1460"/>
      <c r="C13" s="1381" t="s">
        <v>433</v>
      </c>
      <c r="D13" s="1361"/>
      <c r="E13" s="819"/>
      <c r="F13" s="192"/>
      <c r="G13" s="192"/>
      <c r="H13" s="192"/>
      <c r="I13" s="1387"/>
      <c r="J13" s="1388"/>
      <c r="K13" s="1388"/>
      <c r="L13" s="1346"/>
      <c r="M13" s="148">
        <v>1</v>
      </c>
    </row>
    <row r="14" spans="1:13" s="102" customFormat="1" ht="40.5" customHeight="1">
      <c r="A14" s="1465"/>
      <c r="B14" s="1460"/>
      <c r="C14" s="1381" t="s">
        <v>176</v>
      </c>
      <c r="D14" s="1361"/>
      <c r="E14" s="821"/>
      <c r="F14" s="192"/>
      <c r="G14" s="192"/>
      <c r="H14" s="192"/>
      <c r="I14" s="1387"/>
      <c r="J14" s="1388"/>
      <c r="K14" s="1388"/>
      <c r="L14" s="1346"/>
      <c r="M14" s="148">
        <v>1</v>
      </c>
    </row>
    <row r="15" spans="1:13" s="102" customFormat="1" ht="64.5" customHeight="1">
      <c r="A15" s="1465"/>
      <c r="B15" s="1460"/>
      <c r="C15" s="1381" t="s">
        <v>180</v>
      </c>
      <c r="D15" s="1361"/>
      <c r="E15" s="821"/>
      <c r="F15" s="192"/>
      <c r="G15" s="192"/>
      <c r="H15" s="192"/>
      <c r="I15" s="1387"/>
      <c r="J15" s="1388"/>
      <c r="K15" s="1388"/>
      <c r="L15" s="1346"/>
      <c r="M15" s="148">
        <v>1</v>
      </c>
    </row>
    <row r="16" spans="1:13" s="102" customFormat="1" ht="64.5" customHeight="1">
      <c r="A16" s="1465"/>
      <c r="B16" s="1460"/>
      <c r="C16" s="1381" t="s">
        <v>177</v>
      </c>
      <c r="D16" s="1361"/>
      <c r="E16" s="821"/>
      <c r="F16" s="192"/>
      <c r="G16" s="192"/>
      <c r="H16" s="192"/>
      <c r="I16" s="1387"/>
      <c r="J16" s="1388"/>
      <c r="K16" s="1388"/>
      <c r="L16" s="1346"/>
      <c r="M16" s="148">
        <v>1</v>
      </c>
    </row>
    <row r="17" spans="1:13" s="102" customFormat="1" ht="40.5" customHeight="1">
      <c r="A17" s="1465"/>
      <c r="B17" s="1460"/>
      <c r="C17" s="1381" t="s">
        <v>178</v>
      </c>
      <c r="D17" s="1361"/>
      <c r="E17" s="821"/>
      <c r="F17" s="192"/>
      <c r="G17" s="192"/>
      <c r="H17" s="192"/>
      <c r="I17" s="1387"/>
      <c r="J17" s="1388"/>
      <c r="K17" s="1388"/>
      <c r="L17" s="1346"/>
      <c r="M17" s="148">
        <v>1</v>
      </c>
    </row>
    <row r="18" spans="1:13" s="102" customFormat="1" ht="123.75" customHeight="1" thickBot="1">
      <c r="A18" s="1466"/>
      <c r="B18" s="1461"/>
      <c r="C18" s="1481" t="s">
        <v>179</v>
      </c>
      <c r="D18" s="1482"/>
      <c r="E18" s="185"/>
      <c r="F18" s="190"/>
      <c r="G18" s="190"/>
      <c r="H18" s="190"/>
      <c r="I18" s="1378"/>
      <c r="J18" s="1379"/>
      <c r="K18" s="1379"/>
      <c r="L18" s="1325"/>
      <c r="M18" s="146">
        <v>1</v>
      </c>
    </row>
    <row r="19" spans="1:13" s="102" customFormat="1" ht="69" customHeight="1">
      <c r="A19" s="1468" t="s">
        <v>18</v>
      </c>
      <c r="B19" s="1459" t="s">
        <v>89</v>
      </c>
      <c r="C19" s="1448" t="s">
        <v>1025</v>
      </c>
      <c r="D19" s="1449"/>
      <c r="E19" s="847" t="s">
        <v>1026</v>
      </c>
      <c r="F19" s="188"/>
      <c r="G19" s="188"/>
      <c r="H19" s="188"/>
      <c r="I19" s="1355"/>
      <c r="J19" s="1356"/>
      <c r="K19" s="1357"/>
      <c r="L19" s="1276" t="s">
        <v>1027</v>
      </c>
      <c r="M19" s="147">
        <v>1</v>
      </c>
    </row>
    <row r="20" spans="1:13" s="102" customFormat="1" ht="84.75" customHeight="1">
      <c r="A20" s="1469"/>
      <c r="B20" s="1377"/>
      <c r="C20" s="1376" t="s">
        <v>434</v>
      </c>
      <c r="D20" s="1377"/>
      <c r="E20" s="866" t="s">
        <v>990</v>
      </c>
      <c r="F20" s="699"/>
      <c r="G20" s="699"/>
      <c r="H20" s="699"/>
      <c r="I20" s="179"/>
      <c r="J20" s="251"/>
      <c r="K20" s="252"/>
      <c r="L20" s="1331"/>
      <c r="M20" s="706">
        <v>2</v>
      </c>
    </row>
    <row r="21" spans="1:13" s="102" customFormat="1" ht="45" customHeight="1">
      <c r="A21" s="720" t="s">
        <v>0</v>
      </c>
      <c r="B21" s="713" t="s">
        <v>449</v>
      </c>
      <c r="C21" s="712" t="s">
        <v>450</v>
      </c>
      <c r="D21" s="721"/>
      <c r="E21" s="663" t="s">
        <v>939</v>
      </c>
      <c r="F21" s="203"/>
      <c r="G21" s="722"/>
      <c r="H21" s="203"/>
      <c r="I21" s="711"/>
      <c r="J21" s="723"/>
      <c r="K21" s="723"/>
      <c r="L21" s="725" t="s">
        <v>940</v>
      </c>
      <c r="M21" s="724">
        <v>2</v>
      </c>
    </row>
    <row r="22" spans="1:13" s="102" customFormat="1" ht="47.25" customHeight="1">
      <c r="A22" s="1375" t="s">
        <v>40</v>
      </c>
      <c r="B22" s="1374" t="s">
        <v>938</v>
      </c>
      <c r="C22" s="710" t="s">
        <v>192</v>
      </c>
      <c r="D22" s="719"/>
      <c r="E22" s="1384" t="s">
        <v>428</v>
      </c>
      <c r="F22" s="1384"/>
      <c r="G22" s="719"/>
      <c r="H22" s="1384" t="s">
        <v>429</v>
      </c>
      <c r="I22" s="1384"/>
      <c r="J22" s="719"/>
      <c r="K22" s="1385" t="s">
        <v>4</v>
      </c>
      <c r="L22" s="1385"/>
      <c r="M22" s="1386"/>
    </row>
    <row r="23" spans="1:13" s="102" customFormat="1" ht="127.5" customHeight="1">
      <c r="A23" s="1283"/>
      <c r="B23" s="1366"/>
      <c r="C23" s="1470" t="s">
        <v>1028</v>
      </c>
      <c r="D23" s="1471"/>
      <c r="E23" s="1193" t="s">
        <v>942</v>
      </c>
      <c r="F23" s="709"/>
      <c r="G23" s="707"/>
      <c r="H23" s="709"/>
      <c r="I23" s="178"/>
      <c r="J23" s="824"/>
      <c r="K23" s="825"/>
      <c r="L23" s="1193" t="s">
        <v>941</v>
      </c>
      <c r="M23" s="826">
        <v>2</v>
      </c>
    </row>
    <row r="24" spans="1:13" s="102" customFormat="1" ht="33.75" customHeight="1">
      <c r="A24" s="1283"/>
      <c r="B24" s="1366"/>
      <c r="C24" s="1360" t="s">
        <v>304</v>
      </c>
      <c r="D24" s="1400"/>
      <c r="E24" s="1294"/>
      <c r="F24" s="818"/>
      <c r="G24" s="820"/>
      <c r="H24" s="818"/>
      <c r="I24" s="246"/>
      <c r="J24" s="822"/>
      <c r="K24" s="823"/>
      <c r="L24" s="1294"/>
      <c r="M24" s="827">
        <v>1</v>
      </c>
    </row>
    <row r="25" spans="1:13" s="102" customFormat="1" ht="50.25" customHeight="1">
      <c r="A25" s="1283"/>
      <c r="B25" s="1366"/>
      <c r="C25" s="1472" t="s">
        <v>1029</v>
      </c>
      <c r="D25" s="1473"/>
      <c r="E25" s="1294"/>
      <c r="F25" s="818"/>
      <c r="G25" s="820"/>
      <c r="H25" s="818"/>
      <c r="I25" s="246"/>
      <c r="J25" s="822"/>
      <c r="K25" s="823"/>
      <c r="L25" s="1294"/>
      <c r="M25" s="827">
        <v>1</v>
      </c>
    </row>
    <row r="26" spans="1:13" s="102" customFormat="1" ht="39" customHeight="1" thickBot="1">
      <c r="A26" s="1184"/>
      <c r="B26" s="1186"/>
      <c r="C26" s="1408" t="s">
        <v>950</v>
      </c>
      <c r="D26" s="1474"/>
      <c r="E26" s="715"/>
      <c r="F26" s="816"/>
      <c r="G26" s="730"/>
      <c r="H26" s="816"/>
      <c r="I26" s="817"/>
      <c r="J26" s="736"/>
      <c r="K26" s="737"/>
      <c r="L26" s="731"/>
      <c r="M26" s="732">
        <v>2</v>
      </c>
    </row>
    <row r="27" spans="1:13" s="102" customFormat="1" ht="64.5" customHeight="1">
      <c r="A27" s="1475" t="s">
        <v>392</v>
      </c>
      <c r="B27" s="1365" t="s">
        <v>943</v>
      </c>
      <c r="C27" s="1513" t="s">
        <v>944</v>
      </c>
      <c r="D27" s="1514"/>
      <c r="E27" s="1276" t="s">
        <v>998</v>
      </c>
      <c r="F27" s="815"/>
      <c r="G27" s="828"/>
      <c r="H27" s="815"/>
      <c r="I27" s="223"/>
      <c r="J27" s="829"/>
      <c r="K27" s="830"/>
      <c r="L27" s="1276" t="s">
        <v>946</v>
      </c>
      <c r="M27" s="294">
        <v>2</v>
      </c>
    </row>
    <row r="28" spans="1:13" s="102" customFormat="1" ht="64.5" customHeight="1">
      <c r="A28" s="1476"/>
      <c r="B28" s="1366"/>
      <c r="C28" s="1360" t="s">
        <v>1030</v>
      </c>
      <c r="D28" s="1400"/>
      <c r="E28" s="1294"/>
      <c r="F28" s="818"/>
      <c r="G28" s="820"/>
      <c r="H28" s="818"/>
      <c r="I28" s="246"/>
      <c r="J28" s="822"/>
      <c r="K28" s="823"/>
      <c r="L28" s="1294"/>
      <c r="M28" s="827">
        <v>1</v>
      </c>
    </row>
    <row r="29" spans="1:13" s="102" customFormat="1" ht="71.25" customHeight="1">
      <c r="A29" s="1477"/>
      <c r="B29" s="1190"/>
      <c r="C29" s="1450" t="s">
        <v>945</v>
      </c>
      <c r="D29" s="1515"/>
      <c r="E29" s="1271"/>
      <c r="F29" s="716"/>
      <c r="G29" s="733"/>
      <c r="H29" s="716"/>
      <c r="I29" s="179"/>
      <c r="J29" s="251"/>
      <c r="K29" s="251"/>
      <c r="L29" s="718"/>
      <c r="M29" s="734">
        <v>1</v>
      </c>
    </row>
    <row r="30" spans="1:13" s="102" customFormat="1" ht="85.5" customHeight="1">
      <c r="A30" s="1509" t="s">
        <v>366</v>
      </c>
      <c r="B30" s="1517" t="s">
        <v>947</v>
      </c>
      <c r="C30" s="1472" t="s">
        <v>584</v>
      </c>
      <c r="D30" s="1516"/>
      <c r="E30" s="1512" t="s">
        <v>949</v>
      </c>
      <c r="F30" s="714"/>
      <c r="G30" s="707"/>
      <c r="H30" s="714"/>
      <c r="I30" s="717"/>
      <c r="J30" s="708"/>
      <c r="K30" s="708"/>
      <c r="L30" s="1193" t="s">
        <v>1031</v>
      </c>
      <c r="M30" s="294">
        <v>1</v>
      </c>
    </row>
    <row r="31" spans="1:13" s="102" customFormat="1" ht="87.75" customHeight="1">
      <c r="A31" s="1510"/>
      <c r="B31" s="1366"/>
      <c r="C31" s="1360" t="s">
        <v>586</v>
      </c>
      <c r="D31" s="1361"/>
      <c r="E31" s="1395"/>
      <c r="F31" s="818"/>
      <c r="G31" s="820"/>
      <c r="H31" s="818"/>
      <c r="I31" s="246"/>
      <c r="J31" s="822"/>
      <c r="K31" s="823"/>
      <c r="L31" s="1395"/>
      <c r="M31" s="827">
        <v>1</v>
      </c>
    </row>
    <row r="32" spans="1:13" s="102" customFormat="1" ht="75" customHeight="1" thickBot="1">
      <c r="A32" s="1511"/>
      <c r="B32" s="1186"/>
      <c r="C32" s="1373" t="s">
        <v>948</v>
      </c>
      <c r="D32" s="1282"/>
      <c r="E32" s="727"/>
      <c r="F32" s="728"/>
      <c r="G32" s="730"/>
      <c r="H32" s="728"/>
      <c r="I32" s="729"/>
      <c r="J32" s="736"/>
      <c r="K32" s="737"/>
      <c r="L32" s="1192"/>
      <c r="M32" s="732">
        <v>1</v>
      </c>
    </row>
    <row r="33" spans="1:13" s="102" customFormat="1" ht="92.25" customHeight="1">
      <c r="A33" s="1367" t="s">
        <v>988</v>
      </c>
      <c r="B33" s="1365" t="s">
        <v>951</v>
      </c>
      <c r="C33" s="1352" t="s">
        <v>1032</v>
      </c>
      <c r="D33" s="1353"/>
      <c r="E33" s="1354" t="s">
        <v>193</v>
      </c>
      <c r="F33" s="188"/>
      <c r="G33" s="188"/>
      <c r="H33" s="188"/>
      <c r="I33" s="1355"/>
      <c r="J33" s="1356"/>
      <c r="K33" s="1357"/>
      <c r="L33" s="1358" t="s">
        <v>991</v>
      </c>
      <c r="M33" s="738">
        <v>2</v>
      </c>
    </row>
    <row r="34" spans="1:13" s="102" customFormat="1" ht="37.5" customHeight="1">
      <c r="A34" s="1368"/>
      <c r="B34" s="1366"/>
      <c r="C34" s="1360" t="s">
        <v>12</v>
      </c>
      <c r="D34" s="1361"/>
      <c r="E34" s="1193"/>
      <c r="F34" s="818"/>
      <c r="G34" s="818"/>
      <c r="H34" s="818"/>
      <c r="I34" s="1362"/>
      <c r="J34" s="1363"/>
      <c r="K34" s="1364"/>
      <c r="L34" s="1359"/>
      <c r="M34" s="827">
        <v>2</v>
      </c>
    </row>
    <row r="35" spans="1:13" s="102" customFormat="1" ht="85.5" customHeight="1" thickBot="1">
      <c r="A35" s="1369"/>
      <c r="B35" s="1186"/>
      <c r="C35" s="1373" t="s">
        <v>952</v>
      </c>
      <c r="D35" s="1282"/>
      <c r="E35" s="727"/>
      <c r="F35" s="816"/>
      <c r="G35" s="730"/>
      <c r="H35" s="816"/>
      <c r="I35" s="817"/>
      <c r="J35" s="736"/>
      <c r="K35" s="737"/>
      <c r="L35" s="726"/>
      <c r="M35" s="732">
        <v>2</v>
      </c>
    </row>
    <row r="36" spans="1:13" s="102" customFormat="1" ht="29.25" customHeight="1" thickBot="1">
      <c r="A36" s="1370" t="s">
        <v>182</v>
      </c>
      <c r="B36" s="1371"/>
      <c r="C36" s="1371"/>
      <c r="D36" s="1371"/>
      <c r="E36" s="1371"/>
      <c r="F36" s="1371"/>
      <c r="G36" s="1371"/>
      <c r="H36" s="1371"/>
      <c r="I36" s="1371"/>
      <c r="J36" s="1371"/>
      <c r="K36" s="1371"/>
      <c r="L36" s="1371"/>
      <c r="M36" s="1372"/>
    </row>
    <row r="37" spans="1:13" ht="57.75" customHeight="1">
      <c r="A37" s="1413" t="s">
        <v>953</v>
      </c>
      <c r="B37" s="1479" t="s">
        <v>954</v>
      </c>
      <c r="C37" s="1360" t="s">
        <v>305</v>
      </c>
      <c r="D37" s="1400"/>
      <c r="E37" s="1270" t="s">
        <v>955</v>
      </c>
      <c r="F37" s="233"/>
      <c r="G37" s="234"/>
      <c r="H37" s="235"/>
      <c r="I37" s="1401"/>
      <c r="J37" s="1402"/>
      <c r="K37" s="1403"/>
      <c r="L37" s="1389" t="s">
        <v>1033</v>
      </c>
      <c r="M37" s="148" t="s">
        <v>306</v>
      </c>
    </row>
    <row r="38" spans="1:13" ht="78" customHeight="1">
      <c r="A38" s="1413"/>
      <c r="B38" s="1479"/>
      <c r="C38" s="1446" t="s">
        <v>585</v>
      </c>
      <c r="D38" s="1447"/>
      <c r="E38" s="1270"/>
      <c r="F38" s="233"/>
      <c r="G38" s="234"/>
      <c r="H38" s="235"/>
      <c r="I38" s="1401"/>
      <c r="J38" s="1402"/>
      <c r="K38" s="1403"/>
      <c r="L38" s="1270"/>
      <c r="M38" s="148">
        <v>2</v>
      </c>
    </row>
    <row r="39" spans="1:13" ht="48" customHeight="1">
      <c r="A39" s="1413"/>
      <c r="B39" s="1479"/>
      <c r="C39" s="1360" t="s">
        <v>453</v>
      </c>
      <c r="D39" s="1400"/>
      <c r="E39" s="1270"/>
      <c r="F39" s="233"/>
      <c r="G39" s="234"/>
      <c r="H39" s="235"/>
      <c r="I39" s="1401"/>
      <c r="J39" s="1402"/>
      <c r="K39" s="1403"/>
      <c r="L39" s="1270"/>
      <c r="M39" s="148">
        <v>2</v>
      </c>
    </row>
    <row r="40" spans="1:13" ht="54.75" customHeight="1">
      <c r="A40" s="1413"/>
      <c r="B40" s="1479"/>
      <c r="C40" s="1446" t="s">
        <v>451</v>
      </c>
      <c r="D40" s="1478"/>
      <c r="E40" s="1270"/>
      <c r="F40" s="233"/>
      <c r="G40" s="234"/>
      <c r="H40" s="235"/>
      <c r="I40" s="1401"/>
      <c r="J40" s="1402"/>
      <c r="K40" s="1403"/>
      <c r="L40" s="1270"/>
      <c r="M40" s="148">
        <v>2</v>
      </c>
    </row>
    <row r="41" spans="1:13" ht="51.75" customHeight="1">
      <c r="A41" s="1413"/>
      <c r="B41" s="1479"/>
      <c r="C41" s="1381" t="s">
        <v>454</v>
      </c>
      <c r="D41" s="1407"/>
      <c r="E41" s="1270"/>
      <c r="F41" s="233"/>
      <c r="G41" s="234"/>
      <c r="H41" s="235"/>
      <c r="I41" s="1401"/>
      <c r="J41" s="1402"/>
      <c r="K41" s="1403"/>
      <c r="L41" s="1270"/>
      <c r="M41" s="148">
        <v>2</v>
      </c>
    </row>
    <row r="42" spans="1:13" ht="51.75" customHeight="1" thickBot="1">
      <c r="A42" s="1414"/>
      <c r="B42" s="1480"/>
      <c r="C42" s="1408" t="s">
        <v>452</v>
      </c>
      <c r="D42" s="1409"/>
      <c r="E42" s="1277"/>
      <c r="F42" s="236"/>
      <c r="G42" s="237"/>
      <c r="H42" s="238"/>
      <c r="I42" s="1410"/>
      <c r="J42" s="1411"/>
      <c r="K42" s="1412"/>
      <c r="L42" s="1277"/>
      <c r="M42" s="146">
        <v>2</v>
      </c>
    </row>
    <row r="43" spans="1:13" ht="72" customHeight="1">
      <c r="A43" s="739" t="s">
        <v>8</v>
      </c>
      <c r="B43" s="123" t="s">
        <v>322</v>
      </c>
      <c r="C43" s="1453" t="s">
        <v>844</v>
      </c>
      <c r="D43" s="1454"/>
      <c r="E43" s="850" t="s">
        <v>1034</v>
      </c>
      <c r="F43" s="188"/>
      <c r="G43" s="188"/>
      <c r="H43" s="188"/>
      <c r="I43" s="1404"/>
      <c r="J43" s="1405"/>
      <c r="K43" s="1406"/>
      <c r="L43" s="847" t="s">
        <v>956</v>
      </c>
      <c r="M43" s="289">
        <v>2</v>
      </c>
    </row>
    <row r="44" spans="1:13" ht="153" customHeight="1">
      <c r="A44" s="1421" t="s">
        <v>6</v>
      </c>
      <c r="B44" s="1455" t="s">
        <v>77</v>
      </c>
      <c r="C44" s="1396" t="s">
        <v>309</v>
      </c>
      <c r="D44" s="1397"/>
      <c r="E44" s="239" t="s">
        <v>310</v>
      </c>
      <c r="F44" s="353"/>
      <c r="G44" s="353"/>
      <c r="H44" s="353"/>
      <c r="I44" s="1425"/>
      <c r="J44" s="1426"/>
      <c r="K44" s="1427"/>
      <c r="L44" s="848" t="s">
        <v>1035</v>
      </c>
      <c r="M44" s="31">
        <v>2</v>
      </c>
    </row>
    <row r="45" spans="1:13" ht="54" customHeight="1">
      <c r="A45" s="1452"/>
      <c r="B45" s="1456"/>
      <c r="C45" s="1398" t="s">
        <v>311</v>
      </c>
      <c r="D45" s="1399"/>
      <c r="E45" s="375" t="s">
        <v>312</v>
      </c>
      <c r="F45" s="207"/>
      <c r="G45" s="207"/>
      <c r="H45" s="207"/>
      <c r="I45" s="1428"/>
      <c r="J45" s="1429"/>
      <c r="K45" s="1430"/>
      <c r="L45" s="735"/>
      <c r="M45" s="293" t="s">
        <v>313</v>
      </c>
    </row>
    <row r="46" spans="1:13" ht="57" customHeight="1">
      <c r="A46" s="1421" t="s">
        <v>18</v>
      </c>
      <c r="B46" s="1419" t="s">
        <v>457</v>
      </c>
      <c r="C46" s="1396" t="s">
        <v>314</v>
      </c>
      <c r="D46" s="1397"/>
      <c r="E46" s="844" t="s">
        <v>957</v>
      </c>
      <c r="F46" s="353"/>
      <c r="G46" s="353"/>
      <c r="H46" s="353"/>
      <c r="I46" s="1431"/>
      <c r="J46" s="1432"/>
      <c r="K46" s="1433"/>
      <c r="L46" s="1195" t="s">
        <v>992</v>
      </c>
      <c r="M46" s="376" t="s">
        <v>313</v>
      </c>
    </row>
    <row r="47" spans="1:13" ht="36" customHeight="1">
      <c r="A47" s="1417"/>
      <c r="B47" s="944"/>
      <c r="C47" s="1360" t="s">
        <v>315</v>
      </c>
      <c r="D47" s="1400"/>
      <c r="E47" s="220" t="s">
        <v>958</v>
      </c>
      <c r="F47" s="354"/>
      <c r="G47" s="354"/>
      <c r="H47" s="354"/>
      <c r="I47" s="1434"/>
      <c r="J47" s="1435"/>
      <c r="K47" s="1436"/>
      <c r="L47" s="1346"/>
      <c r="M47" s="292" t="s">
        <v>313</v>
      </c>
    </row>
    <row r="48" spans="1:13" ht="63" customHeight="1" thickBot="1">
      <c r="A48" s="1422"/>
      <c r="B48" s="1420"/>
      <c r="C48" s="1408" t="s">
        <v>316</v>
      </c>
      <c r="D48" s="1409"/>
      <c r="E48" s="377" t="s">
        <v>90</v>
      </c>
      <c r="F48" s="355"/>
      <c r="G48" s="355"/>
      <c r="H48" s="355"/>
      <c r="I48" s="1437"/>
      <c r="J48" s="1438"/>
      <c r="K48" s="1439"/>
      <c r="L48" s="1325"/>
      <c r="M48" s="249" t="s">
        <v>313</v>
      </c>
    </row>
    <row r="49" spans="1:13" ht="40.5" customHeight="1">
      <c r="A49" s="1416" t="s">
        <v>18</v>
      </c>
      <c r="B49" s="1415" t="s">
        <v>457</v>
      </c>
      <c r="C49" s="1448" t="s">
        <v>455</v>
      </c>
      <c r="D49" s="1449"/>
      <c r="E49" s="1276" t="s">
        <v>319</v>
      </c>
      <c r="F49" s="188"/>
      <c r="G49" s="188"/>
      <c r="H49" s="188"/>
      <c r="I49" s="1440"/>
      <c r="J49" s="1441"/>
      <c r="K49" s="1442"/>
      <c r="L49" s="1181" t="s">
        <v>992</v>
      </c>
      <c r="M49" s="101">
        <v>1</v>
      </c>
    </row>
    <row r="50" spans="1:13" ht="40.5" customHeight="1">
      <c r="A50" s="1417"/>
      <c r="B50" s="944"/>
      <c r="C50" s="1446" t="s">
        <v>28</v>
      </c>
      <c r="D50" s="1447"/>
      <c r="E50" s="1270"/>
      <c r="F50" s="354"/>
      <c r="G50" s="354"/>
      <c r="H50" s="354"/>
      <c r="I50" s="1401"/>
      <c r="J50" s="1402"/>
      <c r="K50" s="1403"/>
      <c r="L50" s="1346"/>
      <c r="M50" s="292" t="s">
        <v>313</v>
      </c>
    </row>
    <row r="51" spans="1:13" ht="46.5" customHeight="1">
      <c r="A51" s="1417"/>
      <c r="B51" s="944"/>
      <c r="C51" s="1446" t="s">
        <v>317</v>
      </c>
      <c r="D51" s="1447"/>
      <c r="E51" s="1270"/>
      <c r="F51" s="354"/>
      <c r="G51" s="354"/>
      <c r="H51" s="354"/>
      <c r="I51" s="1401"/>
      <c r="J51" s="1402"/>
      <c r="K51" s="1403"/>
      <c r="L51" s="1346"/>
      <c r="M51" s="292">
        <v>2</v>
      </c>
    </row>
    <row r="52" spans="1:13" ht="40.5" customHeight="1">
      <c r="A52" s="1418"/>
      <c r="B52" s="996"/>
      <c r="C52" s="1450" t="s">
        <v>63</v>
      </c>
      <c r="D52" s="1451"/>
      <c r="E52" s="1331"/>
      <c r="F52" s="207"/>
      <c r="G52" s="207"/>
      <c r="H52" s="207"/>
      <c r="I52" s="1428"/>
      <c r="J52" s="1429"/>
      <c r="K52" s="1430"/>
      <c r="L52" s="1182"/>
      <c r="M52" s="293" t="s">
        <v>456</v>
      </c>
    </row>
    <row r="53" spans="1:13" ht="57" customHeight="1" thickBot="1">
      <c r="A53" s="740" t="s">
        <v>0</v>
      </c>
      <c r="B53" s="741" t="s">
        <v>3</v>
      </c>
      <c r="C53" s="1423" t="s">
        <v>318</v>
      </c>
      <c r="D53" s="1424"/>
      <c r="E53" s="867" t="s">
        <v>957</v>
      </c>
      <c r="F53" s="212"/>
      <c r="G53" s="212"/>
      <c r="H53" s="212"/>
      <c r="I53" s="1443"/>
      <c r="J53" s="1444"/>
      <c r="K53" s="1445"/>
      <c r="L53" s="225" t="s">
        <v>321</v>
      </c>
      <c r="M53" s="742" t="s">
        <v>313</v>
      </c>
    </row>
  </sheetData>
  <mergeCells count="134">
    <mergeCell ref="A30:A32"/>
    <mergeCell ref="C32:D32"/>
    <mergeCell ref="E30:E31"/>
    <mergeCell ref="B27:B29"/>
    <mergeCell ref="C27:D27"/>
    <mergeCell ref="C28:D28"/>
    <mergeCell ref="C29:D29"/>
    <mergeCell ref="E27:E29"/>
    <mergeCell ref="L27:L28"/>
    <mergeCell ref="C30:D30"/>
    <mergeCell ref="C31:D31"/>
    <mergeCell ref="B30:B32"/>
    <mergeCell ref="F2:H2"/>
    <mergeCell ref="I2:K3"/>
    <mergeCell ref="A4:M4"/>
    <mergeCell ref="C8:D8"/>
    <mergeCell ref="I8:K8"/>
    <mergeCell ref="C9:D9"/>
    <mergeCell ref="I9:K9"/>
    <mergeCell ref="E7:E11"/>
    <mergeCell ref="I6:K6"/>
    <mergeCell ref="C6:D6"/>
    <mergeCell ref="C7:D7"/>
    <mergeCell ref="I7:K7"/>
    <mergeCell ref="C1:D3"/>
    <mergeCell ref="E1:E3"/>
    <mergeCell ref="F1:K1"/>
    <mergeCell ref="I10:K10"/>
    <mergeCell ref="C10:D10"/>
    <mergeCell ref="B5:C5"/>
    <mergeCell ref="E5:F5"/>
    <mergeCell ref="H5:I5"/>
    <mergeCell ref="L1:L3"/>
    <mergeCell ref="B44:B45"/>
    <mergeCell ref="A1:B3"/>
    <mergeCell ref="B12:B18"/>
    <mergeCell ref="C12:D12"/>
    <mergeCell ref="A12:A18"/>
    <mergeCell ref="B7:B9"/>
    <mergeCell ref="A7:A9"/>
    <mergeCell ref="A19:A20"/>
    <mergeCell ref="B19:B20"/>
    <mergeCell ref="C19:D19"/>
    <mergeCell ref="C23:D23"/>
    <mergeCell ref="C24:D24"/>
    <mergeCell ref="C25:D25"/>
    <mergeCell ref="C26:D26"/>
    <mergeCell ref="C11:D11"/>
    <mergeCell ref="A27:A29"/>
    <mergeCell ref="C40:D40"/>
    <mergeCell ref="C37:D37"/>
    <mergeCell ref="C38:D38"/>
    <mergeCell ref="C39:D39"/>
    <mergeCell ref="B37:B42"/>
    <mergeCell ref="C15:D15"/>
    <mergeCell ref="C17:D17"/>
    <mergeCell ref="C18:D18"/>
    <mergeCell ref="A37:A42"/>
    <mergeCell ref="B49:B52"/>
    <mergeCell ref="A49:A52"/>
    <mergeCell ref="B46:B48"/>
    <mergeCell ref="A46:A48"/>
    <mergeCell ref="C53:D53"/>
    <mergeCell ref="I44:K44"/>
    <mergeCell ref="I45:K45"/>
    <mergeCell ref="E49:E52"/>
    <mergeCell ref="I46:K46"/>
    <mergeCell ref="I47:K47"/>
    <mergeCell ref="I48:K48"/>
    <mergeCell ref="I49:K49"/>
    <mergeCell ref="I52:K52"/>
    <mergeCell ref="I53:K53"/>
    <mergeCell ref="I50:K50"/>
    <mergeCell ref="I51:K51"/>
    <mergeCell ref="C50:D50"/>
    <mergeCell ref="C48:D48"/>
    <mergeCell ref="C49:D49"/>
    <mergeCell ref="C52:D52"/>
    <mergeCell ref="C51:D51"/>
    <mergeCell ref="A44:A45"/>
    <mergeCell ref="C43:D43"/>
    <mergeCell ref="C44:D44"/>
    <mergeCell ref="C45:D45"/>
    <mergeCell ref="C46:D46"/>
    <mergeCell ref="C47:D47"/>
    <mergeCell ref="E37:E42"/>
    <mergeCell ref="I37:K37"/>
    <mergeCell ref="I43:K43"/>
    <mergeCell ref="I39:K39"/>
    <mergeCell ref="C41:D41"/>
    <mergeCell ref="C42:D42"/>
    <mergeCell ref="I42:K42"/>
    <mergeCell ref="I38:K38"/>
    <mergeCell ref="I40:K40"/>
    <mergeCell ref="I41:K41"/>
    <mergeCell ref="L49:L52"/>
    <mergeCell ref="L46:L48"/>
    <mergeCell ref="L37:L42"/>
    <mergeCell ref="L12:L18"/>
    <mergeCell ref="L8:L10"/>
    <mergeCell ref="K5:M5"/>
    <mergeCell ref="M1:M3"/>
    <mergeCell ref="L23:L25"/>
    <mergeCell ref="L30:L32"/>
    <mergeCell ref="I15:K15"/>
    <mergeCell ref="I14:K14"/>
    <mergeCell ref="I16:K16"/>
    <mergeCell ref="I17:K17"/>
    <mergeCell ref="I18:K18"/>
    <mergeCell ref="E23:E25"/>
    <mergeCell ref="B22:B26"/>
    <mergeCell ref="A22:A26"/>
    <mergeCell ref="I19:K19"/>
    <mergeCell ref="L19:L20"/>
    <mergeCell ref="C20:D20"/>
    <mergeCell ref="I11:K11"/>
    <mergeCell ref="C13:D13"/>
    <mergeCell ref="I12:K12"/>
    <mergeCell ref="E22:F22"/>
    <mergeCell ref="H22:I22"/>
    <mergeCell ref="K22:M22"/>
    <mergeCell ref="I13:K13"/>
    <mergeCell ref="C16:D16"/>
    <mergeCell ref="C14:D14"/>
    <mergeCell ref="C33:D33"/>
    <mergeCell ref="E33:E34"/>
    <mergeCell ref="I33:K33"/>
    <mergeCell ref="L33:L34"/>
    <mergeCell ref="C34:D34"/>
    <mergeCell ref="I34:K34"/>
    <mergeCell ref="B33:B35"/>
    <mergeCell ref="A33:A35"/>
    <mergeCell ref="A36:M36"/>
    <mergeCell ref="C35:D35"/>
  </mergeCells>
  <phoneticPr fontId="2"/>
  <printOptions horizontalCentered="1"/>
  <pageMargins left="0.59055118110236227" right="0.59055118110236227" top="0.59055118110236227" bottom="0.59055118110236227" header="0.51181102362204722" footer="0.39370078740157483"/>
  <pageSetup paperSize="9" firstPageNumber="24" fitToHeight="0" orientation="landscape" useFirstPageNumber="1" r:id="rId1"/>
  <headerFooter alignWithMargins="0">
    <oddFooter>&amp;C&amp;P / 36</oddFooter>
  </headerFooter>
  <rowBreaks count="7" manualBreakCount="7">
    <brk id="11" max="12" man="1"/>
    <brk id="18" max="16383" man="1"/>
    <brk id="26" max="16383" man="1"/>
    <brk id="32" max="16383" man="1"/>
    <brk id="35" max="16383" man="1"/>
    <brk id="42" max="16383" man="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0360" r:id="rId4" name="Check Box 184">
              <controlPr defaultSize="0" autoFill="0" autoLine="0" autoPict="0">
                <anchor moveWithCells="1">
                  <from>
                    <xdr:col>9</xdr:col>
                    <xdr:colOff>19050</xdr:colOff>
                    <xdr:row>4</xdr:row>
                    <xdr:rowOff>123825</xdr:rowOff>
                  </from>
                  <to>
                    <xdr:col>10</xdr:col>
                    <xdr:colOff>95250</xdr:colOff>
                    <xdr:row>4</xdr:row>
                    <xdr:rowOff>333375</xdr:rowOff>
                  </to>
                </anchor>
              </controlPr>
            </control>
          </mc:Choice>
        </mc:AlternateContent>
        <mc:AlternateContent xmlns:mc="http://schemas.openxmlformats.org/markup-compatibility/2006">
          <mc:Choice Requires="x14">
            <control shapeId="50361" r:id="rId5" name="Check Box 185">
              <controlPr defaultSize="0" autoFill="0" autoLine="0" autoPict="0">
                <anchor moveWithCells="1">
                  <from>
                    <xdr:col>6</xdr:col>
                    <xdr:colOff>9525</xdr:colOff>
                    <xdr:row>4</xdr:row>
                    <xdr:rowOff>133350</xdr:rowOff>
                  </from>
                  <to>
                    <xdr:col>7</xdr:col>
                    <xdr:colOff>47625</xdr:colOff>
                    <xdr:row>4</xdr:row>
                    <xdr:rowOff>342900</xdr:rowOff>
                  </to>
                </anchor>
              </controlPr>
            </control>
          </mc:Choice>
        </mc:AlternateContent>
        <mc:AlternateContent xmlns:mc="http://schemas.openxmlformats.org/markup-compatibility/2006">
          <mc:Choice Requires="x14">
            <control shapeId="50362" r:id="rId6" name="Check Box 186">
              <controlPr defaultSize="0" autoFill="0" autoLine="0" autoPict="0">
                <anchor moveWithCells="1">
                  <from>
                    <xdr:col>3</xdr:col>
                    <xdr:colOff>19050</xdr:colOff>
                    <xdr:row>4</xdr:row>
                    <xdr:rowOff>133350</xdr:rowOff>
                  </from>
                  <to>
                    <xdr:col>4</xdr:col>
                    <xdr:colOff>85725</xdr:colOff>
                    <xdr:row>4</xdr:row>
                    <xdr:rowOff>342900</xdr:rowOff>
                  </to>
                </anchor>
              </controlPr>
            </control>
          </mc:Choice>
        </mc:AlternateContent>
        <mc:AlternateContent xmlns:mc="http://schemas.openxmlformats.org/markup-compatibility/2006">
          <mc:Choice Requires="x14">
            <control shapeId="50368" r:id="rId7" name="Check Box 192">
              <controlPr defaultSize="0" autoFill="0" autoLine="0" autoPict="0">
                <anchor moveWithCells="1" sizeWithCells="1">
                  <from>
                    <xdr:col>5</xdr:col>
                    <xdr:colOff>28575</xdr:colOff>
                    <xdr:row>9</xdr:row>
                    <xdr:rowOff>495300</xdr:rowOff>
                  </from>
                  <to>
                    <xdr:col>6</xdr:col>
                    <xdr:colOff>66675</xdr:colOff>
                    <xdr:row>9</xdr:row>
                    <xdr:rowOff>971550</xdr:rowOff>
                  </to>
                </anchor>
              </controlPr>
            </control>
          </mc:Choice>
        </mc:AlternateContent>
        <mc:AlternateContent xmlns:mc="http://schemas.openxmlformats.org/markup-compatibility/2006">
          <mc:Choice Requires="x14">
            <control shapeId="50369" r:id="rId8" name="Check Box 193">
              <controlPr defaultSize="0" autoFill="0" autoLine="0" autoPict="0">
                <anchor moveWithCells="1" sizeWithCells="1">
                  <from>
                    <xdr:col>6</xdr:col>
                    <xdr:colOff>28575</xdr:colOff>
                    <xdr:row>9</xdr:row>
                    <xdr:rowOff>495300</xdr:rowOff>
                  </from>
                  <to>
                    <xdr:col>7</xdr:col>
                    <xdr:colOff>66675</xdr:colOff>
                    <xdr:row>9</xdr:row>
                    <xdr:rowOff>971550</xdr:rowOff>
                  </to>
                </anchor>
              </controlPr>
            </control>
          </mc:Choice>
        </mc:AlternateContent>
        <mc:AlternateContent xmlns:mc="http://schemas.openxmlformats.org/markup-compatibility/2006">
          <mc:Choice Requires="x14">
            <control shapeId="50370" r:id="rId9" name="Check Box 194">
              <controlPr defaultSize="0" autoFill="0" autoLine="0" autoPict="0">
                <anchor moveWithCells="1" sizeWithCells="1">
                  <from>
                    <xdr:col>7</xdr:col>
                    <xdr:colOff>28575</xdr:colOff>
                    <xdr:row>9</xdr:row>
                    <xdr:rowOff>495300</xdr:rowOff>
                  </from>
                  <to>
                    <xdr:col>8</xdr:col>
                    <xdr:colOff>57150</xdr:colOff>
                    <xdr:row>9</xdr:row>
                    <xdr:rowOff>971550</xdr:rowOff>
                  </to>
                </anchor>
              </controlPr>
            </control>
          </mc:Choice>
        </mc:AlternateContent>
        <mc:AlternateContent xmlns:mc="http://schemas.openxmlformats.org/markup-compatibility/2006">
          <mc:Choice Requires="x14">
            <control shapeId="50376" r:id="rId10" name="Check Box 200">
              <controlPr defaultSize="0" autoFill="0" autoLine="0" autoPict="0">
                <anchor moveWithCells="1" sizeWithCells="1">
                  <from>
                    <xdr:col>5</xdr:col>
                    <xdr:colOff>28575</xdr:colOff>
                    <xdr:row>11</xdr:row>
                    <xdr:rowOff>190500</xdr:rowOff>
                  </from>
                  <to>
                    <xdr:col>6</xdr:col>
                    <xdr:colOff>57150</xdr:colOff>
                    <xdr:row>11</xdr:row>
                    <xdr:rowOff>323850</xdr:rowOff>
                  </to>
                </anchor>
              </controlPr>
            </control>
          </mc:Choice>
        </mc:AlternateContent>
        <mc:AlternateContent xmlns:mc="http://schemas.openxmlformats.org/markup-compatibility/2006">
          <mc:Choice Requires="x14">
            <control shapeId="50377" r:id="rId11" name="Check Box 201">
              <controlPr defaultSize="0" autoFill="0" autoLine="0" autoPict="0">
                <anchor moveWithCells="1" sizeWithCells="1">
                  <from>
                    <xdr:col>6</xdr:col>
                    <xdr:colOff>28575</xdr:colOff>
                    <xdr:row>11</xdr:row>
                    <xdr:rowOff>190500</xdr:rowOff>
                  </from>
                  <to>
                    <xdr:col>7</xdr:col>
                    <xdr:colOff>57150</xdr:colOff>
                    <xdr:row>11</xdr:row>
                    <xdr:rowOff>323850</xdr:rowOff>
                  </to>
                </anchor>
              </controlPr>
            </control>
          </mc:Choice>
        </mc:AlternateContent>
        <mc:AlternateContent xmlns:mc="http://schemas.openxmlformats.org/markup-compatibility/2006">
          <mc:Choice Requires="x14">
            <control shapeId="50378" r:id="rId12" name="Check Box 202">
              <controlPr defaultSize="0" autoFill="0" autoLine="0" autoPict="0">
                <anchor moveWithCells="1" sizeWithCells="1">
                  <from>
                    <xdr:col>7</xdr:col>
                    <xdr:colOff>19050</xdr:colOff>
                    <xdr:row>11</xdr:row>
                    <xdr:rowOff>190500</xdr:rowOff>
                  </from>
                  <to>
                    <xdr:col>8</xdr:col>
                    <xdr:colOff>57150</xdr:colOff>
                    <xdr:row>11</xdr:row>
                    <xdr:rowOff>323850</xdr:rowOff>
                  </to>
                </anchor>
              </controlPr>
            </control>
          </mc:Choice>
        </mc:AlternateContent>
        <mc:AlternateContent xmlns:mc="http://schemas.openxmlformats.org/markup-compatibility/2006">
          <mc:Choice Requires="x14">
            <control shapeId="50380" r:id="rId13" name="Check Box 204">
              <controlPr defaultSize="0" autoFill="0" autoLine="0" autoPict="0">
                <anchor moveWithCells="1" sizeWithCells="1">
                  <from>
                    <xdr:col>5</xdr:col>
                    <xdr:colOff>28575</xdr:colOff>
                    <xdr:row>12</xdr:row>
                    <xdr:rowOff>495300</xdr:rowOff>
                  </from>
                  <to>
                    <xdr:col>6</xdr:col>
                    <xdr:colOff>57150</xdr:colOff>
                    <xdr:row>12</xdr:row>
                    <xdr:rowOff>628650</xdr:rowOff>
                  </to>
                </anchor>
              </controlPr>
            </control>
          </mc:Choice>
        </mc:AlternateContent>
        <mc:AlternateContent xmlns:mc="http://schemas.openxmlformats.org/markup-compatibility/2006">
          <mc:Choice Requires="x14">
            <control shapeId="50381" r:id="rId14" name="Check Box 205">
              <controlPr defaultSize="0" autoFill="0" autoLine="0" autoPict="0">
                <anchor moveWithCells="1" sizeWithCells="1">
                  <from>
                    <xdr:col>6</xdr:col>
                    <xdr:colOff>28575</xdr:colOff>
                    <xdr:row>12</xdr:row>
                    <xdr:rowOff>495300</xdr:rowOff>
                  </from>
                  <to>
                    <xdr:col>7</xdr:col>
                    <xdr:colOff>57150</xdr:colOff>
                    <xdr:row>12</xdr:row>
                    <xdr:rowOff>628650</xdr:rowOff>
                  </to>
                </anchor>
              </controlPr>
            </control>
          </mc:Choice>
        </mc:AlternateContent>
        <mc:AlternateContent xmlns:mc="http://schemas.openxmlformats.org/markup-compatibility/2006">
          <mc:Choice Requires="x14">
            <control shapeId="50382" r:id="rId15" name="Check Box 206">
              <controlPr defaultSize="0" autoFill="0" autoLine="0" autoPict="0">
                <anchor moveWithCells="1" sizeWithCells="1">
                  <from>
                    <xdr:col>7</xdr:col>
                    <xdr:colOff>19050</xdr:colOff>
                    <xdr:row>12</xdr:row>
                    <xdr:rowOff>495300</xdr:rowOff>
                  </from>
                  <to>
                    <xdr:col>8</xdr:col>
                    <xdr:colOff>57150</xdr:colOff>
                    <xdr:row>12</xdr:row>
                    <xdr:rowOff>628650</xdr:rowOff>
                  </to>
                </anchor>
              </controlPr>
            </control>
          </mc:Choice>
        </mc:AlternateContent>
        <mc:AlternateContent xmlns:mc="http://schemas.openxmlformats.org/markup-compatibility/2006">
          <mc:Choice Requires="x14">
            <control shapeId="50384" r:id="rId16" name="Check Box 208">
              <controlPr defaultSize="0" autoFill="0" autoLine="0" autoPict="0">
                <anchor moveWithCells="1" sizeWithCells="1">
                  <from>
                    <xdr:col>5</xdr:col>
                    <xdr:colOff>28575</xdr:colOff>
                    <xdr:row>13</xdr:row>
                    <xdr:rowOff>180975</xdr:rowOff>
                  </from>
                  <to>
                    <xdr:col>6</xdr:col>
                    <xdr:colOff>57150</xdr:colOff>
                    <xdr:row>13</xdr:row>
                    <xdr:rowOff>314325</xdr:rowOff>
                  </to>
                </anchor>
              </controlPr>
            </control>
          </mc:Choice>
        </mc:AlternateContent>
        <mc:AlternateContent xmlns:mc="http://schemas.openxmlformats.org/markup-compatibility/2006">
          <mc:Choice Requires="x14">
            <control shapeId="50385" r:id="rId17" name="Check Box 209">
              <controlPr defaultSize="0" autoFill="0" autoLine="0" autoPict="0">
                <anchor moveWithCells="1" sizeWithCells="1">
                  <from>
                    <xdr:col>6</xdr:col>
                    <xdr:colOff>28575</xdr:colOff>
                    <xdr:row>13</xdr:row>
                    <xdr:rowOff>180975</xdr:rowOff>
                  </from>
                  <to>
                    <xdr:col>7</xdr:col>
                    <xdr:colOff>57150</xdr:colOff>
                    <xdr:row>13</xdr:row>
                    <xdr:rowOff>314325</xdr:rowOff>
                  </to>
                </anchor>
              </controlPr>
            </control>
          </mc:Choice>
        </mc:AlternateContent>
        <mc:AlternateContent xmlns:mc="http://schemas.openxmlformats.org/markup-compatibility/2006">
          <mc:Choice Requires="x14">
            <control shapeId="50386" r:id="rId18" name="Check Box 210">
              <controlPr defaultSize="0" autoFill="0" autoLine="0" autoPict="0">
                <anchor moveWithCells="1" sizeWithCells="1">
                  <from>
                    <xdr:col>7</xdr:col>
                    <xdr:colOff>19050</xdr:colOff>
                    <xdr:row>13</xdr:row>
                    <xdr:rowOff>180975</xdr:rowOff>
                  </from>
                  <to>
                    <xdr:col>8</xdr:col>
                    <xdr:colOff>57150</xdr:colOff>
                    <xdr:row>13</xdr:row>
                    <xdr:rowOff>314325</xdr:rowOff>
                  </to>
                </anchor>
              </controlPr>
            </control>
          </mc:Choice>
        </mc:AlternateContent>
        <mc:AlternateContent xmlns:mc="http://schemas.openxmlformats.org/markup-compatibility/2006">
          <mc:Choice Requires="x14">
            <control shapeId="50388" r:id="rId19" name="Check Box 212">
              <controlPr defaultSize="0" autoFill="0" autoLine="0" autoPict="0">
                <anchor moveWithCells="1" sizeWithCells="1">
                  <from>
                    <xdr:col>5</xdr:col>
                    <xdr:colOff>28575</xdr:colOff>
                    <xdr:row>14</xdr:row>
                    <xdr:rowOff>352425</xdr:rowOff>
                  </from>
                  <to>
                    <xdr:col>6</xdr:col>
                    <xdr:colOff>57150</xdr:colOff>
                    <xdr:row>14</xdr:row>
                    <xdr:rowOff>485775</xdr:rowOff>
                  </to>
                </anchor>
              </controlPr>
            </control>
          </mc:Choice>
        </mc:AlternateContent>
        <mc:AlternateContent xmlns:mc="http://schemas.openxmlformats.org/markup-compatibility/2006">
          <mc:Choice Requires="x14">
            <control shapeId="50389" r:id="rId20" name="Check Box 213">
              <controlPr defaultSize="0" autoFill="0" autoLine="0" autoPict="0">
                <anchor moveWithCells="1" sizeWithCells="1">
                  <from>
                    <xdr:col>6</xdr:col>
                    <xdr:colOff>28575</xdr:colOff>
                    <xdr:row>14</xdr:row>
                    <xdr:rowOff>352425</xdr:rowOff>
                  </from>
                  <to>
                    <xdr:col>7</xdr:col>
                    <xdr:colOff>57150</xdr:colOff>
                    <xdr:row>14</xdr:row>
                    <xdr:rowOff>485775</xdr:rowOff>
                  </to>
                </anchor>
              </controlPr>
            </control>
          </mc:Choice>
        </mc:AlternateContent>
        <mc:AlternateContent xmlns:mc="http://schemas.openxmlformats.org/markup-compatibility/2006">
          <mc:Choice Requires="x14">
            <control shapeId="50390" r:id="rId21" name="Check Box 214">
              <controlPr defaultSize="0" autoFill="0" autoLine="0" autoPict="0">
                <anchor moveWithCells="1" sizeWithCells="1">
                  <from>
                    <xdr:col>7</xdr:col>
                    <xdr:colOff>19050</xdr:colOff>
                    <xdr:row>14</xdr:row>
                    <xdr:rowOff>352425</xdr:rowOff>
                  </from>
                  <to>
                    <xdr:col>8</xdr:col>
                    <xdr:colOff>57150</xdr:colOff>
                    <xdr:row>14</xdr:row>
                    <xdr:rowOff>485775</xdr:rowOff>
                  </to>
                </anchor>
              </controlPr>
            </control>
          </mc:Choice>
        </mc:AlternateContent>
        <mc:AlternateContent xmlns:mc="http://schemas.openxmlformats.org/markup-compatibility/2006">
          <mc:Choice Requires="x14">
            <control shapeId="50392" r:id="rId22" name="Check Box 216">
              <controlPr defaultSize="0" autoFill="0" autoLine="0" autoPict="0">
                <anchor moveWithCells="1" sizeWithCells="1">
                  <from>
                    <xdr:col>5</xdr:col>
                    <xdr:colOff>28575</xdr:colOff>
                    <xdr:row>15</xdr:row>
                    <xdr:rowOff>342900</xdr:rowOff>
                  </from>
                  <to>
                    <xdr:col>6</xdr:col>
                    <xdr:colOff>57150</xdr:colOff>
                    <xdr:row>15</xdr:row>
                    <xdr:rowOff>476250</xdr:rowOff>
                  </to>
                </anchor>
              </controlPr>
            </control>
          </mc:Choice>
        </mc:AlternateContent>
        <mc:AlternateContent xmlns:mc="http://schemas.openxmlformats.org/markup-compatibility/2006">
          <mc:Choice Requires="x14">
            <control shapeId="50393" r:id="rId23" name="Check Box 217">
              <controlPr defaultSize="0" autoFill="0" autoLine="0" autoPict="0">
                <anchor moveWithCells="1" sizeWithCells="1">
                  <from>
                    <xdr:col>6</xdr:col>
                    <xdr:colOff>28575</xdr:colOff>
                    <xdr:row>15</xdr:row>
                    <xdr:rowOff>342900</xdr:rowOff>
                  </from>
                  <to>
                    <xdr:col>7</xdr:col>
                    <xdr:colOff>57150</xdr:colOff>
                    <xdr:row>15</xdr:row>
                    <xdr:rowOff>476250</xdr:rowOff>
                  </to>
                </anchor>
              </controlPr>
            </control>
          </mc:Choice>
        </mc:AlternateContent>
        <mc:AlternateContent xmlns:mc="http://schemas.openxmlformats.org/markup-compatibility/2006">
          <mc:Choice Requires="x14">
            <control shapeId="50394" r:id="rId24" name="Check Box 218">
              <controlPr defaultSize="0" autoFill="0" autoLine="0" autoPict="0">
                <anchor moveWithCells="1" sizeWithCells="1">
                  <from>
                    <xdr:col>7</xdr:col>
                    <xdr:colOff>19050</xdr:colOff>
                    <xdr:row>15</xdr:row>
                    <xdr:rowOff>342900</xdr:rowOff>
                  </from>
                  <to>
                    <xdr:col>8</xdr:col>
                    <xdr:colOff>57150</xdr:colOff>
                    <xdr:row>15</xdr:row>
                    <xdr:rowOff>476250</xdr:rowOff>
                  </to>
                </anchor>
              </controlPr>
            </control>
          </mc:Choice>
        </mc:AlternateContent>
        <mc:AlternateContent xmlns:mc="http://schemas.openxmlformats.org/markup-compatibility/2006">
          <mc:Choice Requires="x14">
            <control shapeId="50396" r:id="rId25" name="Check Box 220">
              <controlPr defaultSize="0" autoFill="0" autoLine="0" autoPict="0">
                <anchor moveWithCells="1" sizeWithCells="1">
                  <from>
                    <xdr:col>5</xdr:col>
                    <xdr:colOff>28575</xdr:colOff>
                    <xdr:row>16</xdr:row>
                    <xdr:rowOff>190500</xdr:rowOff>
                  </from>
                  <to>
                    <xdr:col>6</xdr:col>
                    <xdr:colOff>57150</xdr:colOff>
                    <xdr:row>16</xdr:row>
                    <xdr:rowOff>323850</xdr:rowOff>
                  </to>
                </anchor>
              </controlPr>
            </control>
          </mc:Choice>
        </mc:AlternateContent>
        <mc:AlternateContent xmlns:mc="http://schemas.openxmlformats.org/markup-compatibility/2006">
          <mc:Choice Requires="x14">
            <control shapeId="50397" r:id="rId26" name="Check Box 221">
              <controlPr defaultSize="0" autoFill="0" autoLine="0" autoPict="0">
                <anchor moveWithCells="1" sizeWithCells="1">
                  <from>
                    <xdr:col>6</xdr:col>
                    <xdr:colOff>28575</xdr:colOff>
                    <xdr:row>16</xdr:row>
                    <xdr:rowOff>190500</xdr:rowOff>
                  </from>
                  <to>
                    <xdr:col>7</xdr:col>
                    <xdr:colOff>57150</xdr:colOff>
                    <xdr:row>16</xdr:row>
                    <xdr:rowOff>323850</xdr:rowOff>
                  </to>
                </anchor>
              </controlPr>
            </control>
          </mc:Choice>
        </mc:AlternateContent>
        <mc:AlternateContent xmlns:mc="http://schemas.openxmlformats.org/markup-compatibility/2006">
          <mc:Choice Requires="x14">
            <control shapeId="50398" r:id="rId27" name="Check Box 222">
              <controlPr defaultSize="0" autoFill="0" autoLine="0" autoPict="0">
                <anchor moveWithCells="1" sizeWithCells="1">
                  <from>
                    <xdr:col>7</xdr:col>
                    <xdr:colOff>19050</xdr:colOff>
                    <xdr:row>16</xdr:row>
                    <xdr:rowOff>190500</xdr:rowOff>
                  </from>
                  <to>
                    <xdr:col>8</xdr:col>
                    <xdr:colOff>57150</xdr:colOff>
                    <xdr:row>16</xdr:row>
                    <xdr:rowOff>323850</xdr:rowOff>
                  </to>
                </anchor>
              </controlPr>
            </control>
          </mc:Choice>
        </mc:AlternateContent>
        <mc:AlternateContent xmlns:mc="http://schemas.openxmlformats.org/markup-compatibility/2006">
          <mc:Choice Requires="x14">
            <control shapeId="50408" r:id="rId28" name="Check Box 232">
              <controlPr defaultSize="0" autoFill="0" autoLine="0" autoPict="0">
                <anchor moveWithCells="1" sizeWithCells="1">
                  <from>
                    <xdr:col>5</xdr:col>
                    <xdr:colOff>28575</xdr:colOff>
                    <xdr:row>5</xdr:row>
                    <xdr:rowOff>266700</xdr:rowOff>
                  </from>
                  <to>
                    <xdr:col>6</xdr:col>
                    <xdr:colOff>57150</xdr:colOff>
                    <xdr:row>5</xdr:row>
                    <xdr:rowOff>400050</xdr:rowOff>
                  </to>
                </anchor>
              </controlPr>
            </control>
          </mc:Choice>
        </mc:AlternateContent>
        <mc:AlternateContent xmlns:mc="http://schemas.openxmlformats.org/markup-compatibility/2006">
          <mc:Choice Requires="x14">
            <control shapeId="50409" r:id="rId29" name="Check Box 233">
              <controlPr defaultSize="0" autoFill="0" autoLine="0" autoPict="0">
                <anchor moveWithCells="1" sizeWithCells="1">
                  <from>
                    <xdr:col>6</xdr:col>
                    <xdr:colOff>28575</xdr:colOff>
                    <xdr:row>5</xdr:row>
                    <xdr:rowOff>266700</xdr:rowOff>
                  </from>
                  <to>
                    <xdr:col>7</xdr:col>
                    <xdr:colOff>57150</xdr:colOff>
                    <xdr:row>5</xdr:row>
                    <xdr:rowOff>400050</xdr:rowOff>
                  </to>
                </anchor>
              </controlPr>
            </control>
          </mc:Choice>
        </mc:AlternateContent>
        <mc:AlternateContent xmlns:mc="http://schemas.openxmlformats.org/markup-compatibility/2006">
          <mc:Choice Requires="x14">
            <control shapeId="50410" r:id="rId30" name="Check Box 234">
              <controlPr defaultSize="0" autoFill="0" autoLine="0" autoPict="0">
                <anchor moveWithCells="1" sizeWithCells="1">
                  <from>
                    <xdr:col>7</xdr:col>
                    <xdr:colOff>19050</xdr:colOff>
                    <xdr:row>5</xdr:row>
                    <xdr:rowOff>266700</xdr:rowOff>
                  </from>
                  <to>
                    <xdr:col>8</xdr:col>
                    <xdr:colOff>57150</xdr:colOff>
                    <xdr:row>5</xdr:row>
                    <xdr:rowOff>400050</xdr:rowOff>
                  </to>
                </anchor>
              </controlPr>
            </control>
          </mc:Choice>
        </mc:AlternateContent>
        <mc:AlternateContent xmlns:mc="http://schemas.openxmlformats.org/markup-compatibility/2006">
          <mc:Choice Requires="x14">
            <control shapeId="50412" r:id="rId31" name="Check Box 236">
              <controlPr defaultSize="0" autoFill="0" autoLine="0" autoPict="0">
                <anchor moveWithCells="1" sizeWithCells="1">
                  <from>
                    <xdr:col>5</xdr:col>
                    <xdr:colOff>28575</xdr:colOff>
                    <xdr:row>6</xdr:row>
                    <xdr:rowOff>180975</xdr:rowOff>
                  </from>
                  <to>
                    <xdr:col>6</xdr:col>
                    <xdr:colOff>57150</xdr:colOff>
                    <xdr:row>6</xdr:row>
                    <xdr:rowOff>314325</xdr:rowOff>
                  </to>
                </anchor>
              </controlPr>
            </control>
          </mc:Choice>
        </mc:AlternateContent>
        <mc:AlternateContent xmlns:mc="http://schemas.openxmlformats.org/markup-compatibility/2006">
          <mc:Choice Requires="x14">
            <control shapeId="50413" r:id="rId32" name="Check Box 237">
              <controlPr defaultSize="0" autoFill="0" autoLine="0" autoPict="0">
                <anchor moveWithCells="1" sizeWithCells="1">
                  <from>
                    <xdr:col>6</xdr:col>
                    <xdr:colOff>28575</xdr:colOff>
                    <xdr:row>6</xdr:row>
                    <xdr:rowOff>180975</xdr:rowOff>
                  </from>
                  <to>
                    <xdr:col>7</xdr:col>
                    <xdr:colOff>57150</xdr:colOff>
                    <xdr:row>6</xdr:row>
                    <xdr:rowOff>314325</xdr:rowOff>
                  </to>
                </anchor>
              </controlPr>
            </control>
          </mc:Choice>
        </mc:AlternateContent>
        <mc:AlternateContent xmlns:mc="http://schemas.openxmlformats.org/markup-compatibility/2006">
          <mc:Choice Requires="x14">
            <control shapeId="50414" r:id="rId33" name="Check Box 238">
              <controlPr defaultSize="0" autoFill="0" autoLine="0" autoPict="0">
                <anchor moveWithCells="1" sizeWithCells="1">
                  <from>
                    <xdr:col>7</xdr:col>
                    <xdr:colOff>19050</xdr:colOff>
                    <xdr:row>6</xdr:row>
                    <xdr:rowOff>180975</xdr:rowOff>
                  </from>
                  <to>
                    <xdr:col>8</xdr:col>
                    <xdr:colOff>57150</xdr:colOff>
                    <xdr:row>6</xdr:row>
                    <xdr:rowOff>314325</xdr:rowOff>
                  </to>
                </anchor>
              </controlPr>
            </control>
          </mc:Choice>
        </mc:AlternateContent>
        <mc:AlternateContent xmlns:mc="http://schemas.openxmlformats.org/markup-compatibility/2006">
          <mc:Choice Requires="x14">
            <control shapeId="53312" r:id="rId34" name="Check Box 1088">
              <controlPr defaultSize="0" autoFill="0" autoLine="0" autoPict="0">
                <anchor moveWithCells="1" sizeWithCells="1">
                  <from>
                    <xdr:col>5</xdr:col>
                    <xdr:colOff>28575</xdr:colOff>
                    <xdr:row>38</xdr:row>
                    <xdr:rowOff>247650</xdr:rowOff>
                  </from>
                  <to>
                    <xdr:col>6</xdr:col>
                    <xdr:colOff>57150</xdr:colOff>
                    <xdr:row>38</xdr:row>
                    <xdr:rowOff>381000</xdr:rowOff>
                  </to>
                </anchor>
              </controlPr>
            </control>
          </mc:Choice>
        </mc:AlternateContent>
        <mc:AlternateContent xmlns:mc="http://schemas.openxmlformats.org/markup-compatibility/2006">
          <mc:Choice Requires="x14">
            <control shapeId="53313" r:id="rId35" name="Check Box 1089">
              <controlPr defaultSize="0" autoFill="0" autoLine="0" autoPict="0">
                <anchor moveWithCells="1" sizeWithCells="1">
                  <from>
                    <xdr:col>6</xdr:col>
                    <xdr:colOff>28575</xdr:colOff>
                    <xdr:row>38</xdr:row>
                    <xdr:rowOff>247650</xdr:rowOff>
                  </from>
                  <to>
                    <xdr:col>7</xdr:col>
                    <xdr:colOff>57150</xdr:colOff>
                    <xdr:row>38</xdr:row>
                    <xdr:rowOff>381000</xdr:rowOff>
                  </to>
                </anchor>
              </controlPr>
            </control>
          </mc:Choice>
        </mc:AlternateContent>
        <mc:AlternateContent xmlns:mc="http://schemas.openxmlformats.org/markup-compatibility/2006">
          <mc:Choice Requires="x14">
            <control shapeId="53314" r:id="rId36" name="Check Box 1090">
              <controlPr defaultSize="0" autoFill="0" autoLine="0" autoPict="0">
                <anchor moveWithCells="1" sizeWithCells="1">
                  <from>
                    <xdr:col>7</xdr:col>
                    <xdr:colOff>19050</xdr:colOff>
                    <xdr:row>38</xdr:row>
                    <xdr:rowOff>247650</xdr:rowOff>
                  </from>
                  <to>
                    <xdr:col>8</xdr:col>
                    <xdr:colOff>57150</xdr:colOff>
                    <xdr:row>38</xdr:row>
                    <xdr:rowOff>381000</xdr:rowOff>
                  </to>
                </anchor>
              </controlPr>
            </control>
          </mc:Choice>
        </mc:AlternateContent>
        <mc:AlternateContent xmlns:mc="http://schemas.openxmlformats.org/markup-compatibility/2006">
          <mc:Choice Requires="x14">
            <control shapeId="53324" r:id="rId37" name="Check Box 1100">
              <controlPr defaultSize="0" autoFill="0" autoLine="0" autoPict="0">
                <anchor moveWithCells="1" sizeWithCells="1">
                  <from>
                    <xdr:col>5</xdr:col>
                    <xdr:colOff>28575</xdr:colOff>
                    <xdr:row>36</xdr:row>
                    <xdr:rowOff>295275</xdr:rowOff>
                  </from>
                  <to>
                    <xdr:col>6</xdr:col>
                    <xdr:colOff>57150</xdr:colOff>
                    <xdr:row>36</xdr:row>
                    <xdr:rowOff>428625</xdr:rowOff>
                  </to>
                </anchor>
              </controlPr>
            </control>
          </mc:Choice>
        </mc:AlternateContent>
        <mc:AlternateContent xmlns:mc="http://schemas.openxmlformats.org/markup-compatibility/2006">
          <mc:Choice Requires="x14">
            <control shapeId="53325" r:id="rId38" name="Check Box 1101">
              <controlPr defaultSize="0" autoFill="0" autoLine="0" autoPict="0">
                <anchor moveWithCells="1" sizeWithCells="1">
                  <from>
                    <xdr:col>6</xdr:col>
                    <xdr:colOff>28575</xdr:colOff>
                    <xdr:row>36</xdr:row>
                    <xdr:rowOff>295275</xdr:rowOff>
                  </from>
                  <to>
                    <xdr:col>7</xdr:col>
                    <xdr:colOff>57150</xdr:colOff>
                    <xdr:row>36</xdr:row>
                    <xdr:rowOff>428625</xdr:rowOff>
                  </to>
                </anchor>
              </controlPr>
            </control>
          </mc:Choice>
        </mc:AlternateContent>
        <mc:AlternateContent xmlns:mc="http://schemas.openxmlformats.org/markup-compatibility/2006">
          <mc:Choice Requires="x14">
            <control shapeId="53326" r:id="rId39" name="Check Box 1102">
              <controlPr defaultSize="0" autoFill="0" autoLine="0" autoPict="0">
                <anchor moveWithCells="1" sizeWithCells="1">
                  <from>
                    <xdr:col>7</xdr:col>
                    <xdr:colOff>19050</xdr:colOff>
                    <xdr:row>36</xdr:row>
                    <xdr:rowOff>295275</xdr:rowOff>
                  </from>
                  <to>
                    <xdr:col>8</xdr:col>
                    <xdr:colOff>57150</xdr:colOff>
                    <xdr:row>36</xdr:row>
                    <xdr:rowOff>428625</xdr:rowOff>
                  </to>
                </anchor>
              </controlPr>
            </control>
          </mc:Choice>
        </mc:AlternateContent>
        <mc:AlternateContent xmlns:mc="http://schemas.openxmlformats.org/markup-compatibility/2006">
          <mc:Choice Requires="x14">
            <control shapeId="53328" r:id="rId40" name="Check Box 1104">
              <controlPr defaultSize="0" autoFill="0" autoLine="0" autoPict="0">
                <anchor moveWithCells="1" sizeWithCells="1">
                  <from>
                    <xdr:col>5</xdr:col>
                    <xdr:colOff>28575</xdr:colOff>
                    <xdr:row>37</xdr:row>
                    <xdr:rowOff>466725</xdr:rowOff>
                  </from>
                  <to>
                    <xdr:col>6</xdr:col>
                    <xdr:colOff>57150</xdr:colOff>
                    <xdr:row>37</xdr:row>
                    <xdr:rowOff>600075</xdr:rowOff>
                  </to>
                </anchor>
              </controlPr>
            </control>
          </mc:Choice>
        </mc:AlternateContent>
        <mc:AlternateContent xmlns:mc="http://schemas.openxmlformats.org/markup-compatibility/2006">
          <mc:Choice Requires="x14">
            <control shapeId="53329" r:id="rId41" name="Check Box 1105">
              <controlPr defaultSize="0" autoFill="0" autoLine="0" autoPict="0">
                <anchor moveWithCells="1" sizeWithCells="1">
                  <from>
                    <xdr:col>6</xdr:col>
                    <xdr:colOff>28575</xdr:colOff>
                    <xdr:row>37</xdr:row>
                    <xdr:rowOff>466725</xdr:rowOff>
                  </from>
                  <to>
                    <xdr:col>7</xdr:col>
                    <xdr:colOff>57150</xdr:colOff>
                    <xdr:row>37</xdr:row>
                    <xdr:rowOff>600075</xdr:rowOff>
                  </to>
                </anchor>
              </controlPr>
            </control>
          </mc:Choice>
        </mc:AlternateContent>
        <mc:AlternateContent xmlns:mc="http://schemas.openxmlformats.org/markup-compatibility/2006">
          <mc:Choice Requires="x14">
            <control shapeId="53330" r:id="rId42" name="Check Box 1106">
              <controlPr defaultSize="0" autoFill="0" autoLine="0" autoPict="0">
                <anchor moveWithCells="1" sizeWithCells="1">
                  <from>
                    <xdr:col>7</xdr:col>
                    <xdr:colOff>19050</xdr:colOff>
                    <xdr:row>37</xdr:row>
                    <xdr:rowOff>466725</xdr:rowOff>
                  </from>
                  <to>
                    <xdr:col>8</xdr:col>
                    <xdr:colOff>57150</xdr:colOff>
                    <xdr:row>37</xdr:row>
                    <xdr:rowOff>600075</xdr:rowOff>
                  </to>
                </anchor>
              </controlPr>
            </control>
          </mc:Choice>
        </mc:AlternateContent>
        <mc:AlternateContent xmlns:mc="http://schemas.openxmlformats.org/markup-compatibility/2006">
          <mc:Choice Requires="x14">
            <control shapeId="53336" r:id="rId43" name="Check Box 1112">
              <controlPr defaultSize="0" autoFill="0" autoLine="0" autoPict="0">
                <anchor moveWithCells="1" sizeWithCells="1">
                  <from>
                    <xdr:col>5</xdr:col>
                    <xdr:colOff>28575</xdr:colOff>
                    <xdr:row>41</xdr:row>
                    <xdr:rowOff>276225</xdr:rowOff>
                  </from>
                  <to>
                    <xdr:col>6</xdr:col>
                    <xdr:colOff>57150</xdr:colOff>
                    <xdr:row>41</xdr:row>
                    <xdr:rowOff>409575</xdr:rowOff>
                  </to>
                </anchor>
              </controlPr>
            </control>
          </mc:Choice>
        </mc:AlternateContent>
        <mc:AlternateContent xmlns:mc="http://schemas.openxmlformats.org/markup-compatibility/2006">
          <mc:Choice Requires="x14">
            <control shapeId="53337" r:id="rId44" name="Check Box 1113">
              <controlPr defaultSize="0" autoFill="0" autoLine="0" autoPict="0">
                <anchor moveWithCells="1" sizeWithCells="1">
                  <from>
                    <xdr:col>6</xdr:col>
                    <xdr:colOff>28575</xdr:colOff>
                    <xdr:row>41</xdr:row>
                    <xdr:rowOff>276225</xdr:rowOff>
                  </from>
                  <to>
                    <xdr:col>7</xdr:col>
                    <xdr:colOff>57150</xdr:colOff>
                    <xdr:row>41</xdr:row>
                    <xdr:rowOff>409575</xdr:rowOff>
                  </to>
                </anchor>
              </controlPr>
            </control>
          </mc:Choice>
        </mc:AlternateContent>
        <mc:AlternateContent xmlns:mc="http://schemas.openxmlformats.org/markup-compatibility/2006">
          <mc:Choice Requires="x14">
            <control shapeId="53338" r:id="rId45" name="Check Box 1114">
              <controlPr defaultSize="0" autoFill="0" autoLine="0" autoPict="0">
                <anchor moveWithCells="1" sizeWithCells="1">
                  <from>
                    <xdr:col>7</xdr:col>
                    <xdr:colOff>19050</xdr:colOff>
                    <xdr:row>41</xdr:row>
                    <xdr:rowOff>276225</xdr:rowOff>
                  </from>
                  <to>
                    <xdr:col>8</xdr:col>
                    <xdr:colOff>57150</xdr:colOff>
                    <xdr:row>41</xdr:row>
                    <xdr:rowOff>409575</xdr:rowOff>
                  </to>
                </anchor>
              </controlPr>
            </control>
          </mc:Choice>
        </mc:AlternateContent>
        <mc:AlternateContent xmlns:mc="http://schemas.openxmlformats.org/markup-compatibility/2006">
          <mc:Choice Requires="x14">
            <control shapeId="53388" r:id="rId46" name="Check Box 1164">
              <controlPr defaultSize="0" autoFill="0" autoLine="0" autoPict="0">
                <anchor moveWithCells="1" sizeWithCells="1">
                  <from>
                    <xdr:col>5</xdr:col>
                    <xdr:colOff>28575</xdr:colOff>
                    <xdr:row>43</xdr:row>
                    <xdr:rowOff>904875</xdr:rowOff>
                  </from>
                  <to>
                    <xdr:col>6</xdr:col>
                    <xdr:colOff>57150</xdr:colOff>
                    <xdr:row>43</xdr:row>
                    <xdr:rowOff>1038225</xdr:rowOff>
                  </to>
                </anchor>
              </controlPr>
            </control>
          </mc:Choice>
        </mc:AlternateContent>
        <mc:AlternateContent xmlns:mc="http://schemas.openxmlformats.org/markup-compatibility/2006">
          <mc:Choice Requires="x14">
            <control shapeId="53389" r:id="rId47" name="Check Box 1165">
              <controlPr defaultSize="0" autoFill="0" autoLine="0" autoPict="0">
                <anchor moveWithCells="1" sizeWithCells="1">
                  <from>
                    <xdr:col>6</xdr:col>
                    <xdr:colOff>28575</xdr:colOff>
                    <xdr:row>43</xdr:row>
                    <xdr:rowOff>904875</xdr:rowOff>
                  </from>
                  <to>
                    <xdr:col>7</xdr:col>
                    <xdr:colOff>57150</xdr:colOff>
                    <xdr:row>43</xdr:row>
                    <xdr:rowOff>1038225</xdr:rowOff>
                  </to>
                </anchor>
              </controlPr>
            </control>
          </mc:Choice>
        </mc:AlternateContent>
        <mc:AlternateContent xmlns:mc="http://schemas.openxmlformats.org/markup-compatibility/2006">
          <mc:Choice Requires="x14">
            <control shapeId="53390" r:id="rId48" name="Check Box 1166">
              <controlPr defaultSize="0" autoFill="0" autoLine="0" autoPict="0">
                <anchor moveWithCells="1" sizeWithCells="1">
                  <from>
                    <xdr:col>7</xdr:col>
                    <xdr:colOff>19050</xdr:colOff>
                    <xdr:row>43</xdr:row>
                    <xdr:rowOff>904875</xdr:rowOff>
                  </from>
                  <to>
                    <xdr:col>8</xdr:col>
                    <xdr:colOff>57150</xdr:colOff>
                    <xdr:row>43</xdr:row>
                    <xdr:rowOff>1038225</xdr:rowOff>
                  </to>
                </anchor>
              </controlPr>
            </control>
          </mc:Choice>
        </mc:AlternateContent>
        <mc:AlternateContent xmlns:mc="http://schemas.openxmlformats.org/markup-compatibility/2006">
          <mc:Choice Requires="x14">
            <control shapeId="53392" r:id="rId49" name="Check Box 1168">
              <controlPr defaultSize="0" autoFill="0" autoLine="0" autoPict="0">
                <anchor moveWithCells="1" sizeWithCells="1">
                  <from>
                    <xdr:col>5</xdr:col>
                    <xdr:colOff>28575</xdr:colOff>
                    <xdr:row>44</xdr:row>
                    <xdr:rowOff>257175</xdr:rowOff>
                  </from>
                  <to>
                    <xdr:col>6</xdr:col>
                    <xdr:colOff>57150</xdr:colOff>
                    <xdr:row>44</xdr:row>
                    <xdr:rowOff>390525</xdr:rowOff>
                  </to>
                </anchor>
              </controlPr>
            </control>
          </mc:Choice>
        </mc:AlternateContent>
        <mc:AlternateContent xmlns:mc="http://schemas.openxmlformats.org/markup-compatibility/2006">
          <mc:Choice Requires="x14">
            <control shapeId="53393" r:id="rId50" name="Check Box 1169">
              <controlPr defaultSize="0" autoFill="0" autoLine="0" autoPict="0">
                <anchor moveWithCells="1" sizeWithCells="1">
                  <from>
                    <xdr:col>6</xdr:col>
                    <xdr:colOff>28575</xdr:colOff>
                    <xdr:row>44</xdr:row>
                    <xdr:rowOff>257175</xdr:rowOff>
                  </from>
                  <to>
                    <xdr:col>7</xdr:col>
                    <xdr:colOff>57150</xdr:colOff>
                    <xdr:row>44</xdr:row>
                    <xdr:rowOff>390525</xdr:rowOff>
                  </to>
                </anchor>
              </controlPr>
            </control>
          </mc:Choice>
        </mc:AlternateContent>
        <mc:AlternateContent xmlns:mc="http://schemas.openxmlformats.org/markup-compatibility/2006">
          <mc:Choice Requires="x14">
            <control shapeId="53394" r:id="rId51" name="Check Box 1170">
              <controlPr defaultSize="0" autoFill="0" autoLine="0" autoPict="0">
                <anchor moveWithCells="1" sizeWithCells="1">
                  <from>
                    <xdr:col>7</xdr:col>
                    <xdr:colOff>19050</xdr:colOff>
                    <xdr:row>44</xdr:row>
                    <xdr:rowOff>257175</xdr:rowOff>
                  </from>
                  <to>
                    <xdr:col>8</xdr:col>
                    <xdr:colOff>57150</xdr:colOff>
                    <xdr:row>44</xdr:row>
                    <xdr:rowOff>390525</xdr:rowOff>
                  </to>
                </anchor>
              </controlPr>
            </control>
          </mc:Choice>
        </mc:AlternateContent>
        <mc:AlternateContent xmlns:mc="http://schemas.openxmlformats.org/markup-compatibility/2006">
          <mc:Choice Requires="x14">
            <control shapeId="53400" r:id="rId52" name="Check Box 1176">
              <controlPr defaultSize="0" autoFill="0" autoLine="0" autoPict="0">
                <anchor moveWithCells="1" sizeWithCells="1">
                  <from>
                    <xdr:col>5</xdr:col>
                    <xdr:colOff>28575</xdr:colOff>
                    <xdr:row>42</xdr:row>
                    <xdr:rowOff>419100</xdr:rowOff>
                  </from>
                  <to>
                    <xdr:col>6</xdr:col>
                    <xdr:colOff>57150</xdr:colOff>
                    <xdr:row>42</xdr:row>
                    <xdr:rowOff>552450</xdr:rowOff>
                  </to>
                </anchor>
              </controlPr>
            </control>
          </mc:Choice>
        </mc:AlternateContent>
        <mc:AlternateContent xmlns:mc="http://schemas.openxmlformats.org/markup-compatibility/2006">
          <mc:Choice Requires="x14">
            <control shapeId="53401" r:id="rId53" name="Check Box 1177">
              <controlPr defaultSize="0" autoFill="0" autoLine="0" autoPict="0">
                <anchor moveWithCells="1" sizeWithCells="1">
                  <from>
                    <xdr:col>6</xdr:col>
                    <xdr:colOff>28575</xdr:colOff>
                    <xdr:row>42</xdr:row>
                    <xdr:rowOff>419100</xdr:rowOff>
                  </from>
                  <to>
                    <xdr:col>7</xdr:col>
                    <xdr:colOff>57150</xdr:colOff>
                    <xdr:row>42</xdr:row>
                    <xdr:rowOff>552450</xdr:rowOff>
                  </to>
                </anchor>
              </controlPr>
            </control>
          </mc:Choice>
        </mc:AlternateContent>
        <mc:AlternateContent xmlns:mc="http://schemas.openxmlformats.org/markup-compatibility/2006">
          <mc:Choice Requires="x14">
            <control shapeId="53402" r:id="rId54" name="Check Box 1178">
              <controlPr defaultSize="0" autoFill="0" autoLine="0" autoPict="0">
                <anchor moveWithCells="1" sizeWithCells="1">
                  <from>
                    <xdr:col>7</xdr:col>
                    <xdr:colOff>19050</xdr:colOff>
                    <xdr:row>42</xdr:row>
                    <xdr:rowOff>419100</xdr:rowOff>
                  </from>
                  <to>
                    <xdr:col>8</xdr:col>
                    <xdr:colOff>57150</xdr:colOff>
                    <xdr:row>42</xdr:row>
                    <xdr:rowOff>552450</xdr:rowOff>
                  </to>
                </anchor>
              </controlPr>
            </control>
          </mc:Choice>
        </mc:AlternateContent>
        <mc:AlternateContent xmlns:mc="http://schemas.openxmlformats.org/markup-compatibility/2006">
          <mc:Choice Requires="x14">
            <control shapeId="53424" r:id="rId55" name="Check Box 1200">
              <controlPr defaultSize="0" autoFill="0" autoLine="0" autoPict="0">
                <anchor moveWithCells="1" sizeWithCells="1">
                  <from>
                    <xdr:col>5</xdr:col>
                    <xdr:colOff>28575</xdr:colOff>
                    <xdr:row>39</xdr:row>
                    <xdr:rowOff>285750</xdr:rowOff>
                  </from>
                  <to>
                    <xdr:col>6</xdr:col>
                    <xdr:colOff>57150</xdr:colOff>
                    <xdr:row>39</xdr:row>
                    <xdr:rowOff>419100</xdr:rowOff>
                  </to>
                </anchor>
              </controlPr>
            </control>
          </mc:Choice>
        </mc:AlternateContent>
        <mc:AlternateContent xmlns:mc="http://schemas.openxmlformats.org/markup-compatibility/2006">
          <mc:Choice Requires="x14">
            <control shapeId="53425" r:id="rId56" name="Check Box 1201">
              <controlPr defaultSize="0" autoFill="0" autoLine="0" autoPict="0">
                <anchor moveWithCells="1" sizeWithCells="1">
                  <from>
                    <xdr:col>6</xdr:col>
                    <xdr:colOff>28575</xdr:colOff>
                    <xdr:row>39</xdr:row>
                    <xdr:rowOff>285750</xdr:rowOff>
                  </from>
                  <to>
                    <xdr:col>7</xdr:col>
                    <xdr:colOff>57150</xdr:colOff>
                    <xdr:row>39</xdr:row>
                    <xdr:rowOff>419100</xdr:rowOff>
                  </to>
                </anchor>
              </controlPr>
            </control>
          </mc:Choice>
        </mc:AlternateContent>
        <mc:AlternateContent xmlns:mc="http://schemas.openxmlformats.org/markup-compatibility/2006">
          <mc:Choice Requires="x14">
            <control shapeId="53426" r:id="rId57" name="Check Box 1202">
              <controlPr defaultSize="0" autoFill="0" autoLine="0" autoPict="0">
                <anchor moveWithCells="1" sizeWithCells="1">
                  <from>
                    <xdr:col>7</xdr:col>
                    <xdr:colOff>19050</xdr:colOff>
                    <xdr:row>39</xdr:row>
                    <xdr:rowOff>285750</xdr:rowOff>
                  </from>
                  <to>
                    <xdr:col>8</xdr:col>
                    <xdr:colOff>57150</xdr:colOff>
                    <xdr:row>39</xdr:row>
                    <xdr:rowOff>419100</xdr:rowOff>
                  </to>
                </anchor>
              </controlPr>
            </control>
          </mc:Choice>
        </mc:AlternateContent>
        <mc:AlternateContent xmlns:mc="http://schemas.openxmlformats.org/markup-compatibility/2006">
          <mc:Choice Requires="x14">
            <control shapeId="53706" r:id="rId58" name="Check Box 1482">
              <controlPr defaultSize="0" autoFill="0" autoLine="0" autoPict="0">
                <anchor moveWithCells="1" sizeWithCells="1">
                  <from>
                    <xdr:col>5</xdr:col>
                    <xdr:colOff>28575</xdr:colOff>
                    <xdr:row>7</xdr:row>
                    <xdr:rowOff>361950</xdr:rowOff>
                  </from>
                  <to>
                    <xdr:col>6</xdr:col>
                    <xdr:colOff>57150</xdr:colOff>
                    <xdr:row>7</xdr:row>
                    <xdr:rowOff>495300</xdr:rowOff>
                  </to>
                </anchor>
              </controlPr>
            </control>
          </mc:Choice>
        </mc:AlternateContent>
        <mc:AlternateContent xmlns:mc="http://schemas.openxmlformats.org/markup-compatibility/2006">
          <mc:Choice Requires="x14">
            <control shapeId="53707" r:id="rId59" name="Check Box 1483">
              <controlPr defaultSize="0" autoFill="0" autoLine="0" autoPict="0">
                <anchor moveWithCells="1" sizeWithCells="1">
                  <from>
                    <xdr:col>6</xdr:col>
                    <xdr:colOff>28575</xdr:colOff>
                    <xdr:row>7</xdr:row>
                    <xdr:rowOff>361950</xdr:rowOff>
                  </from>
                  <to>
                    <xdr:col>7</xdr:col>
                    <xdr:colOff>57150</xdr:colOff>
                    <xdr:row>7</xdr:row>
                    <xdr:rowOff>495300</xdr:rowOff>
                  </to>
                </anchor>
              </controlPr>
            </control>
          </mc:Choice>
        </mc:AlternateContent>
        <mc:AlternateContent xmlns:mc="http://schemas.openxmlformats.org/markup-compatibility/2006">
          <mc:Choice Requires="x14">
            <control shapeId="53708" r:id="rId60" name="Check Box 1484">
              <controlPr defaultSize="0" autoFill="0" autoLine="0" autoPict="0">
                <anchor moveWithCells="1" sizeWithCells="1">
                  <from>
                    <xdr:col>7</xdr:col>
                    <xdr:colOff>19050</xdr:colOff>
                    <xdr:row>7</xdr:row>
                    <xdr:rowOff>361950</xdr:rowOff>
                  </from>
                  <to>
                    <xdr:col>8</xdr:col>
                    <xdr:colOff>57150</xdr:colOff>
                    <xdr:row>7</xdr:row>
                    <xdr:rowOff>495300</xdr:rowOff>
                  </to>
                </anchor>
              </controlPr>
            </control>
          </mc:Choice>
        </mc:AlternateContent>
        <mc:AlternateContent xmlns:mc="http://schemas.openxmlformats.org/markup-compatibility/2006">
          <mc:Choice Requires="x14">
            <control shapeId="53709" r:id="rId61" name="Check Box 1485">
              <controlPr defaultSize="0" autoFill="0" autoLine="0" autoPict="0">
                <anchor moveWithCells="1" sizeWithCells="1">
                  <from>
                    <xdr:col>5</xdr:col>
                    <xdr:colOff>38100</xdr:colOff>
                    <xdr:row>8</xdr:row>
                    <xdr:rowOff>676275</xdr:rowOff>
                  </from>
                  <to>
                    <xdr:col>6</xdr:col>
                    <xdr:colOff>66675</xdr:colOff>
                    <xdr:row>8</xdr:row>
                    <xdr:rowOff>809625</xdr:rowOff>
                  </to>
                </anchor>
              </controlPr>
            </control>
          </mc:Choice>
        </mc:AlternateContent>
        <mc:AlternateContent xmlns:mc="http://schemas.openxmlformats.org/markup-compatibility/2006">
          <mc:Choice Requires="x14">
            <control shapeId="53710" r:id="rId62" name="Check Box 1486">
              <controlPr defaultSize="0" autoFill="0" autoLine="0" autoPict="0">
                <anchor moveWithCells="1" sizeWithCells="1">
                  <from>
                    <xdr:col>6</xdr:col>
                    <xdr:colOff>38100</xdr:colOff>
                    <xdr:row>8</xdr:row>
                    <xdr:rowOff>676275</xdr:rowOff>
                  </from>
                  <to>
                    <xdr:col>7</xdr:col>
                    <xdr:colOff>66675</xdr:colOff>
                    <xdr:row>8</xdr:row>
                    <xdr:rowOff>809625</xdr:rowOff>
                  </to>
                </anchor>
              </controlPr>
            </control>
          </mc:Choice>
        </mc:AlternateContent>
        <mc:AlternateContent xmlns:mc="http://schemas.openxmlformats.org/markup-compatibility/2006">
          <mc:Choice Requires="x14">
            <control shapeId="53711" r:id="rId63" name="Check Box 1487">
              <controlPr defaultSize="0" autoFill="0" autoLine="0" autoPict="0">
                <anchor moveWithCells="1" sizeWithCells="1">
                  <from>
                    <xdr:col>7</xdr:col>
                    <xdr:colOff>28575</xdr:colOff>
                    <xdr:row>8</xdr:row>
                    <xdr:rowOff>676275</xdr:rowOff>
                  </from>
                  <to>
                    <xdr:col>8</xdr:col>
                    <xdr:colOff>66675</xdr:colOff>
                    <xdr:row>8</xdr:row>
                    <xdr:rowOff>809625</xdr:rowOff>
                  </to>
                </anchor>
              </controlPr>
            </control>
          </mc:Choice>
        </mc:AlternateContent>
        <mc:AlternateContent xmlns:mc="http://schemas.openxmlformats.org/markup-compatibility/2006">
          <mc:Choice Requires="x14">
            <control shapeId="53712" r:id="rId64" name="Check Box 1488">
              <controlPr defaultSize="0" autoFill="0" autoLine="0" autoPict="0">
                <anchor moveWithCells="1" sizeWithCells="1">
                  <from>
                    <xdr:col>5</xdr:col>
                    <xdr:colOff>38100</xdr:colOff>
                    <xdr:row>10</xdr:row>
                    <xdr:rowOff>419100</xdr:rowOff>
                  </from>
                  <to>
                    <xdr:col>6</xdr:col>
                    <xdr:colOff>66675</xdr:colOff>
                    <xdr:row>10</xdr:row>
                    <xdr:rowOff>552450</xdr:rowOff>
                  </to>
                </anchor>
              </controlPr>
            </control>
          </mc:Choice>
        </mc:AlternateContent>
        <mc:AlternateContent xmlns:mc="http://schemas.openxmlformats.org/markup-compatibility/2006">
          <mc:Choice Requires="x14">
            <control shapeId="53713" r:id="rId65" name="Check Box 1489">
              <controlPr defaultSize="0" autoFill="0" autoLine="0" autoPict="0">
                <anchor moveWithCells="1" sizeWithCells="1">
                  <from>
                    <xdr:col>6</xdr:col>
                    <xdr:colOff>38100</xdr:colOff>
                    <xdr:row>10</xdr:row>
                    <xdr:rowOff>419100</xdr:rowOff>
                  </from>
                  <to>
                    <xdr:col>7</xdr:col>
                    <xdr:colOff>66675</xdr:colOff>
                    <xdr:row>10</xdr:row>
                    <xdr:rowOff>552450</xdr:rowOff>
                  </to>
                </anchor>
              </controlPr>
            </control>
          </mc:Choice>
        </mc:AlternateContent>
        <mc:AlternateContent xmlns:mc="http://schemas.openxmlformats.org/markup-compatibility/2006">
          <mc:Choice Requires="x14">
            <control shapeId="53714" r:id="rId66" name="Check Box 1490">
              <controlPr defaultSize="0" autoFill="0" autoLine="0" autoPict="0">
                <anchor moveWithCells="1" sizeWithCells="1">
                  <from>
                    <xdr:col>7</xdr:col>
                    <xdr:colOff>28575</xdr:colOff>
                    <xdr:row>10</xdr:row>
                    <xdr:rowOff>419100</xdr:rowOff>
                  </from>
                  <to>
                    <xdr:col>8</xdr:col>
                    <xdr:colOff>66675</xdr:colOff>
                    <xdr:row>10</xdr:row>
                    <xdr:rowOff>552450</xdr:rowOff>
                  </to>
                </anchor>
              </controlPr>
            </control>
          </mc:Choice>
        </mc:AlternateContent>
        <mc:AlternateContent xmlns:mc="http://schemas.openxmlformats.org/markup-compatibility/2006">
          <mc:Choice Requires="x14">
            <control shapeId="53718" r:id="rId67" name="Check Box 1494">
              <controlPr defaultSize="0" autoFill="0" autoLine="0" autoPict="0">
                <anchor moveWithCells="1" sizeWithCells="1">
                  <from>
                    <xdr:col>5</xdr:col>
                    <xdr:colOff>19050</xdr:colOff>
                    <xdr:row>17</xdr:row>
                    <xdr:rowOff>714375</xdr:rowOff>
                  </from>
                  <to>
                    <xdr:col>6</xdr:col>
                    <xdr:colOff>47625</xdr:colOff>
                    <xdr:row>17</xdr:row>
                    <xdr:rowOff>847725</xdr:rowOff>
                  </to>
                </anchor>
              </controlPr>
            </control>
          </mc:Choice>
        </mc:AlternateContent>
        <mc:AlternateContent xmlns:mc="http://schemas.openxmlformats.org/markup-compatibility/2006">
          <mc:Choice Requires="x14">
            <control shapeId="53719" r:id="rId68" name="Check Box 1495">
              <controlPr defaultSize="0" autoFill="0" autoLine="0" autoPict="0">
                <anchor moveWithCells="1" sizeWithCells="1">
                  <from>
                    <xdr:col>6</xdr:col>
                    <xdr:colOff>28575</xdr:colOff>
                    <xdr:row>17</xdr:row>
                    <xdr:rowOff>714375</xdr:rowOff>
                  </from>
                  <to>
                    <xdr:col>7</xdr:col>
                    <xdr:colOff>66675</xdr:colOff>
                    <xdr:row>17</xdr:row>
                    <xdr:rowOff>847725</xdr:rowOff>
                  </to>
                </anchor>
              </controlPr>
            </control>
          </mc:Choice>
        </mc:AlternateContent>
        <mc:AlternateContent xmlns:mc="http://schemas.openxmlformats.org/markup-compatibility/2006">
          <mc:Choice Requires="x14">
            <control shapeId="53720" r:id="rId69" name="Check Box 1496">
              <controlPr defaultSize="0" autoFill="0" autoLine="0" autoPict="0">
                <anchor moveWithCells="1" sizeWithCells="1">
                  <from>
                    <xdr:col>7</xdr:col>
                    <xdr:colOff>28575</xdr:colOff>
                    <xdr:row>17</xdr:row>
                    <xdr:rowOff>714375</xdr:rowOff>
                  </from>
                  <to>
                    <xdr:col>8</xdr:col>
                    <xdr:colOff>66675</xdr:colOff>
                    <xdr:row>17</xdr:row>
                    <xdr:rowOff>847725</xdr:rowOff>
                  </to>
                </anchor>
              </controlPr>
            </control>
          </mc:Choice>
        </mc:AlternateContent>
        <mc:AlternateContent xmlns:mc="http://schemas.openxmlformats.org/markup-compatibility/2006">
          <mc:Choice Requires="x14">
            <control shapeId="53754" r:id="rId70" name="Check Box 1530">
              <controlPr defaultSize="0" autoFill="0" autoLine="0" autoPict="0">
                <anchor moveWithCells="1" sizeWithCells="1">
                  <from>
                    <xdr:col>5</xdr:col>
                    <xdr:colOff>9525</xdr:colOff>
                    <xdr:row>45</xdr:row>
                    <xdr:rowOff>295275</xdr:rowOff>
                  </from>
                  <to>
                    <xdr:col>6</xdr:col>
                    <xdr:colOff>38100</xdr:colOff>
                    <xdr:row>45</xdr:row>
                    <xdr:rowOff>428625</xdr:rowOff>
                  </to>
                </anchor>
              </controlPr>
            </control>
          </mc:Choice>
        </mc:AlternateContent>
        <mc:AlternateContent xmlns:mc="http://schemas.openxmlformats.org/markup-compatibility/2006">
          <mc:Choice Requires="x14">
            <control shapeId="53755" r:id="rId71" name="Check Box 1531">
              <controlPr defaultSize="0" autoFill="0" autoLine="0" autoPict="0">
                <anchor moveWithCells="1" sizeWithCells="1">
                  <from>
                    <xdr:col>6</xdr:col>
                    <xdr:colOff>19050</xdr:colOff>
                    <xdr:row>45</xdr:row>
                    <xdr:rowOff>295275</xdr:rowOff>
                  </from>
                  <to>
                    <xdr:col>7</xdr:col>
                    <xdr:colOff>57150</xdr:colOff>
                    <xdr:row>45</xdr:row>
                    <xdr:rowOff>428625</xdr:rowOff>
                  </to>
                </anchor>
              </controlPr>
            </control>
          </mc:Choice>
        </mc:AlternateContent>
        <mc:AlternateContent xmlns:mc="http://schemas.openxmlformats.org/markup-compatibility/2006">
          <mc:Choice Requires="x14">
            <control shapeId="53756" r:id="rId72" name="Check Box 1532">
              <controlPr defaultSize="0" autoFill="0" autoLine="0" autoPict="0">
                <anchor moveWithCells="1" sizeWithCells="1">
                  <from>
                    <xdr:col>7</xdr:col>
                    <xdr:colOff>19050</xdr:colOff>
                    <xdr:row>45</xdr:row>
                    <xdr:rowOff>295275</xdr:rowOff>
                  </from>
                  <to>
                    <xdr:col>8</xdr:col>
                    <xdr:colOff>57150</xdr:colOff>
                    <xdr:row>45</xdr:row>
                    <xdr:rowOff>428625</xdr:rowOff>
                  </to>
                </anchor>
              </controlPr>
            </control>
          </mc:Choice>
        </mc:AlternateContent>
        <mc:AlternateContent xmlns:mc="http://schemas.openxmlformats.org/markup-compatibility/2006">
          <mc:Choice Requires="x14">
            <control shapeId="53757" r:id="rId73" name="Check Box 1533">
              <controlPr defaultSize="0" autoFill="0" autoLine="0" autoPict="0">
                <anchor moveWithCells="1" sizeWithCells="1">
                  <from>
                    <xdr:col>5</xdr:col>
                    <xdr:colOff>19050</xdr:colOff>
                    <xdr:row>46</xdr:row>
                    <xdr:rowOff>171450</xdr:rowOff>
                  </from>
                  <to>
                    <xdr:col>6</xdr:col>
                    <xdr:colOff>47625</xdr:colOff>
                    <xdr:row>46</xdr:row>
                    <xdr:rowOff>304800</xdr:rowOff>
                  </to>
                </anchor>
              </controlPr>
            </control>
          </mc:Choice>
        </mc:AlternateContent>
        <mc:AlternateContent xmlns:mc="http://schemas.openxmlformats.org/markup-compatibility/2006">
          <mc:Choice Requires="x14">
            <control shapeId="53758" r:id="rId74" name="Check Box 1534">
              <controlPr defaultSize="0" autoFill="0" autoLine="0" autoPict="0">
                <anchor moveWithCells="1" sizeWithCells="1">
                  <from>
                    <xdr:col>6</xdr:col>
                    <xdr:colOff>38100</xdr:colOff>
                    <xdr:row>46</xdr:row>
                    <xdr:rowOff>171450</xdr:rowOff>
                  </from>
                  <to>
                    <xdr:col>7</xdr:col>
                    <xdr:colOff>66675</xdr:colOff>
                    <xdr:row>46</xdr:row>
                    <xdr:rowOff>304800</xdr:rowOff>
                  </to>
                </anchor>
              </controlPr>
            </control>
          </mc:Choice>
        </mc:AlternateContent>
        <mc:AlternateContent xmlns:mc="http://schemas.openxmlformats.org/markup-compatibility/2006">
          <mc:Choice Requires="x14">
            <control shapeId="53759" r:id="rId75" name="Check Box 1535">
              <controlPr defaultSize="0" autoFill="0" autoLine="0" autoPict="0">
                <anchor moveWithCells="1" sizeWithCells="1">
                  <from>
                    <xdr:col>7</xdr:col>
                    <xdr:colOff>28575</xdr:colOff>
                    <xdr:row>46</xdr:row>
                    <xdr:rowOff>171450</xdr:rowOff>
                  </from>
                  <to>
                    <xdr:col>8</xdr:col>
                    <xdr:colOff>66675</xdr:colOff>
                    <xdr:row>46</xdr:row>
                    <xdr:rowOff>304800</xdr:rowOff>
                  </to>
                </anchor>
              </controlPr>
            </control>
          </mc:Choice>
        </mc:AlternateContent>
        <mc:AlternateContent xmlns:mc="http://schemas.openxmlformats.org/markup-compatibility/2006">
          <mc:Choice Requires="x14">
            <control shapeId="53760" r:id="rId76" name="Check Box 1536">
              <controlPr defaultSize="0" autoFill="0" autoLine="0" autoPict="0">
                <anchor moveWithCells="1" sizeWithCells="1">
                  <from>
                    <xdr:col>5</xdr:col>
                    <xdr:colOff>19050</xdr:colOff>
                    <xdr:row>47</xdr:row>
                    <xdr:rowOff>333375</xdr:rowOff>
                  </from>
                  <to>
                    <xdr:col>6</xdr:col>
                    <xdr:colOff>47625</xdr:colOff>
                    <xdr:row>47</xdr:row>
                    <xdr:rowOff>466725</xdr:rowOff>
                  </to>
                </anchor>
              </controlPr>
            </control>
          </mc:Choice>
        </mc:AlternateContent>
        <mc:AlternateContent xmlns:mc="http://schemas.openxmlformats.org/markup-compatibility/2006">
          <mc:Choice Requires="x14">
            <control shapeId="53761" r:id="rId77" name="Check Box 1537">
              <controlPr defaultSize="0" autoFill="0" autoLine="0" autoPict="0">
                <anchor moveWithCells="1" sizeWithCells="1">
                  <from>
                    <xdr:col>6</xdr:col>
                    <xdr:colOff>38100</xdr:colOff>
                    <xdr:row>47</xdr:row>
                    <xdr:rowOff>333375</xdr:rowOff>
                  </from>
                  <to>
                    <xdr:col>7</xdr:col>
                    <xdr:colOff>66675</xdr:colOff>
                    <xdr:row>47</xdr:row>
                    <xdr:rowOff>466725</xdr:rowOff>
                  </to>
                </anchor>
              </controlPr>
            </control>
          </mc:Choice>
        </mc:AlternateContent>
        <mc:AlternateContent xmlns:mc="http://schemas.openxmlformats.org/markup-compatibility/2006">
          <mc:Choice Requires="x14">
            <control shapeId="53762" r:id="rId78" name="Check Box 1538">
              <controlPr defaultSize="0" autoFill="0" autoLine="0" autoPict="0">
                <anchor moveWithCells="1" sizeWithCells="1">
                  <from>
                    <xdr:col>7</xdr:col>
                    <xdr:colOff>28575</xdr:colOff>
                    <xdr:row>47</xdr:row>
                    <xdr:rowOff>333375</xdr:rowOff>
                  </from>
                  <to>
                    <xdr:col>8</xdr:col>
                    <xdr:colOff>66675</xdr:colOff>
                    <xdr:row>47</xdr:row>
                    <xdr:rowOff>466725</xdr:rowOff>
                  </to>
                </anchor>
              </controlPr>
            </control>
          </mc:Choice>
        </mc:AlternateContent>
        <mc:AlternateContent xmlns:mc="http://schemas.openxmlformats.org/markup-compatibility/2006">
          <mc:Choice Requires="x14">
            <control shapeId="53763" r:id="rId79" name="Check Box 1539">
              <controlPr defaultSize="0" autoFill="0" autoLine="0" autoPict="0">
                <anchor moveWithCells="1" sizeWithCells="1">
                  <from>
                    <xdr:col>5</xdr:col>
                    <xdr:colOff>19050</xdr:colOff>
                    <xdr:row>48</xdr:row>
                    <xdr:rowOff>190500</xdr:rowOff>
                  </from>
                  <to>
                    <xdr:col>6</xdr:col>
                    <xdr:colOff>47625</xdr:colOff>
                    <xdr:row>48</xdr:row>
                    <xdr:rowOff>323850</xdr:rowOff>
                  </to>
                </anchor>
              </controlPr>
            </control>
          </mc:Choice>
        </mc:AlternateContent>
        <mc:AlternateContent xmlns:mc="http://schemas.openxmlformats.org/markup-compatibility/2006">
          <mc:Choice Requires="x14">
            <control shapeId="53764" r:id="rId80" name="Check Box 1540">
              <controlPr defaultSize="0" autoFill="0" autoLine="0" autoPict="0">
                <anchor moveWithCells="1" sizeWithCells="1">
                  <from>
                    <xdr:col>6</xdr:col>
                    <xdr:colOff>38100</xdr:colOff>
                    <xdr:row>48</xdr:row>
                    <xdr:rowOff>190500</xdr:rowOff>
                  </from>
                  <to>
                    <xdr:col>7</xdr:col>
                    <xdr:colOff>66675</xdr:colOff>
                    <xdr:row>48</xdr:row>
                    <xdr:rowOff>323850</xdr:rowOff>
                  </to>
                </anchor>
              </controlPr>
            </control>
          </mc:Choice>
        </mc:AlternateContent>
        <mc:AlternateContent xmlns:mc="http://schemas.openxmlformats.org/markup-compatibility/2006">
          <mc:Choice Requires="x14">
            <control shapeId="53765" r:id="rId81" name="Check Box 1541">
              <controlPr defaultSize="0" autoFill="0" autoLine="0" autoPict="0">
                <anchor moveWithCells="1" sizeWithCells="1">
                  <from>
                    <xdr:col>7</xdr:col>
                    <xdr:colOff>28575</xdr:colOff>
                    <xdr:row>48</xdr:row>
                    <xdr:rowOff>190500</xdr:rowOff>
                  </from>
                  <to>
                    <xdr:col>8</xdr:col>
                    <xdr:colOff>66675</xdr:colOff>
                    <xdr:row>48</xdr:row>
                    <xdr:rowOff>323850</xdr:rowOff>
                  </to>
                </anchor>
              </controlPr>
            </control>
          </mc:Choice>
        </mc:AlternateContent>
        <mc:AlternateContent xmlns:mc="http://schemas.openxmlformats.org/markup-compatibility/2006">
          <mc:Choice Requires="x14">
            <control shapeId="53766" r:id="rId82" name="Check Box 1542">
              <controlPr defaultSize="0" autoFill="0" autoLine="0" autoPict="0">
                <anchor moveWithCells="1" sizeWithCells="1">
                  <from>
                    <xdr:col>5</xdr:col>
                    <xdr:colOff>19050</xdr:colOff>
                    <xdr:row>49</xdr:row>
                    <xdr:rowOff>190500</xdr:rowOff>
                  </from>
                  <to>
                    <xdr:col>6</xdr:col>
                    <xdr:colOff>47625</xdr:colOff>
                    <xdr:row>49</xdr:row>
                    <xdr:rowOff>323850</xdr:rowOff>
                  </to>
                </anchor>
              </controlPr>
            </control>
          </mc:Choice>
        </mc:AlternateContent>
        <mc:AlternateContent xmlns:mc="http://schemas.openxmlformats.org/markup-compatibility/2006">
          <mc:Choice Requires="x14">
            <control shapeId="53767" r:id="rId83" name="Check Box 1543">
              <controlPr defaultSize="0" autoFill="0" autoLine="0" autoPict="0">
                <anchor moveWithCells="1" sizeWithCells="1">
                  <from>
                    <xdr:col>6</xdr:col>
                    <xdr:colOff>38100</xdr:colOff>
                    <xdr:row>49</xdr:row>
                    <xdr:rowOff>190500</xdr:rowOff>
                  </from>
                  <to>
                    <xdr:col>7</xdr:col>
                    <xdr:colOff>66675</xdr:colOff>
                    <xdr:row>49</xdr:row>
                    <xdr:rowOff>323850</xdr:rowOff>
                  </to>
                </anchor>
              </controlPr>
            </control>
          </mc:Choice>
        </mc:AlternateContent>
        <mc:AlternateContent xmlns:mc="http://schemas.openxmlformats.org/markup-compatibility/2006">
          <mc:Choice Requires="x14">
            <control shapeId="53768" r:id="rId84" name="Check Box 1544">
              <controlPr defaultSize="0" autoFill="0" autoLine="0" autoPict="0">
                <anchor moveWithCells="1" sizeWithCells="1">
                  <from>
                    <xdr:col>7</xdr:col>
                    <xdr:colOff>28575</xdr:colOff>
                    <xdr:row>49</xdr:row>
                    <xdr:rowOff>190500</xdr:rowOff>
                  </from>
                  <to>
                    <xdr:col>8</xdr:col>
                    <xdr:colOff>66675</xdr:colOff>
                    <xdr:row>49</xdr:row>
                    <xdr:rowOff>323850</xdr:rowOff>
                  </to>
                </anchor>
              </controlPr>
            </control>
          </mc:Choice>
        </mc:AlternateContent>
        <mc:AlternateContent xmlns:mc="http://schemas.openxmlformats.org/markup-compatibility/2006">
          <mc:Choice Requires="x14">
            <control shapeId="53769" r:id="rId85" name="Check Box 1545">
              <controlPr defaultSize="0" autoFill="0" autoLine="0" autoPict="0">
                <anchor moveWithCells="1" sizeWithCells="1">
                  <from>
                    <xdr:col>5</xdr:col>
                    <xdr:colOff>19050</xdr:colOff>
                    <xdr:row>50</xdr:row>
                    <xdr:rowOff>238125</xdr:rowOff>
                  </from>
                  <to>
                    <xdr:col>6</xdr:col>
                    <xdr:colOff>47625</xdr:colOff>
                    <xdr:row>50</xdr:row>
                    <xdr:rowOff>371475</xdr:rowOff>
                  </to>
                </anchor>
              </controlPr>
            </control>
          </mc:Choice>
        </mc:AlternateContent>
        <mc:AlternateContent xmlns:mc="http://schemas.openxmlformats.org/markup-compatibility/2006">
          <mc:Choice Requires="x14">
            <control shapeId="53770" r:id="rId86" name="Check Box 1546">
              <controlPr defaultSize="0" autoFill="0" autoLine="0" autoPict="0">
                <anchor moveWithCells="1" sizeWithCells="1">
                  <from>
                    <xdr:col>6</xdr:col>
                    <xdr:colOff>38100</xdr:colOff>
                    <xdr:row>50</xdr:row>
                    <xdr:rowOff>238125</xdr:rowOff>
                  </from>
                  <to>
                    <xdr:col>7</xdr:col>
                    <xdr:colOff>66675</xdr:colOff>
                    <xdr:row>50</xdr:row>
                    <xdr:rowOff>371475</xdr:rowOff>
                  </to>
                </anchor>
              </controlPr>
            </control>
          </mc:Choice>
        </mc:AlternateContent>
        <mc:AlternateContent xmlns:mc="http://schemas.openxmlformats.org/markup-compatibility/2006">
          <mc:Choice Requires="x14">
            <control shapeId="53771" r:id="rId87" name="Check Box 1547">
              <controlPr defaultSize="0" autoFill="0" autoLine="0" autoPict="0">
                <anchor moveWithCells="1" sizeWithCells="1">
                  <from>
                    <xdr:col>7</xdr:col>
                    <xdr:colOff>28575</xdr:colOff>
                    <xdr:row>50</xdr:row>
                    <xdr:rowOff>238125</xdr:rowOff>
                  </from>
                  <to>
                    <xdr:col>8</xdr:col>
                    <xdr:colOff>66675</xdr:colOff>
                    <xdr:row>50</xdr:row>
                    <xdr:rowOff>371475</xdr:rowOff>
                  </to>
                </anchor>
              </controlPr>
            </control>
          </mc:Choice>
        </mc:AlternateContent>
        <mc:AlternateContent xmlns:mc="http://schemas.openxmlformats.org/markup-compatibility/2006">
          <mc:Choice Requires="x14">
            <control shapeId="53772" r:id="rId88" name="Check Box 1548">
              <controlPr defaultSize="0" autoFill="0" autoLine="0" autoPict="0">
                <anchor moveWithCells="1" sizeWithCells="1">
                  <from>
                    <xdr:col>5</xdr:col>
                    <xdr:colOff>19050</xdr:colOff>
                    <xdr:row>51</xdr:row>
                    <xdr:rowOff>180975</xdr:rowOff>
                  </from>
                  <to>
                    <xdr:col>6</xdr:col>
                    <xdr:colOff>47625</xdr:colOff>
                    <xdr:row>51</xdr:row>
                    <xdr:rowOff>314325</xdr:rowOff>
                  </to>
                </anchor>
              </controlPr>
            </control>
          </mc:Choice>
        </mc:AlternateContent>
        <mc:AlternateContent xmlns:mc="http://schemas.openxmlformats.org/markup-compatibility/2006">
          <mc:Choice Requires="x14">
            <control shapeId="53773" r:id="rId89" name="Check Box 1549">
              <controlPr defaultSize="0" autoFill="0" autoLine="0" autoPict="0">
                <anchor moveWithCells="1" sizeWithCells="1">
                  <from>
                    <xdr:col>6</xdr:col>
                    <xdr:colOff>38100</xdr:colOff>
                    <xdr:row>51</xdr:row>
                    <xdr:rowOff>180975</xdr:rowOff>
                  </from>
                  <to>
                    <xdr:col>7</xdr:col>
                    <xdr:colOff>66675</xdr:colOff>
                    <xdr:row>51</xdr:row>
                    <xdr:rowOff>314325</xdr:rowOff>
                  </to>
                </anchor>
              </controlPr>
            </control>
          </mc:Choice>
        </mc:AlternateContent>
        <mc:AlternateContent xmlns:mc="http://schemas.openxmlformats.org/markup-compatibility/2006">
          <mc:Choice Requires="x14">
            <control shapeId="53774" r:id="rId90" name="Check Box 1550">
              <controlPr defaultSize="0" autoFill="0" autoLine="0" autoPict="0">
                <anchor moveWithCells="1" sizeWithCells="1">
                  <from>
                    <xdr:col>7</xdr:col>
                    <xdr:colOff>28575</xdr:colOff>
                    <xdr:row>51</xdr:row>
                    <xdr:rowOff>180975</xdr:rowOff>
                  </from>
                  <to>
                    <xdr:col>8</xdr:col>
                    <xdr:colOff>66675</xdr:colOff>
                    <xdr:row>51</xdr:row>
                    <xdr:rowOff>314325</xdr:rowOff>
                  </to>
                </anchor>
              </controlPr>
            </control>
          </mc:Choice>
        </mc:AlternateContent>
        <mc:AlternateContent xmlns:mc="http://schemas.openxmlformats.org/markup-compatibility/2006">
          <mc:Choice Requires="x14">
            <control shapeId="53775" r:id="rId91" name="Check Box 1551">
              <controlPr defaultSize="0" autoFill="0" autoLine="0" autoPict="0">
                <anchor moveWithCells="1" sizeWithCells="1">
                  <from>
                    <xdr:col>5</xdr:col>
                    <xdr:colOff>9525</xdr:colOff>
                    <xdr:row>52</xdr:row>
                    <xdr:rowOff>304800</xdr:rowOff>
                  </from>
                  <to>
                    <xdr:col>6</xdr:col>
                    <xdr:colOff>38100</xdr:colOff>
                    <xdr:row>52</xdr:row>
                    <xdr:rowOff>438150</xdr:rowOff>
                  </to>
                </anchor>
              </controlPr>
            </control>
          </mc:Choice>
        </mc:AlternateContent>
        <mc:AlternateContent xmlns:mc="http://schemas.openxmlformats.org/markup-compatibility/2006">
          <mc:Choice Requires="x14">
            <control shapeId="53776" r:id="rId92" name="Check Box 1552">
              <controlPr defaultSize="0" autoFill="0" autoLine="0" autoPict="0">
                <anchor moveWithCells="1" sizeWithCells="1">
                  <from>
                    <xdr:col>6</xdr:col>
                    <xdr:colOff>19050</xdr:colOff>
                    <xdr:row>52</xdr:row>
                    <xdr:rowOff>304800</xdr:rowOff>
                  </from>
                  <to>
                    <xdr:col>7</xdr:col>
                    <xdr:colOff>57150</xdr:colOff>
                    <xdr:row>52</xdr:row>
                    <xdr:rowOff>438150</xdr:rowOff>
                  </to>
                </anchor>
              </controlPr>
            </control>
          </mc:Choice>
        </mc:AlternateContent>
        <mc:AlternateContent xmlns:mc="http://schemas.openxmlformats.org/markup-compatibility/2006">
          <mc:Choice Requires="x14">
            <control shapeId="53777" r:id="rId93" name="Check Box 1553">
              <controlPr defaultSize="0" autoFill="0" autoLine="0" autoPict="0">
                <anchor moveWithCells="1" sizeWithCells="1">
                  <from>
                    <xdr:col>7</xdr:col>
                    <xdr:colOff>19050</xdr:colOff>
                    <xdr:row>52</xdr:row>
                    <xdr:rowOff>304800</xdr:rowOff>
                  </from>
                  <to>
                    <xdr:col>8</xdr:col>
                    <xdr:colOff>57150</xdr:colOff>
                    <xdr:row>52</xdr:row>
                    <xdr:rowOff>438150</xdr:rowOff>
                  </to>
                </anchor>
              </controlPr>
            </control>
          </mc:Choice>
        </mc:AlternateContent>
        <mc:AlternateContent xmlns:mc="http://schemas.openxmlformats.org/markup-compatibility/2006">
          <mc:Choice Requires="x14">
            <control shapeId="53787" r:id="rId94" name="Check Box 1563">
              <controlPr defaultSize="0" autoFill="0" autoLine="0" autoPict="0">
                <anchor moveWithCells="1" sizeWithCells="1">
                  <from>
                    <xdr:col>5</xdr:col>
                    <xdr:colOff>28575</xdr:colOff>
                    <xdr:row>40</xdr:row>
                    <xdr:rowOff>266700</xdr:rowOff>
                  </from>
                  <to>
                    <xdr:col>6</xdr:col>
                    <xdr:colOff>57150</xdr:colOff>
                    <xdr:row>40</xdr:row>
                    <xdr:rowOff>400050</xdr:rowOff>
                  </to>
                </anchor>
              </controlPr>
            </control>
          </mc:Choice>
        </mc:AlternateContent>
        <mc:AlternateContent xmlns:mc="http://schemas.openxmlformats.org/markup-compatibility/2006">
          <mc:Choice Requires="x14">
            <control shapeId="53788" r:id="rId95" name="Check Box 1564">
              <controlPr defaultSize="0" autoFill="0" autoLine="0" autoPict="0">
                <anchor moveWithCells="1" sizeWithCells="1">
                  <from>
                    <xdr:col>6</xdr:col>
                    <xdr:colOff>28575</xdr:colOff>
                    <xdr:row>40</xdr:row>
                    <xdr:rowOff>266700</xdr:rowOff>
                  </from>
                  <to>
                    <xdr:col>7</xdr:col>
                    <xdr:colOff>57150</xdr:colOff>
                    <xdr:row>40</xdr:row>
                    <xdr:rowOff>400050</xdr:rowOff>
                  </to>
                </anchor>
              </controlPr>
            </control>
          </mc:Choice>
        </mc:AlternateContent>
        <mc:AlternateContent xmlns:mc="http://schemas.openxmlformats.org/markup-compatibility/2006">
          <mc:Choice Requires="x14">
            <control shapeId="53789" r:id="rId96" name="Check Box 1565">
              <controlPr defaultSize="0" autoFill="0" autoLine="0" autoPict="0">
                <anchor moveWithCells="1" sizeWithCells="1">
                  <from>
                    <xdr:col>7</xdr:col>
                    <xdr:colOff>19050</xdr:colOff>
                    <xdr:row>40</xdr:row>
                    <xdr:rowOff>266700</xdr:rowOff>
                  </from>
                  <to>
                    <xdr:col>8</xdr:col>
                    <xdr:colOff>57150</xdr:colOff>
                    <xdr:row>40</xdr:row>
                    <xdr:rowOff>400050</xdr:rowOff>
                  </to>
                </anchor>
              </controlPr>
            </control>
          </mc:Choice>
        </mc:AlternateContent>
        <mc:AlternateContent xmlns:mc="http://schemas.openxmlformats.org/markup-compatibility/2006">
          <mc:Choice Requires="x14">
            <control shapeId="53793" r:id="rId97" name="Check Box 1569">
              <controlPr defaultSize="0" autoFill="0" autoLine="0" autoPict="0">
                <anchor moveWithCells="1" sizeWithCells="1">
                  <from>
                    <xdr:col>5</xdr:col>
                    <xdr:colOff>28575</xdr:colOff>
                    <xdr:row>18</xdr:row>
                    <xdr:rowOff>342900</xdr:rowOff>
                  </from>
                  <to>
                    <xdr:col>6</xdr:col>
                    <xdr:colOff>57150</xdr:colOff>
                    <xdr:row>18</xdr:row>
                    <xdr:rowOff>476250</xdr:rowOff>
                  </to>
                </anchor>
              </controlPr>
            </control>
          </mc:Choice>
        </mc:AlternateContent>
        <mc:AlternateContent xmlns:mc="http://schemas.openxmlformats.org/markup-compatibility/2006">
          <mc:Choice Requires="x14">
            <control shapeId="53794" r:id="rId98" name="Check Box 1570">
              <controlPr defaultSize="0" autoFill="0" autoLine="0" autoPict="0">
                <anchor moveWithCells="1" sizeWithCells="1">
                  <from>
                    <xdr:col>6</xdr:col>
                    <xdr:colOff>28575</xdr:colOff>
                    <xdr:row>18</xdr:row>
                    <xdr:rowOff>342900</xdr:rowOff>
                  </from>
                  <to>
                    <xdr:col>7</xdr:col>
                    <xdr:colOff>57150</xdr:colOff>
                    <xdr:row>18</xdr:row>
                    <xdr:rowOff>476250</xdr:rowOff>
                  </to>
                </anchor>
              </controlPr>
            </control>
          </mc:Choice>
        </mc:AlternateContent>
        <mc:AlternateContent xmlns:mc="http://schemas.openxmlformats.org/markup-compatibility/2006">
          <mc:Choice Requires="x14">
            <control shapeId="53795" r:id="rId99" name="Check Box 1571">
              <controlPr defaultSize="0" autoFill="0" autoLine="0" autoPict="0">
                <anchor moveWithCells="1" sizeWithCells="1">
                  <from>
                    <xdr:col>7</xdr:col>
                    <xdr:colOff>19050</xdr:colOff>
                    <xdr:row>18</xdr:row>
                    <xdr:rowOff>342900</xdr:rowOff>
                  </from>
                  <to>
                    <xdr:col>8</xdr:col>
                    <xdr:colOff>57150</xdr:colOff>
                    <xdr:row>18</xdr:row>
                    <xdr:rowOff>476250</xdr:rowOff>
                  </to>
                </anchor>
              </controlPr>
            </control>
          </mc:Choice>
        </mc:AlternateContent>
        <mc:AlternateContent xmlns:mc="http://schemas.openxmlformats.org/markup-compatibility/2006">
          <mc:Choice Requires="x14">
            <control shapeId="53796" r:id="rId100" name="Check Box 1572">
              <controlPr defaultSize="0" autoFill="0" autoLine="0" autoPict="0">
                <anchor moveWithCells="1" sizeWithCells="1">
                  <from>
                    <xdr:col>5</xdr:col>
                    <xdr:colOff>28575</xdr:colOff>
                    <xdr:row>19</xdr:row>
                    <xdr:rowOff>495300</xdr:rowOff>
                  </from>
                  <to>
                    <xdr:col>6</xdr:col>
                    <xdr:colOff>57150</xdr:colOff>
                    <xdr:row>19</xdr:row>
                    <xdr:rowOff>628650</xdr:rowOff>
                  </to>
                </anchor>
              </controlPr>
            </control>
          </mc:Choice>
        </mc:AlternateContent>
        <mc:AlternateContent xmlns:mc="http://schemas.openxmlformats.org/markup-compatibility/2006">
          <mc:Choice Requires="x14">
            <control shapeId="53797" r:id="rId101" name="Check Box 1573">
              <controlPr defaultSize="0" autoFill="0" autoLine="0" autoPict="0">
                <anchor moveWithCells="1" sizeWithCells="1">
                  <from>
                    <xdr:col>6</xdr:col>
                    <xdr:colOff>28575</xdr:colOff>
                    <xdr:row>19</xdr:row>
                    <xdr:rowOff>495300</xdr:rowOff>
                  </from>
                  <to>
                    <xdr:col>7</xdr:col>
                    <xdr:colOff>57150</xdr:colOff>
                    <xdr:row>19</xdr:row>
                    <xdr:rowOff>628650</xdr:rowOff>
                  </to>
                </anchor>
              </controlPr>
            </control>
          </mc:Choice>
        </mc:AlternateContent>
        <mc:AlternateContent xmlns:mc="http://schemas.openxmlformats.org/markup-compatibility/2006">
          <mc:Choice Requires="x14">
            <control shapeId="53798" r:id="rId102" name="Check Box 1574">
              <controlPr defaultSize="0" autoFill="0" autoLine="0" autoPict="0">
                <anchor moveWithCells="1" sizeWithCells="1">
                  <from>
                    <xdr:col>7</xdr:col>
                    <xdr:colOff>19050</xdr:colOff>
                    <xdr:row>19</xdr:row>
                    <xdr:rowOff>495300</xdr:rowOff>
                  </from>
                  <to>
                    <xdr:col>8</xdr:col>
                    <xdr:colOff>57150</xdr:colOff>
                    <xdr:row>19</xdr:row>
                    <xdr:rowOff>628650</xdr:rowOff>
                  </to>
                </anchor>
              </controlPr>
            </control>
          </mc:Choice>
        </mc:AlternateContent>
        <mc:AlternateContent xmlns:mc="http://schemas.openxmlformats.org/markup-compatibility/2006">
          <mc:Choice Requires="x14">
            <control shapeId="53799" r:id="rId103" name="Check Box 1575">
              <controlPr defaultSize="0" autoFill="0" autoLine="0" autoPict="0">
                <anchor moveWithCells="1" sizeWithCells="1">
                  <from>
                    <xdr:col>5</xdr:col>
                    <xdr:colOff>28575</xdr:colOff>
                    <xdr:row>20</xdr:row>
                    <xdr:rowOff>228600</xdr:rowOff>
                  </from>
                  <to>
                    <xdr:col>6</xdr:col>
                    <xdr:colOff>57150</xdr:colOff>
                    <xdr:row>20</xdr:row>
                    <xdr:rowOff>361950</xdr:rowOff>
                  </to>
                </anchor>
              </controlPr>
            </control>
          </mc:Choice>
        </mc:AlternateContent>
        <mc:AlternateContent xmlns:mc="http://schemas.openxmlformats.org/markup-compatibility/2006">
          <mc:Choice Requires="x14">
            <control shapeId="53800" r:id="rId104" name="Check Box 1576">
              <controlPr defaultSize="0" autoFill="0" autoLine="0" autoPict="0">
                <anchor moveWithCells="1" sizeWithCells="1">
                  <from>
                    <xdr:col>6</xdr:col>
                    <xdr:colOff>28575</xdr:colOff>
                    <xdr:row>20</xdr:row>
                    <xdr:rowOff>228600</xdr:rowOff>
                  </from>
                  <to>
                    <xdr:col>7</xdr:col>
                    <xdr:colOff>57150</xdr:colOff>
                    <xdr:row>20</xdr:row>
                    <xdr:rowOff>361950</xdr:rowOff>
                  </to>
                </anchor>
              </controlPr>
            </control>
          </mc:Choice>
        </mc:AlternateContent>
        <mc:AlternateContent xmlns:mc="http://schemas.openxmlformats.org/markup-compatibility/2006">
          <mc:Choice Requires="x14">
            <control shapeId="53801" r:id="rId105" name="Check Box 1577">
              <controlPr defaultSize="0" autoFill="0" autoLine="0" autoPict="0">
                <anchor moveWithCells="1" sizeWithCells="1">
                  <from>
                    <xdr:col>7</xdr:col>
                    <xdr:colOff>19050</xdr:colOff>
                    <xdr:row>20</xdr:row>
                    <xdr:rowOff>228600</xdr:rowOff>
                  </from>
                  <to>
                    <xdr:col>8</xdr:col>
                    <xdr:colOff>57150</xdr:colOff>
                    <xdr:row>20</xdr:row>
                    <xdr:rowOff>361950</xdr:rowOff>
                  </to>
                </anchor>
              </controlPr>
            </control>
          </mc:Choice>
        </mc:AlternateContent>
        <mc:AlternateContent xmlns:mc="http://schemas.openxmlformats.org/markup-compatibility/2006">
          <mc:Choice Requires="x14">
            <control shapeId="53802" r:id="rId106" name="Check Box 1578">
              <controlPr defaultSize="0" autoFill="0" autoLine="0" autoPict="0">
                <anchor moveWithCells="1">
                  <from>
                    <xdr:col>8</xdr:col>
                    <xdr:colOff>809625</xdr:colOff>
                    <xdr:row>21</xdr:row>
                    <xdr:rowOff>161925</xdr:rowOff>
                  </from>
                  <to>
                    <xdr:col>10</xdr:col>
                    <xdr:colOff>76200</xdr:colOff>
                    <xdr:row>21</xdr:row>
                    <xdr:rowOff>371475</xdr:rowOff>
                  </to>
                </anchor>
              </controlPr>
            </control>
          </mc:Choice>
        </mc:AlternateContent>
        <mc:AlternateContent xmlns:mc="http://schemas.openxmlformats.org/markup-compatibility/2006">
          <mc:Choice Requires="x14">
            <control shapeId="53803" r:id="rId107" name="Check Box 1579">
              <controlPr defaultSize="0" autoFill="0" autoLine="0" autoPict="0">
                <anchor moveWithCells="1">
                  <from>
                    <xdr:col>6</xdr:col>
                    <xdr:colOff>9525</xdr:colOff>
                    <xdr:row>21</xdr:row>
                    <xdr:rowOff>171450</xdr:rowOff>
                  </from>
                  <to>
                    <xdr:col>7</xdr:col>
                    <xdr:colOff>47625</xdr:colOff>
                    <xdr:row>21</xdr:row>
                    <xdr:rowOff>381000</xdr:rowOff>
                  </to>
                </anchor>
              </controlPr>
            </control>
          </mc:Choice>
        </mc:AlternateContent>
        <mc:AlternateContent xmlns:mc="http://schemas.openxmlformats.org/markup-compatibility/2006">
          <mc:Choice Requires="x14">
            <control shapeId="53804" r:id="rId108" name="Check Box 1580">
              <controlPr defaultSize="0" autoFill="0" autoLine="0" autoPict="0">
                <anchor moveWithCells="1">
                  <from>
                    <xdr:col>2</xdr:col>
                    <xdr:colOff>3810000</xdr:colOff>
                    <xdr:row>21</xdr:row>
                    <xdr:rowOff>171450</xdr:rowOff>
                  </from>
                  <to>
                    <xdr:col>4</xdr:col>
                    <xdr:colOff>66675</xdr:colOff>
                    <xdr:row>21</xdr:row>
                    <xdr:rowOff>381000</xdr:rowOff>
                  </to>
                </anchor>
              </controlPr>
            </control>
          </mc:Choice>
        </mc:AlternateContent>
        <mc:AlternateContent xmlns:mc="http://schemas.openxmlformats.org/markup-compatibility/2006">
          <mc:Choice Requires="x14">
            <control shapeId="53805" r:id="rId109" name="Check Box 1581">
              <controlPr defaultSize="0" autoFill="0" autoLine="0" autoPict="0">
                <anchor moveWithCells="1" sizeWithCells="1">
                  <from>
                    <xdr:col>5</xdr:col>
                    <xdr:colOff>28575</xdr:colOff>
                    <xdr:row>22</xdr:row>
                    <xdr:rowOff>723900</xdr:rowOff>
                  </from>
                  <to>
                    <xdr:col>6</xdr:col>
                    <xdr:colOff>66675</xdr:colOff>
                    <xdr:row>22</xdr:row>
                    <xdr:rowOff>857250</xdr:rowOff>
                  </to>
                </anchor>
              </controlPr>
            </control>
          </mc:Choice>
        </mc:AlternateContent>
        <mc:AlternateContent xmlns:mc="http://schemas.openxmlformats.org/markup-compatibility/2006">
          <mc:Choice Requires="x14">
            <control shapeId="53806" r:id="rId110" name="Check Box 1582">
              <controlPr defaultSize="0" autoFill="0" autoLine="0" autoPict="0">
                <anchor moveWithCells="1" sizeWithCells="1">
                  <from>
                    <xdr:col>6</xdr:col>
                    <xdr:colOff>28575</xdr:colOff>
                    <xdr:row>22</xdr:row>
                    <xdr:rowOff>723900</xdr:rowOff>
                  </from>
                  <to>
                    <xdr:col>7</xdr:col>
                    <xdr:colOff>57150</xdr:colOff>
                    <xdr:row>22</xdr:row>
                    <xdr:rowOff>857250</xdr:rowOff>
                  </to>
                </anchor>
              </controlPr>
            </control>
          </mc:Choice>
        </mc:AlternateContent>
        <mc:AlternateContent xmlns:mc="http://schemas.openxmlformats.org/markup-compatibility/2006">
          <mc:Choice Requires="x14">
            <control shapeId="53807" r:id="rId111" name="Check Box 1583">
              <controlPr defaultSize="0" autoFill="0" autoLine="0" autoPict="0">
                <anchor moveWithCells="1" sizeWithCells="1">
                  <from>
                    <xdr:col>7</xdr:col>
                    <xdr:colOff>19050</xdr:colOff>
                    <xdr:row>22</xdr:row>
                    <xdr:rowOff>723900</xdr:rowOff>
                  </from>
                  <to>
                    <xdr:col>8</xdr:col>
                    <xdr:colOff>57150</xdr:colOff>
                    <xdr:row>22</xdr:row>
                    <xdr:rowOff>857250</xdr:rowOff>
                  </to>
                </anchor>
              </controlPr>
            </control>
          </mc:Choice>
        </mc:AlternateContent>
        <mc:AlternateContent xmlns:mc="http://schemas.openxmlformats.org/markup-compatibility/2006">
          <mc:Choice Requires="x14">
            <control shapeId="53808" r:id="rId112" name="Check Box 1584">
              <controlPr defaultSize="0" autoFill="0" autoLine="0" autoPict="0">
                <anchor moveWithCells="1" sizeWithCells="1">
                  <from>
                    <xdr:col>5</xdr:col>
                    <xdr:colOff>28575</xdr:colOff>
                    <xdr:row>23</xdr:row>
                    <xdr:rowOff>133350</xdr:rowOff>
                  </from>
                  <to>
                    <xdr:col>6</xdr:col>
                    <xdr:colOff>57150</xdr:colOff>
                    <xdr:row>23</xdr:row>
                    <xdr:rowOff>266700</xdr:rowOff>
                  </to>
                </anchor>
              </controlPr>
            </control>
          </mc:Choice>
        </mc:AlternateContent>
        <mc:AlternateContent xmlns:mc="http://schemas.openxmlformats.org/markup-compatibility/2006">
          <mc:Choice Requires="x14">
            <control shapeId="53809" r:id="rId113" name="Check Box 1585">
              <controlPr defaultSize="0" autoFill="0" autoLine="0" autoPict="0">
                <anchor moveWithCells="1" sizeWithCells="1">
                  <from>
                    <xdr:col>6</xdr:col>
                    <xdr:colOff>19050</xdr:colOff>
                    <xdr:row>23</xdr:row>
                    <xdr:rowOff>133350</xdr:rowOff>
                  </from>
                  <to>
                    <xdr:col>7</xdr:col>
                    <xdr:colOff>57150</xdr:colOff>
                    <xdr:row>23</xdr:row>
                    <xdr:rowOff>266700</xdr:rowOff>
                  </to>
                </anchor>
              </controlPr>
            </control>
          </mc:Choice>
        </mc:AlternateContent>
        <mc:AlternateContent xmlns:mc="http://schemas.openxmlformats.org/markup-compatibility/2006">
          <mc:Choice Requires="x14">
            <control shapeId="53810" r:id="rId114" name="Check Box 1586">
              <controlPr defaultSize="0" autoFill="0" autoLine="0" autoPict="0">
                <anchor moveWithCells="1" sizeWithCells="1">
                  <from>
                    <xdr:col>7</xdr:col>
                    <xdr:colOff>19050</xdr:colOff>
                    <xdr:row>23</xdr:row>
                    <xdr:rowOff>133350</xdr:rowOff>
                  </from>
                  <to>
                    <xdr:col>8</xdr:col>
                    <xdr:colOff>57150</xdr:colOff>
                    <xdr:row>23</xdr:row>
                    <xdr:rowOff>266700</xdr:rowOff>
                  </to>
                </anchor>
              </controlPr>
            </control>
          </mc:Choice>
        </mc:AlternateContent>
        <mc:AlternateContent xmlns:mc="http://schemas.openxmlformats.org/markup-compatibility/2006">
          <mc:Choice Requires="x14">
            <control shapeId="53811" r:id="rId115" name="Check Box 1587">
              <controlPr defaultSize="0" autoFill="0" autoLine="0" autoPict="0">
                <anchor moveWithCells="1" sizeWithCells="1">
                  <from>
                    <xdr:col>5</xdr:col>
                    <xdr:colOff>28575</xdr:colOff>
                    <xdr:row>24</xdr:row>
                    <xdr:rowOff>247650</xdr:rowOff>
                  </from>
                  <to>
                    <xdr:col>6</xdr:col>
                    <xdr:colOff>57150</xdr:colOff>
                    <xdr:row>24</xdr:row>
                    <xdr:rowOff>381000</xdr:rowOff>
                  </to>
                </anchor>
              </controlPr>
            </control>
          </mc:Choice>
        </mc:AlternateContent>
        <mc:AlternateContent xmlns:mc="http://schemas.openxmlformats.org/markup-compatibility/2006">
          <mc:Choice Requires="x14">
            <control shapeId="53812" r:id="rId116" name="Check Box 1588">
              <controlPr defaultSize="0" autoFill="0" autoLine="0" autoPict="0">
                <anchor moveWithCells="1" sizeWithCells="1">
                  <from>
                    <xdr:col>6</xdr:col>
                    <xdr:colOff>19050</xdr:colOff>
                    <xdr:row>24</xdr:row>
                    <xdr:rowOff>247650</xdr:rowOff>
                  </from>
                  <to>
                    <xdr:col>7</xdr:col>
                    <xdr:colOff>57150</xdr:colOff>
                    <xdr:row>24</xdr:row>
                    <xdr:rowOff>381000</xdr:rowOff>
                  </to>
                </anchor>
              </controlPr>
            </control>
          </mc:Choice>
        </mc:AlternateContent>
        <mc:AlternateContent xmlns:mc="http://schemas.openxmlformats.org/markup-compatibility/2006">
          <mc:Choice Requires="x14">
            <control shapeId="53813" r:id="rId117" name="Check Box 1589">
              <controlPr defaultSize="0" autoFill="0" autoLine="0" autoPict="0">
                <anchor moveWithCells="1" sizeWithCells="1">
                  <from>
                    <xdr:col>7</xdr:col>
                    <xdr:colOff>19050</xdr:colOff>
                    <xdr:row>24</xdr:row>
                    <xdr:rowOff>247650</xdr:rowOff>
                  </from>
                  <to>
                    <xdr:col>8</xdr:col>
                    <xdr:colOff>57150</xdr:colOff>
                    <xdr:row>24</xdr:row>
                    <xdr:rowOff>381000</xdr:rowOff>
                  </to>
                </anchor>
              </controlPr>
            </control>
          </mc:Choice>
        </mc:AlternateContent>
        <mc:AlternateContent xmlns:mc="http://schemas.openxmlformats.org/markup-compatibility/2006">
          <mc:Choice Requires="x14">
            <control shapeId="53814" r:id="rId118" name="Check Box 1590">
              <controlPr defaultSize="0" autoFill="0" autoLine="0" autoPict="0">
                <anchor moveWithCells="1" sizeWithCells="1">
                  <from>
                    <xdr:col>5</xdr:col>
                    <xdr:colOff>19050</xdr:colOff>
                    <xdr:row>25</xdr:row>
                    <xdr:rowOff>180975</xdr:rowOff>
                  </from>
                  <to>
                    <xdr:col>6</xdr:col>
                    <xdr:colOff>57150</xdr:colOff>
                    <xdr:row>25</xdr:row>
                    <xdr:rowOff>314325</xdr:rowOff>
                  </to>
                </anchor>
              </controlPr>
            </control>
          </mc:Choice>
        </mc:AlternateContent>
        <mc:AlternateContent xmlns:mc="http://schemas.openxmlformats.org/markup-compatibility/2006">
          <mc:Choice Requires="x14">
            <control shapeId="53815" r:id="rId119" name="Check Box 1591">
              <controlPr defaultSize="0" autoFill="0" autoLine="0" autoPict="0">
                <anchor moveWithCells="1" sizeWithCells="1">
                  <from>
                    <xdr:col>6</xdr:col>
                    <xdr:colOff>19050</xdr:colOff>
                    <xdr:row>25</xdr:row>
                    <xdr:rowOff>180975</xdr:rowOff>
                  </from>
                  <to>
                    <xdr:col>7</xdr:col>
                    <xdr:colOff>47625</xdr:colOff>
                    <xdr:row>25</xdr:row>
                    <xdr:rowOff>314325</xdr:rowOff>
                  </to>
                </anchor>
              </controlPr>
            </control>
          </mc:Choice>
        </mc:AlternateContent>
        <mc:AlternateContent xmlns:mc="http://schemas.openxmlformats.org/markup-compatibility/2006">
          <mc:Choice Requires="x14">
            <control shapeId="53816" r:id="rId120" name="Check Box 1592">
              <controlPr defaultSize="0" autoFill="0" autoLine="0" autoPict="0">
                <anchor moveWithCells="1" sizeWithCells="1">
                  <from>
                    <xdr:col>7</xdr:col>
                    <xdr:colOff>9525</xdr:colOff>
                    <xdr:row>25</xdr:row>
                    <xdr:rowOff>180975</xdr:rowOff>
                  </from>
                  <to>
                    <xdr:col>8</xdr:col>
                    <xdr:colOff>47625</xdr:colOff>
                    <xdr:row>25</xdr:row>
                    <xdr:rowOff>314325</xdr:rowOff>
                  </to>
                </anchor>
              </controlPr>
            </control>
          </mc:Choice>
        </mc:AlternateContent>
        <mc:AlternateContent xmlns:mc="http://schemas.openxmlformats.org/markup-compatibility/2006">
          <mc:Choice Requires="x14">
            <control shapeId="53817" r:id="rId121" name="Check Box 1593">
              <controlPr defaultSize="0" autoFill="0" autoLine="0" autoPict="0">
                <anchor moveWithCells="1" sizeWithCells="1">
                  <from>
                    <xdr:col>5</xdr:col>
                    <xdr:colOff>28575</xdr:colOff>
                    <xdr:row>26</xdr:row>
                    <xdr:rowOff>342900</xdr:rowOff>
                  </from>
                  <to>
                    <xdr:col>6</xdr:col>
                    <xdr:colOff>66675</xdr:colOff>
                    <xdr:row>26</xdr:row>
                    <xdr:rowOff>476250</xdr:rowOff>
                  </to>
                </anchor>
              </controlPr>
            </control>
          </mc:Choice>
        </mc:AlternateContent>
        <mc:AlternateContent xmlns:mc="http://schemas.openxmlformats.org/markup-compatibility/2006">
          <mc:Choice Requires="x14">
            <control shapeId="53818" r:id="rId122" name="Check Box 1594">
              <controlPr defaultSize="0" autoFill="0" autoLine="0" autoPict="0">
                <anchor moveWithCells="1" sizeWithCells="1">
                  <from>
                    <xdr:col>6</xdr:col>
                    <xdr:colOff>28575</xdr:colOff>
                    <xdr:row>26</xdr:row>
                    <xdr:rowOff>342900</xdr:rowOff>
                  </from>
                  <to>
                    <xdr:col>7</xdr:col>
                    <xdr:colOff>57150</xdr:colOff>
                    <xdr:row>26</xdr:row>
                    <xdr:rowOff>476250</xdr:rowOff>
                  </to>
                </anchor>
              </controlPr>
            </control>
          </mc:Choice>
        </mc:AlternateContent>
        <mc:AlternateContent xmlns:mc="http://schemas.openxmlformats.org/markup-compatibility/2006">
          <mc:Choice Requires="x14">
            <control shapeId="53819" r:id="rId123" name="Check Box 1595">
              <controlPr defaultSize="0" autoFill="0" autoLine="0" autoPict="0">
                <anchor moveWithCells="1" sizeWithCells="1">
                  <from>
                    <xdr:col>7</xdr:col>
                    <xdr:colOff>19050</xdr:colOff>
                    <xdr:row>26</xdr:row>
                    <xdr:rowOff>342900</xdr:rowOff>
                  </from>
                  <to>
                    <xdr:col>8</xdr:col>
                    <xdr:colOff>57150</xdr:colOff>
                    <xdr:row>26</xdr:row>
                    <xdr:rowOff>476250</xdr:rowOff>
                  </to>
                </anchor>
              </controlPr>
            </control>
          </mc:Choice>
        </mc:AlternateContent>
        <mc:AlternateContent xmlns:mc="http://schemas.openxmlformats.org/markup-compatibility/2006">
          <mc:Choice Requires="x14">
            <control shapeId="53820" r:id="rId124" name="Check Box 1596">
              <controlPr defaultSize="0" autoFill="0" autoLine="0" autoPict="0">
                <anchor moveWithCells="1" sizeWithCells="1">
                  <from>
                    <xdr:col>5</xdr:col>
                    <xdr:colOff>28575</xdr:colOff>
                    <xdr:row>27</xdr:row>
                    <xdr:rowOff>333375</xdr:rowOff>
                  </from>
                  <to>
                    <xdr:col>6</xdr:col>
                    <xdr:colOff>57150</xdr:colOff>
                    <xdr:row>27</xdr:row>
                    <xdr:rowOff>466725</xdr:rowOff>
                  </to>
                </anchor>
              </controlPr>
            </control>
          </mc:Choice>
        </mc:AlternateContent>
        <mc:AlternateContent xmlns:mc="http://schemas.openxmlformats.org/markup-compatibility/2006">
          <mc:Choice Requires="x14">
            <control shapeId="53821" r:id="rId125" name="Check Box 1597">
              <controlPr defaultSize="0" autoFill="0" autoLine="0" autoPict="0">
                <anchor moveWithCells="1" sizeWithCells="1">
                  <from>
                    <xdr:col>6</xdr:col>
                    <xdr:colOff>19050</xdr:colOff>
                    <xdr:row>27</xdr:row>
                    <xdr:rowOff>333375</xdr:rowOff>
                  </from>
                  <to>
                    <xdr:col>7</xdr:col>
                    <xdr:colOff>57150</xdr:colOff>
                    <xdr:row>27</xdr:row>
                    <xdr:rowOff>466725</xdr:rowOff>
                  </to>
                </anchor>
              </controlPr>
            </control>
          </mc:Choice>
        </mc:AlternateContent>
        <mc:AlternateContent xmlns:mc="http://schemas.openxmlformats.org/markup-compatibility/2006">
          <mc:Choice Requires="x14">
            <control shapeId="53822" r:id="rId126" name="Check Box 1598">
              <controlPr defaultSize="0" autoFill="0" autoLine="0" autoPict="0">
                <anchor moveWithCells="1" sizeWithCells="1">
                  <from>
                    <xdr:col>7</xdr:col>
                    <xdr:colOff>19050</xdr:colOff>
                    <xdr:row>27</xdr:row>
                    <xdr:rowOff>333375</xdr:rowOff>
                  </from>
                  <to>
                    <xdr:col>8</xdr:col>
                    <xdr:colOff>57150</xdr:colOff>
                    <xdr:row>27</xdr:row>
                    <xdr:rowOff>466725</xdr:rowOff>
                  </to>
                </anchor>
              </controlPr>
            </control>
          </mc:Choice>
        </mc:AlternateContent>
        <mc:AlternateContent xmlns:mc="http://schemas.openxmlformats.org/markup-compatibility/2006">
          <mc:Choice Requires="x14">
            <control shapeId="53823" r:id="rId127" name="Check Box 1599">
              <controlPr defaultSize="0" autoFill="0" autoLine="0" autoPict="0">
                <anchor moveWithCells="1" sizeWithCells="1">
                  <from>
                    <xdr:col>5</xdr:col>
                    <xdr:colOff>28575</xdr:colOff>
                    <xdr:row>28</xdr:row>
                    <xdr:rowOff>361950</xdr:rowOff>
                  </from>
                  <to>
                    <xdr:col>6</xdr:col>
                    <xdr:colOff>57150</xdr:colOff>
                    <xdr:row>28</xdr:row>
                    <xdr:rowOff>495300</xdr:rowOff>
                  </to>
                </anchor>
              </controlPr>
            </control>
          </mc:Choice>
        </mc:AlternateContent>
        <mc:AlternateContent xmlns:mc="http://schemas.openxmlformats.org/markup-compatibility/2006">
          <mc:Choice Requires="x14">
            <control shapeId="53824" r:id="rId128" name="Check Box 1600">
              <controlPr defaultSize="0" autoFill="0" autoLine="0" autoPict="0">
                <anchor moveWithCells="1" sizeWithCells="1">
                  <from>
                    <xdr:col>6</xdr:col>
                    <xdr:colOff>19050</xdr:colOff>
                    <xdr:row>28</xdr:row>
                    <xdr:rowOff>361950</xdr:rowOff>
                  </from>
                  <to>
                    <xdr:col>7</xdr:col>
                    <xdr:colOff>57150</xdr:colOff>
                    <xdr:row>28</xdr:row>
                    <xdr:rowOff>495300</xdr:rowOff>
                  </to>
                </anchor>
              </controlPr>
            </control>
          </mc:Choice>
        </mc:AlternateContent>
        <mc:AlternateContent xmlns:mc="http://schemas.openxmlformats.org/markup-compatibility/2006">
          <mc:Choice Requires="x14">
            <control shapeId="53825" r:id="rId129" name="Check Box 1601">
              <controlPr defaultSize="0" autoFill="0" autoLine="0" autoPict="0">
                <anchor moveWithCells="1" sizeWithCells="1">
                  <from>
                    <xdr:col>7</xdr:col>
                    <xdr:colOff>19050</xdr:colOff>
                    <xdr:row>28</xdr:row>
                    <xdr:rowOff>361950</xdr:rowOff>
                  </from>
                  <to>
                    <xdr:col>8</xdr:col>
                    <xdr:colOff>57150</xdr:colOff>
                    <xdr:row>28</xdr:row>
                    <xdr:rowOff>495300</xdr:rowOff>
                  </to>
                </anchor>
              </controlPr>
            </control>
          </mc:Choice>
        </mc:AlternateContent>
        <mc:AlternateContent xmlns:mc="http://schemas.openxmlformats.org/markup-compatibility/2006">
          <mc:Choice Requires="x14">
            <control shapeId="53826" r:id="rId130" name="Check Box 1602">
              <controlPr defaultSize="0" autoFill="0" autoLine="0" autoPict="0">
                <anchor moveWithCells="1" sizeWithCells="1">
                  <from>
                    <xdr:col>5</xdr:col>
                    <xdr:colOff>19050</xdr:colOff>
                    <xdr:row>31</xdr:row>
                    <xdr:rowOff>381000</xdr:rowOff>
                  </from>
                  <to>
                    <xdr:col>6</xdr:col>
                    <xdr:colOff>57150</xdr:colOff>
                    <xdr:row>31</xdr:row>
                    <xdr:rowOff>514350</xdr:rowOff>
                  </to>
                </anchor>
              </controlPr>
            </control>
          </mc:Choice>
        </mc:AlternateContent>
        <mc:AlternateContent xmlns:mc="http://schemas.openxmlformats.org/markup-compatibility/2006">
          <mc:Choice Requires="x14">
            <control shapeId="53827" r:id="rId131" name="Check Box 1603">
              <controlPr defaultSize="0" autoFill="0" autoLine="0" autoPict="0">
                <anchor moveWithCells="1" sizeWithCells="1">
                  <from>
                    <xdr:col>6</xdr:col>
                    <xdr:colOff>19050</xdr:colOff>
                    <xdr:row>31</xdr:row>
                    <xdr:rowOff>381000</xdr:rowOff>
                  </from>
                  <to>
                    <xdr:col>7</xdr:col>
                    <xdr:colOff>47625</xdr:colOff>
                    <xdr:row>31</xdr:row>
                    <xdr:rowOff>514350</xdr:rowOff>
                  </to>
                </anchor>
              </controlPr>
            </control>
          </mc:Choice>
        </mc:AlternateContent>
        <mc:AlternateContent xmlns:mc="http://schemas.openxmlformats.org/markup-compatibility/2006">
          <mc:Choice Requires="x14">
            <control shapeId="53828" r:id="rId132" name="Check Box 1604">
              <controlPr defaultSize="0" autoFill="0" autoLine="0" autoPict="0">
                <anchor moveWithCells="1" sizeWithCells="1">
                  <from>
                    <xdr:col>7</xdr:col>
                    <xdr:colOff>9525</xdr:colOff>
                    <xdr:row>31</xdr:row>
                    <xdr:rowOff>381000</xdr:rowOff>
                  </from>
                  <to>
                    <xdr:col>8</xdr:col>
                    <xdr:colOff>47625</xdr:colOff>
                    <xdr:row>31</xdr:row>
                    <xdr:rowOff>514350</xdr:rowOff>
                  </to>
                </anchor>
              </controlPr>
            </control>
          </mc:Choice>
        </mc:AlternateContent>
        <mc:AlternateContent xmlns:mc="http://schemas.openxmlformats.org/markup-compatibility/2006">
          <mc:Choice Requires="x14">
            <control shapeId="53829" r:id="rId133" name="Check Box 1605">
              <controlPr defaultSize="0" autoFill="0" autoLine="0" autoPict="0">
                <anchor moveWithCells="1" sizeWithCells="1">
                  <from>
                    <xdr:col>5</xdr:col>
                    <xdr:colOff>19050</xdr:colOff>
                    <xdr:row>30</xdr:row>
                    <xdr:rowOff>466725</xdr:rowOff>
                  </from>
                  <to>
                    <xdr:col>6</xdr:col>
                    <xdr:colOff>57150</xdr:colOff>
                    <xdr:row>30</xdr:row>
                    <xdr:rowOff>600075</xdr:rowOff>
                  </to>
                </anchor>
              </controlPr>
            </control>
          </mc:Choice>
        </mc:AlternateContent>
        <mc:AlternateContent xmlns:mc="http://schemas.openxmlformats.org/markup-compatibility/2006">
          <mc:Choice Requires="x14">
            <control shapeId="53830" r:id="rId134" name="Check Box 1606">
              <controlPr defaultSize="0" autoFill="0" autoLine="0" autoPict="0">
                <anchor moveWithCells="1" sizeWithCells="1">
                  <from>
                    <xdr:col>6</xdr:col>
                    <xdr:colOff>19050</xdr:colOff>
                    <xdr:row>30</xdr:row>
                    <xdr:rowOff>466725</xdr:rowOff>
                  </from>
                  <to>
                    <xdr:col>7</xdr:col>
                    <xdr:colOff>47625</xdr:colOff>
                    <xdr:row>30</xdr:row>
                    <xdr:rowOff>600075</xdr:rowOff>
                  </to>
                </anchor>
              </controlPr>
            </control>
          </mc:Choice>
        </mc:AlternateContent>
        <mc:AlternateContent xmlns:mc="http://schemas.openxmlformats.org/markup-compatibility/2006">
          <mc:Choice Requires="x14">
            <control shapeId="53831" r:id="rId135" name="Check Box 1607">
              <controlPr defaultSize="0" autoFill="0" autoLine="0" autoPict="0">
                <anchor moveWithCells="1" sizeWithCells="1">
                  <from>
                    <xdr:col>7</xdr:col>
                    <xdr:colOff>9525</xdr:colOff>
                    <xdr:row>30</xdr:row>
                    <xdr:rowOff>466725</xdr:rowOff>
                  </from>
                  <to>
                    <xdr:col>8</xdr:col>
                    <xdr:colOff>47625</xdr:colOff>
                    <xdr:row>30</xdr:row>
                    <xdr:rowOff>600075</xdr:rowOff>
                  </to>
                </anchor>
              </controlPr>
            </control>
          </mc:Choice>
        </mc:AlternateContent>
        <mc:AlternateContent xmlns:mc="http://schemas.openxmlformats.org/markup-compatibility/2006">
          <mc:Choice Requires="x14">
            <control shapeId="53832" r:id="rId136" name="Check Box 1608">
              <controlPr defaultSize="0" autoFill="0" autoLine="0" autoPict="0">
                <anchor moveWithCells="1" sizeWithCells="1">
                  <from>
                    <xdr:col>5</xdr:col>
                    <xdr:colOff>28575</xdr:colOff>
                    <xdr:row>29</xdr:row>
                    <xdr:rowOff>495300</xdr:rowOff>
                  </from>
                  <to>
                    <xdr:col>6</xdr:col>
                    <xdr:colOff>57150</xdr:colOff>
                    <xdr:row>29</xdr:row>
                    <xdr:rowOff>628650</xdr:rowOff>
                  </to>
                </anchor>
              </controlPr>
            </control>
          </mc:Choice>
        </mc:AlternateContent>
        <mc:AlternateContent xmlns:mc="http://schemas.openxmlformats.org/markup-compatibility/2006">
          <mc:Choice Requires="x14">
            <control shapeId="53833" r:id="rId137" name="Check Box 1609">
              <controlPr defaultSize="0" autoFill="0" autoLine="0" autoPict="0">
                <anchor moveWithCells="1" sizeWithCells="1">
                  <from>
                    <xdr:col>6</xdr:col>
                    <xdr:colOff>19050</xdr:colOff>
                    <xdr:row>29</xdr:row>
                    <xdr:rowOff>495300</xdr:rowOff>
                  </from>
                  <to>
                    <xdr:col>7</xdr:col>
                    <xdr:colOff>57150</xdr:colOff>
                    <xdr:row>29</xdr:row>
                    <xdr:rowOff>628650</xdr:rowOff>
                  </to>
                </anchor>
              </controlPr>
            </control>
          </mc:Choice>
        </mc:AlternateContent>
        <mc:AlternateContent xmlns:mc="http://schemas.openxmlformats.org/markup-compatibility/2006">
          <mc:Choice Requires="x14">
            <control shapeId="53834" r:id="rId138" name="Check Box 1610">
              <controlPr defaultSize="0" autoFill="0" autoLine="0" autoPict="0">
                <anchor moveWithCells="1" sizeWithCells="1">
                  <from>
                    <xdr:col>7</xdr:col>
                    <xdr:colOff>19050</xdr:colOff>
                    <xdr:row>29</xdr:row>
                    <xdr:rowOff>495300</xdr:rowOff>
                  </from>
                  <to>
                    <xdr:col>8</xdr:col>
                    <xdr:colOff>57150</xdr:colOff>
                    <xdr:row>29</xdr:row>
                    <xdr:rowOff>628650</xdr:rowOff>
                  </to>
                </anchor>
              </controlPr>
            </control>
          </mc:Choice>
        </mc:AlternateContent>
        <mc:AlternateContent xmlns:mc="http://schemas.openxmlformats.org/markup-compatibility/2006">
          <mc:Choice Requires="x14">
            <control shapeId="53835" r:id="rId139" name="Check Box 1611">
              <controlPr defaultSize="0" autoFill="0" autoLine="0" autoPict="0">
                <anchor moveWithCells="1" sizeWithCells="1">
                  <from>
                    <xdr:col>5</xdr:col>
                    <xdr:colOff>19050</xdr:colOff>
                    <xdr:row>32</xdr:row>
                    <xdr:rowOff>495300</xdr:rowOff>
                  </from>
                  <to>
                    <xdr:col>6</xdr:col>
                    <xdr:colOff>47625</xdr:colOff>
                    <xdr:row>32</xdr:row>
                    <xdr:rowOff>628650</xdr:rowOff>
                  </to>
                </anchor>
              </controlPr>
            </control>
          </mc:Choice>
        </mc:AlternateContent>
        <mc:AlternateContent xmlns:mc="http://schemas.openxmlformats.org/markup-compatibility/2006">
          <mc:Choice Requires="x14">
            <control shapeId="53836" r:id="rId140" name="Check Box 1612">
              <controlPr defaultSize="0" autoFill="0" autoLine="0" autoPict="0">
                <anchor moveWithCells="1" sizeWithCells="1">
                  <from>
                    <xdr:col>6</xdr:col>
                    <xdr:colOff>9525</xdr:colOff>
                    <xdr:row>32</xdr:row>
                    <xdr:rowOff>495300</xdr:rowOff>
                  </from>
                  <to>
                    <xdr:col>7</xdr:col>
                    <xdr:colOff>47625</xdr:colOff>
                    <xdr:row>32</xdr:row>
                    <xdr:rowOff>628650</xdr:rowOff>
                  </to>
                </anchor>
              </controlPr>
            </control>
          </mc:Choice>
        </mc:AlternateContent>
        <mc:AlternateContent xmlns:mc="http://schemas.openxmlformats.org/markup-compatibility/2006">
          <mc:Choice Requires="x14">
            <control shapeId="53837" r:id="rId141" name="Check Box 1613">
              <controlPr defaultSize="0" autoFill="0" autoLine="0" autoPict="0">
                <anchor moveWithCells="1" sizeWithCells="1">
                  <from>
                    <xdr:col>7</xdr:col>
                    <xdr:colOff>9525</xdr:colOff>
                    <xdr:row>32</xdr:row>
                    <xdr:rowOff>495300</xdr:rowOff>
                  </from>
                  <to>
                    <xdr:col>8</xdr:col>
                    <xdr:colOff>47625</xdr:colOff>
                    <xdr:row>32</xdr:row>
                    <xdr:rowOff>628650</xdr:rowOff>
                  </to>
                </anchor>
              </controlPr>
            </control>
          </mc:Choice>
        </mc:AlternateContent>
        <mc:AlternateContent xmlns:mc="http://schemas.openxmlformats.org/markup-compatibility/2006">
          <mc:Choice Requires="x14">
            <control shapeId="53838" r:id="rId142" name="Check Box 1614">
              <controlPr defaultSize="0" autoFill="0" autoLine="0" autoPict="0">
                <anchor moveWithCells="1" sizeWithCells="1">
                  <from>
                    <xdr:col>5</xdr:col>
                    <xdr:colOff>28575</xdr:colOff>
                    <xdr:row>33</xdr:row>
                    <xdr:rowOff>180975</xdr:rowOff>
                  </from>
                  <to>
                    <xdr:col>6</xdr:col>
                    <xdr:colOff>57150</xdr:colOff>
                    <xdr:row>33</xdr:row>
                    <xdr:rowOff>314325</xdr:rowOff>
                  </to>
                </anchor>
              </controlPr>
            </control>
          </mc:Choice>
        </mc:AlternateContent>
        <mc:AlternateContent xmlns:mc="http://schemas.openxmlformats.org/markup-compatibility/2006">
          <mc:Choice Requires="x14">
            <control shapeId="53839" r:id="rId143" name="Check Box 1615">
              <controlPr defaultSize="0" autoFill="0" autoLine="0" autoPict="0">
                <anchor moveWithCells="1" sizeWithCells="1">
                  <from>
                    <xdr:col>6</xdr:col>
                    <xdr:colOff>28575</xdr:colOff>
                    <xdr:row>33</xdr:row>
                    <xdr:rowOff>180975</xdr:rowOff>
                  </from>
                  <to>
                    <xdr:col>7</xdr:col>
                    <xdr:colOff>57150</xdr:colOff>
                    <xdr:row>33</xdr:row>
                    <xdr:rowOff>314325</xdr:rowOff>
                  </to>
                </anchor>
              </controlPr>
            </control>
          </mc:Choice>
        </mc:AlternateContent>
        <mc:AlternateContent xmlns:mc="http://schemas.openxmlformats.org/markup-compatibility/2006">
          <mc:Choice Requires="x14">
            <control shapeId="53840" r:id="rId144" name="Check Box 1616">
              <controlPr defaultSize="0" autoFill="0" autoLine="0" autoPict="0">
                <anchor moveWithCells="1" sizeWithCells="1">
                  <from>
                    <xdr:col>7</xdr:col>
                    <xdr:colOff>19050</xdr:colOff>
                    <xdr:row>33</xdr:row>
                    <xdr:rowOff>180975</xdr:rowOff>
                  </from>
                  <to>
                    <xdr:col>8</xdr:col>
                    <xdr:colOff>57150</xdr:colOff>
                    <xdr:row>33</xdr:row>
                    <xdr:rowOff>314325</xdr:rowOff>
                  </to>
                </anchor>
              </controlPr>
            </control>
          </mc:Choice>
        </mc:AlternateContent>
        <mc:AlternateContent xmlns:mc="http://schemas.openxmlformats.org/markup-compatibility/2006">
          <mc:Choice Requires="x14">
            <control shapeId="53841" r:id="rId145" name="Check Box 1617">
              <controlPr defaultSize="0" autoFill="0" autoLine="0" autoPict="0">
                <anchor moveWithCells="1" sizeWithCells="1">
                  <from>
                    <xdr:col>5</xdr:col>
                    <xdr:colOff>19050</xdr:colOff>
                    <xdr:row>34</xdr:row>
                    <xdr:rowOff>466725</xdr:rowOff>
                  </from>
                  <to>
                    <xdr:col>6</xdr:col>
                    <xdr:colOff>57150</xdr:colOff>
                    <xdr:row>34</xdr:row>
                    <xdr:rowOff>600075</xdr:rowOff>
                  </to>
                </anchor>
              </controlPr>
            </control>
          </mc:Choice>
        </mc:AlternateContent>
        <mc:AlternateContent xmlns:mc="http://schemas.openxmlformats.org/markup-compatibility/2006">
          <mc:Choice Requires="x14">
            <control shapeId="53842" r:id="rId146" name="Check Box 1618">
              <controlPr defaultSize="0" autoFill="0" autoLine="0" autoPict="0">
                <anchor moveWithCells="1" sizeWithCells="1">
                  <from>
                    <xdr:col>6</xdr:col>
                    <xdr:colOff>19050</xdr:colOff>
                    <xdr:row>34</xdr:row>
                    <xdr:rowOff>466725</xdr:rowOff>
                  </from>
                  <to>
                    <xdr:col>7</xdr:col>
                    <xdr:colOff>57150</xdr:colOff>
                    <xdr:row>34</xdr:row>
                    <xdr:rowOff>600075</xdr:rowOff>
                  </to>
                </anchor>
              </controlPr>
            </control>
          </mc:Choice>
        </mc:AlternateContent>
        <mc:AlternateContent xmlns:mc="http://schemas.openxmlformats.org/markup-compatibility/2006">
          <mc:Choice Requires="x14">
            <control shapeId="53843" r:id="rId147" name="Check Box 1619">
              <controlPr defaultSize="0" autoFill="0" autoLine="0" autoPict="0">
                <anchor moveWithCells="1" sizeWithCells="1">
                  <from>
                    <xdr:col>7</xdr:col>
                    <xdr:colOff>19050</xdr:colOff>
                    <xdr:row>34</xdr:row>
                    <xdr:rowOff>466725</xdr:rowOff>
                  </from>
                  <to>
                    <xdr:col>8</xdr:col>
                    <xdr:colOff>47625</xdr:colOff>
                    <xdr:row>34</xdr:row>
                    <xdr:rowOff>600075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Q81"/>
  <sheetViews>
    <sheetView view="pageBreakPreview" zoomScaleNormal="100" zoomScaleSheetLayoutView="100" workbookViewId="0">
      <selection activeCell="E1" sqref="E1"/>
    </sheetView>
  </sheetViews>
  <sheetFormatPr defaultColWidth="2.375" defaultRowHeight="13.5"/>
  <cols>
    <col min="1" max="16384" width="2.375" style="369"/>
  </cols>
  <sheetData>
    <row r="1" spans="1:43" s="386" customFormat="1" ht="14.25">
      <c r="A1" s="11" t="s">
        <v>682</v>
      </c>
      <c r="B1" s="329"/>
      <c r="C1" s="329"/>
    </row>
    <row r="2" spans="1:43" s="386" customFormat="1" ht="6" customHeight="1"/>
    <row r="3" spans="1:43" ht="21.75" customHeight="1" thickBot="1">
      <c r="A3" s="11" t="s">
        <v>967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638"/>
      <c r="AM3" s="295"/>
      <c r="AN3" s="25"/>
      <c r="AO3" s="295"/>
      <c r="AP3" s="295"/>
      <c r="AQ3" s="295"/>
    </row>
    <row r="4" spans="1:43" ht="31.5" customHeight="1" thickBot="1">
      <c r="A4" s="1519" t="s">
        <v>587</v>
      </c>
      <c r="B4" s="1520"/>
      <c r="C4" s="1520"/>
      <c r="D4" s="1520"/>
      <c r="E4" s="1520"/>
      <c r="F4" s="1521"/>
      <c r="G4" s="1522" t="s">
        <v>588</v>
      </c>
      <c r="H4" s="1523"/>
      <c r="I4" s="1523"/>
      <c r="J4" s="1523"/>
      <c r="K4" s="1523"/>
      <c r="L4" s="1523"/>
      <c r="M4" s="1523" t="s">
        <v>589</v>
      </c>
      <c r="N4" s="1523"/>
      <c r="O4" s="1524" t="s">
        <v>46</v>
      </c>
      <c r="P4" s="1525"/>
      <c r="Q4" s="1525"/>
      <c r="R4" s="1524" t="s">
        <v>24</v>
      </c>
      <c r="S4" s="1526"/>
      <c r="T4" s="1526"/>
      <c r="U4" s="1527" t="s">
        <v>827</v>
      </c>
      <c r="V4" s="1528"/>
      <c r="W4" s="1528"/>
      <c r="X4" s="1528"/>
      <c r="Y4" s="1529" t="s">
        <v>47</v>
      </c>
      <c r="Z4" s="1525"/>
      <c r="AA4" s="1525"/>
      <c r="AB4" s="1525"/>
      <c r="AC4" s="1530"/>
      <c r="AD4" s="1531" t="s">
        <v>48</v>
      </c>
      <c r="AE4" s="1532"/>
      <c r="AF4" s="1532"/>
      <c r="AG4" s="1533" t="s">
        <v>590</v>
      </c>
      <c r="AH4" s="1534"/>
      <c r="AI4" s="1534"/>
      <c r="AJ4" s="1534"/>
      <c r="AK4" s="1535"/>
      <c r="AL4" s="638"/>
      <c r="AM4" s="295"/>
      <c r="AN4" s="295"/>
      <c r="AO4" s="295"/>
      <c r="AP4" s="295"/>
      <c r="AQ4" s="295"/>
    </row>
    <row r="5" spans="1:43" ht="14.45" customHeight="1" thickTop="1">
      <c r="A5" s="1557" t="s">
        <v>718</v>
      </c>
      <c r="B5" s="1558"/>
      <c r="C5" s="1558"/>
      <c r="D5" s="1558"/>
      <c r="E5" s="1558"/>
      <c r="F5" s="1559"/>
      <c r="G5" s="1562"/>
      <c r="H5" s="1537"/>
      <c r="I5" s="1537"/>
      <c r="J5" s="1537"/>
      <c r="K5" s="1537"/>
      <c r="L5" s="1537"/>
      <c r="M5" s="1536"/>
      <c r="N5" s="1538"/>
      <c r="O5" s="1564"/>
      <c r="P5" s="1565"/>
      <c r="Q5" s="1565"/>
      <c r="R5" s="1564"/>
      <c r="S5" s="1565"/>
      <c r="T5" s="1565"/>
      <c r="U5" s="1536"/>
      <c r="V5" s="1537"/>
      <c r="W5" s="1537"/>
      <c r="X5" s="1537"/>
      <c r="Y5" s="1536"/>
      <c r="Z5" s="1537"/>
      <c r="AA5" s="1537"/>
      <c r="AB5" s="1537"/>
      <c r="AC5" s="1538"/>
      <c r="AD5" s="1536"/>
      <c r="AE5" s="1537"/>
      <c r="AF5" s="1537"/>
      <c r="AG5" s="1542"/>
      <c r="AH5" s="1543"/>
      <c r="AI5" s="1543"/>
      <c r="AJ5" s="1543"/>
      <c r="AK5" s="1544"/>
      <c r="AL5" s="638"/>
      <c r="AM5" s="295"/>
      <c r="AN5" s="295"/>
      <c r="AO5" s="295"/>
      <c r="AP5" s="295"/>
      <c r="AQ5" s="295"/>
    </row>
    <row r="6" spans="1:43" ht="14.45" customHeight="1">
      <c r="A6" s="1188"/>
      <c r="B6" s="1560"/>
      <c r="C6" s="1560"/>
      <c r="D6" s="1560"/>
      <c r="E6" s="1560"/>
      <c r="F6" s="1561"/>
      <c r="G6" s="1563"/>
      <c r="H6" s="1540"/>
      <c r="I6" s="1540"/>
      <c r="J6" s="1540"/>
      <c r="K6" s="1540"/>
      <c r="L6" s="1540"/>
      <c r="M6" s="1539"/>
      <c r="N6" s="1541"/>
      <c r="O6" s="1566"/>
      <c r="P6" s="1567"/>
      <c r="Q6" s="1567"/>
      <c r="R6" s="1566"/>
      <c r="S6" s="1567"/>
      <c r="T6" s="1567"/>
      <c r="U6" s="1539"/>
      <c r="V6" s="1540"/>
      <c r="W6" s="1540"/>
      <c r="X6" s="1540"/>
      <c r="Y6" s="1539"/>
      <c r="Z6" s="1540"/>
      <c r="AA6" s="1540"/>
      <c r="AB6" s="1540"/>
      <c r="AC6" s="1541"/>
      <c r="AD6" s="1539"/>
      <c r="AE6" s="1540"/>
      <c r="AF6" s="1540"/>
      <c r="AG6" s="1539"/>
      <c r="AH6" s="1540"/>
      <c r="AI6" s="1540"/>
      <c r="AJ6" s="1540"/>
      <c r="AK6" s="1545"/>
      <c r="AL6" s="638"/>
      <c r="AM6" s="295"/>
      <c r="AN6" s="295"/>
      <c r="AO6" s="295"/>
      <c r="AP6" s="295"/>
      <c r="AQ6" s="295"/>
    </row>
    <row r="7" spans="1:43" ht="14.45" customHeight="1">
      <c r="A7" s="1546" t="s">
        <v>591</v>
      </c>
      <c r="B7" s="1547"/>
      <c r="C7" s="1547"/>
      <c r="D7" s="1547"/>
      <c r="E7" s="1547"/>
      <c r="F7" s="1548"/>
      <c r="G7" s="1551"/>
      <c r="H7" s="1552"/>
      <c r="I7" s="1552"/>
      <c r="J7" s="1552"/>
      <c r="K7" s="1552"/>
      <c r="L7" s="1552"/>
      <c r="M7" s="1553"/>
      <c r="N7" s="1554"/>
      <c r="O7" s="1555"/>
      <c r="P7" s="1556"/>
      <c r="Q7" s="1556"/>
      <c r="R7" s="1555"/>
      <c r="S7" s="1556"/>
      <c r="T7" s="1556"/>
      <c r="U7" s="1553"/>
      <c r="V7" s="1552"/>
      <c r="W7" s="1552"/>
      <c r="X7" s="1552"/>
      <c r="Y7" s="1553"/>
      <c r="Z7" s="1552"/>
      <c r="AA7" s="1552"/>
      <c r="AB7" s="1552"/>
      <c r="AC7" s="1554"/>
      <c r="AD7" s="1553"/>
      <c r="AE7" s="1552"/>
      <c r="AF7" s="1552"/>
      <c r="AG7" s="1553"/>
      <c r="AH7" s="1552"/>
      <c r="AI7" s="1552"/>
      <c r="AJ7" s="1552"/>
      <c r="AK7" s="1568"/>
      <c r="AL7" s="638"/>
      <c r="AM7" s="295"/>
      <c r="AN7" s="295"/>
      <c r="AO7" s="295"/>
      <c r="AP7" s="295"/>
      <c r="AQ7" s="295"/>
    </row>
    <row r="8" spans="1:43" ht="14.45" customHeight="1">
      <c r="A8" s="1546"/>
      <c r="B8" s="1549"/>
      <c r="C8" s="1549"/>
      <c r="D8" s="1549"/>
      <c r="E8" s="1549"/>
      <c r="F8" s="1550"/>
      <c r="G8" s="1569"/>
      <c r="H8" s="1570"/>
      <c r="I8" s="1570"/>
      <c r="J8" s="1570"/>
      <c r="K8" s="1570"/>
      <c r="L8" s="1570"/>
      <c r="M8" s="1571"/>
      <c r="N8" s="1572"/>
      <c r="O8" s="1573"/>
      <c r="P8" s="1574"/>
      <c r="Q8" s="1574"/>
      <c r="R8" s="1573"/>
      <c r="S8" s="1574"/>
      <c r="T8" s="1574"/>
      <c r="U8" s="1571"/>
      <c r="V8" s="1570"/>
      <c r="W8" s="1570"/>
      <c r="X8" s="1570"/>
      <c r="Y8" s="1571"/>
      <c r="Z8" s="1570"/>
      <c r="AA8" s="1570"/>
      <c r="AB8" s="1570"/>
      <c r="AC8" s="1572"/>
      <c r="AD8" s="1571"/>
      <c r="AE8" s="1570"/>
      <c r="AF8" s="1570"/>
      <c r="AG8" s="1571"/>
      <c r="AH8" s="1570"/>
      <c r="AI8" s="1570"/>
      <c r="AJ8" s="1570"/>
      <c r="AK8" s="1575"/>
      <c r="AL8" s="638"/>
      <c r="AM8" s="295"/>
      <c r="AN8" s="295"/>
      <c r="AO8" s="295"/>
      <c r="AP8" s="295"/>
      <c r="AQ8" s="295"/>
    </row>
    <row r="9" spans="1:43" ht="14.45" customHeight="1">
      <c r="A9" s="1576" t="s">
        <v>828</v>
      </c>
      <c r="B9" s="1577"/>
      <c r="C9" s="1577"/>
      <c r="D9" s="1577"/>
      <c r="E9" s="1577"/>
      <c r="F9" s="1578"/>
      <c r="G9" s="1551"/>
      <c r="H9" s="1552"/>
      <c r="I9" s="1552"/>
      <c r="J9" s="1552"/>
      <c r="K9" s="1552"/>
      <c r="L9" s="1552"/>
      <c r="M9" s="1553"/>
      <c r="N9" s="1554"/>
      <c r="O9" s="1555"/>
      <c r="P9" s="1556"/>
      <c r="Q9" s="1556"/>
      <c r="R9" s="1555"/>
      <c r="S9" s="1556"/>
      <c r="T9" s="1556"/>
      <c r="U9" s="1553"/>
      <c r="V9" s="1552"/>
      <c r="W9" s="1552"/>
      <c r="X9" s="1552"/>
      <c r="Y9" s="1553"/>
      <c r="Z9" s="1552"/>
      <c r="AA9" s="1552"/>
      <c r="AB9" s="1552"/>
      <c r="AC9" s="1554"/>
      <c r="AD9" s="1553"/>
      <c r="AE9" s="1552"/>
      <c r="AF9" s="1552"/>
      <c r="AG9" s="1553"/>
      <c r="AH9" s="1552"/>
      <c r="AI9" s="1552"/>
      <c r="AJ9" s="1552"/>
      <c r="AK9" s="1568"/>
      <c r="AL9" s="638"/>
      <c r="AM9" s="295"/>
      <c r="AN9" s="295"/>
      <c r="AO9" s="295"/>
      <c r="AP9" s="295"/>
      <c r="AQ9" s="295"/>
    </row>
    <row r="10" spans="1:43" ht="14.45" customHeight="1">
      <c r="A10" s="1579"/>
      <c r="B10" s="1580"/>
      <c r="C10" s="1580"/>
      <c r="D10" s="1580"/>
      <c r="E10" s="1580"/>
      <c r="F10" s="1581"/>
      <c r="G10" s="1585"/>
      <c r="H10" s="1586"/>
      <c r="I10" s="1586"/>
      <c r="J10" s="1586"/>
      <c r="K10" s="1586"/>
      <c r="L10" s="1586"/>
      <c r="M10" s="1587"/>
      <c r="N10" s="1588"/>
      <c r="O10" s="1589"/>
      <c r="P10" s="1590"/>
      <c r="Q10" s="1590"/>
      <c r="R10" s="1589"/>
      <c r="S10" s="1590"/>
      <c r="T10" s="1590"/>
      <c r="U10" s="1587"/>
      <c r="V10" s="1586"/>
      <c r="W10" s="1586"/>
      <c r="X10" s="1586"/>
      <c r="Y10" s="1587"/>
      <c r="Z10" s="1586"/>
      <c r="AA10" s="1586"/>
      <c r="AB10" s="1586"/>
      <c r="AC10" s="1588"/>
      <c r="AD10" s="1587"/>
      <c r="AE10" s="1586"/>
      <c r="AF10" s="1586"/>
      <c r="AG10" s="1587"/>
      <c r="AH10" s="1586"/>
      <c r="AI10" s="1586"/>
      <c r="AJ10" s="1586"/>
      <c r="AK10" s="1593"/>
      <c r="AL10" s="638"/>
      <c r="AM10" s="295"/>
      <c r="AN10" s="295"/>
      <c r="AO10" s="295"/>
      <c r="AP10" s="295"/>
      <c r="AQ10" s="295"/>
    </row>
    <row r="11" spans="1:43" ht="14.45" customHeight="1">
      <c r="A11" s="1579"/>
      <c r="B11" s="1580"/>
      <c r="C11" s="1580"/>
      <c r="D11" s="1580"/>
      <c r="E11" s="1580"/>
      <c r="F11" s="1581"/>
      <c r="G11" s="1585"/>
      <c r="H11" s="1586"/>
      <c r="I11" s="1586"/>
      <c r="J11" s="1586"/>
      <c r="K11" s="1586"/>
      <c r="L11" s="1586"/>
      <c r="M11" s="1587"/>
      <c r="N11" s="1588"/>
      <c r="O11" s="1589"/>
      <c r="P11" s="1590"/>
      <c r="Q11" s="1590"/>
      <c r="R11" s="1589"/>
      <c r="S11" s="1590"/>
      <c r="T11" s="1590"/>
      <c r="U11" s="1587"/>
      <c r="V11" s="1586"/>
      <c r="W11" s="1586"/>
      <c r="X11" s="1586"/>
      <c r="Y11" s="1587"/>
      <c r="Z11" s="1586"/>
      <c r="AA11" s="1586"/>
      <c r="AB11" s="1586"/>
      <c r="AC11" s="1588"/>
      <c r="AD11" s="1587"/>
      <c r="AE11" s="1586"/>
      <c r="AF11" s="1586"/>
      <c r="AG11" s="1587"/>
      <c r="AH11" s="1586"/>
      <c r="AI11" s="1586"/>
      <c r="AJ11" s="1586"/>
      <c r="AK11" s="1593"/>
      <c r="AL11" s="638"/>
      <c r="AM11" s="295"/>
      <c r="AN11" s="295"/>
      <c r="AO11" s="295"/>
      <c r="AP11" s="295"/>
      <c r="AQ11" s="295"/>
    </row>
    <row r="12" spans="1:43" ht="14.45" customHeight="1">
      <c r="A12" s="1579"/>
      <c r="B12" s="1580"/>
      <c r="C12" s="1580"/>
      <c r="D12" s="1580"/>
      <c r="E12" s="1580"/>
      <c r="F12" s="1581"/>
      <c r="G12" s="1585"/>
      <c r="H12" s="1586"/>
      <c r="I12" s="1586"/>
      <c r="J12" s="1586"/>
      <c r="K12" s="1586"/>
      <c r="L12" s="1586"/>
      <c r="M12" s="1587"/>
      <c r="N12" s="1588"/>
      <c r="O12" s="1589"/>
      <c r="P12" s="1590"/>
      <c r="Q12" s="1590"/>
      <c r="R12" s="1591"/>
      <c r="S12" s="1590"/>
      <c r="T12" s="1590"/>
      <c r="U12" s="1587"/>
      <c r="V12" s="1586"/>
      <c r="W12" s="1586"/>
      <c r="X12" s="1586"/>
      <c r="Y12" s="1587"/>
      <c r="Z12" s="1586"/>
      <c r="AA12" s="1586"/>
      <c r="AB12" s="1586"/>
      <c r="AC12" s="1588"/>
      <c r="AD12" s="1587"/>
      <c r="AE12" s="1586"/>
      <c r="AF12" s="1586"/>
      <c r="AG12" s="1587"/>
      <c r="AH12" s="1586"/>
      <c r="AI12" s="1586"/>
      <c r="AJ12" s="1586"/>
      <c r="AK12" s="1593"/>
      <c r="AL12" s="638"/>
      <c r="AM12" s="295"/>
      <c r="AN12" s="295"/>
      <c r="AO12" s="295"/>
      <c r="AP12" s="295"/>
      <c r="AQ12" s="295"/>
    </row>
    <row r="13" spans="1:43" ht="14.45" customHeight="1">
      <c r="A13" s="1579"/>
      <c r="B13" s="1580"/>
      <c r="C13" s="1580"/>
      <c r="D13" s="1580"/>
      <c r="E13" s="1580"/>
      <c r="F13" s="1581"/>
      <c r="G13" s="1585"/>
      <c r="H13" s="1586"/>
      <c r="I13" s="1586"/>
      <c r="J13" s="1586"/>
      <c r="K13" s="1586"/>
      <c r="L13" s="1586"/>
      <c r="M13" s="1587"/>
      <c r="N13" s="1588"/>
      <c r="O13" s="1589"/>
      <c r="P13" s="1590"/>
      <c r="Q13" s="1590"/>
      <c r="R13" s="1589"/>
      <c r="S13" s="1590"/>
      <c r="T13" s="1590"/>
      <c r="U13" s="1587"/>
      <c r="V13" s="1586"/>
      <c r="W13" s="1586"/>
      <c r="X13" s="1586"/>
      <c r="Y13" s="1587"/>
      <c r="Z13" s="1586"/>
      <c r="AA13" s="1586"/>
      <c r="AB13" s="1586"/>
      <c r="AC13" s="1588"/>
      <c r="AD13" s="1587"/>
      <c r="AE13" s="1586"/>
      <c r="AF13" s="1586"/>
      <c r="AG13" s="1587"/>
      <c r="AH13" s="1586"/>
      <c r="AI13" s="1586"/>
      <c r="AJ13" s="1586"/>
      <c r="AK13" s="1593"/>
      <c r="AL13" s="638"/>
      <c r="AM13" s="295"/>
      <c r="AN13" s="295"/>
      <c r="AO13" s="295"/>
      <c r="AP13" s="295"/>
      <c r="AQ13" s="295"/>
    </row>
    <row r="14" spans="1:43" ht="14.45" customHeight="1">
      <c r="A14" s="1579"/>
      <c r="B14" s="1580"/>
      <c r="C14" s="1580"/>
      <c r="D14" s="1580"/>
      <c r="E14" s="1580"/>
      <c r="F14" s="1581"/>
      <c r="G14" s="1585"/>
      <c r="H14" s="1586"/>
      <c r="I14" s="1586"/>
      <c r="J14" s="1586"/>
      <c r="K14" s="1586"/>
      <c r="L14" s="1586"/>
      <c r="M14" s="1587"/>
      <c r="N14" s="1588"/>
      <c r="O14" s="1589"/>
      <c r="P14" s="1590"/>
      <c r="Q14" s="1590"/>
      <c r="R14" s="1589"/>
      <c r="S14" s="1590"/>
      <c r="T14" s="1590"/>
      <c r="U14" s="1587"/>
      <c r="V14" s="1586"/>
      <c r="W14" s="1586"/>
      <c r="X14" s="1586"/>
      <c r="Y14" s="1587"/>
      <c r="Z14" s="1586"/>
      <c r="AA14" s="1586"/>
      <c r="AB14" s="1586"/>
      <c r="AC14" s="1588"/>
      <c r="AD14" s="1587"/>
      <c r="AE14" s="1586"/>
      <c r="AF14" s="1586"/>
      <c r="AG14" s="1587"/>
      <c r="AH14" s="1586"/>
      <c r="AI14" s="1586"/>
      <c r="AJ14" s="1586"/>
      <c r="AK14" s="1593"/>
      <c r="AL14" s="638"/>
      <c r="AM14" s="295"/>
      <c r="AN14" s="295"/>
      <c r="AO14" s="295"/>
      <c r="AP14" s="295"/>
      <c r="AQ14" s="295"/>
    </row>
    <row r="15" spans="1:43" ht="14.45" customHeight="1">
      <c r="A15" s="1579"/>
      <c r="B15" s="1580"/>
      <c r="C15" s="1580"/>
      <c r="D15" s="1580"/>
      <c r="E15" s="1580"/>
      <c r="F15" s="1581"/>
      <c r="G15" s="1585"/>
      <c r="H15" s="1586"/>
      <c r="I15" s="1586"/>
      <c r="J15" s="1586"/>
      <c r="K15" s="1594"/>
      <c r="L15" s="1586"/>
      <c r="M15" s="1587"/>
      <c r="N15" s="1588"/>
      <c r="O15" s="1589"/>
      <c r="P15" s="1590"/>
      <c r="Q15" s="1590"/>
      <c r="R15" s="1589"/>
      <c r="S15" s="1590"/>
      <c r="T15" s="1590"/>
      <c r="U15" s="1587"/>
      <c r="V15" s="1586"/>
      <c r="W15" s="1586"/>
      <c r="X15" s="1586"/>
      <c r="Y15" s="1587"/>
      <c r="Z15" s="1586"/>
      <c r="AA15" s="1586"/>
      <c r="AB15" s="1586"/>
      <c r="AC15" s="1588"/>
      <c r="AD15" s="1587"/>
      <c r="AE15" s="1586"/>
      <c r="AF15" s="1586"/>
      <c r="AG15" s="1587"/>
      <c r="AH15" s="1586"/>
      <c r="AI15" s="1586"/>
      <c r="AJ15" s="1586"/>
      <c r="AK15" s="1593"/>
      <c r="AL15" s="638"/>
      <c r="AM15" s="295"/>
      <c r="AN15" s="295"/>
      <c r="AO15" s="295"/>
      <c r="AP15" s="295"/>
      <c r="AQ15" s="295"/>
    </row>
    <row r="16" spans="1:43" ht="14.45" customHeight="1">
      <c r="A16" s="1579"/>
      <c r="B16" s="1580"/>
      <c r="C16" s="1580"/>
      <c r="D16" s="1580"/>
      <c r="E16" s="1580"/>
      <c r="F16" s="1581"/>
      <c r="G16" s="1585"/>
      <c r="H16" s="1586"/>
      <c r="I16" s="1586"/>
      <c r="J16" s="1586"/>
      <c r="K16" s="1586"/>
      <c r="L16" s="1586"/>
      <c r="M16" s="1587"/>
      <c r="N16" s="1588"/>
      <c r="O16" s="1589"/>
      <c r="P16" s="1590"/>
      <c r="Q16" s="1590"/>
      <c r="R16" s="1589"/>
      <c r="S16" s="1590"/>
      <c r="T16" s="1590"/>
      <c r="U16" s="1587"/>
      <c r="V16" s="1586"/>
      <c r="W16" s="1586"/>
      <c r="X16" s="1586"/>
      <c r="Y16" s="1587"/>
      <c r="Z16" s="1586"/>
      <c r="AA16" s="1586"/>
      <c r="AB16" s="1586"/>
      <c r="AC16" s="1588"/>
      <c r="AD16" s="1587"/>
      <c r="AE16" s="1586"/>
      <c r="AF16" s="1586"/>
      <c r="AG16" s="1587"/>
      <c r="AH16" s="1586"/>
      <c r="AI16" s="1586"/>
      <c r="AJ16" s="1586"/>
      <c r="AK16" s="1593"/>
      <c r="AL16" s="638"/>
      <c r="AM16" s="295"/>
      <c r="AN16" s="295"/>
      <c r="AO16" s="295"/>
      <c r="AP16" s="295"/>
      <c r="AQ16" s="295"/>
    </row>
    <row r="17" spans="1:43" ht="14.45" customHeight="1">
      <c r="A17" s="1579"/>
      <c r="B17" s="1580"/>
      <c r="C17" s="1580"/>
      <c r="D17" s="1580"/>
      <c r="E17" s="1580"/>
      <c r="F17" s="1581"/>
      <c r="G17" s="1585"/>
      <c r="H17" s="1586"/>
      <c r="I17" s="1586"/>
      <c r="J17" s="1586"/>
      <c r="K17" s="1586"/>
      <c r="L17" s="1586"/>
      <c r="M17" s="1587"/>
      <c r="N17" s="1588"/>
      <c r="O17" s="1589"/>
      <c r="P17" s="1590"/>
      <c r="Q17" s="1590"/>
      <c r="R17" s="1589"/>
      <c r="S17" s="1590"/>
      <c r="T17" s="1590"/>
      <c r="U17" s="1587"/>
      <c r="V17" s="1586"/>
      <c r="W17" s="1586"/>
      <c r="X17" s="1586"/>
      <c r="Y17" s="1587"/>
      <c r="Z17" s="1586"/>
      <c r="AA17" s="1586"/>
      <c r="AB17" s="1586"/>
      <c r="AC17" s="1588"/>
      <c r="AD17" s="1587"/>
      <c r="AE17" s="1586"/>
      <c r="AF17" s="1586"/>
      <c r="AG17" s="1587"/>
      <c r="AH17" s="1586"/>
      <c r="AI17" s="1586"/>
      <c r="AJ17" s="1586"/>
      <c r="AK17" s="1593"/>
      <c r="AL17" s="638"/>
      <c r="AM17" s="295"/>
      <c r="AN17" s="295"/>
      <c r="AO17" s="295"/>
      <c r="AP17" s="295"/>
      <c r="AQ17" s="295"/>
    </row>
    <row r="18" spans="1:43" ht="14.45" customHeight="1">
      <c r="A18" s="1579"/>
      <c r="B18" s="1580"/>
      <c r="C18" s="1580"/>
      <c r="D18" s="1580"/>
      <c r="E18" s="1580"/>
      <c r="F18" s="1581"/>
      <c r="G18" s="1585"/>
      <c r="H18" s="1586"/>
      <c r="I18" s="1586"/>
      <c r="J18" s="1586"/>
      <c r="K18" s="1586"/>
      <c r="L18" s="1586"/>
      <c r="M18" s="1587"/>
      <c r="N18" s="1588"/>
      <c r="O18" s="1589"/>
      <c r="P18" s="1590"/>
      <c r="Q18" s="1590"/>
      <c r="R18" s="1589"/>
      <c r="S18" s="1590"/>
      <c r="T18" s="1590"/>
      <c r="U18" s="1587"/>
      <c r="V18" s="1586"/>
      <c r="W18" s="1586"/>
      <c r="X18" s="1586"/>
      <c r="Y18" s="1587"/>
      <c r="Z18" s="1586"/>
      <c r="AA18" s="1586"/>
      <c r="AB18" s="1586"/>
      <c r="AC18" s="1588"/>
      <c r="AD18" s="1587"/>
      <c r="AE18" s="1586"/>
      <c r="AF18" s="1586"/>
      <c r="AG18" s="1587"/>
      <c r="AH18" s="1586"/>
      <c r="AI18" s="1586"/>
      <c r="AJ18" s="1586"/>
      <c r="AK18" s="1593"/>
      <c r="AL18" s="638"/>
      <c r="AM18" s="295"/>
      <c r="AN18" s="295"/>
      <c r="AO18" s="295"/>
      <c r="AP18" s="295"/>
      <c r="AQ18" s="295"/>
    </row>
    <row r="19" spans="1:43" ht="14.45" customHeight="1">
      <c r="A19" s="1579"/>
      <c r="B19" s="1580"/>
      <c r="C19" s="1580"/>
      <c r="D19" s="1580"/>
      <c r="E19" s="1580"/>
      <c r="F19" s="1581"/>
      <c r="G19" s="1592"/>
      <c r="H19" s="1586"/>
      <c r="I19" s="1586"/>
      <c r="J19" s="1586"/>
      <c r="K19" s="1586"/>
      <c r="L19" s="1586"/>
      <c r="M19" s="1587"/>
      <c r="N19" s="1588"/>
      <c r="O19" s="1589"/>
      <c r="P19" s="1590"/>
      <c r="Q19" s="1590"/>
      <c r="R19" s="1589"/>
      <c r="S19" s="1590"/>
      <c r="T19" s="1590"/>
      <c r="U19" s="1587"/>
      <c r="V19" s="1586"/>
      <c r="W19" s="1586"/>
      <c r="X19" s="1586"/>
      <c r="Y19" s="1587"/>
      <c r="Z19" s="1586"/>
      <c r="AA19" s="1586"/>
      <c r="AB19" s="1586"/>
      <c r="AC19" s="1588"/>
      <c r="AD19" s="1587"/>
      <c r="AE19" s="1586"/>
      <c r="AF19" s="1586"/>
      <c r="AG19" s="1587"/>
      <c r="AH19" s="1586"/>
      <c r="AI19" s="1586"/>
      <c r="AJ19" s="1586"/>
      <c r="AK19" s="1593"/>
      <c r="AL19" s="638"/>
      <c r="AM19" s="295"/>
      <c r="AN19" s="295"/>
      <c r="AO19" s="295"/>
      <c r="AP19" s="295"/>
      <c r="AQ19" s="295"/>
    </row>
    <row r="20" spans="1:43" ht="14.45" customHeight="1">
      <c r="A20" s="1579"/>
      <c r="B20" s="1580"/>
      <c r="C20" s="1580"/>
      <c r="D20" s="1580"/>
      <c r="E20" s="1580"/>
      <c r="F20" s="1581"/>
      <c r="G20" s="1592"/>
      <c r="H20" s="1586"/>
      <c r="I20" s="1586"/>
      <c r="J20" s="1586"/>
      <c r="K20" s="1586"/>
      <c r="L20" s="1586"/>
      <c r="M20" s="1587"/>
      <c r="N20" s="1588"/>
      <c r="O20" s="1589"/>
      <c r="P20" s="1590"/>
      <c r="Q20" s="1590"/>
      <c r="R20" s="1589"/>
      <c r="S20" s="1590"/>
      <c r="T20" s="1590"/>
      <c r="U20" s="1587"/>
      <c r="V20" s="1586"/>
      <c r="W20" s="1586"/>
      <c r="X20" s="1586"/>
      <c r="Y20" s="1587"/>
      <c r="Z20" s="1586"/>
      <c r="AA20" s="1586"/>
      <c r="AB20" s="1586"/>
      <c r="AC20" s="1588"/>
      <c r="AD20" s="1587"/>
      <c r="AE20" s="1586"/>
      <c r="AF20" s="1586"/>
      <c r="AG20" s="1587"/>
      <c r="AH20" s="1586"/>
      <c r="AI20" s="1586"/>
      <c r="AJ20" s="1586"/>
      <c r="AK20" s="1593"/>
      <c r="AL20" s="638"/>
      <c r="AM20" s="295"/>
      <c r="AN20" s="295"/>
      <c r="AO20" s="295"/>
      <c r="AP20" s="295"/>
      <c r="AQ20" s="295"/>
    </row>
    <row r="21" spans="1:43" ht="14.45" customHeight="1">
      <c r="A21" s="1579"/>
      <c r="B21" s="1580"/>
      <c r="C21" s="1580"/>
      <c r="D21" s="1580"/>
      <c r="E21" s="1580"/>
      <c r="F21" s="1581"/>
      <c r="G21" s="1592"/>
      <c r="H21" s="1586"/>
      <c r="I21" s="1586"/>
      <c r="J21" s="1586"/>
      <c r="K21" s="1586"/>
      <c r="L21" s="1586"/>
      <c r="M21" s="1587"/>
      <c r="N21" s="1588"/>
      <c r="O21" s="1589"/>
      <c r="P21" s="1590"/>
      <c r="Q21" s="1590"/>
      <c r="R21" s="1589"/>
      <c r="S21" s="1590"/>
      <c r="T21" s="1590"/>
      <c r="U21" s="1587"/>
      <c r="V21" s="1586"/>
      <c r="W21" s="1586"/>
      <c r="X21" s="1586"/>
      <c r="Y21" s="1587"/>
      <c r="Z21" s="1586"/>
      <c r="AA21" s="1586"/>
      <c r="AB21" s="1586"/>
      <c r="AC21" s="1588"/>
      <c r="AD21" s="1587"/>
      <c r="AE21" s="1586"/>
      <c r="AF21" s="1586"/>
      <c r="AG21" s="1587"/>
      <c r="AH21" s="1586"/>
      <c r="AI21" s="1586"/>
      <c r="AJ21" s="1586"/>
      <c r="AK21" s="1593"/>
      <c r="AL21" s="638"/>
      <c r="AM21" s="295"/>
      <c r="AN21" s="295"/>
      <c r="AO21" s="295"/>
      <c r="AP21" s="295"/>
      <c r="AQ21" s="295"/>
    </row>
    <row r="22" spans="1:43" ht="14.45" customHeight="1">
      <c r="A22" s="1579"/>
      <c r="B22" s="1580"/>
      <c r="C22" s="1580"/>
      <c r="D22" s="1580"/>
      <c r="E22" s="1580"/>
      <c r="F22" s="1581"/>
      <c r="G22" s="1592"/>
      <c r="H22" s="1586"/>
      <c r="I22" s="1586"/>
      <c r="J22" s="1586"/>
      <c r="K22" s="1586"/>
      <c r="L22" s="1586"/>
      <c r="M22" s="1587"/>
      <c r="N22" s="1588"/>
      <c r="O22" s="1589"/>
      <c r="P22" s="1590"/>
      <c r="Q22" s="1590"/>
      <c r="R22" s="1589"/>
      <c r="S22" s="1590"/>
      <c r="T22" s="1590"/>
      <c r="U22" s="1587"/>
      <c r="V22" s="1586"/>
      <c r="W22" s="1586"/>
      <c r="X22" s="1586"/>
      <c r="Y22" s="1587"/>
      <c r="Z22" s="1586"/>
      <c r="AA22" s="1586"/>
      <c r="AB22" s="1586"/>
      <c r="AC22" s="1588"/>
      <c r="AD22" s="1587"/>
      <c r="AE22" s="1586"/>
      <c r="AF22" s="1586"/>
      <c r="AG22" s="1587"/>
      <c r="AH22" s="1586"/>
      <c r="AI22" s="1586"/>
      <c r="AJ22" s="1586"/>
      <c r="AK22" s="1593"/>
      <c r="AL22" s="638"/>
      <c r="AM22" s="295"/>
      <c r="AN22" s="295"/>
      <c r="AO22" s="295"/>
      <c r="AP22" s="295"/>
      <c r="AQ22" s="295"/>
    </row>
    <row r="23" spans="1:43" ht="14.45" customHeight="1">
      <c r="A23" s="1582"/>
      <c r="B23" s="1583"/>
      <c r="C23" s="1583"/>
      <c r="D23" s="1583"/>
      <c r="E23" s="1583"/>
      <c r="F23" s="1584"/>
      <c r="G23" s="1569"/>
      <c r="H23" s="1570"/>
      <c r="I23" s="1570"/>
      <c r="J23" s="1570"/>
      <c r="K23" s="1570"/>
      <c r="L23" s="1570"/>
      <c r="M23" s="1571"/>
      <c r="N23" s="1572"/>
      <c r="O23" s="1573"/>
      <c r="P23" s="1574"/>
      <c r="Q23" s="1574"/>
      <c r="R23" s="1573"/>
      <c r="S23" s="1574"/>
      <c r="T23" s="1574"/>
      <c r="U23" s="1571"/>
      <c r="V23" s="1570"/>
      <c r="W23" s="1570"/>
      <c r="X23" s="1570"/>
      <c r="Y23" s="1571"/>
      <c r="Z23" s="1570"/>
      <c r="AA23" s="1570"/>
      <c r="AB23" s="1570"/>
      <c r="AC23" s="1572"/>
      <c r="AD23" s="1571"/>
      <c r="AE23" s="1570"/>
      <c r="AF23" s="1570"/>
      <c r="AG23" s="1571"/>
      <c r="AH23" s="1570"/>
      <c r="AI23" s="1570"/>
      <c r="AJ23" s="1570"/>
      <c r="AK23" s="1575"/>
      <c r="AL23" s="638"/>
      <c r="AM23" s="295"/>
      <c r="AN23" s="295"/>
      <c r="AO23" s="295"/>
      <c r="AP23" s="295"/>
      <c r="AQ23" s="295"/>
    </row>
    <row r="24" spans="1:43" ht="14.45" customHeight="1">
      <c r="A24" s="1576" t="s">
        <v>830</v>
      </c>
      <c r="B24" s="1577"/>
      <c r="C24" s="1577"/>
      <c r="D24" s="1577"/>
      <c r="E24" s="1577"/>
      <c r="F24" s="1578"/>
      <c r="G24" s="1551"/>
      <c r="H24" s="1552"/>
      <c r="I24" s="1552"/>
      <c r="J24" s="1552"/>
      <c r="K24" s="1552"/>
      <c r="L24" s="1552"/>
      <c r="M24" s="1553"/>
      <c r="N24" s="1554"/>
      <c r="O24" s="1555"/>
      <c r="P24" s="1556"/>
      <c r="Q24" s="1556"/>
      <c r="R24" s="1555"/>
      <c r="S24" s="1556"/>
      <c r="T24" s="1556"/>
      <c r="U24" s="1553"/>
      <c r="V24" s="1552"/>
      <c r="W24" s="1552"/>
      <c r="X24" s="1552"/>
      <c r="Y24" s="1553"/>
      <c r="Z24" s="1552"/>
      <c r="AA24" s="1552"/>
      <c r="AB24" s="1552"/>
      <c r="AC24" s="1554"/>
      <c r="AD24" s="1553"/>
      <c r="AE24" s="1552"/>
      <c r="AF24" s="1552"/>
      <c r="AG24" s="1553"/>
      <c r="AH24" s="1552"/>
      <c r="AI24" s="1552"/>
      <c r="AJ24" s="1552"/>
      <c r="AK24" s="1568"/>
      <c r="AL24" s="638"/>
      <c r="AM24" s="295"/>
      <c r="AN24" s="295"/>
      <c r="AO24" s="295"/>
      <c r="AP24" s="295"/>
      <c r="AQ24" s="295"/>
    </row>
    <row r="25" spans="1:43" ht="14.45" customHeight="1">
      <c r="A25" s="1579"/>
      <c r="B25" s="1580"/>
      <c r="C25" s="1580"/>
      <c r="D25" s="1580"/>
      <c r="E25" s="1580"/>
      <c r="F25" s="1581"/>
      <c r="G25" s="1592"/>
      <c r="H25" s="1586"/>
      <c r="I25" s="1586"/>
      <c r="J25" s="1586"/>
      <c r="K25" s="1586"/>
      <c r="L25" s="1586"/>
      <c r="M25" s="1587"/>
      <c r="N25" s="1588"/>
      <c r="O25" s="1589"/>
      <c r="P25" s="1590"/>
      <c r="Q25" s="1590"/>
      <c r="R25" s="1589"/>
      <c r="S25" s="1590"/>
      <c r="T25" s="1590"/>
      <c r="U25" s="1587"/>
      <c r="V25" s="1586"/>
      <c r="W25" s="1586"/>
      <c r="X25" s="1586"/>
      <c r="Y25" s="1587"/>
      <c r="Z25" s="1586"/>
      <c r="AA25" s="1586"/>
      <c r="AB25" s="1586"/>
      <c r="AC25" s="1588"/>
      <c r="AD25" s="1587"/>
      <c r="AE25" s="1586"/>
      <c r="AF25" s="1586"/>
      <c r="AG25" s="1587"/>
      <c r="AH25" s="1586"/>
      <c r="AI25" s="1586"/>
      <c r="AJ25" s="1586"/>
      <c r="AK25" s="1593"/>
      <c r="AL25" s="638"/>
      <c r="AM25" s="295"/>
      <c r="AN25" s="295"/>
      <c r="AO25" s="295"/>
      <c r="AP25" s="295"/>
      <c r="AQ25" s="295"/>
    </row>
    <row r="26" spans="1:43" ht="14.45" customHeight="1">
      <c r="A26" s="1579"/>
      <c r="B26" s="1580"/>
      <c r="C26" s="1580"/>
      <c r="D26" s="1580"/>
      <c r="E26" s="1580"/>
      <c r="F26" s="1581"/>
      <c r="G26" s="1592"/>
      <c r="H26" s="1586"/>
      <c r="I26" s="1586"/>
      <c r="J26" s="1586"/>
      <c r="K26" s="1586"/>
      <c r="L26" s="1586"/>
      <c r="M26" s="1587"/>
      <c r="N26" s="1588"/>
      <c r="O26" s="1589"/>
      <c r="P26" s="1590"/>
      <c r="Q26" s="1590"/>
      <c r="R26" s="1589"/>
      <c r="S26" s="1590"/>
      <c r="T26" s="1590"/>
      <c r="U26" s="1587"/>
      <c r="V26" s="1586"/>
      <c r="W26" s="1586"/>
      <c r="X26" s="1586"/>
      <c r="Y26" s="1587"/>
      <c r="Z26" s="1586"/>
      <c r="AA26" s="1586"/>
      <c r="AB26" s="1586"/>
      <c r="AC26" s="1588"/>
      <c r="AD26" s="1587"/>
      <c r="AE26" s="1586"/>
      <c r="AF26" s="1586"/>
      <c r="AG26" s="1587"/>
      <c r="AH26" s="1586"/>
      <c r="AI26" s="1586"/>
      <c r="AJ26" s="1586"/>
      <c r="AK26" s="1593"/>
      <c r="AL26" s="638"/>
      <c r="AM26" s="295"/>
      <c r="AN26" s="295"/>
      <c r="AO26" s="295"/>
      <c r="AP26" s="295"/>
      <c r="AQ26" s="295"/>
    </row>
    <row r="27" spans="1:43" ht="14.45" customHeight="1">
      <c r="A27" s="1582"/>
      <c r="B27" s="1583"/>
      <c r="C27" s="1583"/>
      <c r="D27" s="1583"/>
      <c r="E27" s="1583"/>
      <c r="F27" s="1584"/>
      <c r="G27" s="1569"/>
      <c r="H27" s="1570"/>
      <c r="I27" s="1570"/>
      <c r="J27" s="1570"/>
      <c r="K27" s="1570"/>
      <c r="L27" s="1570"/>
      <c r="M27" s="1571"/>
      <c r="N27" s="1572"/>
      <c r="O27" s="1573"/>
      <c r="P27" s="1574"/>
      <c r="Q27" s="1574"/>
      <c r="R27" s="1573"/>
      <c r="S27" s="1574"/>
      <c r="T27" s="1574"/>
      <c r="U27" s="1571"/>
      <c r="V27" s="1570"/>
      <c r="W27" s="1570"/>
      <c r="X27" s="1570"/>
      <c r="Y27" s="1571"/>
      <c r="Z27" s="1570"/>
      <c r="AA27" s="1570"/>
      <c r="AB27" s="1570"/>
      <c r="AC27" s="1572"/>
      <c r="AD27" s="1571"/>
      <c r="AE27" s="1570"/>
      <c r="AF27" s="1570"/>
      <c r="AG27" s="1571"/>
      <c r="AH27" s="1570"/>
      <c r="AI27" s="1570"/>
      <c r="AJ27" s="1570"/>
      <c r="AK27" s="1575"/>
      <c r="AL27" s="1518" t="s">
        <v>994</v>
      </c>
      <c r="AM27" s="295"/>
      <c r="AN27" s="295"/>
      <c r="AO27" s="295"/>
      <c r="AP27" s="295"/>
      <c r="AQ27" s="295"/>
    </row>
    <row r="28" spans="1:43" ht="14.45" customHeight="1">
      <c r="A28" s="1576" t="s">
        <v>829</v>
      </c>
      <c r="B28" s="1595"/>
      <c r="C28" s="1595"/>
      <c r="D28" s="1595"/>
      <c r="E28" s="1595"/>
      <c r="F28" s="1596"/>
      <c r="G28" s="1551"/>
      <c r="H28" s="1552"/>
      <c r="I28" s="1552"/>
      <c r="J28" s="1552"/>
      <c r="K28" s="1552"/>
      <c r="L28" s="1552"/>
      <c r="M28" s="1553"/>
      <c r="N28" s="1554"/>
      <c r="O28" s="1555"/>
      <c r="P28" s="1556"/>
      <c r="Q28" s="1556"/>
      <c r="R28" s="1555"/>
      <c r="S28" s="1556"/>
      <c r="T28" s="1556"/>
      <c r="U28" s="1553"/>
      <c r="V28" s="1552"/>
      <c r="W28" s="1552"/>
      <c r="X28" s="1552"/>
      <c r="Y28" s="1553"/>
      <c r="Z28" s="1552"/>
      <c r="AA28" s="1552"/>
      <c r="AB28" s="1552"/>
      <c r="AC28" s="1554"/>
      <c r="AD28" s="1553"/>
      <c r="AE28" s="1552"/>
      <c r="AF28" s="1552"/>
      <c r="AG28" s="1553"/>
      <c r="AH28" s="1552"/>
      <c r="AI28" s="1552"/>
      <c r="AJ28" s="1552"/>
      <c r="AK28" s="1568"/>
      <c r="AL28" s="1518"/>
      <c r="AM28" s="295"/>
      <c r="AN28" s="295"/>
      <c r="AO28" s="295"/>
      <c r="AP28" s="295"/>
      <c r="AQ28" s="295"/>
    </row>
    <row r="29" spans="1:43" ht="14.45" customHeight="1">
      <c r="A29" s="1597"/>
      <c r="B29" s="1547"/>
      <c r="C29" s="1547"/>
      <c r="D29" s="1547"/>
      <c r="E29" s="1547"/>
      <c r="F29" s="1548"/>
      <c r="G29" s="1569"/>
      <c r="H29" s="1570"/>
      <c r="I29" s="1570"/>
      <c r="J29" s="1570"/>
      <c r="K29" s="1570"/>
      <c r="L29" s="1570"/>
      <c r="M29" s="1571"/>
      <c r="N29" s="1572"/>
      <c r="O29" s="1573"/>
      <c r="P29" s="1574"/>
      <c r="Q29" s="1598"/>
      <c r="R29" s="1573"/>
      <c r="S29" s="1574"/>
      <c r="T29" s="1574"/>
      <c r="U29" s="1571"/>
      <c r="V29" s="1570"/>
      <c r="W29" s="1570"/>
      <c r="X29" s="1570"/>
      <c r="Y29" s="1571"/>
      <c r="Z29" s="1570"/>
      <c r="AA29" s="1570"/>
      <c r="AB29" s="1570"/>
      <c r="AC29" s="1572"/>
      <c r="AD29" s="1571"/>
      <c r="AE29" s="1570"/>
      <c r="AF29" s="1570"/>
      <c r="AG29" s="1571"/>
      <c r="AH29" s="1570"/>
      <c r="AI29" s="1570"/>
      <c r="AJ29" s="1570"/>
      <c r="AK29" s="1575"/>
      <c r="AL29" s="1518"/>
      <c r="AM29" s="295"/>
      <c r="AN29" s="295"/>
      <c r="AO29" s="295"/>
      <c r="AP29" s="295"/>
      <c r="AQ29" s="295"/>
    </row>
    <row r="30" spans="1:43" ht="14.45" customHeight="1">
      <c r="A30" s="1546" t="s">
        <v>25</v>
      </c>
      <c r="B30" s="1549"/>
      <c r="C30" s="1549"/>
      <c r="D30" s="1549"/>
      <c r="E30" s="1549"/>
      <c r="F30" s="1550"/>
      <c r="G30" s="1551"/>
      <c r="H30" s="1552"/>
      <c r="I30" s="1552"/>
      <c r="J30" s="1552"/>
      <c r="K30" s="1552"/>
      <c r="L30" s="1552"/>
      <c r="M30" s="1553"/>
      <c r="N30" s="1554"/>
      <c r="O30" s="1555"/>
      <c r="P30" s="1556"/>
      <c r="Q30" s="1556"/>
      <c r="R30" s="1555"/>
      <c r="S30" s="1556"/>
      <c r="T30" s="1556"/>
      <c r="U30" s="1553"/>
      <c r="V30" s="1552"/>
      <c r="W30" s="1552"/>
      <c r="X30" s="1552"/>
      <c r="Y30" s="1553"/>
      <c r="Z30" s="1552"/>
      <c r="AA30" s="1552"/>
      <c r="AB30" s="1552"/>
      <c r="AC30" s="1554"/>
      <c r="AD30" s="1553"/>
      <c r="AE30" s="1552"/>
      <c r="AF30" s="1552"/>
      <c r="AG30" s="1553"/>
      <c r="AH30" s="1552"/>
      <c r="AI30" s="1552"/>
      <c r="AJ30" s="1552"/>
      <c r="AK30" s="1568"/>
      <c r="AL30" s="1518"/>
      <c r="AM30" s="295"/>
      <c r="AN30" s="295"/>
      <c r="AO30" s="295"/>
      <c r="AP30" s="295"/>
      <c r="AQ30" s="295"/>
    </row>
    <row r="31" spans="1:43" ht="14.45" customHeight="1">
      <c r="A31" s="1546"/>
      <c r="B31" s="1549"/>
      <c r="C31" s="1549"/>
      <c r="D31" s="1549"/>
      <c r="E31" s="1549"/>
      <c r="F31" s="1550"/>
      <c r="G31" s="1569"/>
      <c r="H31" s="1570"/>
      <c r="I31" s="1570"/>
      <c r="J31" s="1570"/>
      <c r="K31" s="1570"/>
      <c r="L31" s="1570"/>
      <c r="M31" s="1571"/>
      <c r="N31" s="1572"/>
      <c r="O31" s="1573"/>
      <c r="P31" s="1574"/>
      <c r="Q31" s="1574"/>
      <c r="R31" s="1573"/>
      <c r="S31" s="1574"/>
      <c r="T31" s="1574"/>
      <c r="U31" s="1571"/>
      <c r="V31" s="1570"/>
      <c r="W31" s="1570"/>
      <c r="X31" s="1570"/>
      <c r="Y31" s="1571"/>
      <c r="Z31" s="1570"/>
      <c r="AA31" s="1570"/>
      <c r="AB31" s="1570"/>
      <c r="AC31" s="1572"/>
      <c r="AD31" s="1571"/>
      <c r="AE31" s="1570"/>
      <c r="AF31" s="1570"/>
      <c r="AG31" s="1571"/>
      <c r="AH31" s="1570"/>
      <c r="AI31" s="1570"/>
      <c r="AJ31" s="1570"/>
      <c r="AK31" s="1575"/>
      <c r="AL31" s="639"/>
      <c r="AM31" s="295"/>
      <c r="AN31" s="295"/>
      <c r="AO31" s="295"/>
      <c r="AP31" s="295"/>
      <c r="AQ31" s="295"/>
    </row>
    <row r="32" spans="1:43" ht="14.45" customHeight="1">
      <c r="A32" s="1597" t="s">
        <v>13</v>
      </c>
      <c r="B32" s="1547"/>
      <c r="C32" s="1547"/>
      <c r="D32" s="1547"/>
      <c r="E32" s="1547"/>
      <c r="F32" s="1548"/>
      <c r="G32" s="1551"/>
      <c r="H32" s="1552"/>
      <c r="I32" s="1552"/>
      <c r="J32" s="1552"/>
      <c r="K32" s="1552"/>
      <c r="L32" s="1552"/>
      <c r="M32" s="1553"/>
      <c r="N32" s="1554"/>
      <c r="O32" s="1555"/>
      <c r="P32" s="1556"/>
      <c r="Q32" s="1556"/>
      <c r="R32" s="1555"/>
      <c r="S32" s="1556"/>
      <c r="T32" s="1556"/>
      <c r="U32" s="1553"/>
      <c r="V32" s="1552"/>
      <c r="W32" s="1552"/>
      <c r="X32" s="1552"/>
      <c r="Y32" s="1553"/>
      <c r="Z32" s="1552"/>
      <c r="AA32" s="1552"/>
      <c r="AB32" s="1552"/>
      <c r="AC32" s="1554"/>
      <c r="AD32" s="1553"/>
      <c r="AE32" s="1552"/>
      <c r="AF32" s="1552"/>
      <c r="AG32" s="1553"/>
      <c r="AH32" s="1552"/>
      <c r="AI32" s="1552"/>
      <c r="AJ32" s="1552"/>
      <c r="AK32" s="1568"/>
      <c r="AL32" s="638"/>
      <c r="AM32" s="295"/>
      <c r="AN32" s="295"/>
      <c r="AO32" s="295"/>
      <c r="AP32" s="295"/>
      <c r="AQ32" s="295"/>
    </row>
    <row r="33" spans="1:43" ht="14.45" customHeight="1">
      <c r="A33" s="1546"/>
      <c r="B33" s="1549"/>
      <c r="C33" s="1549"/>
      <c r="D33" s="1549"/>
      <c r="E33" s="1549"/>
      <c r="F33" s="1550"/>
      <c r="G33" s="1569"/>
      <c r="H33" s="1570"/>
      <c r="I33" s="1570"/>
      <c r="J33" s="1570"/>
      <c r="K33" s="1570"/>
      <c r="L33" s="1570"/>
      <c r="M33" s="1571"/>
      <c r="N33" s="1572"/>
      <c r="O33" s="1573"/>
      <c r="P33" s="1574"/>
      <c r="Q33" s="1574"/>
      <c r="R33" s="1573"/>
      <c r="S33" s="1574"/>
      <c r="T33" s="1574"/>
      <c r="U33" s="1571"/>
      <c r="V33" s="1570"/>
      <c r="W33" s="1570"/>
      <c r="X33" s="1570"/>
      <c r="Y33" s="1571"/>
      <c r="Z33" s="1570"/>
      <c r="AA33" s="1570"/>
      <c r="AB33" s="1570"/>
      <c r="AC33" s="1572"/>
      <c r="AD33" s="1571"/>
      <c r="AE33" s="1570"/>
      <c r="AF33" s="1570"/>
      <c r="AG33" s="1571"/>
      <c r="AH33" s="1570"/>
      <c r="AI33" s="1570"/>
      <c r="AJ33" s="1570"/>
      <c r="AK33" s="1575"/>
      <c r="AL33" s="638"/>
      <c r="AM33" s="295"/>
      <c r="AN33" s="295"/>
      <c r="AO33" s="295"/>
      <c r="AP33" s="295"/>
      <c r="AQ33" s="295"/>
    </row>
    <row r="34" spans="1:43" ht="15.75" customHeight="1">
      <c r="A34" s="1599" t="s">
        <v>61</v>
      </c>
      <c r="B34" s="1577"/>
      <c r="C34" s="1577"/>
      <c r="D34" s="1577"/>
      <c r="E34" s="1577"/>
      <c r="F34" s="1578"/>
      <c r="G34" s="1551"/>
      <c r="H34" s="1552"/>
      <c r="I34" s="1552"/>
      <c r="J34" s="1552"/>
      <c r="K34" s="1552"/>
      <c r="L34" s="1552"/>
      <c r="M34" s="1553"/>
      <c r="N34" s="1554"/>
      <c r="O34" s="1555"/>
      <c r="P34" s="1556"/>
      <c r="Q34" s="1556"/>
      <c r="R34" s="1555"/>
      <c r="S34" s="1556"/>
      <c r="T34" s="1556"/>
      <c r="U34" s="1553"/>
      <c r="V34" s="1552"/>
      <c r="W34" s="1552"/>
      <c r="X34" s="1552"/>
      <c r="Y34" s="1553"/>
      <c r="Z34" s="1552"/>
      <c r="AA34" s="1552"/>
      <c r="AB34" s="1552"/>
      <c r="AC34" s="1554"/>
      <c r="AD34" s="1553"/>
      <c r="AE34" s="1552"/>
      <c r="AF34" s="1552"/>
      <c r="AG34" s="1553"/>
      <c r="AH34" s="1552"/>
      <c r="AI34" s="1552"/>
      <c r="AJ34" s="1552"/>
      <c r="AK34" s="1568"/>
      <c r="AL34" s="638"/>
      <c r="AM34" s="295"/>
      <c r="AN34" s="295"/>
      <c r="AO34" s="295"/>
      <c r="AP34" s="295"/>
      <c r="AQ34" s="295"/>
    </row>
    <row r="35" spans="1:43" ht="15.75" customHeight="1">
      <c r="A35" s="1582"/>
      <c r="B35" s="1583"/>
      <c r="C35" s="1583"/>
      <c r="D35" s="1583"/>
      <c r="E35" s="1583"/>
      <c r="F35" s="1584"/>
      <c r="G35" s="1569"/>
      <c r="H35" s="1570"/>
      <c r="I35" s="1570"/>
      <c r="J35" s="1570"/>
      <c r="K35" s="1570"/>
      <c r="L35" s="1570"/>
      <c r="M35" s="1571"/>
      <c r="N35" s="1572"/>
      <c r="O35" s="1573"/>
      <c r="P35" s="1574"/>
      <c r="Q35" s="1574"/>
      <c r="R35" s="1573"/>
      <c r="S35" s="1574"/>
      <c r="T35" s="1574"/>
      <c r="U35" s="1571"/>
      <c r="V35" s="1570"/>
      <c r="W35" s="1570"/>
      <c r="X35" s="1570"/>
      <c r="Y35" s="1571"/>
      <c r="Z35" s="1570"/>
      <c r="AA35" s="1570"/>
      <c r="AB35" s="1570"/>
      <c r="AC35" s="1572"/>
      <c r="AD35" s="1571"/>
      <c r="AE35" s="1570"/>
      <c r="AF35" s="1570"/>
      <c r="AG35" s="1571"/>
      <c r="AH35" s="1570"/>
      <c r="AI35" s="1570"/>
      <c r="AJ35" s="1570"/>
      <c r="AK35" s="1575"/>
      <c r="AL35" s="638"/>
      <c r="AM35" s="295"/>
      <c r="AN35" s="295"/>
      <c r="AO35" s="295"/>
      <c r="AP35" s="295"/>
      <c r="AQ35" s="295"/>
    </row>
    <row r="36" spans="1:43" ht="14.45" customHeight="1">
      <c r="A36" s="1546" t="s">
        <v>26</v>
      </c>
      <c r="B36" s="1549"/>
      <c r="C36" s="1549"/>
      <c r="D36" s="1549"/>
      <c r="E36" s="1549"/>
      <c r="F36" s="1550"/>
      <c r="G36" s="1551"/>
      <c r="H36" s="1552"/>
      <c r="I36" s="1552"/>
      <c r="J36" s="1552"/>
      <c r="K36" s="1552"/>
      <c r="L36" s="1552"/>
      <c r="M36" s="1553"/>
      <c r="N36" s="1554"/>
      <c r="O36" s="1555"/>
      <c r="P36" s="1556"/>
      <c r="Q36" s="1556"/>
      <c r="R36" s="1555"/>
      <c r="S36" s="1556"/>
      <c r="T36" s="1556"/>
      <c r="U36" s="1553"/>
      <c r="V36" s="1552"/>
      <c r="W36" s="1552"/>
      <c r="X36" s="1552"/>
      <c r="Y36" s="1553"/>
      <c r="Z36" s="1552"/>
      <c r="AA36" s="1552"/>
      <c r="AB36" s="1552"/>
      <c r="AC36" s="1554"/>
      <c r="AD36" s="1553"/>
      <c r="AE36" s="1552"/>
      <c r="AF36" s="1552"/>
      <c r="AG36" s="1553"/>
      <c r="AH36" s="1552"/>
      <c r="AI36" s="1552"/>
      <c r="AJ36" s="1552"/>
      <c r="AK36" s="1568"/>
      <c r="AL36" s="638"/>
      <c r="AM36" s="295"/>
      <c r="AN36" s="295"/>
      <c r="AO36" s="295"/>
      <c r="AP36" s="295"/>
      <c r="AQ36" s="295"/>
    </row>
    <row r="37" spans="1:43" ht="14.45" customHeight="1">
      <c r="A37" s="1546"/>
      <c r="B37" s="1549"/>
      <c r="C37" s="1549"/>
      <c r="D37" s="1549"/>
      <c r="E37" s="1549"/>
      <c r="F37" s="1550"/>
      <c r="G37" s="1569"/>
      <c r="H37" s="1570"/>
      <c r="I37" s="1570"/>
      <c r="J37" s="1570"/>
      <c r="K37" s="1570"/>
      <c r="L37" s="1570"/>
      <c r="M37" s="1571"/>
      <c r="N37" s="1572"/>
      <c r="O37" s="1573"/>
      <c r="P37" s="1574"/>
      <c r="Q37" s="1574"/>
      <c r="R37" s="1573"/>
      <c r="S37" s="1574"/>
      <c r="T37" s="1574"/>
      <c r="U37" s="1571"/>
      <c r="V37" s="1570"/>
      <c r="W37" s="1570"/>
      <c r="X37" s="1570"/>
      <c r="Y37" s="1571"/>
      <c r="Z37" s="1570"/>
      <c r="AA37" s="1570"/>
      <c r="AB37" s="1570"/>
      <c r="AC37" s="1572"/>
      <c r="AD37" s="1571"/>
      <c r="AE37" s="1570"/>
      <c r="AF37" s="1570"/>
      <c r="AG37" s="1571"/>
      <c r="AH37" s="1570"/>
      <c r="AI37" s="1570"/>
      <c r="AJ37" s="1570"/>
      <c r="AK37" s="1575"/>
      <c r="AL37" s="638"/>
      <c r="AM37" s="295"/>
      <c r="AN37" s="295"/>
      <c r="AO37" s="295"/>
      <c r="AP37" s="295"/>
      <c r="AQ37" s="295"/>
    </row>
    <row r="38" spans="1:43" ht="14.45" customHeight="1">
      <c r="A38" s="1546" t="s">
        <v>27</v>
      </c>
      <c r="B38" s="1549"/>
      <c r="C38" s="1549"/>
      <c r="D38" s="1549"/>
      <c r="E38" s="1549"/>
      <c r="F38" s="1550"/>
      <c r="G38" s="1551"/>
      <c r="H38" s="1552"/>
      <c r="I38" s="1552"/>
      <c r="J38" s="1552"/>
      <c r="K38" s="1552"/>
      <c r="L38" s="1552"/>
      <c r="M38" s="1553"/>
      <c r="N38" s="1554"/>
      <c r="O38" s="1555"/>
      <c r="P38" s="1556"/>
      <c r="Q38" s="1556"/>
      <c r="R38" s="1555"/>
      <c r="S38" s="1556"/>
      <c r="T38" s="1556"/>
      <c r="U38" s="1553"/>
      <c r="V38" s="1552"/>
      <c r="W38" s="1552"/>
      <c r="X38" s="1552"/>
      <c r="Y38" s="1553"/>
      <c r="Z38" s="1552"/>
      <c r="AA38" s="1552"/>
      <c r="AB38" s="1552"/>
      <c r="AC38" s="1554"/>
      <c r="AD38" s="1553"/>
      <c r="AE38" s="1552"/>
      <c r="AF38" s="1552"/>
      <c r="AG38" s="1553"/>
      <c r="AH38" s="1552"/>
      <c r="AI38" s="1552"/>
      <c r="AJ38" s="1552"/>
      <c r="AK38" s="1568"/>
      <c r="AL38" s="638"/>
      <c r="AM38" s="295"/>
      <c r="AN38" s="295"/>
      <c r="AO38" s="295"/>
      <c r="AP38" s="295"/>
      <c r="AQ38" s="295"/>
    </row>
    <row r="39" spans="1:43" ht="14.45" customHeight="1" thickBot="1">
      <c r="A39" s="1612"/>
      <c r="B39" s="1613"/>
      <c r="C39" s="1613"/>
      <c r="D39" s="1613"/>
      <c r="E39" s="1613"/>
      <c r="F39" s="1614"/>
      <c r="G39" s="1569"/>
      <c r="H39" s="1570"/>
      <c r="I39" s="1570"/>
      <c r="J39" s="1570"/>
      <c r="K39" s="1570"/>
      <c r="L39" s="1570"/>
      <c r="M39" s="1571"/>
      <c r="N39" s="1572"/>
      <c r="O39" s="1573"/>
      <c r="P39" s="1574"/>
      <c r="Q39" s="1574"/>
      <c r="R39" s="1573"/>
      <c r="S39" s="1574"/>
      <c r="T39" s="1574"/>
      <c r="U39" s="1571"/>
      <c r="V39" s="1570"/>
      <c r="W39" s="1570"/>
      <c r="X39" s="1570"/>
      <c r="Y39" s="1571"/>
      <c r="Z39" s="1570"/>
      <c r="AA39" s="1570"/>
      <c r="AB39" s="1570"/>
      <c r="AC39" s="1572"/>
      <c r="AD39" s="1571"/>
      <c r="AE39" s="1570"/>
      <c r="AF39" s="1570"/>
      <c r="AG39" s="1571"/>
      <c r="AH39" s="1570"/>
      <c r="AI39" s="1570"/>
      <c r="AJ39" s="1570"/>
      <c r="AK39" s="1575"/>
      <c r="AL39" s="638"/>
      <c r="AM39" s="295"/>
      <c r="AN39" s="295"/>
      <c r="AO39" s="295"/>
      <c r="AP39" s="295"/>
      <c r="AQ39" s="295"/>
    </row>
    <row r="40" spans="1:43" ht="20.25" customHeight="1">
      <c r="A40" s="328" t="s">
        <v>795</v>
      </c>
      <c r="B40" s="379"/>
      <c r="C40" s="379"/>
      <c r="D40" s="379"/>
      <c r="E40" s="379"/>
      <c r="F40" s="379"/>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638"/>
      <c r="AM40" s="295"/>
      <c r="AN40" s="295"/>
      <c r="AO40" s="295"/>
      <c r="AP40" s="295"/>
      <c r="AQ40" s="295"/>
    </row>
    <row r="41" spans="1:43" ht="9.75" customHeight="1">
      <c r="A41" s="295"/>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638"/>
      <c r="AM41" s="295"/>
      <c r="AN41" s="295"/>
      <c r="AO41" s="295"/>
      <c r="AP41" s="295"/>
      <c r="AQ41" s="295"/>
    </row>
    <row r="42" spans="1:43" s="378" customFormat="1" ht="9.75" customHeight="1">
      <c r="A42" s="295"/>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638"/>
      <c r="AM42" s="295"/>
      <c r="AN42" s="295"/>
      <c r="AO42" s="295"/>
      <c r="AP42" s="295"/>
      <c r="AQ42" s="295"/>
    </row>
    <row r="43" spans="1:43" ht="17.25">
      <c r="A43" s="11" t="s">
        <v>993</v>
      </c>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638"/>
      <c r="AM43" s="295"/>
      <c r="AN43" s="25"/>
      <c r="AO43" s="295"/>
      <c r="AP43" s="295"/>
      <c r="AQ43" s="295"/>
    </row>
    <row r="44" spans="1:43" ht="8.25" customHeight="1">
      <c r="A44" s="295"/>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638"/>
      <c r="AM44" s="295"/>
      <c r="AN44" s="295"/>
      <c r="AO44" s="295"/>
      <c r="AP44" s="295"/>
      <c r="AQ44" s="295"/>
    </row>
    <row r="45" spans="1:43" ht="14.25" thickBot="1">
      <c r="A45" s="295"/>
      <c r="B45" s="295" t="s">
        <v>592</v>
      </c>
      <c r="C45" s="295"/>
      <c r="D45" s="295"/>
      <c r="E45" s="295"/>
      <c r="F45" s="295"/>
      <c r="G45" s="295"/>
      <c r="H45" s="295"/>
      <c r="I45" s="295"/>
      <c r="J45" s="295"/>
      <c r="K45" s="295"/>
      <c r="L45" s="295"/>
      <c r="M45" s="295"/>
      <c r="N45" s="295"/>
      <c r="O45" s="295"/>
      <c r="P45" s="295"/>
      <c r="Q45" s="295"/>
      <c r="R45" s="295"/>
      <c r="S45" s="295"/>
      <c r="T45" s="295"/>
      <c r="X45" s="369" t="s">
        <v>153</v>
      </c>
      <c r="AF45" s="295"/>
      <c r="AG45" s="295"/>
      <c r="AH45" s="295"/>
      <c r="AI45" s="295"/>
      <c r="AJ45" s="295"/>
      <c r="AK45" s="295"/>
      <c r="AL45" s="638"/>
      <c r="AM45" s="295"/>
      <c r="AN45" s="295"/>
      <c r="AO45" s="295"/>
    </row>
    <row r="46" spans="1:43" ht="18.75" customHeight="1">
      <c r="A46" s="295"/>
      <c r="B46" s="1600" t="s">
        <v>49</v>
      </c>
      <c r="C46" s="1601"/>
      <c r="D46" s="1606" t="s">
        <v>593</v>
      </c>
      <c r="E46" s="1607"/>
      <c r="F46" s="1607"/>
      <c r="G46" s="1607"/>
      <c r="H46" s="1607"/>
      <c r="I46" s="1607"/>
      <c r="J46" s="1607"/>
      <c r="K46" s="1607"/>
      <c r="L46" s="1608"/>
      <c r="M46" s="1609"/>
      <c r="N46" s="380" t="s">
        <v>594</v>
      </c>
      <c r="O46" s="1610"/>
      <c r="P46" s="1610"/>
      <c r="Q46" s="381" t="s">
        <v>595</v>
      </c>
      <c r="R46" s="1609"/>
      <c r="S46" s="1609"/>
      <c r="T46" s="380" t="s">
        <v>594</v>
      </c>
      <c r="U46" s="1610"/>
      <c r="V46" s="1611"/>
      <c r="W46" s="382"/>
      <c r="X46" s="82"/>
      <c r="Y46" s="82"/>
      <c r="Z46" s="80"/>
      <c r="AA46" s="82"/>
      <c r="AB46" s="378"/>
      <c r="AC46" s="80"/>
      <c r="AD46" s="81"/>
      <c r="AE46" s="81"/>
      <c r="AF46" s="80"/>
      <c r="AG46" s="82"/>
      <c r="AH46" s="81"/>
      <c r="AI46" s="81"/>
      <c r="AJ46" s="387"/>
      <c r="AK46" s="387"/>
      <c r="AL46" s="638"/>
      <c r="AM46" s="295"/>
      <c r="AN46" s="295"/>
      <c r="AO46" s="295"/>
    </row>
    <row r="47" spans="1:43" ht="18.75" customHeight="1">
      <c r="A47" s="295"/>
      <c r="B47" s="1602"/>
      <c r="C47" s="1603"/>
      <c r="D47" s="1619" t="s">
        <v>596</v>
      </c>
      <c r="E47" s="1620"/>
      <c r="F47" s="1620"/>
      <c r="G47" s="1620"/>
      <c r="H47" s="1620"/>
      <c r="I47" s="1620"/>
      <c r="J47" s="1620"/>
      <c r="K47" s="1620"/>
      <c r="L47" s="1622"/>
      <c r="M47" s="1623"/>
      <c r="N47" s="368" t="s">
        <v>594</v>
      </c>
      <c r="O47" s="1624"/>
      <c r="P47" s="1624"/>
      <c r="Q47" s="311" t="s">
        <v>595</v>
      </c>
      <c r="R47" s="1623"/>
      <c r="S47" s="1623"/>
      <c r="T47" s="368" t="s">
        <v>594</v>
      </c>
      <c r="U47" s="1624"/>
      <c r="V47" s="1625"/>
      <c r="W47" s="382"/>
      <c r="X47" s="82"/>
      <c r="Y47" s="82"/>
      <c r="Z47" s="80"/>
      <c r="AA47" s="82"/>
      <c r="AC47" s="80"/>
      <c r="AD47" s="81"/>
      <c r="AE47" s="81"/>
      <c r="AF47" s="80"/>
      <c r="AG47" s="82"/>
      <c r="AH47" s="81"/>
      <c r="AI47" s="81"/>
      <c r="AJ47" s="387"/>
      <c r="AK47" s="387"/>
      <c r="AL47" s="638"/>
      <c r="AM47" s="295"/>
      <c r="AN47" s="295"/>
      <c r="AO47" s="295"/>
    </row>
    <row r="48" spans="1:43" ht="18.75" customHeight="1" thickBot="1">
      <c r="A48" s="295"/>
      <c r="B48" s="1604"/>
      <c r="C48" s="1605"/>
      <c r="D48" s="1621"/>
      <c r="E48" s="1621"/>
      <c r="F48" s="1621"/>
      <c r="G48" s="1621"/>
      <c r="H48" s="1621"/>
      <c r="I48" s="1621"/>
      <c r="J48" s="1621"/>
      <c r="K48" s="1621"/>
      <c r="L48" s="1615"/>
      <c r="M48" s="1616"/>
      <c r="N48" s="383" t="s">
        <v>594</v>
      </c>
      <c r="O48" s="1617"/>
      <c r="P48" s="1617"/>
      <c r="Q48" s="298" t="s">
        <v>595</v>
      </c>
      <c r="R48" s="1616"/>
      <c r="S48" s="1616"/>
      <c r="T48" s="383" t="s">
        <v>594</v>
      </c>
      <c r="U48" s="1617"/>
      <c r="V48" s="1618"/>
      <c r="W48" s="382"/>
      <c r="X48" s="295"/>
      <c r="Y48" s="295"/>
      <c r="Z48" s="295"/>
      <c r="AA48" s="295"/>
      <c r="AB48" s="295"/>
      <c r="AC48" s="295"/>
      <c r="AD48" s="295"/>
      <c r="AE48" s="295"/>
      <c r="AF48" s="295"/>
      <c r="AG48" s="295"/>
      <c r="AH48" s="295"/>
      <c r="AI48" s="295"/>
      <c r="AJ48" s="295"/>
      <c r="AK48" s="295"/>
      <c r="AL48" s="638"/>
      <c r="AM48" s="295"/>
      <c r="AN48" s="295"/>
      <c r="AO48" s="295"/>
    </row>
    <row r="49" spans="1:43" ht="8.25" customHeight="1" thickBot="1">
      <c r="A49" s="295"/>
      <c r="B49" s="384"/>
      <c r="C49" s="384"/>
      <c r="D49" s="295"/>
      <c r="E49" s="295"/>
      <c r="F49" s="295"/>
      <c r="G49" s="295"/>
      <c r="H49" s="295"/>
      <c r="I49" s="295"/>
      <c r="J49" s="295"/>
      <c r="K49" s="295"/>
      <c r="L49" s="295"/>
      <c r="M49" s="295"/>
      <c r="N49" s="295"/>
      <c r="O49" s="295"/>
      <c r="P49" s="295"/>
      <c r="Q49" s="295"/>
      <c r="R49" s="295"/>
      <c r="S49" s="295"/>
      <c r="T49" s="295"/>
      <c r="U49" s="295"/>
      <c r="V49" s="295"/>
      <c r="W49" s="295"/>
      <c r="Y49" s="295"/>
      <c r="Z49" s="295"/>
      <c r="AA49" s="295"/>
      <c r="AB49" s="295"/>
      <c r="AC49" s="295"/>
      <c r="AD49" s="295"/>
      <c r="AE49" s="295"/>
      <c r="AF49" s="295"/>
      <c r="AG49" s="295"/>
      <c r="AH49" s="295"/>
      <c r="AI49" s="295"/>
      <c r="AJ49" s="295"/>
      <c r="AK49" s="295"/>
      <c r="AL49" s="638"/>
      <c r="AM49" s="295"/>
      <c r="AN49" s="295"/>
      <c r="AO49" s="295"/>
      <c r="AP49" s="295"/>
      <c r="AQ49" s="295"/>
    </row>
    <row r="50" spans="1:43" ht="18.75" customHeight="1">
      <c r="A50" s="295"/>
      <c r="B50" s="1600" t="s">
        <v>50</v>
      </c>
      <c r="C50" s="1601"/>
      <c r="D50" s="1607" t="s">
        <v>597</v>
      </c>
      <c r="E50" s="1607"/>
      <c r="F50" s="1607"/>
      <c r="G50" s="1607"/>
      <c r="H50" s="1607"/>
      <c r="I50" s="1607"/>
      <c r="J50" s="1607"/>
      <c r="K50" s="1607"/>
      <c r="L50" s="1608"/>
      <c r="M50" s="1609"/>
      <c r="N50" s="380" t="s">
        <v>598</v>
      </c>
      <c r="O50" s="1610"/>
      <c r="P50" s="1610"/>
      <c r="Q50" s="381" t="s">
        <v>595</v>
      </c>
      <c r="R50" s="1609"/>
      <c r="S50" s="1609"/>
      <c r="T50" s="380" t="s">
        <v>598</v>
      </c>
      <c r="U50" s="1610"/>
      <c r="V50" s="1611"/>
      <c r="W50" s="295"/>
      <c r="X50" s="327" t="s">
        <v>599</v>
      </c>
      <c r="Y50" s="295"/>
      <c r="Z50" s="295"/>
      <c r="AA50" s="295"/>
      <c r="AB50" s="295"/>
      <c r="AC50" s="295"/>
      <c r="AD50" s="295"/>
      <c r="AE50" s="295"/>
      <c r="AF50" s="295"/>
      <c r="AG50" s="295"/>
      <c r="AH50" s="295"/>
      <c r="AI50" s="295"/>
      <c r="AJ50" s="295"/>
      <c r="AK50" s="295"/>
      <c r="AL50" s="638"/>
      <c r="AM50" s="295"/>
      <c r="AN50" s="295"/>
      <c r="AO50" s="295"/>
      <c r="AP50" s="295"/>
      <c r="AQ50" s="295"/>
    </row>
    <row r="51" spans="1:43" ht="18.75" customHeight="1">
      <c r="A51" s="295"/>
      <c r="B51" s="1602"/>
      <c r="C51" s="1603"/>
      <c r="D51" s="1619" t="s">
        <v>596</v>
      </c>
      <c r="E51" s="1620"/>
      <c r="F51" s="1620"/>
      <c r="G51" s="1620"/>
      <c r="H51" s="1620"/>
      <c r="I51" s="1620"/>
      <c r="J51" s="1620"/>
      <c r="K51" s="1620"/>
      <c r="L51" s="1622"/>
      <c r="M51" s="1623"/>
      <c r="N51" s="368" t="s">
        <v>598</v>
      </c>
      <c r="O51" s="1624"/>
      <c r="P51" s="1624"/>
      <c r="Q51" s="311" t="s">
        <v>600</v>
      </c>
      <c r="R51" s="1623"/>
      <c r="S51" s="1623"/>
      <c r="T51" s="368" t="s">
        <v>598</v>
      </c>
      <c r="U51" s="1624"/>
      <c r="V51" s="1625"/>
      <c r="W51" s="295"/>
      <c r="X51" s="295"/>
      <c r="Y51" s="1626"/>
      <c r="Z51" s="1626"/>
      <c r="AA51" s="1626"/>
      <c r="AB51" s="1626"/>
      <c r="AC51" s="1626"/>
      <c r="AD51" s="1626"/>
      <c r="AE51" s="1626"/>
      <c r="AF51" s="1626"/>
      <c r="AG51" s="1626"/>
      <c r="AH51" s="1626"/>
      <c r="AI51" s="1626"/>
      <c r="AJ51" s="1626"/>
      <c r="AK51" s="295"/>
      <c r="AL51" s="638"/>
      <c r="AM51" s="295"/>
      <c r="AN51" s="295"/>
      <c r="AO51" s="295"/>
    </row>
    <row r="52" spans="1:43" ht="18.75" customHeight="1" thickBot="1">
      <c r="A52" s="295"/>
      <c r="B52" s="1604"/>
      <c r="C52" s="1605"/>
      <c r="D52" s="1621"/>
      <c r="E52" s="1621"/>
      <c r="F52" s="1621"/>
      <c r="G52" s="1621"/>
      <c r="H52" s="1621"/>
      <c r="I52" s="1621"/>
      <c r="J52" s="1621"/>
      <c r="K52" s="1621"/>
      <c r="L52" s="1615"/>
      <c r="M52" s="1616"/>
      <c r="N52" s="383" t="s">
        <v>598</v>
      </c>
      <c r="O52" s="1617"/>
      <c r="P52" s="1617"/>
      <c r="Q52" s="298" t="s">
        <v>600</v>
      </c>
      <c r="R52" s="1616"/>
      <c r="S52" s="1616"/>
      <c r="T52" s="383" t="s">
        <v>598</v>
      </c>
      <c r="U52" s="1617"/>
      <c r="V52" s="1618"/>
      <c r="W52" s="295"/>
      <c r="X52" s="295"/>
      <c r="Y52" s="1626"/>
      <c r="Z52" s="1626"/>
      <c r="AA52" s="1626"/>
      <c r="AB52" s="1626"/>
      <c r="AC52" s="1626"/>
      <c r="AD52" s="1626"/>
      <c r="AE52" s="1626"/>
      <c r="AF52" s="1626"/>
      <c r="AG52" s="1626"/>
      <c r="AH52" s="1626"/>
      <c r="AI52" s="1626"/>
      <c r="AJ52" s="1626"/>
      <c r="AK52" s="295"/>
      <c r="AL52" s="638"/>
      <c r="AM52" s="295"/>
      <c r="AN52" s="295"/>
      <c r="AO52" s="295"/>
    </row>
    <row r="53" spans="1:43">
      <c r="A53" s="295"/>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638"/>
      <c r="AM53" s="295"/>
      <c r="AN53" s="295"/>
      <c r="AO53" s="295"/>
    </row>
    <row r="54" spans="1:43">
      <c r="A54" s="295"/>
      <c r="B54" s="369" t="s">
        <v>601</v>
      </c>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638"/>
      <c r="AM54" s="295"/>
      <c r="AN54" s="295"/>
      <c r="AO54" s="295"/>
      <c r="AP54" s="295"/>
      <c r="AQ54" s="295"/>
    </row>
    <row r="55" spans="1:43" ht="18.75" customHeight="1">
      <c r="A55" s="295"/>
      <c r="B55" s="295"/>
      <c r="C55" s="295"/>
      <c r="D55" s="295" t="s">
        <v>602</v>
      </c>
      <c r="E55" s="1627"/>
      <c r="F55" s="1627"/>
      <c r="G55" s="295" t="s">
        <v>603</v>
      </c>
      <c r="H55" s="295"/>
      <c r="I55" s="1627"/>
      <c r="J55" s="1627"/>
      <c r="K55" s="295" t="s">
        <v>604</v>
      </c>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638"/>
      <c r="AM55" s="295"/>
      <c r="AN55" s="295"/>
      <c r="AO55" s="295"/>
      <c r="AP55" s="295"/>
      <c r="AQ55" s="295"/>
    </row>
    <row r="56" spans="1:43" ht="9" customHeight="1">
      <c r="A56" s="295"/>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385"/>
      <c r="AM56" s="295"/>
      <c r="AN56" s="295"/>
      <c r="AO56" s="295"/>
      <c r="AP56" s="295"/>
      <c r="AQ56" s="295"/>
    </row>
    <row r="57" spans="1:43">
      <c r="A57" s="295"/>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295"/>
      <c r="AO57" s="295"/>
      <c r="AP57" s="295"/>
      <c r="AQ57" s="295"/>
    </row>
    <row r="58" spans="1:43">
      <c r="A58" s="295"/>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row>
    <row r="59" spans="1:43">
      <c r="A59" s="295"/>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c r="AP59" s="295"/>
      <c r="AQ59" s="295"/>
    </row>
    <row r="60" spans="1:43">
      <c r="A60" s="295"/>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5"/>
      <c r="AP60" s="295"/>
      <c r="AQ60" s="295"/>
    </row>
    <row r="61" spans="1:43">
      <c r="A61" s="295"/>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row>
    <row r="62" spans="1:43">
      <c r="A62" s="295"/>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row>
    <row r="63" spans="1:43">
      <c r="A63" s="295"/>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row>
    <row r="64" spans="1:43">
      <c r="A64" s="295"/>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row>
    <row r="65" spans="1:43">
      <c r="A65" s="295"/>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row>
    <row r="66" spans="1:43">
      <c r="A66" s="295"/>
      <c r="B66" s="295"/>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row>
    <row r="67" spans="1:43">
      <c r="A67" s="295"/>
      <c r="B67" s="295"/>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row>
    <row r="68" spans="1:43">
      <c r="A68" s="295"/>
      <c r="B68" s="295"/>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row>
    <row r="69" spans="1:43">
      <c r="A69" s="295"/>
      <c r="B69" s="295"/>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295"/>
      <c r="AM69" s="295"/>
      <c r="AN69" s="295"/>
      <c r="AO69" s="295"/>
      <c r="AP69" s="295"/>
      <c r="AQ69" s="295"/>
    </row>
    <row r="70" spans="1:43">
      <c r="A70" s="295"/>
      <c r="B70" s="295"/>
      <c r="C70" s="295"/>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5"/>
    </row>
    <row r="71" spans="1:43">
      <c r="A71" s="295"/>
      <c r="B71" s="295"/>
      <c r="C71" s="295"/>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c r="AN71" s="295"/>
      <c r="AO71" s="295"/>
      <c r="AP71" s="295"/>
      <c r="AQ71" s="295"/>
    </row>
    <row r="72" spans="1:43">
      <c r="A72" s="295"/>
      <c r="B72" s="295"/>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95"/>
      <c r="AP72" s="295"/>
      <c r="AQ72" s="295"/>
    </row>
    <row r="73" spans="1:43">
      <c r="A73" s="295"/>
      <c r="B73" s="295"/>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row>
    <row r="74" spans="1:43">
      <c r="A74" s="295"/>
      <c r="B74" s="295"/>
      <c r="C74" s="295"/>
      <c r="D74" s="295"/>
      <c r="E74" s="295"/>
      <c r="F74" s="295"/>
      <c r="G74" s="295"/>
      <c r="H74" s="295"/>
      <c r="I74" s="295"/>
      <c r="J74" s="295"/>
      <c r="K74" s="295"/>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row>
    <row r="75" spans="1:43">
      <c r="A75" s="295"/>
      <c r="B75" s="295"/>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row>
    <row r="76" spans="1:43">
      <c r="A76" s="295"/>
      <c r="B76" s="295"/>
      <c r="C76" s="295"/>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row>
    <row r="77" spans="1:43">
      <c r="A77" s="295"/>
      <c r="B77" s="295"/>
      <c r="C77" s="295"/>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row>
    <row r="78" spans="1:43">
      <c r="A78" s="295"/>
      <c r="B78" s="295"/>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295"/>
      <c r="AP78" s="295"/>
      <c r="AQ78" s="295"/>
    </row>
    <row r="79" spans="1:43">
      <c r="A79" s="295"/>
      <c r="B79" s="295"/>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row>
    <row r="80" spans="1:43">
      <c r="A80" s="295"/>
      <c r="B80" s="295"/>
      <c r="C80" s="295"/>
      <c r="D80" s="295"/>
      <c r="E80" s="295"/>
      <c r="F80" s="295"/>
      <c r="G80" s="295"/>
      <c r="H80" s="295"/>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295"/>
      <c r="AP80" s="295"/>
      <c r="AQ80" s="295"/>
    </row>
    <row r="81" spans="1:43">
      <c r="A81" s="295"/>
      <c r="B81" s="295"/>
      <c r="C81" s="295"/>
      <c r="D81" s="295"/>
      <c r="E81" s="295"/>
      <c r="F81" s="295"/>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row>
  </sheetData>
  <mergeCells count="325">
    <mergeCell ref="Y51:AJ52"/>
    <mergeCell ref="E55:F55"/>
    <mergeCell ref="I55:J55"/>
    <mergeCell ref="U51:V51"/>
    <mergeCell ref="L52:M52"/>
    <mergeCell ref="O52:P52"/>
    <mergeCell ref="R52:S52"/>
    <mergeCell ref="U52:V52"/>
    <mergeCell ref="B50:C52"/>
    <mergeCell ref="D50:K50"/>
    <mergeCell ref="L50:M50"/>
    <mergeCell ref="O50:P50"/>
    <mergeCell ref="R50:S50"/>
    <mergeCell ref="U50:V50"/>
    <mergeCell ref="D51:K52"/>
    <mergeCell ref="L51:M51"/>
    <mergeCell ref="O51:P51"/>
    <mergeCell ref="R51:S51"/>
    <mergeCell ref="B46:C48"/>
    <mergeCell ref="D46:K46"/>
    <mergeCell ref="L46:M46"/>
    <mergeCell ref="O46:P46"/>
    <mergeCell ref="R46:S46"/>
    <mergeCell ref="U46:V46"/>
    <mergeCell ref="A38:F39"/>
    <mergeCell ref="L48:M48"/>
    <mergeCell ref="O48:P48"/>
    <mergeCell ref="R48:S48"/>
    <mergeCell ref="U48:V48"/>
    <mergeCell ref="D47:K48"/>
    <mergeCell ref="L47:M47"/>
    <mergeCell ref="O47:P47"/>
    <mergeCell ref="R47:S47"/>
    <mergeCell ref="U47:V47"/>
    <mergeCell ref="AD37:AF37"/>
    <mergeCell ref="AG37:AK37"/>
    <mergeCell ref="Y38:AC38"/>
    <mergeCell ref="AD38:AF38"/>
    <mergeCell ref="AG38:AK38"/>
    <mergeCell ref="G39:L39"/>
    <mergeCell ref="M39:N39"/>
    <mergeCell ref="O39:Q39"/>
    <mergeCell ref="R39:T39"/>
    <mergeCell ref="U39:X39"/>
    <mergeCell ref="Y39:AC39"/>
    <mergeCell ref="AD39:AF39"/>
    <mergeCell ref="G38:L38"/>
    <mergeCell ref="M38:N38"/>
    <mergeCell ref="O38:Q38"/>
    <mergeCell ref="R38:T38"/>
    <mergeCell ref="U38:X38"/>
    <mergeCell ref="AG39:AK39"/>
    <mergeCell ref="A32:F33"/>
    <mergeCell ref="AD35:AF35"/>
    <mergeCell ref="AG35:AK35"/>
    <mergeCell ref="A36:F37"/>
    <mergeCell ref="G36:L36"/>
    <mergeCell ref="M36:N36"/>
    <mergeCell ref="O36:Q36"/>
    <mergeCell ref="R36:T36"/>
    <mergeCell ref="U36:X36"/>
    <mergeCell ref="Y36:AC36"/>
    <mergeCell ref="AD36:AF36"/>
    <mergeCell ref="G35:L35"/>
    <mergeCell ref="M35:N35"/>
    <mergeCell ref="O35:Q35"/>
    <mergeCell ref="R35:T35"/>
    <mergeCell ref="U35:X35"/>
    <mergeCell ref="Y35:AC35"/>
    <mergeCell ref="AG36:AK36"/>
    <mergeCell ref="G37:L37"/>
    <mergeCell ref="M37:N37"/>
    <mergeCell ref="O37:Q37"/>
    <mergeCell ref="R37:T37"/>
    <mergeCell ref="U37:X37"/>
    <mergeCell ref="Y37:AC37"/>
    <mergeCell ref="A34:F35"/>
    <mergeCell ref="G34:L34"/>
    <mergeCell ref="M34:N34"/>
    <mergeCell ref="O34:Q34"/>
    <mergeCell ref="R34:T34"/>
    <mergeCell ref="U34:X34"/>
    <mergeCell ref="Y34:AC34"/>
    <mergeCell ref="AD34:AF34"/>
    <mergeCell ref="AG34:AK34"/>
    <mergeCell ref="Y32:AC32"/>
    <mergeCell ref="AD32:AF32"/>
    <mergeCell ref="AG32:AK32"/>
    <mergeCell ref="G33:L33"/>
    <mergeCell ref="M33:N33"/>
    <mergeCell ref="O33:Q33"/>
    <mergeCell ref="R33:T33"/>
    <mergeCell ref="U33:X33"/>
    <mergeCell ref="Y33:AC33"/>
    <mergeCell ref="AD33:AF33"/>
    <mergeCell ref="G32:L32"/>
    <mergeCell ref="M32:N32"/>
    <mergeCell ref="O32:Q32"/>
    <mergeCell ref="R32:T32"/>
    <mergeCell ref="U32:X32"/>
    <mergeCell ref="AG33:AK33"/>
    <mergeCell ref="A30:F31"/>
    <mergeCell ref="G30:L30"/>
    <mergeCell ref="M30:N30"/>
    <mergeCell ref="O30:Q30"/>
    <mergeCell ref="R30:T30"/>
    <mergeCell ref="U30:X30"/>
    <mergeCell ref="Y30:AC30"/>
    <mergeCell ref="AD30:AF30"/>
    <mergeCell ref="AG30:AK30"/>
    <mergeCell ref="G31:L31"/>
    <mergeCell ref="M31:N31"/>
    <mergeCell ref="O31:Q31"/>
    <mergeCell ref="R31:T31"/>
    <mergeCell ref="U31:X31"/>
    <mergeCell ref="Y31:AC31"/>
    <mergeCell ref="AD31:AF31"/>
    <mergeCell ref="AG31:AK31"/>
    <mergeCell ref="Y28:AC28"/>
    <mergeCell ref="AD28:AF28"/>
    <mergeCell ref="AG28:AK28"/>
    <mergeCell ref="G29:L29"/>
    <mergeCell ref="M29:N29"/>
    <mergeCell ref="O29:Q29"/>
    <mergeCell ref="R29:T29"/>
    <mergeCell ref="U29:X29"/>
    <mergeCell ref="Y29:AC29"/>
    <mergeCell ref="AD29:AF29"/>
    <mergeCell ref="AG29:AK29"/>
    <mergeCell ref="A28:F29"/>
    <mergeCell ref="G28:L28"/>
    <mergeCell ref="M28:N28"/>
    <mergeCell ref="O28:Q28"/>
    <mergeCell ref="R28:T28"/>
    <mergeCell ref="U28:X28"/>
    <mergeCell ref="A24:F27"/>
    <mergeCell ref="G27:L27"/>
    <mergeCell ref="M27:N27"/>
    <mergeCell ref="O27:Q27"/>
    <mergeCell ref="R27:T27"/>
    <mergeCell ref="G26:L26"/>
    <mergeCell ref="M26:N26"/>
    <mergeCell ref="O26:Q26"/>
    <mergeCell ref="R26:T26"/>
    <mergeCell ref="U26:X26"/>
    <mergeCell ref="G25:L25"/>
    <mergeCell ref="M25:N25"/>
    <mergeCell ref="O25:Q25"/>
    <mergeCell ref="R25:T25"/>
    <mergeCell ref="G24:L24"/>
    <mergeCell ref="M24:N24"/>
    <mergeCell ref="O24:Q24"/>
    <mergeCell ref="R24:T24"/>
    <mergeCell ref="Y26:AC26"/>
    <mergeCell ref="AD26:AF26"/>
    <mergeCell ref="AG26:AK26"/>
    <mergeCell ref="U27:X27"/>
    <mergeCell ref="Y27:AC27"/>
    <mergeCell ref="AD27:AF27"/>
    <mergeCell ref="AG27:AK27"/>
    <mergeCell ref="Y24:AC24"/>
    <mergeCell ref="AD24:AF24"/>
    <mergeCell ref="AG24:AK24"/>
    <mergeCell ref="U25:X25"/>
    <mergeCell ref="Y25:AC25"/>
    <mergeCell ref="AD25:AF25"/>
    <mergeCell ref="U24:X24"/>
    <mergeCell ref="AG25:AK25"/>
    <mergeCell ref="AD22:AF22"/>
    <mergeCell ref="AG22:AK22"/>
    <mergeCell ref="G23:L23"/>
    <mergeCell ref="M23:N23"/>
    <mergeCell ref="O23:Q23"/>
    <mergeCell ref="R23:T23"/>
    <mergeCell ref="U23:X23"/>
    <mergeCell ref="Y23:AC23"/>
    <mergeCell ref="AD23:AF23"/>
    <mergeCell ref="AG23:AK23"/>
    <mergeCell ref="G22:L22"/>
    <mergeCell ref="M22:N22"/>
    <mergeCell ref="O22:Q22"/>
    <mergeCell ref="R22:T22"/>
    <mergeCell ref="U22:X22"/>
    <mergeCell ref="Y22:AC22"/>
    <mergeCell ref="U19:X19"/>
    <mergeCell ref="Y19:AC19"/>
    <mergeCell ref="AD19:AF19"/>
    <mergeCell ref="AG19:AK19"/>
    <mergeCell ref="AD20:AF20"/>
    <mergeCell ref="AG20:AK20"/>
    <mergeCell ref="G21:L21"/>
    <mergeCell ref="M21:N21"/>
    <mergeCell ref="O21:Q21"/>
    <mergeCell ref="R21:T21"/>
    <mergeCell ref="U21:X21"/>
    <mergeCell ref="Y21:AC21"/>
    <mergeCell ref="AD21:AF21"/>
    <mergeCell ref="AG21:AK21"/>
    <mergeCell ref="G20:L20"/>
    <mergeCell ref="M20:N20"/>
    <mergeCell ref="O20:Q20"/>
    <mergeCell ref="R20:T20"/>
    <mergeCell ref="U20:X20"/>
    <mergeCell ref="Y20:AC20"/>
    <mergeCell ref="AD17:AF17"/>
    <mergeCell ref="AG17:AK17"/>
    <mergeCell ref="G18:L18"/>
    <mergeCell ref="M18:N18"/>
    <mergeCell ref="O18:Q18"/>
    <mergeCell ref="R18:T18"/>
    <mergeCell ref="U18:X18"/>
    <mergeCell ref="Y18:AC18"/>
    <mergeCell ref="AD18:AF18"/>
    <mergeCell ref="AG18:AK18"/>
    <mergeCell ref="G17:L17"/>
    <mergeCell ref="M17:N17"/>
    <mergeCell ref="O17:Q17"/>
    <mergeCell ref="R17:T17"/>
    <mergeCell ref="U17:X17"/>
    <mergeCell ref="Y17:AC17"/>
    <mergeCell ref="Y14:AC14"/>
    <mergeCell ref="AD14:AF14"/>
    <mergeCell ref="AG14:AK14"/>
    <mergeCell ref="AD15:AF15"/>
    <mergeCell ref="AG15:AK15"/>
    <mergeCell ref="G16:L16"/>
    <mergeCell ref="M16:N16"/>
    <mergeCell ref="O16:Q16"/>
    <mergeCell ref="R16:T16"/>
    <mergeCell ref="U16:X16"/>
    <mergeCell ref="Y16:AC16"/>
    <mergeCell ref="AD16:AF16"/>
    <mergeCell ref="AG16:AK16"/>
    <mergeCell ref="G15:L15"/>
    <mergeCell ref="M15:N15"/>
    <mergeCell ref="O15:Q15"/>
    <mergeCell ref="R15:T15"/>
    <mergeCell ref="U15:X15"/>
    <mergeCell ref="Y15:AC15"/>
    <mergeCell ref="Y11:AC11"/>
    <mergeCell ref="AD11:AF11"/>
    <mergeCell ref="AG11:AK11"/>
    <mergeCell ref="U12:X12"/>
    <mergeCell ref="Y12:AC12"/>
    <mergeCell ref="AD12:AF12"/>
    <mergeCell ref="AG12:AK12"/>
    <mergeCell ref="G13:L13"/>
    <mergeCell ref="M13:N13"/>
    <mergeCell ref="O13:Q13"/>
    <mergeCell ref="R13:T13"/>
    <mergeCell ref="U13:X13"/>
    <mergeCell ref="Y13:AC13"/>
    <mergeCell ref="AD13:AF13"/>
    <mergeCell ref="AG13:AK13"/>
    <mergeCell ref="Y9:AC9"/>
    <mergeCell ref="AD9:AF9"/>
    <mergeCell ref="AG9:AK9"/>
    <mergeCell ref="G10:L10"/>
    <mergeCell ref="M10:N10"/>
    <mergeCell ref="O10:Q10"/>
    <mergeCell ref="R10:T10"/>
    <mergeCell ref="U10:X10"/>
    <mergeCell ref="Y10:AC10"/>
    <mergeCell ref="AD10:AF10"/>
    <mergeCell ref="AG10:AK10"/>
    <mergeCell ref="A9:F23"/>
    <mergeCell ref="G9:L9"/>
    <mergeCell ref="M9:N9"/>
    <mergeCell ref="O9:Q9"/>
    <mergeCell ref="R9:T9"/>
    <mergeCell ref="U9:X9"/>
    <mergeCell ref="G12:L12"/>
    <mergeCell ref="M12:N12"/>
    <mergeCell ref="O12:Q12"/>
    <mergeCell ref="R12:T12"/>
    <mergeCell ref="G11:L11"/>
    <mergeCell ref="M11:N11"/>
    <mergeCell ref="O11:Q11"/>
    <mergeCell ref="R11:T11"/>
    <mergeCell ref="U11:X11"/>
    <mergeCell ref="G14:L14"/>
    <mergeCell ref="M14:N14"/>
    <mergeCell ref="O14:Q14"/>
    <mergeCell ref="R14:T14"/>
    <mergeCell ref="U14:X14"/>
    <mergeCell ref="G19:L19"/>
    <mergeCell ref="M19:N19"/>
    <mergeCell ref="O19:Q19"/>
    <mergeCell ref="R19:T19"/>
    <mergeCell ref="R5:T6"/>
    <mergeCell ref="U5:X6"/>
    <mergeCell ref="AD7:AF7"/>
    <mergeCell ref="AG7:AK7"/>
    <mergeCell ref="G8:L8"/>
    <mergeCell ref="M8:N8"/>
    <mergeCell ref="O8:Q8"/>
    <mergeCell ref="R8:T8"/>
    <mergeCell ref="U8:X8"/>
    <mergeCell ref="Y8:AC8"/>
    <mergeCell ref="AD8:AF8"/>
    <mergeCell ref="AG8:AK8"/>
    <mergeCell ref="AL27:AL30"/>
    <mergeCell ref="A4:F4"/>
    <mergeCell ref="G4:L4"/>
    <mergeCell ref="M4:N4"/>
    <mergeCell ref="O4:Q4"/>
    <mergeCell ref="R4:T4"/>
    <mergeCell ref="U4:X4"/>
    <mergeCell ref="Y4:AC4"/>
    <mergeCell ref="AD4:AF4"/>
    <mergeCell ref="AG4:AK4"/>
    <mergeCell ref="Y5:AC6"/>
    <mergeCell ref="AD5:AF6"/>
    <mergeCell ref="AG5:AK6"/>
    <mergeCell ref="A7:F8"/>
    <mergeCell ref="G7:L7"/>
    <mergeCell ref="M7:N7"/>
    <mergeCell ref="O7:Q7"/>
    <mergeCell ref="R7:T7"/>
    <mergeCell ref="U7:X7"/>
    <mergeCell ref="Y7:AC7"/>
    <mergeCell ref="A5:F6"/>
    <mergeCell ref="G5:L6"/>
    <mergeCell ref="M5:N6"/>
    <mergeCell ref="O5:Q6"/>
  </mergeCells>
  <phoneticPr fontId="2"/>
  <dataValidations count="3">
    <dataValidation type="list" allowBlank="1" showInputMessage="1" showErrorMessage="1" sqref="O65537:Q65576 JH65537:JJ65576 TD65537:TF65576 ACZ65537:ADB65576 AMV65537:AMX65576 AWR65537:AWT65576 BGN65537:BGP65576 BQJ65537:BQL65576 CAF65537:CAH65576 CKB65537:CKD65576 CTX65537:CTZ65576 DDT65537:DDV65576 DNP65537:DNR65576 DXL65537:DXN65576 EHH65537:EHJ65576 ERD65537:ERF65576 FAZ65537:FBB65576 FKV65537:FKX65576 FUR65537:FUT65576 GEN65537:GEP65576 GOJ65537:GOL65576 GYF65537:GYH65576 HIB65537:HID65576 HRX65537:HRZ65576 IBT65537:IBV65576 ILP65537:ILR65576 IVL65537:IVN65576 JFH65537:JFJ65576 JPD65537:JPF65576 JYZ65537:JZB65576 KIV65537:KIX65576 KSR65537:KST65576 LCN65537:LCP65576 LMJ65537:LML65576 LWF65537:LWH65576 MGB65537:MGD65576 MPX65537:MPZ65576 MZT65537:MZV65576 NJP65537:NJR65576 NTL65537:NTN65576 ODH65537:ODJ65576 OND65537:ONF65576 OWZ65537:OXB65576 PGV65537:PGX65576 PQR65537:PQT65576 QAN65537:QAP65576 QKJ65537:QKL65576 QUF65537:QUH65576 REB65537:RED65576 RNX65537:RNZ65576 RXT65537:RXV65576 SHP65537:SHR65576 SRL65537:SRN65576 TBH65537:TBJ65576 TLD65537:TLF65576 TUZ65537:TVB65576 UEV65537:UEX65576 UOR65537:UOT65576 UYN65537:UYP65576 VIJ65537:VIL65576 VSF65537:VSH65576 WCB65537:WCD65576 WLX65537:WLZ65576 WVT65537:WVV65576 O131073:Q131112 JH131073:JJ131112 TD131073:TF131112 ACZ131073:ADB131112 AMV131073:AMX131112 AWR131073:AWT131112 BGN131073:BGP131112 BQJ131073:BQL131112 CAF131073:CAH131112 CKB131073:CKD131112 CTX131073:CTZ131112 DDT131073:DDV131112 DNP131073:DNR131112 DXL131073:DXN131112 EHH131073:EHJ131112 ERD131073:ERF131112 FAZ131073:FBB131112 FKV131073:FKX131112 FUR131073:FUT131112 GEN131073:GEP131112 GOJ131073:GOL131112 GYF131073:GYH131112 HIB131073:HID131112 HRX131073:HRZ131112 IBT131073:IBV131112 ILP131073:ILR131112 IVL131073:IVN131112 JFH131073:JFJ131112 JPD131073:JPF131112 JYZ131073:JZB131112 KIV131073:KIX131112 KSR131073:KST131112 LCN131073:LCP131112 LMJ131073:LML131112 LWF131073:LWH131112 MGB131073:MGD131112 MPX131073:MPZ131112 MZT131073:MZV131112 NJP131073:NJR131112 NTL131073:NTN131112 ODH131073:ODJ131112 OND131073:ONF131112 OWZ131073:OXB131112 PGV131073:PGX131112 PQR131073:PQT131112 QAN131073:QAP131112 QKJ131073:QKL131112 QUF131073:QUH131112 REB131073:RED131112 RNX131073:RNZ131112 RXT131073:RXV131112 SHP131073:SHR131112 SRL131073:SRN131112 TBH131073:TBJ131112 TLD131073:TLF131112 TUZ131073:TVB131112 UEV131073:UEX131112 UOR131073:UOT131112 UYN131073:UYP131112 VIJ131073:VIL131112 VSF131073:VSH131112 WCB131073:WCD131112 WLX131073:WLZ131112 WVT131073:WVV131112 O196609:Q196648 JH196609:JJ196648 TD196609:TF196648 ACZ196609:ADB196648 AMV196609:AMX196648 AWR196609:AWT196648 BGN196609:BGP196648 BQJ196609:BQL196648 CAF196609:CAH196648 CKB196609:CKD196648 CTX196609:CTZ196648 DDT196609:DDV196648 DNP196609:DNR196648 DXL196609:DXN196648 EHH196609:EHJ196648 ERD196609:ERF196648 FAZ196609:FBB196648 FKV196609:FKX196648 FUR196609:FUT196648 GEN196609:GEP196648 GOJ196609:GOL196648 GYF196609:GYH196648 HIB196609:HID196648 HRX196609:HRZ196648 IBT196609:IBV196648 ILP196609:ILR196648 IVL196609:IVN196648 JFH196609:JFJ196648 JPD196609:JPF196648 JYZ196609:JZB196648 KIV196609:KIX196648 KSR196609:KST196648 LCN196609:LCP196648 LMJ196609:LML196648 LWF196609:LWH196648 MGB196609:MGD196648 MPX196609:MPZ196648 MZT196609:MZV196648 NJP196609:NJR196648 NTL196609:NTN196648 ODH196609:ODJ196648 OND196609:ONF196648 OWZ196609:OXB196648 PGV196609:PGX196648 PQR196609:PQT196648 QAN196609:QAP196648 QKJ196609:QKL196648 QUF196609:QUH196648 REB196609:RED196648 RNX196609:RNZ196648 RXT196609:RXV196648 SHP196609:SHR196648 SRL196609:SRN196648 TBH196609:TBJ196648 TLD196609:TLF196648 TUZ196609:TVB196648 UEV196609:UEX196648 UOR196609:UOT196648 UYN196609:UYP196648 VIJ196609:VIL196648 VSF196609:VSH196648 WCB196609:WCD196648 WLX196609:WLZ196648 WVT196609:WVV196648 O262145:Q262184 JH262145:JJ262184 TD262145:TF262184 ACZ262145:ADB262184 AMV262145:AMX262184 AWR262145:AWT262184 BGN262145:BGP262184 BQJ262145:BQL262184 CAF262145:CAH262184 CKB262145:CKD262184 CTX262145:CTZ262184 DDT262145:DDV262184 DNP262145:DNR262184 DXL262145:DXN262184 EHH262145:EHJ262184 ERD262145:ERF262184 FAZ262145:FBB262184 FKV262145:FKX262184 FUR262145:FUT262184 GEN262145:GEP262184 GOJ262145:GOL262184 GYF262145:GYH262184 HIB262145:HID262184 HRX262145:HRZ262184 IBT262145:IBV262184 ILP262145:ILR262184 IVL262145:IVN262184 JFH262145:JFJ262184 JPD262145:JPF262184 JYZ262145:JZB262184 KIV262145:KIX262184 KSR262145:KST262184 LCN262145:LCP262184 LMJ262145:LML262184 LWF262145:LWH262184 MGB262145:MGD262184 MPX262145:MPZ262184 MZT262145:MZV262184 NJP262145:NJR262184 NTL262145:NTN262184 ODH262145:ODJ262184 OND262145:ONF262184 OWZ262145:OXB262184 PGV262145:PGX262184 PQR262145:PQT262184 QAN262145:QAP262184 QKJ262145:QKL262184 QUF262145:QUH262184 REB262145:RED262184 RNX262145:RNZ262184 RXT262145:RXV262184 SHP262145:SHR262184 SRL262145:SRN262184 TBH262145:TBJ262184 TLD262145:TLF262184 TUZ262145:TVB262184 UEV262145:UEX262184 UOR262145:UOT262184 UYN262145:UYP262184 VIJ262145:VIL262184 VSF262145:VSH262184 WCB262145:WCD262184 WLX262145:WLZ262184 WVT262145:WVV262184 O327681:Q327720 JH327681:JJ327720 TD327681:TF327720 ACZ327681:ADB327720 AMV327681:AMX327720 AWR327681:AWT327720 BGN327681:BGP327720 BQJ327681:BQL327720 CAF327681:CAH327720 CKB327681:CKD327720 CTX327681:CTZ327720 DDT327681:DDV327720 DNP327681:DNR327720 DXL327681:DXN327720 EHH327681:EHJ327720 ERD327681:ERF327720 FAZ327681:FBB327720 FKV327681:FKX327720 FUR327681:FUT327720 GEN327681:GEP327720 GOJ327681:GOL327720 GYF327681:GYH327720 HIB327681:HID327720 HRX327681:HRZ327720 IBT327681:IBV327720 ILP327681:ILR327720 IVL327681:IVN327720 JFH327681:JFJ327720 JPD327681:JPF327720 JYZ327681:JZB327720 KIV327681:KIX327720 KSR327681:KST327720 LCN327681:LCP327720 LMJ327681:LML327720 LWF327681:LWH327720 MGB327681:MGD327720 MPX327681:MPZ327720 MZT327681:MZV327720 NJP327681:NJR327720 NTL327681:NTN327720 ODH327681:ODJ327720 OND327681:ONF327720 OWZ327681:OXB327720 PGV327681:PGX327720 PQR327681:PQT327720 QAN327681:QAP327720 QKJ327681:QKL327720 QUF327681:QUH327720 REB327681:RED327720 RNX327681:RNZ327720 RXT327681:RXV327720 SHP327681:SHR327720 SRL327681:SRN327720 TBH327681:TBJ327720 TLD327681:TLF327720 TUZ327681:TVB327720 UEV327681:UEX327720 UOR327681:UOT327720 UYN327681:UYP327720 VIJ327681:VIL327720 VSF327681:VSH327720 WCB327681:WCD327720 WLX327681:WLZ327720 WVT327681:WVV327720 O393217:Q393256 JH393217:JJ393256 TD393217:TF393256 ACZ393217:ADB393256 AMV393217:AMX393256 AWR393217:AWT393256 BGN393217:BGP393256 BQJ393217:BQL393256 CAF393217:CAH393256 CKB393217:CKD393256 CTX393217:CTZ393256 DDT393217:DDV393256 DNP393217:DNR393256 DXL393217:DXN393256 EHH393217:EHJ393256 ERD393217:ERF393256 FAZ393217:FBB393256 FKV393217:FKX393256 FUR393217:FUT393256 GEN393217:GEP393256 GOJ393217:GOL393256 GYF393217:GYH393256 HIB393217:HID393256 HRX393217:HRZ393256 IBT393217:IBV393256 ILP393217:ILR393256 IVL393217:IVN393256 JFH393217:JFJ393256 JPD393217:JPF393256 JYZ393217:JZB393256 KIV393217:KIX393256 KSR393217:KST393256 LCN393217:LCP393256 LMJ393217:LML393256 LWF393217:LWH393256 MGB393217:MGD393256 MPX393217:MPZ393256 MZT393217:MZV393256 NJP393217:NJR393256 NTL393217:NTN393256 ODH393217:ODJ393256 OND393217:ONF393256 OWZ393217:OXB393256 PGV393217:PGX393256 PQR393217:PQT393256 QAN393217:QAP393256 QKJ393217:QKL393256 QUF393217:QUH393256 REB393217:RED393256 RNX393217:RNZ393256 RXT393217:RXV393256 SHP393217:SHR393256 SRL393217:SRN393256 TBH393217:TBJ393256 TLD393217:TLF393256 TUZ393217:TVB393256 UEV393217:UEX393256 UOR393217:UOT393256 UYN393217:UYP393256 VIJ393217:VIL393256 VSF393217:VSH393256 WCB393217:WCD393256 WLX393217:WLZ393256 WVT393217:WVV393256 O458753:Q458792 JH458753:JJ458792 TD458753:TF458792 ACZ458753:ADB458792 AMV458753:AMX458792 AWR458753:AWT458792 BGN458753:BGP458792 BQJ458753:BQL458792 CAF458753:CAH458792 CKB458753:CKD458792 CTX458753:CTZ458792 DDT458753:DDV458792 DNP458753:DNR458792 DXL458753:DXN458792 EHH458753:EHJ458792 ERD458753:ERF458792 FAZ458753:FBB458792 FKV458753:FKX458792 FUR458753:FUT458792 GEN458753:GEP458792 GOJ458753:GOL458792 GYF458753:GYH458792 HIB458753:HID458792 HRX458753:HRZ458792 IBT458753:IBV458792 ILP458753:ILR458792 IVL458753:IVN458792 JFH458753:JFJ458792 JPD458753:JPF458792 JYZ458753:JZB458792 KIV458753:KIX458792 KSR458753:KST458792 LCN458753:LCP458792 LMJ458753:LML458792 LWF458753:LWH458792 MGB458753:MGD458792 MPX458753:MPZ458792 MZT458753:MZV458792 NJP458753:NJR458792 NTL458753:NTN458792 ODH458753:ODJ458792 OND458753:ONF458792 OWZ458753:OXB458792 PGV458753:PGX458792 PQR458753:PQT458792 QAN458753:QAP458792 QKJ458753:QKL458792 QUF458753:QUH458792 REB458753:RED458792 RNX458753:RNZ458792 RXT458753:RXV458792 SHP458753:SHR458792 SRL458753:SRN458792 TBH458753:TBJ458792 TLD458753:TLF458792 TUZ458753:TVB458792 UEV458753:UEX458792 UOR458753:UOT458792 UYN458753:UYP458792 VIJ458753:VIL458792 VSF458753:VSH458792 WCB458753:WCD458792 WLX458753:WLZ458792 WVT458753:WVV458792 O524289:Q524328 JH524289:JJ524328 TD524289:TF524328 ACZ524289:ADB524328 AMV524289:AMX524328 AWR524289:AWT524328 BGN524289:BGP524328 BQJ524289:BQL524328 CAF524289:CAH524328 CKB524289:CKD524328 CTX524289:CTZ524328 DDT524289:DDV524328 DNP524289:DNR524328 DXL524289:DXN524328 EHH524289:EHJ524328 ERD524289:ERF524328 FAZ524289:FBB524328 FKV524289:FKX524328 FUR524289:FUT524328 GEN524289:GEP524328 GOJ524289:GOL524328 GYF524289:GYH524328 HIB524289:HID524328 HRX524289:HRZ524328 IBT524289:IBV524328 ILP524289:ILR524328 IVL524289:IVN524328 JFH524289:JFJ524328 JPD524289:JPF524328 JYZ524289:JZB524328 KIV524289:KIX524328 KSR524289:KST524328 LCN524289:LCP524328 LMJ524289:LML524328 LWF524289:LWH524328 MGB524289:MGD524328 MPX524289:MPZ524328 MZT524289:MZV524328 NJP524289:NJR524328 NTL524289:NTN524328 ODH524289:ODJ524328 OND524289:ONF524328 OWZ524289:OXB524328 PGV524289:PGX524328 PQR524289:PQT524328 QAN524289:QAP524328 QKJ524289:QKL524328 QUF524289:QUH524328 REB524289:RED524328 RNX524289:RNZ524328 RXT524289:RXV524328 SHP524289:SHR524328 SRL524289:SRN524328 TBH524289:TBJ524328 TLD524289:TLF524328 TUZ524289:TVB524328 UEV524289:UEX524328 UOR524289:UOT524328 UYN524289:UYP524328 VIJ524289:VIL524328 VSF524289:VSH524328 WCB524289:WCD524328 WLX524289:WLZ524328 WVT524289:WVV524328 O589825:Q589864 JH589825:JJ589864 TD589825:TF589864 ACZ589825:ADB589864 AMV589825:AMX589864 AWR589825:AWT589864 BGN589825:BGP589864 BQJ589825:BQL589864 CAF589825:CAH589864 CKB589825:CKD589864 CTX589825:CTZ589864 DDT589825:DDV589864 DNP589825:DNR589864 DXL589825:DXN589864 EHH589825:EHJ589864 ERD589825:ERF589864 FAZ589825:FBB589864 FKV589825:FKX589864 FUR589825:FUT589864 GEN589825:GEP589864 GOJ589825:GOL589864 GYF589825:GYH589864 HIB589825:HID589864 HRX589825:HRZ589864 IBT589825:IBV589864 ILP589825:ILR589864 IVL589825:IVN589864 JFH589825:JFJ589864 JPD589825:JPF589864 JYZ589825:JZB589864 KIV589825:KIX589864 KSR589825:KST589864 LCN589825:LCP589864 LMJ589825:LML589864 LWF589825:LWH589864 MGB589825:MGD589864 MPX589825:MPZ589864 MZT589825:MZV589864 NJP589825:NJR589864 NTL589825:NTN589864 ODH589825:ODJ589864 OND589825:ONF589864 OWZ589825:OXB589864 PGV589825:PGX589864 PQR589825:PQT589864 QAN589825:QAP589864 QKJ589825:QKL589864 QUF589825:QUH589864 REB589825:RED589864 RNX589825:RNZ589864 RXT589825:RXV589864 SHP589825:SHR589864 SRL589825:SRN589864 TBH589825:TBJ589864 TLD589825:TLF589864 TUZ589825:TVB589864 UEV589825:UEX589864 UOR589825:UOT589864 UYN589825:UYP589864 VIJ589825:VIL589864 VSF589825:VSH589864 WCB589825:WCD589864 WLX589825:WLZ589864 WVT589825:WVV589864 O655361:Q655400 JH655361:JJ655400 TD655361:TF655400 ACZ655361:ADB655400 AMV655361:AMX655400 AWR655361:AWT655400 BGN655361:BGP655400 BQJ655361:BQL655400 CAF655361:CAH655400 CKB655361:CKD655400 CTX655361:CTZ655400 DDT655361:DDV655400 DNP655361:DNR655400 DXL655361:DXN655400 EHH655361:EHJ655400 ERD655361:ERF655400 FAZ655361:FBB655400 FKV655361:FKX655400 FUR655361:FUT655400 GEN655361:GEP655400 GOJ655361:GOL655400 GYF655361:GYH655400 HIB655361:HID655400 HRX655361:HRZ655400 IBT655361:IBV655400 ILP655361:ILR655400 IVL655361:IVN655400 JFH655361:JFJ655400 JPD655361:JPF655400 JYZ655361:JZB655400 KIV655361:KIX655400 KSR655361:KST655400 LCN655361:LCP655400 LMJ655361:LML655400 LWF655361:LWH655400 MGB655361:MGD655400 MPX655361:MPZ655400 MZT655361:MZV655400 NJP655361:NJR655400 NTL655361:NTN655400 ODH655361:ODJ655400 OND655361:ONF655400 OWZ655361:OXB655400 PGV655361:PGX655400 PQR655361:PQT655400 QAN655361:QAP655400 QKJ655361:QKL655400 QUF655361:QUH655400 REB655361:RED655400 RNX655361:RNZ655400 RXT655361:RXV655400 SHP655361:SHR655400 SRL655361:SRN655400 TBH655361:TBJ655400 TLD655361:TLF655400 TUZ655361:TVB655400 UEV655361:UEX655400 UOR655361:UOT655400 UYN655361:UYP655400 VIJ655361:VIL655400 VSF655361:VSH655400 WCB655361:WCD655400 WLX655361:WLZ655400 WVT655361:WVV655400 O720897:Q720936 JH720897:JJ720936 TD720897:TF720936 ACZ720897:ADB720936 AMV720897:AMX720936 AWR720897:AWT720936 BGN720897:BGP720936 BQJ720897:BQL720936 CAF720897:CAH720936 CKB720897:CKD720936 CTX720897:CTZ720936 DDT720897:DDV720936 DNP720897:DNR720936 DXL720897:DXN720936 EHH720897:EHJ720936 ERD720897:ERF720936 FAZ720897:FBB720936 FKV720897:FKX720936 FUR720897:FUT720936 GEN720897:GEP720936 GOJ720897:GOL720936 GYF720897:GYH720936 HIB720897:HID720936 HRX720897:HRZ720936 IBT720897:IBV720936 ILP720897:ILR720936 IVL720897:IVN720936 JFH720897:JFJ720936 JPD720897:JPF720936 JYZ720897:JZB720936 KIV720897:KIX720936 KSR720897:KST720936 LCN720897:LCP720936 LMJ720897:LML720936 LWF720897:LWH720936 MGB720897:MGD720936 MPX720897:MPZ720936 MZT720897:MZV720936 NJP720897:NJR720936 NTL720897:NTN720936 ODH720897:ODJ720936 OND720897:ONF720936 OWZ720897:OXB720936 PGV720897:PGX720936 PQR720897:PQT720936 QAN720897:QAP720936 QKJ720897:QKL720936 QUF720897:QUH720936 REB720897:RED720936 RNX720897:RNZ720936 RXT720897:RXV720936 SHP720897:SHR720936 SRL720897:SRN720936 TBH720897:TBJ720936 TLD720897:TLF720936 TUZ720897:TVB720936 UEV720897:UEX720936 UOR720897:UOT720936 UYN720897:UYP720936 VIJ720897:VIL720936 VSF720897:VSH720936 WCB720897:WCD720936 WLX720897:WLZ720936 WVT720897:WVV720936 O786433:Q786472 JH786433:JJ786472 TD786433:TF786472 ACZ786433:ADB786472 AMV786433:AMX786472 AWR786433:AWT786472 BGN786433:BGP786472 BQJ786433:BQL786472 CAF786433:CAH786472 CKB786433:CKD786472 CTX786433:CTZ786472 DDT786433:DDV786472 DNP786433:DNR786472 DXL786433:DXN786472 EHH786433:EHJ786472 ERD786433:ERF786472 FAZ786433:FBB786472 FKV786433:FKX786472 FUR786433:FUT786472 GEN786433:GEP786472 GOJ786433:GOL786472 GYF786433:GYH786472 HIB786433:HID786472 HRX786433:HRZ786472 IBT786433:IBV786472 ILP786433:ILR786472 IVL786433:IVN786472 JFH786433:JFJ786472 JPD786433:JPF786472 JYZ786433:JZB786472 KIV786433:KIX786472 KSR786433:KST786472 LCN786433:LCP786472 LMJ786433:LML786472 LWF786433:LWH786472 MGB786433:MGD786472 MPX786433:MPZ786472 MZT786433:MZV786472 NJP786433:NJR786472 NTL786433:NTN786472 ODH786433:ODJ786472 OND786433:ONF786472 OWZ786433:OXB786472 PGV786433:PGX786472 PQR786433:PQT786472 QAN786433:QAP786472 QKJ786433:QKL786472 QUF786433:QUH786472 REB786433:RED786472 RNX786433:RNZ786472 RXT786433:RXV786472 SHP786433:SHR786472 SRL786433:SRN786472 TBH786433:TBJ786472 TLD786433:TLF786472 TUZ786433:TVB786472 UEV786433:UEX786472 UOR786433:UOT786472 UYN786433:UYP786472 VIJ786433:VIL786472 VSF786433:VSH786472 WCB786433:WCD786472 WLX786433:WLZ786472 WVT786433:WVV786472 O851969:Q852008 JH851969:JJ852008 TD851969:TF852008 ACZ851969:ADB852008 AMV851969:AMX852008 AWR851969:AWT852008 BGN851969:BGP852008 BQJ851969:BQL852008 CAF851969:CAH852008 CKB851969:CKD852008 CTX851969:CTZ852008 DDT851969:DDV852008 DNP851969:DNR852008 DXL851969:DXN852008 EHH851969:EHJ852008 ERD851969:ERF852008 FAZ851969:FBB852008 FKV851969:FKX852008 FUR851969:FUT852008 GEN851969:GEP852008 GOJ851969:GOL852008 GYF851969:GYH852008 HIB851969:HID852008 HRX851969:HRZ852008 IBT851969:IBV852008 ILP851969:ILR852008 IVL851969:IVN852008 JFH851969:JFJ852008 JPD851969:JPF852008 JYZ851969:JZB852008 KIV851969:KIX852008 KSR851969:KST852008 LCN851969:LCP852008 LMJ851969:LML852008 LWF851969:LWH852008 MGB851969:MGD852008 MPX851969:MPZ852008 MZT851969:MZV852008 NJP851969:NJR852008 NTL851969:NTN852008 ODH851969:ODJ852008 OND851969:ONF852008 OWZ851969:OXB852008 PGV851969:PGX852008 PQR851969:PQT852008 QAN851969:QAP852008 QKJ851969:QKL852008 QUF851969:QUH852008 REB851969:RED852008 RNX851969:RNZ852008 RXT851969:RXV852008 SHP851969:SHR852008 SRL851969:SRN852008 TBH851969:TBJ852008 TLD851969:TLF852008 TUZ851969:TVB852008 UEV851969:UEX852008 UOR851969:UOT852008 UYN851969:UYP852008 VIJ851969:VIL852008 VSF851969:VSH852008 WCB851969:WCD852008 WLX851969:WLZ852008 WVT851969:WVV852008 O917505:Q917544 JH917505:JJ917544 TD917505:TF917544 ACZ917505:ADB917544 AMV917505:AMX917544 AWR917505:AWT917544 BGN917505:BGP917544 BQJ917505:BQL917544 CAF917505:CAH917544 CKB917505:CKD917544 CTX917505:CTZ917544 DDT917505:DDV917544 DNP917505:DNR917544 DXL917505:DXN917544 EHH917505:EHJ917544 ERD917505:ERF917544 FAZ917505:FBB917544 FKV917505:FKX917544 FUR917505:FUT917544 GEN917505:GEP917544 GOJ917505:GOL917544 GYF917505:GYH917544 HIB917505:HID917544 HRX917505:HRZ917544 IBT917505:IBV917544 ILP917505:ILR917544 IVL917505:IVN917544 JFH917505:JFJ917544 JPD917505:JPF917544 JYZ917505:JZB917544 KIV917505:KIX917544 KSR917505:KST917544 LCN917505:LCP917544 LMJ917505:LML917544 LWF917505:LWH917544 MGB917505:MGD917544 MPX917505:MPZ917544 MZT917505:MZV917544 NJP917505:NJR917544 NTL917505:NTN917544 ODH917505:ODJ917544 OND917505:ONF917544 OWZ917505:OXB917544 PGV917505:PGX917544 PQR917505:PQT917544 QAN917505:QAP917544 QKJ917505:QKL917544 QUF917505:QUH917544 REB917505:RED917544 RNX917505:RNZ917544 RXT917505:RXV917544 SHP917505:SHR917544 SRL917505:SRN917544 TBH917505:TBJ917544 TLD917505:TLF917544 TUZ917505:TVB917544 UEV917505:UEX917544 UOR917505:UOT917544 UYN917505:UYP917544 VIJ917505:VIL917544 VSF917505:VSH917544 WCB917505:WCD917544 WLX917505:WLZ917544 WVT917505:WVV917544 O983041:Q983080 JH983041:JJ983080 TD983041:TF983080 ACZ983041:ADB983080 AMV983041:AMX983080 AWR983041:AWT983080 BGN983041:BGP983080 BQJ983041:BQL983080 CAF983041:CAH983080 CKB983041:CKD983080 CTX983041:CTZ983080 DDT983041:DDV983080 DNP983041:DNR983080 DXL983041:DXN983080 EHH983041:EHJ983080 ERD983041:ERF983080 FAZ983041:FBB983080 FKV983041:FKX983080 FUR983041:FUT983080 GEN983041:GEP983080 GOJ983041:GOL983080 GYF983041:GYH983080 HIB983041:HID983080 HRX983041:HRZ983080 IBT983041:IBV983080 ILP983041:ILR983080 IVL983041:IVN983080 JFH983041:JFJ983080 JPD983041:JPF983080 JYZ983041:JZB983080 KIV983041:KIX983080 KSR983041:KST983080 LCN983041:LCP983080 LMJ983041:LML983080 LWF983041:LWH983080 MGB983041:MGD983080 MPX983041:MPZ983080 MZT983041:MZV983080 NJP983041:NJR983080 NTL983041:NTN983080 ODH983041:ODJ983080 OND983041:ONF983080 OWZ983041:OXB983080 PGV983041:PGX983080 PQR983041:PQT983080 QAN983041:QAP983080 QKJ983041:QKL983080 QUF983041:QUH983080 REB983041:RED983080 RNX983041:RNZ983080 RXT983041:RXV983080 SHP983041:SHR983080 SRL983041:SRN983080 TBH983041:TBJ983080 TLD983041:TLF983080 TUZ983041:TVB983080 UEV983041:UEX983080 UOR983041:UOT983080 UYN983041:UYP983080 VIJ983041:VIL983080 VSF983041:VSH983080 WCB983041:WCD983080 WLX983041:WLZ983080 WVT983041:WVV983080 O5:Q39 JH5:JJ39 TD5:TF39 ACZ5:ADB39 AMV5:AMX39 AWR5:AWT39 BGN5:BGP39 BQJ5:BQL39 CAF5:CAH39 CKB5:CKD39 CTX5:CTZ39 DDT5:DDV39 DNP5:DNR39 DXL5:DXN39 EHH5:EHJ39 ERD5:ERF39 FAZ5:FBB39 FKV5:FKX39 FUR5:FUT39 GEN5:GEP39 GOJ5:GOL39 GYF5:GYH39 HIB5:HID39 HRX5:HRZ39 IBT5:IBV39 ILP5:ILR39 IVL5:IVN39 JFH5:JFJ39 JPD5:JPF39 JYZ5:JZB39 KIV5:KIX39 KSR5:KST39 LCN5:LCP39 LMJ5:LML39 LWF5:LWH39 MGB5:MGD39 MPX5:MPZ39 MZT5:MZV39 NJP5:NJR39 NTL5:NTN39 ODH5:ODJ39 OND5:ONF39 OWZ5:OXB39 PGV5:PGX39 PQR5:PQT39 QAN5:QAP39 QKJ5:QKL39 QUF5:QUH39 REB5:RED39 RNX5:RNZ39 RXT5:RXV39 SHP5:SHR39 SRL5:SRN39 TBH5:TBJ39 TLD5:TLF39 TUZ5:TVB39 UEV5:UEX39 UOR5:UOT39 UYN5:UYP39 VIJ5:VIL39 VSF5:VSH39 WCB5:WCD39 WLX5:WLZ39 WVT5:WVV39">
      <formula1>"正規,非正規,派遣"</formula1>
    </dataValidation>
    <dataValidation type="list" allowBlank="1" showInputMessage="1" showErrorMessage="1" sqref="R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R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R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R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R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R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R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R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R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R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R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R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R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R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R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R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R65539:R65576 JK65539:JK65576 TG65539:TG65576 ADC65539:ADC65576 AMY65539:AMY65576 AWU65539:AWU65576 BGQ65539:BGQ65576 BQM65539:BQM65576 CAI65539:CAI65576 CKE65539:CKE65576 CUA65539:CUA65576 DDW65539:DDW65576 DNS65539:DNS65576 DXO65539:DXO65576 EHK65539:EHK65576 ERG65539:ERG65576 FBC65539:FBC65576 FKY65539:FKY65576 FUU65539:FUU65576 GEQ65539:GEQ65576 GOM65539:GOM65576 GYI65539:GYI65576 HIE65539:HIE65576 HSA65539:HSA65576 IBW65539:IBW65576 ILS65539:ILS65576 IVO65539:IVO65576 JFK65539:JFK65576 JPG65539:JPG65576 JZC65539:JZC65576 KIY65539:KIY65576 KSU65539:KSU65576 LCQ65539:LCQ65576 LMM65539:LMM65576 LWI65539:LWI65576 MGE65539:MGE65576 MQA65539:MQA65576 MZW65539:MZW65576 NJS65539:NJS65576 NTO65539:NTO65576 ODK65539:ODK65576 ONG65539:ONG65576 OXC65539:OXC65576 PGY65539:PGY65576 PQU65539:PQU65576 QAQ65539:QAQ65576 QKM65539:QKM65576 QUI65539:QUI65576 REE65539:REE65576 ROA65539:ROA65576 RXW65539:RXW65576 SHS65539:SHS65576 SRO65539:SRO65576 TBK65539:TBK65576 TLG65539:TLG65576 TVC65539:TVC65576 UEY65539:UEY65576 UOU65539:UOU65576 UYQ65539:UYQ65576 VIM65539:VIM65576 VSI65539:VSI65576 WCE65539:WCE65576 WMA65539:WMA65576 WVW65539:WVW65576 R131075:R131112 JK131075:JK131112 TG131075:TG131112 ADC131075:ADC131112 AMY131075:AMY131112 AWU131075:AWU131112 BGQ131075:BGQ131112 BQM131075:BQM131112 CAI131075:CAI131112 CKE131075:CKE131112 CUA131075:CUA131112 DDW131075:DDW131112 DNS131075:DNS131112 DXO131075:DXO131112 EHK131075:EHK131112 ERG131075:ERG131112 FBC131075:FBC131112 FKY131075:FKY131112 FUU131075:FUU131112 GEQ131075:GEQ131112 GOM131075:GOM131112 GYI131075:GYI131112 HIE131075:HIE131112 HSA131075:HSA131112 IBW131075:IBW131112 ILS131075:ILS131112 IVO131075:IVO131112 JFK131075:JFK131112 JPG131075:JPG131112 JZC131075:JZC131112 KIY131075:KIY131112 KSU131075:KSU131112 LCQ131075:LCQ131112 LMM131075:LMM131112 LWI131075:LWI131112 MGE131075:MGE131112 MQA131075:MQA131112 MZW131075:MZW131112 NJS131075:NJS131112 NTO131075:NTO131112 ODK131075:ODK131112 ONG131075:ONG131112 OXC131075:OXC131112 PGY131075:PGY131112 PQU131075:PQU131112 QAQ131075:QAQ131112 QKM131075:QKM131112 QUI131075:QUI131112 REE131075:REE131112 ROA131075:ROA131112 RXW131075:RXW131112 SHS131075:SHS131112 SRO131075:SRO131112 TBK131075:TBK131112 TLG131075:TLG131112 TVC131075:TVC131112 UEY131075:UEY131112 UOU131075:UOU131112 UYQ131075:UYQ131112 VIM131075:VIM131112 VSI131075:VSI131112 WCE131075:WCE131112 WMA131075:WMA131112 WVW131075:WVW131112 R196611:R196648 JK196611:JK196648 TG196611:TG196648 ADC196611:ADC196648 AMY196611:AMY196648 AWU196611:AWU196648 BGQ196611:BGQ196648 BQM196611:BQM196648 CAI196611:CAI196648 CKE196611:CKE196648 CUA196611:CUA196648 DDW196611:DDW196648 DNS196611:DNS196648 DXO196611:DXO196648 EHK196611:EHK196648 ERG196611:ERG196648 FBC196611:FBC196648 FKY196611:FKY196648 FUU196611:FUU196648 GEQ196611:GEQ196648 GOM196611:GOM196648 GYI196611:GYI196648 HIE196611:HIE196648 HSA196611:HSA196648 IBW196611:IBW196648 ILS196611:ILS196648 IVO196611:IVO196648 JFK196611:JFK196648 JPG196611:JPG196648 JZC196611:JZC196648 KIY196611:KIY196648 KSU196611:KSU196648 LCQ196611:LCQ196648 LMM196611:LMM196648 LWI196611:LWI196648 MGE196611:MGE196648 MQA196611:MQA196648 MZW196611:MZW196648 NJS196611:NJS196648 NTO196611:NTO196648 ODK196611:ODK196648 ONG196611:ONG196648 OXC196611:OXC196648 PGY196611:PGY196648 PQU196611:PQU196648 QAQ196611:QAQ196648 QKM196611:QKM196648 QUI196611:QUI196648 REE196611:REE196648 ROA196611:ROA196648 RXW196611:RXW196648 SHS196611:SHS196648 SRO196611:SRO196648 TBK196611:TBK196648 TLG196611:TLG196648 TVC196611:TVC196648 UEY196611:UEY196648 UOU196611:UOU196648 UYQ196611:UYQ196648 VIM196611:VIM196648 VSI196611:VSI196648 WCE196611:WCE196648 WMA196611:WMA196648 WVW196611:WVW196648 R262147:R262184 JK262147:JK262184 TG262147:TG262184 ADC262147:ADC262184 AMY262147:AMY262184 AWU262147:AWU262184 BGQ262147:BGQ262184 BQM262147:BQM262184 CAI262147:CAI262184 CKE262147:CKE262184 CUA262147:CUA262184 DDW262147:DDW262184 DNS262147:DNS262184 DXO262147:DXO262184 EHK262147:EHK262184 ERG262147:ERG262184 FBC262147:FBC262184 FKY262147:FKY262184 FUU262147:FUU262184 GEQ262147:GEQ262184 GOM262147:GOM262184 GYI262147:GYI262184 HIE262147:HIE262184 HSA262147:HSA262184 IBW262147:IBW262184 ILS262147:ILS262184 IVO262147:IVO262184 JFK262147:JFK262184 JPG262147:JPG262184 JZC262147:JZC262184 KIY262147:KIY262184 KSU262147:KSU262184 LCQ262147:LCQ262184 LMM262147:LMM262184 LWI262147:LWI262184 MGE262147:MGE262184 MQA262147:MQA262184 MZW262147:MZW262184 NJS262147:NJS262184 NTO262147:NTO262184 ODK262147:ODK262184 ONG262147:ONG262184 OXC262147:OXC262184 PGY262147:PGY262184 PQU262147:PQU262184 QAQ262147:QAQ262184 QKM262147:QKM262184 QUI262147:QUI262184 REE262147:REE262184 ROA262147:ROA262184 RXW262147:RXW262184 SHS262147:SHS262184 SRO262147:SRO262184 TBK262147:TBK262184 TLG262147:TLG262184 TVC262147:TVC262184 UEY262147:UEY262184 UOU262147:UOU262184 UYQ262147:UYQ262184 VIM262147:VIM262184 VSI262147:VSI262184 WCE262147:WCE262184 WMA262147:WMA262184 WVW262147:WVW262184 R327683:R327720 JK327683:JK327720 TG327683:TG327720 ADC327683:ADC327720 AMY327683:AMY327720 AWU327683:AWU327720 BGQ327683:BGQ327720 BQM327683:BQM327720 CAI327683:CAI327720 CKE327683:CKE327720 CUA327683:CUA327720 DDW327683:DDW327720 DNS327683:DNS327720 DXO327683:DXO327720 EHK327683:EHK327720 ERG327683:ERG327720 FBC327683:FBC327720 FKY327683:FKY327720 FUU327683:FUU327720 GEQ327683:GEQ327720 GOM327683:GOM327720 GYI327683:GYI327720 HIE327683:HIE327720 HSA327683:HSA327720 IBW327683:IBW327720 ILS327683:ILS327720 IVO327683:IVO327720 JFK327683:JFK327720 JPG327683:JPG327720 JZC327683:JZC327720 KIY327683:KIY327720 KSU327683:KSU327720 LCQ327683:LCQ327720 LMM327683:LMM327720 LWI327683:LWI327720 MGE327683:MGE327720 MQA327683:MQA327720 MZW327683:MZW327720 NJS327683:NJS327720 NTO327683:NTO327720 ODK327683:ODK327720 ONG327683:ONG327720 OXC327683:OXC327720 PGY327683:PGY327720 PQU327683:PQU327720 QAQ327683:QAQ327720 QKM327683:QKM327720 QUI327683:QUI327720 REE327683:REE327720 ROA327683:ROA327720 RXW327683:RXW327720 SHS327683:SHS327720 SRO327683:SRO327720 TBK327683:TBK327720 TLG327683:TLG327720 TVC327683:TVC327720 UEY327683:UEY327720 UOU327683:UOU327720 UYQ327683:UYQ327720 VIM327683:VIM327720 VSI327683:VSI327720 WCE327683:WCE327720 WMA327683:WMA327720 WVW327683:WVW327720 R393219:R393256 JK393219:JK393256 TG393219:TG393256 ADC393219:ADC393256 AMY393219:AMY393256 AWU393219:AWU393256 BGQ393219:BGQ393256 BQM393219:BQM393256 CAI393219:CAI393256 CKE393219:CKE393256 CUA393219:CUA393256 DDW393219:DDW393256 DNS393219:DNS393256 DXO393219:DXO393256 EHK393219:EHK393256 ERG393219:ERG393256 FBC393219:FBC393256 FKY393219:FKY393256 FUU393219:FUU393256 GEQ393219:GEQ393256 GOM393219:GOM393256 GYI393219:GYI393256 HIE393219:HIE393256 HSA393219:HSA393256 IBW393219:IBW393256 ILS393219:ILS393256 IVO393219:IVO393256 JFK393219:JFK393256 JPG393219:JPG393256 JZC393219:JZC393256 KIY393219:KIY393256 KSU393219:KSU393256 LCQ393219:LCQ393256 LMM393219:LMM393256 LWI393219:LWI393256 MGE393219:MGE393256 MQA393219:MQA393256 MZW393219:MZW393256 NJS393219:NJS393256 NTO393219:NTO393256 ODK393219:ODK393256 ONG393219:ONG393256 OXC393219:OXC393256 PGY393219:PGY393256 PQU393219:PQU393256 QAQ393219:QAQ393256 QKM393219:QKM393256 QUI393219:QUI393256 REE393219:REE393256 ROA393219:ROA393256 RXW393219:RXW393256 SHS393219:SHS393256 SRO393219:SRO393256 TBK393219:TBK393256 TLG393219:TLG393256 TVC393219:TVC393256 UEY393219:UEY393256 UOU393219:UOU393256 UYQ393219:UYQ393256 VIM393219:VIM393256 VSI393219:VSI393256 WCE393219:WCE393256 WMA393219:WMA393256 WVW393219:WVW393256 R458755:R458792 JK458755:JK458792 TG458755:TG458792 ADC458755:ADC458792 AMY458755:AMY458792 AWU458755:AWU458792 BGQ458755:BGQ458792 BQM458755:BQM458792 CAI458755:CAI458792 CKE458755:CKE458792 CUA458755:CUA458792 DDW458755:DDW458792 DNS458755:DNS458792 DXO458755:DXO458792 EHK458755:EHK458792 ERG458755:ERG458792 FBC458755:FBC458792 FKY458755:FKY458792 FUU458755:FUU458792 GEQ458755:GEQ458792 GOM458755:GOM458792 GYI458755:GYI458792 HIE458755:HIE458792 HSA458755:HSA458792 IBW458755:IBW458792 ILS458755:ILS458792 IVO458755:IVO458792 JFK458755:JFK458792 JPG458755:JPG458792 JZC458755:JZC458792 KIY458755:KIY458792 KSU458755:KSU458792 LCQ458755:LCQ458792 LMM458755:LMM458792 LWI458755:LWI458792 MGE458755:MGE458792 MQA458755:MQA458792 MZW458755:MZW458792 NJS458755:NJS458792 NTO458755:NTO458792 ODK458755:ODK458792 ONG458755:ONG458792 OXC458755:OXC458792 PGY458755:PGY458792 PQU458755:PQU458792 QAQ458755:QAQ458792 QKM458755:QKM458792 QUI458755:QUI458792 REE458755:REE458792 ROA458755:ROA458792 RXW458755:RXW458792 SHS458755:SHS458792 SRO458755:SRO458792 TBK458755:TBK458792 TLG458755:TLG458792 TVC458755:TVC458792 UEY458755:UEY458792 UOU458755:UOU458792 UYQ458755:UYQ458792 VIM458755:VIM458792 VSI458755:VSI458792 WCE458755:WCE458792 WMA458755:WMA458792 WVW458755:WVW458792 R524291:R524328 JK524291:JK524328 TG524291:TG524328 ADC524291:ADC524328 AMY524291:AMY524328 AWU524291:AWU524328 BGQ524291:BGQ524328 BQM524291:BQM524328 CAI524291:CAI524328 CKE524291:CKE524328 CUA524291:CUA524328 DDW524291:DDW524328 DNS524291:DNS524328 DXO524291:DXO524328 EHK524291:EHK524328 ERG524291:ERG524328 FBC524291:FBC524328 FKY524291:FKY524328 FUU524291:FUU524328 GEQ524291:GEQ524328 GOM524291:GOM524328 GYI524291:GYI524328 HIE524291:HIE524328 HSA524291:HSA524328 IBW524291:IBW524328 ILS524291:ILS524328 IVO524291:IVO524328 JFK524291:JFK524328 JPG524291:JPG524328 JZC524291:JZC524328 KIY524291:KIY524328 KSU524291:KSU524328 LCQ524291:LCQ524328 LMM524291:LMM524328 LWI524291:LWI524328 MGE524291:MGE524328 MQA524291:MQA524328 MZW524291:MZW524328 NJS524291:NJS524328 NTO524291:NTO524328 ODK524291:ODK524328 ONG524291:ONG524328 OXC524291:OXC524328 PGY524291:PGY524328 PQU524291:PQU524328 QAQ524291:QAQ524328 QKM524291:QKM524328 QUI524291:QUI524328 REE524291:REE524328 ROA524291:ROA524328 RXW524291:RXW524328 SHS524291:SHS524328 SRO524291:SRO524328 TBK524291:TBK524328 TLG524291:TLG524328 TVC524291:TVC524328 UEY524291:UEY524328 UOU524291:UOU524328 UYQ524291:UYQ524328 VIM524291:VIM524328 VSI524291:VSI524328 WCE524291:WCE524328 WMA524291:WMA524328 WVW524291:WVW524328 R589827:R589864 JK589827:JK589864 TG589827:TG589864 ADC589827:ADC589864 AMY589827:AMY589864 AWU589827:AWU589864 BGQ589827:BGQ589864 BQM589827:BQM589864 CAI589827:CAI589864 CKE589827:CKE589864 CUA589827:CUA589864 DDW589827:DDW589864 DNS589827:DNS589864 DXO589827:DXO589864 EHK589827:EHK589864 ERG589827:ERG589864 FBC589827:FBC589864 FKY589827:FKY589864 FUU589827:FUU589864 GEQ589827:GEQ589864 GOM589827:GOM589864 GYI589827:GYI589864 HIE589827:HIE589864 HSA589827:HSA589864 IBW589827:IBW589864 ILS589827:ILS589864 IVO589827:IVO589864 JFK589827:JFK589864 JPG589827:JPG589864 JZC589827:JZC589864 KIY589827:KIY589864 KSU589827:KSU589864 LCQ589827:LCQ589864 LMM589827:LMM589864 LWI589827:LWI589864 MGE589827:MGE589864 MQA589827:MQA589864 MZW589827:MZW589864 NJS589827:NJS589864 NTO589827:NTO589864 ODK589827:ODK589864 ONG589827:ONG589864 OXC589827:OXC589864 PGY589827:PGY589864 PQU589827:PQU589864 QAQ589827:QAQ589864 QKM589827:QKM589864 QUI589827:QUI589864 REE589827:REE589864 ROA589827:ROA589864 RXW589827:RXW589864 SHS589827:SHS589864 SRO589827:SRO589864 TBK589827:TBK589864 TLG589827:TLG589864 TVC589827:TVC589864 UEY589827:UEY589864 UOU589827:UOU589864 UYQ589827:UYQ589864 VIM589827:VIM589864 VSI589827:VSI589864 WCE589827:WCE589864 WMA589827:WMA589864 WVW589827:WVW589864 R655363:R655400 JK655363:JK655400 TG655363:TG655400 ADC655363:ADC655400 AMY655363:AMY655400 AWU655363:AWU655400 BGQ655363:BGQ655400 BQM655363:BQM655400 CAI655363:CAI655400 CKE655363:CKE655400 CUA655363:CUA655400 DDW655363:DDW655400 DNS655363:DNS655400 DXO655363:DXO655400 EHK655363:EHK655400 ERG655363:ERG655400 FBC655363:FBC655400 FKY655363:FKY655400 FUU655363:FUU655400 GEQ655363:GEQ655400 GOM655363:GOM655400 GYI655363:GYI655400 HIE655363:HIE655400 HSA655363:HSA655400 IBW655363:IBW655400 ILS655363:ILS655400 IVO655363:IVO655400 JFK655363:JFK655400 JPG655363:JPG655400 JZC655363:JZC655400 KIY655363:KIY655400 KSU655363:KSU655400 LCQ655363:LCQ655400 LMM655363:LMM655400 LWI655363:LWI655400 MGE655363:MGE655400 MQA655363:MQA655400 MZW655363:MZW655400 NJS655363:NJS655400 NTO655363:NTO655400 ODK655363:ODK655400 ONG655363:ONG655400 OXC655363:OXC655400 PGY655363:PGY655400 PQU655363:PQU655400 QAQ655363:QAQ655400 QKM655363:QKM655400 QUI655363:QUI655400 REE655363:REE655400 ROA655363:ROA655400 RXW655363:RXW655400 SHS655363:SHS655400 SRO655363:SRO655400 TBK655363:TBK655400 TLG655363:TLG655400 TVC655363:TVC655400 UEY655363:UEY655400 UOU655363:UOU655400 UYQ655363:UYQ655400 VIM655363:VIM655400 VSI655363:VSI655400 WCE655363:WCE655400 WMA655363:WMA655400 WVW655363:WVW655400 R720899:R720936 JK720899:JK720936 TG720899:TG720936 ADC720899:ADC720936 AMY720899:AMY720936 AWU720899:AWU720936 BGQ720899:BGQ720936 BQM720899:BQM720936 CAI720899:CAI720936 CKE720899:CKE720936 CUA720899:CUA720936 DDW720899:DDW720936 DNS720899:DNS720936 DXO720899:DXO720936 EHK720899:EHK720936 ERG720899:ERG720936 FBC720899:FBC720936 FKY720899:FKY720936 FUU720899:FUU720936 GEQ720899:GEQ720936 GOM720899:GOM720936 GYI720899:GYI720936 HIE720899:HIE720936 HSA720899:HSA720936 IBW720899:IBW720936 ILS720899:ILS720936 IVO720899:IVO720936 JFK720899:JFK720936 JPG720899:JPG720936 JZC720899:JZC720936 KIY720899:KIY720936 KSU720899:KSU720936 LCQ720899:LCQ720936 LMM720899:LMM720936 LWI720899:LWI720936 MGE720899:MGE720936 MQA720899:MQA720936 MZW720899:MZW720936 NJS720899:NJS720936 NTO720899:NTO720936 ODK720899:ODK720936 ONG720899:ONG720936 OXC720899:OXC720936 PGY720899:PGY720936 PQU720899:PQU720936 QAQ720899:QAQ720936 QKM720899:QKM720936 QUI720899:QUI720936 REE720899:REE720936 ROA720899:ROA720936 RXW720899:RXW720936 SHS720899:SHS720936 SRO720899:SRO720936 TBK720899:TBK720936 TLG720899:TLG720936 TVC720899:TVC720936 UEY720899:UEY720936 UOU720899:UOU720936 UYQ720899:UYQ720936 VIM720899:VIM720936 VSI720899:VSI720936 WCE720899:WCE720936 WMA720899:WMA720936 WVW720899:WVW720936 R786435:R786472 JK786435:JK786472 TG786435:TG786472 ADC786435:ADC786472 AMY786435:AMY786472 AWU786435:AWU786472 BGQ786435:BGQ786472 BQM786435:BQM786472 CAI786435:CAI786472 CKE786435:CKE786472 CUA786435:CUA786472 DDW786435:DDW786472 DNS786435:DNS786472 DXO786435:DXO786472 EHK786435:EHK786472 ERG786435:ERG786472 FBC786435:FBC786472 FKY786435:FKY786472 FUU786435:FUU786472 GEQ786435:GEQ786472 GOM786435:GOM786472 GYI786435:GYI786472 HIE786435:HIE786472 HSA786435:HSA786472 IBW786435:IBW786472 ILS786435:ILS786472 IVO786435:IVO786472 JFK786435:JFK786472 JPG786435:JPG786472 JZC786435:JZC786472 KIY786435:KIY786472 KSU786435:KSU786472 LCQ786435:LCQ786472 LMM786435:LMM786472 LWI786435:LWI786472 MGE786435:MGE786472 MQA786435:MQA786472 MZW786435:MZW786472 NJS786435:NJS786472 NTO786435:NTO786472 ODK786435:ODK786472 ONG786435:ONG786472 OXC786435:OXC786472 PGY786435:PGY786472 PQU786435:PQU786472 QAQ786435:QAQ786472 QKM786435:QKM786472 QUI786435:QUI786472 REE786435:REE786472 ROA786435:ROA786472 RXW786435:RXW786472 SHS786435:SHS786472 SRO786435:SRO786472 TBK786435:TBK786472 TLG786435:TLG786472 TVC786435:TVC786472 UEY786435:UEY786472 UOU786435:UOU786472 UYQ786435:UYQ786472 VIM786435:VIM786472 VSI786435:VSI786472 WCE786435:WCE786472 WMA786435:WMA786472 WVW786435:WVW786472 R851971:R852008 JK851971:JK852008 TG851971:TG852008 ADC851971:ADC852008 AMY851971:AMY852008 AWU851971:AWU852008 BGQ851971:BGQ852008 BQM851971:BQM852008 CAI851971:CAI852008 CKE851971:CKE852008 CUA851971:CUA852008 DDW851971:DDW852008 DNS851971:DNS852008 DXO851971:DXO852008 EHK851971:EHK852008 ERG851971:ERG852008 FBC851971:FBC852008 FKY851971:FKY852008 FUU851971:FUU852008 GEQ851971:GEQ852008 GOM851971:GOM852008 GYI851971:GYI852008 HIE851971:HIE852008 HSA851971:HSA852008 IBW851971:IBW852008 ILS851971:ILS852008 IVO851971:IVO852008 JFK851971:JFK852008 JPG851971:JPG852008 JZC851971:JZC852008 KIY851971:KIY852008 KSU851971:KSU852008 LCQ851971:LCQ852008 LMM851971:LMM852008 LWI851971:LWI852008 MGE851971:MGE852008 MQA851971:MQA852008 MZW851971:MZW852008 NJS851971:NJS852008 NTO851971:NTO852008 ODK851971:ODK852008 ONG851971:ONG852008 OXC851971:OXC852008 PGY851971:PGY852008 PQU851971:PQU852008 QAQ851971:QAQ852008 QKM851971:QKM852008 QUI851971:QUI852008 REE851971:REE852008 ROA851971:ROA852008 RXW851971:RXW852008 SHS851971:SHS852008 SRO851971:SRO852008 TBK851971:TBK852008 TLG851971:TLG852008 TVC851971:TVC852008 UEY851971:UEY852008 UOU851971:UOU852008 UYQ851971:UYQ852008 VIM851971:VIM852008 VSI851971:VSI852008 WCE851971:WCE852008 WMA851971:WMA852008 WVW851971:WVW852008 R917507:R917544 JK917507:JK917544 TG917507:TG917544 ADC917507:ADC917544 AMY917507:AMY917544 AWU917507:AWU917544 BGQ917507:BGQ917544 BQM917507:BQM917544 CAI917507:CAI917544 CKE917507:CKE917544 CUA917507:CUA917544 DDW917507:DDW917544 DNS917507:DNS917544 DXO917507:DXO917544 EHK917507:EHK917544 ERG917507:ERG917544 FBC917507:FBC917544 FKY917507:FKY917544 FUU917507:FUU917544 GEQ917507:GEQ917544 GOM917507:GOM917544 GYI917507:GYI917544 HIE917507:HIE917544 HSA917507:HSA917544 IBW917507:IBW917544 ILS917507:ILS917544 IVO917507:IVO917544 JFK917507:JFK917544 JPG917507:JPG917544 JZC917507:JZC917544 KIY917507:KIY917544 KSU917507:KSU917544 LCQ917507:LCQ917544 LMM917507:LMM917544 LWI917507:LWI917544 MGE917507:MGE917544 MQA917507:MQA917544 MZW917507:MZW917544 NJS917507:NJS917544 NTO917507:NTO917544 ODK917507:ODK917544 ONG917507:ONG917544 OXC917507:OXC917544 PGY917507:PGY917544 PQU917507:PQU917544 QAQ917507:QAQ917544 QKM917507:QKM917544 QUI917507:QUI917544 REE917507:REE917544 ROA917507:ROA917544 RXW917507:RXW917544 SHS917507:SHS917544 SRO917507:SRO917544 TBK917507:TBK917544 TLG917507:TLG917544 TVC917507:TVC917544 UEY917507:UEY917544 UOU917507:UOU917544 UYQ917507:UYQ917544 VIM917507:VIM917544 VSI917507:VSI917544 WCE917507:WCE917544 WMA917507:WMA917544 WVW917507:WVW917544 R983043:R983080 JK983043:JK983080 TG983043:TG983080 ADC983043:ADC983080 AMY983043:AMY983080 AWU983043:AWU983080 BGQ983043:BGQ983080 BQM983043:BQM983080 CAI983043:CAI983080 CKE983043:CKE983080 CUA983043:CUA983080 DDW983043:DDW983080 DNS983043:DNS983080 DXO983043:DXO983080 EHK983043:EHK983080 ERG983043:ERG983080 FBC983043:FBC983080 FKY983043:FKY983080 FUU983043:FUU983080 GEQ983043:GEQ983080 GOM983043:GOM983080 GYI983043:GYI983080 HIE983043:HIE983080 HSA983043:HSA983080 IBW983043:IBW983080 ILS983043:ILS983080 IVO983043:IVO983080 JFK983043:JFK983080 JPG983043:JPG983080 JZC983043:JZC983080 KIY983043:KIY983080 KSU983043:KSU983080 LCQ983043:LCQ983080 LMM983043:LMM983080 LWI983043:LWI983080 MGE983043:MGE983080 MQA983043:MQA983080 MZW983043:MZW983080 NJS983043:NJS983080 NTO983043:NTO983080 ODK983043:ODK983080 ONG983043:ONG983080 OXC983043:OXC983080 PGY983043:PGY983080 PQU983043:PQU983080 QAQ983043:QAQ983080 QKM983043:QKM983080 QUI983043:QUI983080 REE983043:REE983080 ROA983043:ROA983080 RXW983043:RXW983080 SHS983043:SHS983080 SRO983043:SRO983080 TBK983043:TBK983080 TLG983043:TLG983080 TVC983043:TVC983080 UEY983043:UEY983080 UOU983043:UOU983080 UYQ983043:UYQ983080 VIM983043:VIM983080 VSI983043:VSI983080 WCE983043:WCE983080 WMA983043:WMA983080 WVW983043:WVW983080 R7:R39 JK7:JK39 TG7:TG39 ADC7:ADC39 AMY7:AMY39 AWU7:AWU39 BGQ7:BGQ39 BQM7:BQM39 CAI7:CAI39 CKE7:CKE39 CUA7:CUA39 DDW7:DDW39 DNS7:DNS39 DXO7:DXO39 EHK7:EHK39 ERG7:ERG39 FBC7:FBC39 FKY7:FKY39 FUU7:FUU39 GEQ7:GEQ39 GOM7:GOM39 GYI7:GYI39 HIE7:HIE39 HSA7:HSA39 IBW7:IBW39 ILS7:ILS39 IVO7:IVO39 JFK7:JFK39 JPG7:JPG39 JZC7:JZC39 KIY7:KIY39 KSU7:KSU39 LCQ7:LCQ39 LMM7:LMM39 LWI7:LWI39 MGE7:MGE39 MQA7:MQA39 MZW7:MZW39 NJS7:NJS39 NTO7:NTO39 ODK7:ODK39 ONG7:ONG39 OXC7:OXC39 PGY7:PGY39 PQU7:PQU39 QAQ7:QAQ39 QKM7:QKM39 QUI7:QUI39 REE7:REE39 ROA7:ROA39 RXW7:RXW39 SHS7:SHS39 SRO7:SRO39 TBK7:TBK39 TLG7:TLG39 TVC7:TVC39 UEY7:UEY39 UOU7:UOU39 UYQ7:UYQ39 VIM7:VIM39 VSI7:VSI39 WCE7:WCE39 WMA7:WMA39 WVW7:WVW39">
      <formula1>"常勤,非常勤"</formula1>
    </dataValidation>
    <dataValidation imeMode="hiragana" allowBlank="1" showInputMessage="1" showErrorMessage="1" sqref="WVL5:WVQ39 JR51:KD52 TN51:TZ52 ADJ51:ADV52 ANF51:ANR52 AXB51:AXN52 BGX51:BHJ52 BQT51:BRF52 CAP51:CBB52 CKL51:CKX52 CUH51:CUT52 DED51:DEP52 DNZ51:DOL52 DXV51:DYH52 EHR51:EID52 ERN51:ERZ52 FBJ51:FBV52 FLF51:FLR52 FVB51:FVN52 GEX51:GFJ52 GOT51:GPF52 GYP51:GZB52 HIL51:HIX52 HSH51:HST52 ICD51:ICP52 ILZ51:IML52 IVV51:IWH52 JFR51:JGD52 JPN51:JPZ52 JZJ51:JZV52 KJF51:KJR52 KTB51:KTN52 LCX51:LDJ52 LMT51:LNF52 LWP51:LXB52 MGL51:MGX52 MQH51:MQT52 NAD51:NAP52 NJZ51:NKL52 NTV51:NUH52 ODR51:OED52 ONN51:ONZ52 OXJ51:OXV52 PHF51:PHR52 PRB51:PRN52 QAX51:QBJ52 QKT51:QLF52 QUP51:QVB52 REL51:REX52 ROH51:ROT52 RYD51:RYP52 SHZ51:SIL52 SRV51:SSH52 TBR51:TCD52 TLN51:TLZ52 TVJ51:TVV52 UFF51:UFR52 UPB51:UPN52 UYX51:UZJ52 VIT51:VJF52 VSP51:VTB52 WCL51:WCX52 WMH51:WMT52 WWD51:WWP52 Y65587:AI65588 JR65587:KD65588 TN65587:TZ65588 ADJ65587:ADV65588 ANF65587:ANR65588 AXB65587:AXN65588 BGX65587:BHJ65588 BQT65587:BRF65588 CAP65587:CBB65588 CKL65587:CKX65588 CUH65587:CUT65588 DED65587:DEP65588 DNZ65587:DOL65588 DXV65587:DYH65588 EHR65587:EID65588 ERN65587:ERZ65588 FBJ65587:FBV65588 FLF65587:FLR65588 FVB65587:FVN65588 GEX65587:GFJ65588 GOT65587:GPF65588 GYP65587:GZB65588 HIL65587:HIX65588 HSH65587:HST65588 ICD65587:ICP65588 ILZ65587:IML65588 IVV65587:IWH65588 JFR65587:JGD65588 JPN65587:JPZ65588 JZJ65587:JZV65588 KJF65587:KJR65588 KTB65587:KTN65588 LCX65587:LDJ65588 LMT65587:LNF65588 LWP65587:LXB65588 MGL65587:MGX65588 MQH65587:MQT65588 NAD65587:NAP65588 NJZ65587:NKL65588 NTV65587:NUH65588 ODR65587:OED65588 ONN65587:ONZ65588 OXJ65587:OXV65588 PHF65587:PHR65588 PRB65587:PRN65588 QAX65587:QBJ65588 QKT65587:QLF65588 QUP65587:QVB65588 REL65587:REX65588 ROH65587:ROT65588 RYD65587:RYP65588 SHZ65587:SIL65588 SRV65587:SSH65588 TBR65587:TCD65588 TLN65587:TLZ65588 TVJ65587:TVV65588 UFF65587:UFR65588 UPB65587:UPN65588 UYX65587:UZJ65588 VIT65587:VJF65588 VSP65587:VTB65588 WCL65587:WCX65588 WMH65587:WMT65588 WWD65587:WWP65588 Y131123:AI131124 JR131123:KD131124 TN131123:TZ131124 ADJ131123:ADV131124 ANF131123:ANR131124 AXB131123:AXN131124 BGX131123:BHJ131124 BQT131123:BRF131124 CAP131123:CBB131124 CKL131123:CKX131124 CUH131123:CUT131124 DED131123:DEP131124 DNZ131123:DOL131124 DXV131123:DYH131124 EHR131123:EID131124 ERN131123:ERZ131124 FBJ131123:FBV131124 FLF131123:FLR131124 FVB131123:FVN131124 GEX131123:GFJ131124 GOT131123:GPF131124 GYP131123:GZB131124 HIL131123:HIX131124 HSH131123:HST131124 ICD131123:ICP131124 ILZ131123:IML131124 IVV131123:IWH131124 JFR131123:JGD131124 JPN131123:JPZ131124 JZJ131123:JZV131124 KJF131123:KJR131124 KTB131123:KTN131124 LCX131123:LDJ131124 LMT131123:LNF131124 LWP131123:LXB131124 MGL131123:MGX131124 MQH131123:MQT131124 NAD131123:NAP131124 NJZ131123:NKL131124 NTV131123:NUH131124 ODR131123:OED131124 ONN131123:ONZ131124 OXJ131123:OXV131124 PHF131123:PHR131124 PRB131123:PRN131124 QAX131123:QBJ131124 QKT131123:QLF131124 QUP131123:QVB131124 REL131123:REX131124 ROH131123:ROT131124 RYD131123:RYP131124 SHZ131123:SIL131124 SRV131123:SSH131124 TBR131123:TCD131124 TLN131123:TLZ131124 TVJ131123:TVV131124 UFF131123:UFR131124 UPB131123:UPN131124 UYX131123:UZJ131124 VIT131123:VJF131124 VSP131123:VTB131124 WCL131123:WCX131124 WMH131123:WMT131124 WWD131123:WWP131124 Y196659:AI196660 JR196659:KD196660 TN196659:TZ196660 ADJ196659:ADV196660 ANF196659:ANR196660 AXB196659:AXN196660 BGX196659:BHJ196660 BQT196659:BRF196660 CAP196659:CBB196660 CKL196659:CKX196660 CUH196659:CUT196660 DED196659:DEP196660 DNZ196659:DOL196660 DXV196659:DYH196660 EHR196659:EID196660 ERN196659:ERZ196660 FBJ196659:FBV196660 FLF196659:FLR196660 FVB196659:FVN196660 GEX196659:GFJ196660 GOT196659:GPF196660 GYP196659:GZB196660 HIL196659:HIX196660 HSH196659:HST196660 ICD196659:ICP196660 ILZ196659:IML196660 IVV196659:IWH196660 JFR196659:JGD196660 JPN196659:JPZ196660 JZJ196659:JZV196660 KJF196659:KJR196660 KTB196659:KTN196660 LCX196659:LDJ196660 LMT196659:LNF196660 LWP196659:LXB196660 MGL196659:MGX196660 MQH196659:MQT196660 NAD196659:NAP196660 NJZ196659:NKL196660 NTV196659:NUH196660 ODR196659:OED196660 ONN196659:ONZ196660 OXJ196659:OXV196660 PHF196659:PHR196660 PRB196659:PRN196660 QAX196659:QBJ196660 QKT196659:QLF196660 QUP196659:QVB196660 REL196659:REX196660 ROH196659:ROT196660 RYD196659:RYP196660 SHZ196659:SIL196660 SRV196659:SSH196660 TBR196659:TCD196660 TLN196659:TLZ196660 TVJ196659:TVV196660 UFF196659:UFR196660 UPB196659:UPN196660 UYX196659:UZJ196660 VIT196659:VJF196660 VSP196659:VTB196660 WCL196659:WCX196660 WMH196659:WMT196660 WWD196659:WWP196660 Y262195:AI262196 JR262195:KD262196 TN262195:TZ262196 ADJ262195:ADV262196 ANF262195:ANR262196 AXB262195:AXN262196 BGX262195:BHJ262196 BQT262195:BRF262196 CAP262195:CBB262196 CKL262195:CKX262196 CUH262195:CUT262196 DED262195:DEP262196 DNZ262195:DOL262196 DXV262195:DYH262196 EHR262195:EID262196 ERN262195:ERZ262196 FBJ262195:FBV262196 FLF262195:FLR262196 FVB262195:FVN262196 GEX262195:GFJ262196 GOT262195:GPF262196 GYP262195:GZB262196 HIL262195:HIX262196 HSH262195:HST262196 ICD262195:ICP262196 ILZ262195:IML262196 IVV262195:IWH262196 JFR262195:JGD262196 JPN262195:JPZ262196 JZJ262195:JZV262196 KJF262195:KJR262196 KTB262195:KTN262196 LCX262195:LDJ262196 LMT262195:LNF262196 LWP262195:LXB262196 MGL262195:MGX262196 MQH262195:MQT262196 NAD262195:NAP262196 NJZ262195:NKL262196 NTV262195:NUH262196 ODR262195:OED262196 ONN262195:ONZ262196 OXJ262195:OXV262196 PHF262195:PHR262196 PRB262195:PRN262196 QAX262195:QBJ262196 QKT262195:QLF262196 QUP262195:QVB262196 REL262195:REX262196 ROH262195:ROT262196 RYD262195:RYP262196 SHZ262195:SIL262196 SRV262195:SSH262196 TBR262195:TCD262196 TLN262195:TLZ262196 TVJ262195:TVV262196 UFF262195:UFR262196 UPB262195:UPN262196 UYX262195:UZJ262196 VIT262195:VJF262196 VSP262195:VTB262196 WCL262195:WCX262196 WMH262195:WMT262196 WWD262195:WWP262196 Y327731:AI327732 JR327731:KD327732 TN327731:TZ327732 ADJ327731:ADV327732 ANF327731:ANR327732 AXB327731:AXN327732 BGX327731:BHJ327732 BQT327731:BRF327732 CAP327731:CBB327732 CKL327731:CKX327732 CUH327731:CUT327732 DED327731:DEP327732 DNZ327731:DOL327732 DXV327731:DYH327732 EHR327731:EID327732 ERN327731:ERZ327732 FBJ327731:FBV327732 FLF327731:FLR327732 FVB327731:FVN327732 GEX327731:GFJ327732 GOT327731:GPF327732 GYP327731:GZB327732 HIL327731:HIX327732 HSH327731:HST327732 ICD327731:ICP327732 ILZ327731:IML327732 IVV327731:IWH327732 JFR327731:JGD327732 JPN327731:JPZ327732 JZJ327731:JZV327732 KJF327731:KJR327732 KTB327731:KTN327732 LCX327731:LDJ327732 LMT327731:LNF327732 LWP327731:LXB327732 MGL327731:MGX327732 MQH327731:MQT327732 NAD327731:NAP327732 NJZ327731:NKL327732 NTV327731:NUH327732 ODR327731:OED327732 ONN327731:ONZ327732 OXJ327731:OXV327732 PHF327731:PHR327732 PRB327731:PRN327732 QAX327731:QBJ327732 QKT327731:QLF327732 QUP327731:QVB327732 REL327731:REX327732 ROH327731:ROT327732 RYD327731:RYP327732 SHZ327731:SIL327732 SRV327731:SSH327732 TBR327731:TCD327732 TLN327731:TLZ327732 TVJ327731:TVV327732 UFF327731:UFR327732 UPB327731:UPN327732 UYX327731:UZJ327732 VIT327731:VJF327732 VSP327731:VTB327732 WCL327731:WCX327732 WMH327731:WMT327732 WWD327731:WWP327732 Y393267:AI393268 JR393267:KD393268 TN393267:TZ393268 ADJ393267:ADV393268 ANF393267:ANR393268 AXB393267:AXN393268 BGX393267:BHJ393268 BQT393267:BRF393268 CAP393267:CBB393268 CKL393267:CKX393268 CUH393267:CUT393268 DED393267:DEP393268 DNZ393267:DOL393268 DXV393267:DYH393268 EHR393267:EID393268 ERN393267:ERZ393268 FBJ393267:FBV393268 FLF393267:FLR393268 FVB393267:FVN393268 GEX393267:GFJ393268 GOT393267:GPF393268 GYP393267:GZB393268 HIL393267:HIX393268 HSH393267:HST393268 ICD393267:ICP393268 ILZ393267:IML393268 IVV393267:IWH393268 JFR393267:JGD393268 JPN393267:JPZ393268 JZJ393267:JZV393268 KJF393267:KJR393268 KTB393267:KTN393268 LCX393267:LDJ393268 LMT393267:LNF393268 LWP393267:LXB393268 MGL393267:MGX393268 MQH393267:MQT393268 NAD393267:NAP393268 NJZ393267:NKL393268 NTV393267:NUH393268 ODR393267:OED393268 ONN393267:ONZ393268 OXJ393267:OXV393268 PHF393267:PHR393268 PRB393267:PRN393268 QAX393267:QBJ393268 QKT393267:QLF393268 QUP393267:QVB393268 REL393267:REX393268 ROH393267:ROT393268 RYD393267:RYP393268 SHZ393267:SIL393268 SRV393267:SSH393268 TBR393267:TCD393268 TLN393267:TLZ393268 TVJ393267:TVV393268 UFF393267:UFR393268 UPB393267:UPN393268 UYX393267:UZJ393268 VIT393267:VJF393268 VSP393267:VTB393268 WCL393267:WCX393268 WMH393267:WMT393268 WWD393267:WWP393268 Y458803:AI458804 JR458803:KD458804 TN458803:TZ458804 ADJ458803:ADV458804 ANF458803:ANR458804 AXB458803:AXN458804 BGX458803:BHJ458804 BQT458803:BRF458804 CAP458803:CBB458804 CKL458803:CKX458804 CUH458803:CUT458804 DED458803:DEP458804 DNZ458803:DOL458804 DXV458803:DYH458804 EHR458803:EID458804 ERN458803:ERZ458804 FBJ458803:FBV458804 FLF458803:FLR458804 FVB458803:FVN458804 GEX458803:GFJ458804 GOT458803:GPF458804 GYP458803:GZB458804 HIL458803:HIX458804 HSH458803:HST458804 ICD458803:ICP458804 ILZ458803:IML458804 IVV458803:IWH458804 JFR458803:JGD458804 JPN458803:JPZ458804 JZJ458803:JZV458804 KJF458803:KJR458804 KTB458803:KTN458804 LCX458803:LDJ458804 LMT458803:LNF458804 LWP458803:LXB458804 MGL458803:MGX458804 MQH458803:MQT458804 NAD458803:NAP458804 NJZ458803:NKL458804 NTV458803:NUH458804 ODR458803:OED458804 ONN458803:ONZ458804 OXJ458803:OXV458804 PHF458803:PHR458804 PRB458803:PRN458804 QAX458803:QBJ458804 QKT458803:QLF458804 QUP458803:QVB458804 REL458803:REX458804 ROH458803:ROT458804 RYD458803:RYP458804 SHZ458803:SIL458804 SRV458803:SSH458804 TBR458803:TCD458804 TLN458803:TLZ458804 TVJ458803:TVV458804 UFF458803:UFR458804 UPB458803:UPN458804 UYX458803:UZJ458804 VIT458803:VJF458804 VSP458803:VTB458804 WCL458803:WCX458804 WMH458803:WMT458804 WWD458803:WWP458804 Y524339:AI524340 JR524339:KD524340 TN524339:TZ524340 ADJ524339:ADV524340 ANF524339:ANR524340 AXB524339:AXN524340 BGX524339:BHJ524340 BQT524339:BRF524340 CAP524339:CBB524340 CKL524339:CKX524340 CUH524339:CUT524340 DED524339:DEP524340 DNZ524339:DOL524340 DXV524339:DYH524340 EHR524339:EID524340 ERN524339:ERZ524340 FBJ524339:FBV524340 FLF524339:FLR524340 FVB524339:FVN524340 GEX524339:GFJ524340 GOT524339:GPF524340 GYP524339:GZB524340 HIL524339:HIX524340 HSH524339:HST524340 ICD524339:ICP524340 ILZ524339:IML524340 IVV524339:IWH524340 JFR524339:JGD524340 JPN524339:JPZ524340 JZJ524339:JZV524340 KJF524339:KJR524340 KTB524339:KTN524340 LCX524339:LDJ524340 LMT524339:LNF524340 LWP524339:LXB524340 MGL524339:MGX524340 MQH524339:MQT524340 NAD524339:NAP524340 NJZ524339:NKL524340 NTV524339:NUH524340 ODR524339:OED524340 ONN524339:ONZ524340 OXJ524339:OXV524340 PHF524339:PHR524340 PRB524339:PRN524340 QAX524339:QBJ524340 QKT524339:QLF524340 QUP524339:QVB524340 REL524339:REX524340 ROH524339:ROT524340 RYD524339:RYP524340 SHZ524339:SIL524340 SRV524339:SSH524340 TBR524339:TCD524340 TLN524339:TLZ524340 TVJ524339:TVV524340 UFF524339:UFR524340 UPB524339:UPN524340 UYX524339:UZJ524340 VIT524339:VJF524340 VSP524339:VTB524340 WCL524339:WCX524340 WMH524339:WMT524340 WWD524339:WWP524340 Y589875:AI589876 JR589875:KD589876 TN589875:TZ589876 ADJ589875:ADV589876 ANF589875:ANR589876 AXB589875:AXN589876 BGX589875:BHJ589876 BQT589875:BRF589876 CAP589875:CBB589876 CKL589875:CKX589876 CUH589875:CUT589876 DED589875:DEP589876 DNZ589875:DOL589876 DXV589875:DYH589876 EHR589875:EID589876 ERN589875:ERZ589876 FBJ589875:FBV589876 FLF589875:FLR589876 FVB589875:FVN589876 GEX589875:GFJ589876 GOT589875:GPF589876 GYP589875:GZB589876 HIL589875:HIX589876 HSH589875:HST589876 ICD589875:ICP589876 ILZ589875:IML589876 IVV589875:IWH589876 JFR589875:JGD589876 JPN589875:JPZ589876 JZJ589875:JZV589876 KJF589875:KJR589876 KTB589875:KTN589876 LCX589875:LDJ589876 LMT589875:LNF589876 LWP589875:LXB589876 MGL589875:MGX589876 MQH589875:MQT589876 NAD589875:NAP589876 NJZ589875:NKL589876 NTV589875:NUH589876 ODR589875:OED589876 ONN589875:ONZ589876 OXJ589875:OXV589876 PHF589875:PHR589876 PRB589875:PRN589876 QAX589875:QBJ589876 QKT589875:QLF589876 QUP589875:QVB589876 REL589875:REX589876 ROH589875:ROT589876 RYD589875:RYP589876 SHZ589875:SIL589876 SRV589875:SSH589876 TBR589875:TCD589876 TLN589875:TLZ589876 TVJ589875:TVV589876 UFF589875:UFR589876 UPB589875:UPN589876 UYX589875:UZJ589876 VIT589875:VJF589876 VSP589875:VTB589876 WCL589875:WCX589876 WMH589875:WMT589876 WWD589875:WWP589876 Y655411:AI655412 JR655411:KD655412 TN655411:TZ655412 ADJ655411:ADV655412 ANF655411:ANR655412 AXB655411:AXN655412 BGX655411:BHJ655412 BQT655411:BRF655412 CAP655411:CBB655412 CKL655411:CKX655412 CUH655411:CUT655412 DED655411:DEP655412 DNZ655411:DOL655412 DXV655411:DYH655412 EHR655411:EID655412 ERN655411:ERZ655412 FBJ655411:FBV655412 FLF655411:FLR655412 FVB655411:FVN655412 GEX655411:GFJ655412 GOT655411:GPF655412 GYP655411:GZB655412 HIL655411:HIX655412 HSH655411:HST655412 ICD655411:ICP655412 ILZ655411:IML655412 IVV655411:IWH655412 JFR655411:JGD655412 JPN655411:JPZ655412 JZJ655411:JZV655412 KJF655411:KJR655412 KTB655411:KTN655412 LCX655411:LDJ655412 LMT655411:LNF655412 LWP655411:LXB655412 MGL655411:MGX655412 MQH655411:MQT655412 NAD655411:NAP655412 NJZ655411:NKL655412 NTV655411:NUH655412 ODR655411:OED655412 ONN655411:ONZ655412 OXJ655411:OXV655412 PHF655411:PHR655412 PRB655411:PRN655412 QAX655411:QBJ655412 QKT655411:QLF655412 QUP655411:QVB655412 REL655411:REX655412 ROH655411:ROT655412 RYD655411:RYP655412 SHZ655411:SIL655412 SRV655411:SSH655412 TBR655411:TCD655412 TLN655411:TLZ655412 TVJ655411:TVV655412 UFF655411:UFR655412 UPB655411:UPN655412 UYX655411:UZJ655412 VIT655411:VJF655412 VSP655411:VTB655412 WCL655411:WCX655412 WMH655411:WMT655412 WWD655411:WWP655412 Y720947:AI720948 JR720947:KD720948 TN720947:TZ720948 ADJ720947:ADV720948 ANF720947:ANR720948 AXB720947:AXN720948 BGX720947:BHJ720948 BQT720947:BRF720948 CAP720947:CBB720948 CKL720947:CKX720948 CUH720947:CUT720948 DED720947:DEP720948 DNZ720947:DOL720948 DXV720947:DYH720948 EHR720947:EID720948 ERN720947:ERZ720948 FBJ720947:FBV720948 FLF720947:FLR720948 FVB720947:FVN720948 GEX720947:GFJ720948 GOT720947:GPF720948 GYP720947:GZB720948 HIL720947:HIX720948 HSH720947:HST720948 ICD720947:ICP720948 ILZ720947:IML720948 IVV720947:IWH720948 JFR720947:JGD720948 JPN720947:JPZ720948 JZJ720947:JZV720948 KJF720947:KJR720948 KTB720947:KTN720948 LCX720947:LDJ720948 LMT720947:LNF720948 LWP720947:LXB720948 MGL720947:MGX720948 MQH720947:MQT720948 NAD720947:NAP720948 NJZ720947:NKL720948 NTV720947:NUH720948 ODR720947:OED720948 ONN720947:ONZ720948 OXJ720947:OXV720948 PHF720947:PHR720948 PRB720947:PRN720948 QAX720947:QBJ720948 QKT720947:QLF720948 QUP720947:QVB720948 REL720947:REX720948 ROH720947:ROT720948 RYD720947:RYP720948 SHZ720947:SIL720948 SRV720947:SSH720948 TBR720947:TCD720948 TLN720947:TLZ720948 TVJ720947:TVV720948 UFF720947:UFR720948 UPB720947:UPN720948 UYX720947:UZJ720948 VIT720947:VJF720948 VSP720947:VTB720948 WCL720947:WCX720948 WMH720947:WMT720948 WWD720947:WWP720948 Y786483:AI786484 JR786483:KD786484 TN786483:TZ786484 ADJ786483:ADV786484 ANF786483:ANR786484 AXB786483:AXN786484 BGX786483:BHJ786484 BQT786483:BRF786484 CAP786483:CBB786484 CKL786483:CKX786484 CUH786483:CUT786484 DED786483:DEP786484 DNZ786483:DOL786484 DXV786483:DYH786484 EHR786483:EID786484 ERN786483:ERZ786484 FBJ786483:FBV786484 FLF786483:FLR786484 FVB786483:FVN786484 GEX786483:GFJ786484 GOT786483:GPF786484 GYP786483:GZB786484 HIL786483:HIX786484 HSH786483:HST786484 ICD786483:ICP786484 ILZ786483:IML786484 IVV786483:IWH786484 JFR786483:JGD786484 JPN786483:JPZ786484 JZJ786483:JZV786484 KJF786483:KJR786484 KTB786483:KTN786484 LCX786483:LDJ786484 LMT786483:LNF786484 LWP786483:LXB786484 MGL786483:MGX786484 MQH786483:MQT786484 NAD786483:NAP786484 NJZ786483:NKL786484 NTV786483:NUH786484 ODR786483:OED786484 ONN786483:ONZ786484 OXJ786483:OXV786484 PHF786483:PHR786484 PRB786483:PRN786484 QAX786483:QBJ786484 QKT786483:QLF786484 QUP786483:QVB786484 REL786483:REX786484 ROH786483:ROT786484 RYD786483:RYP786484 SHZ786483:SIL786484 SRV786483:SSH786484 TBR786483:TCD786484 TLN786483:TLZ786484 TVJ786483:TVV786484 UFF786483:UFR786484 UPB786483:UPN786484 UYX786483:UZJ786484 VIT786483:VJF786484 VSP786483:VTB786484 WCL786483:WCX786484 WMH786483:WMT786484 WWD786483:WWP786484 Y852019:AI852020 JR852019:KD852020 TN852019:TZ852020 ADJ852019:ADV852020 ANF852019:ANR852020 AXB852019:AXN852020 BGX852019:BHJ852020 BQT852019:BRF852020 CAP852019:CBB852020 CKL852019:CKX852020 CUH852019:CUT852020 DED852019:DEP852020 DNZ852019:DOL852020 DXV852019:DYH852020 EHR852019:EID852020 ERN852019:ERZ852020 FBJ852019:FBV852020 FLF852019:FLR852020 FVB852019:FVN852020 GEX852019:GFJ852020 GOT852019:GPF852020 GYP852019:GZB852020 HIL852019:HIX852020 HSH852019:HST852020 ICD852019:ICP852020 ILZ852019:IML852020 IVV852019:IWH852020 JFR852019:JGD852020 JPN852019:JPZ852020 JZJ852019:JZV852020 KJF852019:KJR852020 KTB852019:KTN852020 LCX852019:LDJ852020 LMT852019:LNF852020 LWP852019:LXB852020 MGL852019:MGX852020 MQH852019:MQT852020 NAD852019:NAP852020 NJZ852019:NKL852020 NTV852019:NUH852020 ODR852019:OED852020 ONN852019:ONZ852020 OXJ852019:OXV852020 PHF852019:PHR852020 PRB852019:PRN852020 QAX852019:QBJ852020 QKT852019:QLF852020 QUP852019:QVB852020 REL852019:REX852020 ROH852019:ROT852020 RYD852019:RYP852020 SHZ852019:SIL852020 SRV852019:SSH852020 TBR852019:TCD852020 TLN852019:TLZ852020 TVJ852019:TVV852020 UFF852019:UFR852020 UPB852019:UPN852020 UYX852019:UZJ852020 VIT852019:VJF852020 VSP852019:VTB852020 WCL852019:WCX852020 WMH852019:WMT852020 WWD852019:WWP852020 Y917555:AI917556 JR917555:KD917556 TN917555:TZ917556 ADJ917555:ADV917556 ANF917555:ANR917556 AXB917555:AXN917556 BGX917555:BHJ917556 BQT917555:BRF917556 CAP917555:CBB917556 CKL917555:CKX917556 CUH917555:CUT917556 DED917555:DEP917556 DNZ917555:DOL917556 DXV917555:DYH917556 EHR917555:EID917556 ERN917555:ERZ917556 FBJ917555:FBV917556 FLF917555:FLR917556 FVB917555:FVN917556 GEX917555:GFJ917556 GOT917555:GPF917556 GYP917555:GZB917556 HIL917555:HIX917556 HSH917555:HST917556 ICD917555:ICP917556 ILZ917555:IML917556 IVV917555:IWH917556 JFR917555:JGD917556 JPN917555:JPZ917556 JZJ917555:JZV917556 KJF917555:KJR917556 KTB917555:KTN917556 LCX917555:LDJ917556 LMT917555:LNF917556 LWP917555:LXB917556 MGL917555:MGX917556 MQH917555:MQT917556 NAD917555:NAP917556 NJZ917555:NKL917556 NTV917555:NUH917556 ODR917555:OED917556 ONN917555:ONZ917556 OXJ917555:OXV917556 PHF917555:PHR917556 PRB917555:PRN917556 QAX917555:QBJ917556 QKT917555:QLF917556 QUP917555:QVB917556 REL917555:REX917556 ROH917555:ROT917556 RYD917555:RYP917556 SHZ917555:SIL917556 SRV917555:SSH917556 TBR917555:TCD917556 TLN917555:TLZ917556 TVJ917555:TVV917556 UFF917555:UFR917556 UPB917555:UPN917556 UYX917555:UZJ917556 VIT917555:VJF917556 VSP917555:VTB917556 WCL917555:WCX917556 WMH917555:WMT917556 WWD917555:WWP917556 Y983091:AI983092 JR983091:KD983092 TN983091:TZ983092 ADJ983091:ADV983092 ANF983091:ANR983092 AXB983091:AXN983092 BGX983091:BHJ983092 BQT983091:BRF983092 CAP983091:CBB983092 CKL983091:CKX983092 CUH983091:CUT983092 DED983091:DEP983092 DNZ983091:DOL983092 DXV983091:DYH983092 EHR983091:EID983092 ERN983091:ERZ983092 FBJ983091:FBV983092 FLF983091:FLR983092 FVB983091:FVN983092 GEX983091:GFJ983092 GOT983091:GPF983092 GYP983091:GZB983092 HIL983091:HIX983092 HSH983091:HST983092 ICD983091:ICP983092 ILZ983091:IML983092 IVV983091:IWH983092 JFR983091:JGD983092 JPN983091:JPZ983092 JZJ983091:JZV983092 KJF983091:KJR983092 KTB983091:KTN983092 LCX983091:LDJ983092 LMT983091:LNF983092 LWP983091:LXB983092 MGL983091:MGX983092 MQH983091:MQT983092 NAD983091:NAP983092 NJZ983091:NKL983092 NTV983091:NUH983092 ODR983091:OED983092 ONN983091:ONZ983092 OXJ983091:OXV983092 PHF983091:PHR983092 PRB983091:PRN983092 QAX983091:QBJ983092 QKT983091:QLF983092 QUP983091:QVB983092 REL983091:REX983092 ROH983091:ROT983092 RYD983091:RYP983092 SHZ983091:SIL983092 SRV983091:SSH983092 TBR983091:TCD983092 TLN983091:TLZ983092 TVJ983091:TVV983092 UFF983091:UFR983092 UPB983091:UPN983092 UYX983091:UZJ983092 VIT983091:VJF983092 VSP983091:VTB983092 WCL983091:WCX983092 WMH983091:WMT983092 WWD983091:WWP983092 G65537:L65576 IZ65537:JE65576 SV65537:TA65576 ACR65537:ACW65576 AMN65537:AMS65576 AWJ65537:AWO65576 BGF65537:BGK65576 BQB65537:BQG65576 BZX65537:CAC65576 CJT65537:CJY65576 CTP65537:CTU65576 DDL65537:DDQ65576 DNH65537:DNM65576 DXD65537:DXI65576 EGZ65537:EHE65576 EQV65537:ERA65576 FAR65537:FAW65576 FKN65537:FKS65576 FUJ65537:FUO65576 GEF65537:GEK65576 GOB65537:GOG65576 GXX65537:GYC65576 HHT65537:HHY65576 HRP65537:HRU65576 IBL65537:IBQ65576 ILH65537:ILM65576 IVD65537:IVI65576 JEZ65537:JFE65576 JOV65537:JPA65576 JYR65537:JYW65576 KIN65537:KIS65576 KSJ65537:KSO65576 LCF65537:LCK65576 LMB65537:LMG65576 LVX65537:LWC65576 MFT65537:MFY65576 MPP65537:MPU65576 MZL65537:MZQ65576 NJH65537:NJM65576 NTD65537:NTI65576 OCZ65537:ODE65576 OMV65537:ONA65576 OWR65537:OWW65576 PGN65537:PGS65576 PQJ65537:PQO65576 QAF65537:QAK65576 QKB65537:QKG65576 QTX65537:QUC65576 RDT65537:RDY65576 RNP65537:RNU65576 RXL65537:RXQ65576 SHH65537:SHM65576 SRD65537:SRI65576 TAZ65537:TBE65576 TKV65537:TLA65576 TUR65537:TUW65576 UEN65537:UES65576 UOJ65537:UOO65576 UYF65537:UYK65576 VIB65537:VIG65576 VRX65537:VSC65576 WBT65537:WBY65576 WLP65537:WLU65576 WVL65537:WVQ65576 G131073:L131112 IZ131073:JE131112 SV131073:TA131112 ACR131073:ACW131112 AMN131073:AMS131112 AWJ131073:AWO131112 BGF131073:BGK131112 BQB131073:BQG131112 BZX131073:CAC131112 CJT131073:CJY131112 CTP131073:CTU131112 DDL131073:DDQ131112 DNH131073:DNM131112 DXD131073:DXI131112 EGZ131073:EHE131112 EQV131073:ERA131112 FAR131073:FAW131112 FKN131073:FKS131112 FUJ131073:FUO131112 GEF131073:GEK131112 GOB131073:GOG131112 GXX131073:GYC131112 HHT131073:HHY131112 HRP131073:HRU131112 IBL131073:IBQ131112 ILH131073:ILM131112 IVD131073:IVI131112 JEZ131073:JFE131112 JOV131073:JPA131112 JYR131073:JYW131112 KIN131073:KIS131112 KSJ131073:KSO131112 LCF131073:LCK131112 LMB131073:LMG131112 LVX131073:LWC131112 MFT131073:MFY131112 MPP131073:MPU131112 MZL131073:MZQ131112 NJH131073:NJM131112 NTD131073:NTI131112 OCZ131073:ODE131112 OMV131073:ONA131112 OWR131073:OWW131112 PGN131073:PGS131112 PQJ131073:PQO131112 QAF131073:QAK131112 QKB131073:QKG131112 QTX131073:QUC131112 RDT131073:RDY131112 RNP131073:RNU131112 RXL131073:RXQ131112 SHH131073:SHM131112 SRD131073:SRI131112 TAZ131073:TBE131112 TKV131073:TLA131112 TUR131073:TUW131112 UEN131073:UES131112 UOJ131073:UOO131112 UYF131073:UYK131112 VIB131073:VIG131112 VRX131073:VSC131112 WBT131073:WBY131112 WLP131073:WLU131112 WVL131073:WVQ131112 G196609:L196648 IZ196609:JE196648 SV196609:TA196648 ACR196609:ACW196648 AMN196609:AMS196648 AWJ196609:AWO196648 BGF196609:BGK196648 BQB196609:BQG196648 BZX196609:CAC196648 CJT196609:CJY196648 CTP196609:CTU196648 DDL196609:DDQ196648 DNH196609:DNM196648 DXD196609:DXI196648 EGZ196609:EHE196648 EQV196609:ERA196648 FAR196609:FAW196648 FKN196609:FKS196648 FUJ196609:FUO196648 GEF196609:GEK196648 GOB196609:GOG196648 GXX196609:GYC196648 HHT196609:HHY196648 HRP196609:HRU196648 IBL196609:IBQ196648 ILH196609:ILM196648 IVD196609:IVI196648 JEZ196609:JFE196648 JOV196609:JPA196648 JYR196609:JYW196648 KIN196609:KIS196648 KSJ196609:KSO196648 LCF196609:LCK196648 LMB196609:LMG196648 LVX196609:LWC196648 MFT196609:MFY196648 MPP196609:MPU196648 MZL196609:MZQ196648 NJH196609:NJM196648 NTD196609:NTI196648 OCZ196609:ODE196648 OMV196609:ONA196648 OWR196609:OWW196648 PGN196609:PGS196648 PQJ196609:PQO196648 QAF196609:QAK196648 QKB196609:QKG196648 QTX196609:QUC196648 RDT196609:RDY196648 RNP196609:RNU196648 RXL196609:RXQ196648 SHH196609:SHM196648 SRD196609:SRI196648 TAZ196609:TBE196648 TKV196609:TLA196648 TUR196609:TUW196648 UEN196609:UES196648 UOJ196609:UOO196648 UYF196609:UYK196648 VIB196609:VIG196648 VRX196609:VSC196648 WBT196609:WBY196648 WLP196609:WLU196648 WVL196609:WVQ196648 G262145:L262184 IZ262145:JE262184 SV262145:TA262184 ACR262145:ACW262184 AMN262145:AMS262184 AWJ262145:AWO262184 BGF262145:BGK262184 BQB262145:BQG262184 BZX262145:CAC262184 CJT262145:CJY262184 CTP262145:CTU262184 DDL262145:DDQ262184 DNH262145:DNM262184 DXD262145:DXI262184 EGZ262145:EHE262184 EQV262145:ERA262184 FAR262145:FAW262184 FKN262145:FKS262184 FUJ262145:FUO262184 GEF262145:GEK262184 GOB262145:GOG262184 GXX262145:GYC262184 HHT262145:HHY262184 HRP262145:HRU262184 IBL262145:IBQ262184 ILH262145:ILM262184 IVD262145:IVI262184 JEZ262145:JFE262184 JOV262145:JPA262184 JYR262145:JYW262184 KIN262145:KIS262184 KSJ262145:KSO262184 LCF262145:LCK262184 LMB262145:LMG262184 LVX262145:LWC262184 MFT262145:MFY262184 MPP262145:MPU262184 MZL262145:MZQ262184 NJH262145:NJM262184 NTD262145:NTI262184 OCZ262145:ODE262184 OMV262145:ONA262184 OWR262145:OWW262184 PGN262145:PGS262184 PQJ262145:PQO262184 QAF262145:QAK262184 QKB262145:QKG262184 QTX262145:QUC262184 RDT262145:RDY262184 RNP262145:RNU262184 RXL262145:RXQ262184 SHH262145:SHM262184 SRD262145:SRI262184 TAZ262145:TBE262184 TKV262145:TLA262184 TUR262145:TUW262184 UEN262145:UES262184 UOJ262145:UOO262184 UYF262145:UYK262184 VIB262145:VIG262184 VRX262145:VSC262184 WBT262145:WBY262184 WLP262145:WLU262184 WVL262145:WVQ262184 G327681:L327720 IZ327681:JE327720 SV327681:TA327720 ACR327681:ACW327720 AMN327681:AMS327720 AWJ327681:AWO327720 BGF327681:BGK327720 BQB327681:BQG327720 BZX327681:CAC327720 CJT327681:CJY327720 CTP327681:CTU327720 DDL327681:DDQ327720 DNH327681:DNM327720 DXD327681:DXI327720 EGZ327681:EHE327720 EQV327681:ERA327720 FAR327681:FAW327720 FKN327681:FKS327720 FUJ327681:FUO327720 GEF327681:GEK327720 GOB327681:GOG327720 GXX327681:GYC327720 HHT327681:HHY327720 HRP327681:HRU327720 IBL327681:IBQ327720 ILH327681:ILM327720 IVD327681:IVI327720 JEZ327681:JFE327720 JOV327681:JPA327720 JYR327681:JYW327720 KIN327681:KIS327720 KSJ327681:KSO327720 LCF327681:LCK327720 LMB327681:LMG327720 LVX327681:LWC327720 MFT327681:MFY327720 MPP327681:MPU327720 MZL327681:MZQ327720 NJH327681:NJM327720 NTD327681:NTI327720 OCZ327681:ODE327720 OMV327681:ONA327720 OWR327681:OWW327720 PGN327681:PGS327720 PQJ327681:PQO327720 QAF327681:QAK327720 QKB327681:QKG327720 QTX327681:QUC327720 RDT327681:RDY327720 RNP327681:RNU327720 RXL327681:RXQ327720 SHH327681:SHM327720 SRD327681:SRI327720 TAZ327681:TBE327720 TKV327681:TLA327720 TUR327681:TUW327720 UEN327681:UES327720 UOJ327681:UOO327720 UYF327681:UYK327720 VIB327681:VIG327720 VRX327681:VSC327720 WBT327681:WBY327720 WLP327681:WLU327720 WVL327681:WVQ327720 G393217:L393256 IZ393217:JE393256 SV393217:TA393256 ACR393217:ACW393256 AMN393217:AMS393256 AWJ393217:AWO393256 BGF393217:BGK393256 BQB393217:BQG393256 BZX393217:CAC393256 CJT393217:CJY393256 CTP393217:CTU393256 DDL393217:DDQ393256 DNH393217:DNM393256 DXD393217:DXI393256 EGZ393217:EHE393256 EQV393217:ERA393256 FAR393217:FAW393256 FKN393217:FKS393256 FUJ393217:FUO393256 GEF393217:GEK393256 GOB393217:GOG393256 GXX393217:GYC393256 HHT393217:HHY393256 HRP393217:HRU393256 IBL393217:IBQ393256 ILH393217:ILM393256 IVD393217:IVI393256 JEZ393217:JFE393256 JOV393217:JPA393256 JYR393217:JYW393256 KIN393217:KIS393256 KSJ393217:KSO393256 LCF393217:LCK393256 LMB393217:LMG393256 LVX393217:LWC393256 MFT393217:MFY393256 MPP393217:MPU393256 MZL393217:MZQ393256 NJH393217:NJM393256 NTD393217:NTI393256 OCZ393217:ODE393256 OMV393217:ONA393256 OWR393217:OWW393256 PGN393217:PGS393256 PQJ393217:PQO393256 QAF393217:QAK393256 QKB393217:QKG393256 QTX393217:QUC393256 RDT393217:RDY393256 RNP393217:RNU393256 RXL393217:RXQ393256 SHH393217:SHM393256 SRD393217:SRI393256 TAZ393217:TBE393256 TKV393217:TLA393256 TUR393217:TUW393256 UEN393217:UES393256 UOJ393217:UOO393256 UYF393217:UYK393256 VIB393217:VIG393256 VRX393217:VSC393256 WBT393217:WBY393256 WLP393217:WLU393256 WVL393217:WVQ393256 G458753:L458792 IZ458753:JE458792 SV458753:TA458792 ACR458753:ACW458792 AMN458753:AMS458792 AWJ458753:AWO458792 BGF458753:BGK458792 BQB458753:BQG458792 BZX458753:CAC458792 CJT458753:CJY458792 CTP458753:CTU458792 DDL458753:DDQ458792 DNH458753:DNM458792 DXD458753:DXI458792 EGZ458753:EHE458792 EQV458753:ERA458792 FAR458753:FAW458792 FKN458753:FKS458792 FUJ458753:FUO458792 GEF458753:GEK458792 GOB458753:GOG458792 GXX458753:GYC458792 HHT458753:HHY458792 HRP458753:HRU458792 IBL458753:IBQ458792 ILH458753:ILM458792 IVD458753:IVI458792 JEZ458753:JFE458792 JOV458753:JPA458792 JYR458753:JYW458792 KIN458753:KIS458792 KSJ458753:KSO458792 LCF458753:LCK458792 LMB458753:LMG458792 LVX458753:LWC458792 MFT458753:MFY458792 MPP458753:MPU458792 MZL458753:MZQ458792 NJH458753:NJM458792 NTD458753:NTI458792 OCZ458753:ODE458792 OMV458753:ONA458792 OWR458753:OWW458792 PGN458753:PGS458792 PQJ458753:PQO458792 QAF458753:QAK458792 QKB458753:QKG458792 QTX458753:QUC458792 RDT458753:RDY458792 RNP458753:RNU458792 RXL458753:RXQ458792 SHH458753:SHM458792 SRD458753:SRI458792 TAZ458753:TBE458792 TKV458753:TLA458792 TUR458753:TUW458792 UEN458753:UES458792 UOJ458753:UOO458792 UYF458753:UYK458792 VIB458753:VIG458792 VRX458753:VSC458792 WBT458753:WBY458792 WLP458753:WLU458792 WVL458753:WVQ458792 G524289:L524328 IZ524289:JE524328 SV524289:TA524328 ACR524289:ACW524328 AMN524289:AMS524328 AWJ524289:AWO524328 BGF524289:BGK524328 BQB524289:BQG524328 BZX524289:CAC524328 CJT524289:CJY524328 CTP524289:CTU524328 DDL524289:DDQ524328 DNH524289:DNM524328 DXD524289:DXI524328 EGZ524289:EHE524328 EQV524289:ERA524328 FAR524289:FAW524328 FKN524289:FKS524328 FUJ524289:FUO524328 GEF524289:GEK524328 GOB524289:GOG524328 GXX524289:GYC524328 HHT524289:HHY524328 HRP524289:HRU524328 IBL524289:IBQ524328 ILH524289:ILM524328 IVD524289:IVI524328 JEZ524289:JFE524328 JOV524289:JPA524328 JYR524289:JYW524328 KIN524289:KIS524328 KSJ524289:KSO524328 LCF524289:LCK524328 LMB524289:LMG524328 LVX524289:LWC524328 MFT524289:MFY524328 MPP524289:MPU524328 MZL524289:MZQ524328 NJH524289:NJM524328 NTD524289:NTI524328 OCZ524289:ODE524328 OMV524289:ONA524328 OWR524289:OWW524328 PGN524289:PGS524328 PQJ524289:PQO524328 QAF524289:QAK524328 QKB524289:QKG524328 QTX524289:QUC524328 RDT524289:RDY524328 RNP524289:RNU524328 RXL524289:RXQ524328 SHH524289:SHM524328 SRD524289:SRI524328 TAZ524289:TBE524328 TKV524289:TLA524328 TUR524289:TUW524328 UEN524289:UES524328 UOJ524289:UOO524328 UYF524289:UYK524328 VIB524289:VIG524328 VRX524289:VSC524328 WBT524289:WBY524328 WLP524289:WLU524328 WVL524289:WVQ524328 G589825:L589864 IZ589825:JE589864 SV589825:TA589864 ACR589825:ACW589864 AMN589825:AMS589864 AWJ589825:AWO589864 BGF589825:BGK589864 BQB589825:BQG589864 BZX589825:CAC589864 CJT589825:CJY589864 CTP589825:CTU589864 DDL589825:DDQ589864 DNH589825:DNM589864 DXD589825:DXI589864 EGZ589825:EHE589864 EQV589825:ERA589864 FAR589825:FAW589864 FKN589825:FKS589864 FUJ589825:FUO589864 GEF589825:GEK589864 GOB589825:GOG589864 GXX589825:GYC589864 HHT589825:HHY589864 HRP589825:HRU589864 IBL589825:IBQ589864 ILH589825:ILM589864 IVD589825:IVI589864 JEZ589825:JFE589864 JOV589825:JPA589864 JYR589825:JYW589864 KIN589825:KIS589864 KSJ589825:KSO589864 LCF589825:LCK589864 LMB589825:LMG589864 LVX589825:LWC589864 MFT589825:MFY589864 MPP589825:MPU589864 MZL589825:MZQ589864 NJH589825:NJM589864 NTD589825:NTI589864 OCZ589825:ODE589864 OMV589825:ONA589864 OWR589825:OWW589864 PGN589825:PGS589864 PQJ589825:PQO589864 QAF589825:QAK589864 QKB589825:QKG589864 QTX589825:QUC589864 RDT589825:RDY589864 RNP589825:RNU589864 RXL589825:RXQ589864 SHH589825:SHM589864 SRD589825:SRI589864 TAZ589825:TBE589864 TKV589825:TLA589864 TUR589825:TUW589864 UEN589825:UES589864 UOJ589825:UOO589864 UYF589825:UYK589864 VIB589825:VIG589864 VRX589825:VSC589864 WBT589825:WBY589864 WLP589825:WLU589864 WVL589825:WVQ589864 G655361:L655400 IZ655361:JE655400 SV655361:TA655400 ACR655361:ACW655400 AMN655361:AMS655400 AWJ655361:AWO655400 BGF655361:BGK655400 BQB655361:BQG655400 BZX655361:CAC655400 CJT655361:CJY655400 CTP655361:CTU655400 DDL655361:DDQ655400 DNH655361:DNM655400 DXD655361:DXI655400 EGZ655361:EHE655400 EQV655361:ERA655400 FAR655361:FAW655400 FKN655361:FKS655400 FUJ655361:FUO655400 GEF655361:GEK655400 GOB655361:GOG655400 GXX655361:GYC655400 HHT655361:HHY655400 HRP655361:HRU655400 IBL655361:IBQ655400 ILH655361:ILM655400 IVD655361:IVI655400 JEZ655361:JFE655400 JOV655361:JPA655400 JYR655361:JYW655400 KIN655361:KIS655400 KSJ655361:KSO655400 LCF655361:LCK655400 LMB655361:LMG655400 LVX655361:LWC655400 MFT655361:MFY655400 MPP655361:MPU655400 MZL655361:MZQ655400 NJH655361:NJM655400 NTD655361:NTI655400 OCZ655361:ODE655400 OMV655361:ONA655400 OWR655361:OWW655400 PGN655361:PGS655400 PQJ655361:PQO655400 QAF655361:QAK655400 QKB655361:QKG655400 QTX655361:QUC655400 RDT655361:RDY655400 RNP655361:RNU655400 RXL655361:RXQ655400 SHH655361:SHM655400 SRD655361:SRI655400 TAZ655361:TBE655400 TKV655361:TLA655400 TUR655361:TUW655400 UEN655361:UES655400 UOJ655361:UOO655400 UYF655361:UYK655400 VIB655361:VIG655400 VRX655361:VSC655400 WBT655361:WBY655400 WLP655361:WLU655400 WVL655361:WVQ655400 G720897:L720936 IZ720897:JE720936 SV720897:TA720936 ACR720897:ACW720936 AMN720897:AMS720936 AWJ720897:AWO720936 BGF720897:BGK720936 BQB720897:BQG720936 BZX720897:CAC720936 CJT720897:CJY720936 CTP720897:CTU720936 DDL720897:DDQ720936 DNH720897:DNM720936 DXD720897:DXI720936 EGZ720897:EHE720936 EQV720897:ERA720936 FAR720897:FAW720936 FKN720897:FKS720936 FUJ720897:FUO720936 GEF720897:GEK720936 GOB720897:GOG720936 GXX720897:GYC720936 HHT720897:HHY720936 HRP720897:HRU720936 IBL720897:IBQ720936 ILH720897:ILM720936 IVD720897:IVI720936 JEZ720897:JFE720936 JOV720897:JPA720936 JYR720897:JYW720936 KIN720897:KIS720936 KSJ720897:KSO720936 LCF720897:LCK720936 LMB720897:LMG720936 LVX720897:LWC720936 MFT720897:MFY720936 MPP720897:MPU720936 MZL720897:MZQ720936 NJH720897:NJM720936 NTD720897:NTI720936 OCZ720897:ODE720936 OMV720897:ONA720936 OWR720897:OWW720936 PGN720897:PGS720936 PQJ720897:PQO720936 QAF720897:QAK720936 QKB720897:QKG720936 QTX720897:QUC720936 RDT720897:RDY720936 RNP720897:RNU720936 RXL720897:RXQ720936 SHH720897:SHM720936 SRD720897:SRI720936 TAZ720897:TBE720936 TKV720897:TLA720936 TUR720897:TUW720936 UEN720897:UES720936 UOJ720897:UOO720936 UYF720897:UYK720936 VIB720897:VIG720936 VRX720897:VSC720936 WBT720897:WBY720936 WLP720897:WLU720936 WVL720897:WVQ720936 G786433:L786472 IZ786433:JE786472 SV786433:TA786472 ACR786433:ACW786472 AMN786433:AMS786472 AWJ786433:AWO786472 BGF786433:BGK786472 BQB786433:BQG786472 BZX786433:CAC786472 CJT786433:CJY786472 CTP786433:CTU786472 DDL786433:DDQ786472 DNH786433:DNM786472 DXD786433:DXI786472 EGZ786433:EHE786472 EQV786433:ERA786472 FAR786433:FAW786472 FKN786433:FKS786472 FUJ786433:FUO786472 GEF786433:GEK786472 GOB786433:GOG786472 GXX786433:GYC786472 HHT786433:HHY786472 HRP786433:HRU786472 IBL786433:IBQ786472 ILH786433:ILM786472 IVD786433:IVI786472 JEZ786433:JFE786472 JOV786433:JPA786472 JYR786433:JYW786472 KIN786433:KIS786472 KSJ786433:KSO786472 LCF786433:LCK786472 LMB786433:LMG786472 LVX786433:LWC786472 MFT786433:MFY786472 MPP786433:MPU786472 MZL786433:MZQ786472 NJH786433:NJM786472 NTD786433:NTI786472 OCZ786433:ODE786472 OMV786433:ONA786472 OWR786433:OWW786472 PGN786433:PGS786472 PQJ786433:PQO786472 QAF786433:QAK786472 QKB786433:QKG786472 QTX786433:QUC786472 RDT786433:RDY786472 RNP786433:RNU786472 RXL786433:RXQ786472 SHH786433:SHM786472 SRD786433:SRI786472 TAZ786433:TBE786472 TKV786433:TLA786472 TUR786433:TUW786472 UEN786433:UES786472 UOJ786433:UOO786472 UYF786433:UYK786472 VIB786433:VIG786472 VRX786433:VSC786472 WBT786433:WBY786472 WLP786433:WLU786472 WVL786433:WVQ786472 G851969:L852008 IZ851969:JE852008 SV851969:TA852008 ACR851969:ACW852008 AMN851969:AMS852008 AWJ851969:AWO852008 BGF851969:BGK852008 BQB851969:BQG852008 BZX851969:CAC852008 CJT851969:CJY852008 CTP851969:CTU852008 DDL851969:DDQ852008 DNH851969:DNM852008 DXD851969:DXI852008 EGZ851969:EHE852008 EQV851969:ERA852008 FAR851969:FAW852008 FKN851969:FKS852008 FUJ851969:FUO852008 GEF851969:GEK852008 GOB851969:GOG852008 GXX851969:GYC852008 HHT851969:HHY852008 HRP851969:HRU852008 IBL851969:IBQ852008 ILH851969:ILM852008 IVD851969:IVI852008 JEZ851969:JFE852008 JOV851969:JPA852008 JYR851969:JYW852008 KIN851969:KIS852008 KSJ851969:KSO852008 LCF851969:LCK852008 LMB851969:LMG852008 LVX851969:LWC852008 MFT851969:MFY852008 MPP851969:MPU852008 MZL851969:MZQ852008 NJH851969:NJM852008 NTD851969:NTI852008 OCZ851969:ODE852008 OMV851969:ONA852008 OWR851969:OWW852008 PGN851969:PGS852008 PQJ851969:PQO852008 QAF851969:QAK852008 QKB851969:QKG852008 QTX851969:QUC852008 RDT851969:RDY852008 RNP851969:RNU852008 RXL851969:RXQ852008 SHH851969:SHM852008 SRD851969:SRI852008 TAZ851969:TBE852008 TKV851969:TLA852008 TUR851969:TUW852008 UEN851969:UES852008 UOJ851969:UOO852008 UYF851969:UYK852008 VIB851969:VIG852008 VRX851969:VSC852008 WBT851969:WBY852008 WLP851969:WLU852008 WVL851969:WVQ852008 G917505:L917544 IZ917505:JE917544 SV917505:TA917544 ACR917505:ACW917544 AMN917505:AMS917544 AWJ917505:AWO917544 BGF917505:BGK917544 BQB917505:BQG917544 BZX917505:CAC917544 CJT917505:CJY917544 CTP917505:CTU917544 DDL917505:DDQ917544 DNH917505:DNM917544 DXD917505:DXI917544 EGZ917505:EHE917544 EQV917505:ERA917544 FAR917505:FAW917544 FKN917505:FKS917544 FUJ917505:FUO917544 GEF917505:GEK917544 GOB917505:GOG917544 GXX917505:GYC917544 HHT917505:HHY917544 HRP917505:HRU917544 IBL917505:IBQ917544 ILH917505:ILM917544 IVD917505:IVI917544 JEZ917505:JFE917544 JOV917505:JPA917544 JYR917505:JYW917544 KIN917505:KIS917544 KSJ917505:KSO917544 LCF917505:LCK917544 LMB917505:LMG917544 LVX917505:LWC917544 MFT917505:MFY917544 MPP917505:MPU917544 MZL917505:MZQ917544 NJH917505:NJM917544 NTD917505:NTI917544 OCZ917505:ODE917544 OMV917505:ONA917544 OWR917505:OWW917544 PGN917505:PGS917544 PQJ917505:PQO917544 QAF917505:QAK917544 QKB917505:QKG917544 QTX917505:QUC917544 RDT917505:RDY917544 RNP917505:RNU917544 RXL917505:RXQ917544 SHH917505:SHM917544 SRD917505:SRI917544 TAZ917505:TBE917544 TKV917505:TLA917544 TUR917505:TUW917544 UEN917505:UES917544 UOJ917505:UOO917544 UYF917505:UYK917544 VIB917505:VIG917544 VRX917505:VSC917544 WBT917505:WBY917544 WLP917505:WLU917544 WVL917505:WVQ917544 G983041:L983080 IZ983041:JE983080 SV983041:TA983080 ACR983041:ACW983080 AMN983041:AMS983080 AWJ983041:AWO983080 BGF983041:BGK983080 BQB983041:BQG983080 BZX983041:CAC983080 CJT983041:CJY983080 CTP983041:CTU983080 DDL983041:DDQ983080 DNH983041:DNM983080 DXD983041:DXI983080 EGZ983041:EHE983080 EQV983041:ERA983080 FAR983041:FAW983080 FKN983041:FKS983080 FUJ983041:FUO983080 GEF983041:GEK983080 GOB983041:GOG983080 GXX983041:GYC983080 HHT983041:HHY983080 HRP983041:HRU983080 IBL983041:IBQ983080 ILH983041:ILM983080 IVD983041:IVI983080 JEZ983041:JFE983080 JOV983041:JPA983080 JYR983041:JYW983080 KIN983041:KIS983080 KSJ983041:KSO983080 LCF983041:LCK983080 LMB983041:LMG983080 LVX983041:LWC983080 MFT983041:MFY983080 MPP983041:MPU983080 MZL983041:MZQ983080 NJH983041:NJM983080 NTD983041:NTI983080 OCZ983041:ODE983080 OMV983041:ONA983080 OWR983041:OWW983080 PGN983041:PGS983080 PQJ983041:PQO983080 QAF983041:QAK983080 QKB983041:QKG983080 QTX983041:QUC983080 RDT983041:RDY983080 RNP983041:RNU983080 RXL983041:RXQ983080 SHH983041:SHM983080 SRD983041:SRI983080 TAZ983041:TBE983080 TKV983041:TLA983080 TUR983041:TUW983080 UEN983041:UES983080 UOJ983041:UOO983080 UYF983041:UYK983080 VIB983041:VIG983080 VRX983041:VSC983080 WBT983041:WBY983080 WLP983041:WLU983080 WVL983041:WVQ983080 G5:L39 IZ5:JE39 SV5:TA39 ACR5:ACW39 AMN5:AMS39 AWJ5:AWO39 BGF5:BGK39 BQB5:BQG39 BZX5:CAC39 CJT5:CJY39 CTP5:CTU39 DDL5:DDQ39 DNH5:DNM39 DXD5:DXI39 EGZ5:EHE39 EQV5:ERA39 FAR5:FAW39 FKN5:FKS39 FUJ5:FUO39 GEF5:GEK39 GOB5:GOG39 GXX5:GYC39 HHT5:HHY39 HRP5:HRU39 IBL5:IBQ39 ILH5:ILM39 IVD5:IVI39 JEZ5:JFE39 JOV5:JPA39 JYR5:JYW39 KIN5:KIS39 KSJ5:KSO39 LCF5:LCK39 LMB5:LMG39 LVX5:LWC39 MFT5:MFY39 MPP5:MPU39 MZL5:MZQ39 NJH5:NJM39 NTD5:NTI39 OCZ5:ODE39 OMV5:ONA39 OWR5:OWW39 PGN5:PGS39 PQJ5:PQO39 QAF5:QAK39 QKB5:QKG39 QTX5:QUC39 RDT5:RDY39 RNP5:RNU39 RXL5:RXQ39 SHH5:SHM39 SRD5:SRI39 TAZ5:TBE39 TKV5:TLA39 TUR5:TUW39 UEN5:UES39 UOJ5:UOO39 UYF5:UYK39 VIB5:VIG39 VRX5:VSC39 WBT5:WBY39 WLP5:WLU39 Y51"/>
  </dataValidations>
  <printOptions horizontalCentered="1"/>
  <pageMargins left="0.59055118110236227" right="0.59055118110236227" top="0.59055118110236227" bottom="0.59055118110236227" header="0.51181102362204722" footer="0.39370078740157483"/>
  <pageSetup paperSize="9" firstPageNumber="32" orientation="portrait" useFirstPageNumber="1" r:id="rId1"/>
  <headerFooter alignWithMargins="0">
    <oddFooter>&amp;C&amp;P / 36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18" r:id="rId4" name="Check Box 10">
              <controlPr defaultSize="0" autoFill="0" autoLine="0" autoPict="0">
                <anchor moveWithCells="1">
                  <from>
                    <xdr:col>24</xdr:col>
                    <xdr:colOff>152400</xdr:colOff>
                    <xdr:row>45</xdr:row>
                    <xdr:rowOff>190500</xdr:rowOff>
                  </from>
                  <to>
                    <xdr:col>29</xdr:col>
                    <xdr:colOff>76200</xdr:colOff>
                    <xdr:row>46</xdr:row>
                    <xdr:rowOff>161925</xdr:rowOff>
                  </to>
                </anchor>
              </controlPr>
            </control>
          </mc:Choice>
        </mc:AlternateContent>
        <mc:AlternateContent xmlns:mc="http://schemas.openxmlformats.org/markup-compatibility/2006">
          <mc:Choice Requires="x14">
            <control shapeId="94219" r:id="rId5" name="Check Box 11">
              <controlPr defaultSize="0" autoFill="0" autoLine="0" autoPict="0">
                <anchor moveWithCells="1">
                  <from>
                    <xdr:col>30</xdr:col>
                    <xdr:colOff>76200</xdr:colOff>
                    <xdr:row>45</xdr:row>
                    <xdr:rowOff>190500</xdr:rowOff>
                  </from>
                  <to>
                    <xdr:col>35</xdr:col>
                    <xdr:colOff>0</xdr:colOff>
                    <xdr:row>46</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alfAlpha" allowBlank="1" showInputMessage="1" showErrorMessage="1">
          <xm:sqref>E55:F55 IX55:IY55 ST55:SU55 ACP55:ACQ55 AML55:AMM55 AWH55:AWI55 BGD55:BGE55 BPZ55:BQA55 BZV55:BZW55 CJR55:CJS55 CTN55:CTO55 DDJ55:DDK55 DNF55:DNG55 DXB55:DXC55 EGX55:EGY55 EQT55:EQU55 FAP55:FAQ55 FKL55:FKM55 FUH55:FUI55 GED55:GEE55 GNZ55:GOA55 GXV55:GXW55 HHR55:HHS55 HRN55:HRO55 IBJ55:IBK55 ILF55:ILG55 IVB55:IVC55 JEX55:JEY55 JOT55:JOU55 JYP55:JYQ55 KIL55:KIM55 KSH55:KSI55 LCD55:LCE55 LLZ55:LMA55 LVV55:LVW55 MFR55:MFS55 MPN55:MPO55 MZJ55:MZK55 NJF55:NJG55 NTB55:NTC55 OCX55:OCY55 OMT55:OMU55 OWP55:OWQ55 PGL55:PGM55 PQH55:PQI55 QAD55:QAE55 QJZ55:QKA55 QTV55:QTW55 RDR55:RDS55 RNN55:RNO55 RXJ55:RXK55 SHF55:SHG55 SRB55:SRC55 TAX55:TAY55 TKT55:TKU55 TUP55:TUQ55 UEL55:UEM55 UOH55:UOI55 UYD55:UYE55 VHZ55:VIA55 VRV55:VRW55 WBR55:WBS55 WLN55:WLO55 WVJ55:WVK55 E65591:F65591 IX65591:IY65591 ST65591:SU65591 ACP65591:ACQ65591 AML65591:AMM65591 AWH65591:AWI65591 BGD65591:BGE65591 BPZ65591:BQA65591 BZV65591:BZW65591 CJR65591:CJS65591 CTN65591:CTO65591 DDJ65591:DDK65591 DNF65591:DNG65591 DXB65591:DXC65591 EGX65591:EGY65591 EQT65591:EQU65591 FAP65591:FAQ65591 FKL65591:FKM65591 FUH65591:FUI65591 GED65591:GEE65591 GNZ65591:GOA65591 GXV65591:GXW65591 HHR65591:HHS65591 HRN65591:HRO65591 IBJ65591:IBK65591 ILF65591:ILG65591 IVB65591:IVC65591 JEX65591:JEY65591 JOT65591:JOU65591 JYP65591:JYQ65591 KIL65591:KIM65591 KSH65591:KSI65591 LCD65591:LCE65591 LLZ65591:LMA65591 LVV65591:LVW65591 MFR65591:MFS65591 MPN65591:MPO65591 MZJ65591:MZK65591 NJF65591:NJG65591 NTB65591:NTC65591 OCX65591:OCY65591 OMT65591:OMU65591 OWP65591:OWQ65591 PGL65591:PGM65591 PQH65591:PQI65591 QAD65591:QAE65591 QJZ65591:QKA65591 QTV65591:QTW65591 RDR65591:RDS65591 RNN65591:RNO65591 RXJ65591:RXK65591 SHF65591:SHG65591 SRB65591:SRC65591 TAX65591:TAY65591 TKT65591:TKU65591 TUP65591:TUQ65591 UEL65591:UEM65591 UOH65591:UOI65591 UYD65591:UYE65591 VHZ65591:VIA65591 VRV65591:VRW65591 WBR65591:WBS65591 WLN65591:WLO65591 WVJ65591:WVK65591 E131127:F131127 IX131127:IY131127 ST131127:SU131127 ACP131127:ACQ131127 AML131127:AMM131127 AWH131127:AWI131127 BGD131127:BGE131127 BPZ131127:BQA131127 BZV131127:BZW131127 CJR131127:CJS131127 CTN131127:CTO131127 DDJ131127:DDK131127 DNF131127:DNG131127 DXB131127:DXC131127 EGX131127:EGY131127 EQT131127:EQU131127 FAP131127:FAQ131127 FKL131127:FKM131127 FUH131127:FUI131127 GED131127:GEE131127 GNZ131127:GOA131127 GXV131127:GXW131127 HHR131127:HHS131127 HRN131127:HRO131127 IBJ131127:IBK131127 ILF131127:ILG131127 IVB131127:IVC131127 JEX131127:JEY131127 JOT131127:JOU131127 JYP131127:JYQ131127 KIL131127:KIM131127 KSH131127:KSI131127 LCD131127:LCE131127 LLZ131127:LMA131127 LVV131127:LVW131127 MFR131127:MFS131127 MPN131127:MPO131127 MZJ131127:MZK131127 NJF131127:NJG131127 NTB131127:NTC131127 OCX131127:OCY131127 OMT131127:OMU131127 OWP131127:OWQ131127 PGL131127:PGM131127 PQH131127:PQI131127 QAD131127:QAE131127 QJZ131127:QKA131127 QTV131127:QTW131127 RDR131127:RDS131127 RNN131127:RNO131127 RXJ131127:RXK131127 SHF131127:SHG131127 SRB131127:SRC131127 TAX131127:TAY131127 TKT131127:TKU131127 TUP131127:TUQ131127 UEL131127:UEM131127 UOH131127:UOI131127 UYD131127:UYE131127 VHZ131127:VIA131127 VRV131127:VRW131127 WBR131127:WBS131127 WLN131127:WLO131127 WVJ131127:WVK131127 E196663:F196663 IX196663:IY196663 ST196663:SU196663 ACP196663:ACQ196663 AML196663:AMM196663 AWH196663:AWI196663 BGD196663:BGE196663 BPZ196663:BQA196663 BZV196663:BZW196663 CJR196663:CJS196663 CTN196663:CTO196663 DDJ196663:DDK196663 DNF196663:DNG196663 DXB196663:DXC196663 EGX196663:EGY196663 EQT196663:EQU196663 FAP196663:FAQ196663 FKL196663:FKM196663 FUH196663:FUI196663 GED196663:GEE196663 GNZ196663:GOA196663 GXV196663:GXW196663 HHR196663:HHS196663 HRN196663:HRO196663 IBJ196663:IBK196663 ILF196663:ILG196663 IVB196663:IVC196663 JEX196663:JEY196663 JOT196663:JOU196663 JYP196663:JYQ196663 KIL196663:KIM196663 KSH196663:KSI196663 LCD196663:LCE196663 LLZ196663:LMA196663 LVV196663:LVW196663 MFR196663:MFS196663 MPN196663:MPO196663 MZJ196663:MZK196663 NJF196663:NJG196663 NTB196663:NTC196663 OCX196663:OCY196663 OMT196663:OMU196663 OWP196663:OWQ196663 PGL196663:PGM196663 PQH196663:PQI196663 QAD196663:QAE196663 QJZ196663:QKA196663 QTV196663:QTW196663 RDR196663:RDS196663 RNN196663:RNO196663 RXJ196663:RXK196663 SHF196663:SHG196663 SRB196663:SRC196663 TAX196663:TAY196663 TKT196663:TKU196663 TUP196663:TUQ196663 UEL196663:UEM196663 UOH196663:UOI196663 UYD196663:UYE196663 VHZ196663:VIA196663 VRV196663:VRW196663 WBR196663:WBS196663 WLN196663:WLO196663 WVJ196663:WVK196663 E262199:F262199 IX262199:IY262199 ST262199:SU262199 ACP262199:ACQ262199 AML262199:AMM262199 AWH262199:AWI262199 BGD262199:BGE262199 BPZ262199:BQA262199 BZV262199:BZW262199 CJR262199:CJS262199 CTN262199:CTO262199 DDJ262199:DDK262199 DNF262199:DNG262199 DXB262199:DXC262199 EGX262199:EGY262199 EQT262199:EQU262199 FAP262199:FAQ262199 FKL262199:FKM262199 FUH262199:FUI262199 GED262199:GEE262199 GNZ262199:GOA262199 GXV262199:GXW262199 HHR262199:HHS262199 HRN262199:HRO262199 IBJ262199:IBK262199 ILF262199:ILG262199 IVB262199:IVC262199 JEX262199:JEY262199 JOT262199:JOU262199 JYP262199:JYQ262199 KIL262199:KIM262199 KSH262199:KSI262199 LCD262199:LCE262199 LLZ262199:LMA262199 LVV262199:LVW262199 MFR262199:MFS262199 MPN262199:MPO262199 MZJ262199:MZK262199 NJF262199:NJG262199 NTB262199:NTC262199 OCX262199:OCY262199 OMT262199:OMU262199 OWP262199:OWQ262199 PGL262199:PGM262199 PQH262199:PQI262199 QAD262199:QAE262199 QJZ262199:QKA262199 QTV262199:QTW262199 RDR262199:RDS262199 RNN262199:RNO262199 RXJ262199:RXK262199 SHF262199:SHG262199 SRB262199:SRC262199 TAX262199:TAY262199 TKT262199:TKU262199 TUP262199:TUQ262199 UEL262199:UEM262199 UOH262199:UOI262199 UYD262199:UYE262199 VHZ262199:VIA262199 VRV262199:VRW262199 WBR262199:WBS262199 WLN262199:WLO262199 WVJ262199:WVK262199 E327735:F327735 IX327735:IY327735 ST327735:SU327735 ACP327735:ACQ327735 AML327735:AMM327735 AWH327735:AWI327735 BGD327735:BGE327735 BPZ327735:BQA327735 BZV327735:BZW327735 CJR327735:CJS327735 CTN327735:CTO327735 DDJ327735:DDK327735 DNF327735:DNG327735 DXB327735:DXC327735 EGX327735:EGY327735 EQT327735:EQU327735 FAP327735:FAQ327735 FKL327735:FKM327735 FUH327735:FUI327735 GED327735:GEE327735 GNZ327735:GOA327735 GXV327735:GXW327735 HHR327735:HHS327735 HRN327735:HRO327735 IBJ327735:IBK327735 ILF327735:ILG327735 IVB327735:IVC327735 JEX327735:JEY327735 JOT327735:JOU327735 JYP327735:JYQ327735 KIL327735:KIM327735 KSH327735:KSI327735 LCD327735:LCE327735 LLZ327735:LMA327735 LVV327735:LVW327735 MFR327735:MFS327735 MPN327735:MPO327735 MZJ327735:MZK327735 NJF327735:NJG327735 NTB327735:NTC327735 OCX327735:OCY327735 OMT327735:OMU327735 OWP327735:OWQ327735 PGL327735:PGM327735 PQH327735:PQI327735 QAD327735:QAE327735 QJZ327735:QKA327735 QTV327735:QTW327735 RDR327735:RDS327735 RNN327735:RNO327735 RXJ327735:RXK327735 SHF327735:SHG327735 SRB327735:SRC327735 TAX327735:TAY327735 TKT327735:TKU327735 TUP327735:TUQ327735 UEL327735:UEM327735 UOH327735:UOI327735 UYD327735:UYE327735 VHZ327735:VIA327735 VRV327735:VRW327735 WBR327735:WBS327735 WLN327735:WLO327735 WVJ327735:WVK327735 E393271:F393271 IX393271:IY393271 ST393271:SU393271 ACP393271:ACQ393271 AML393271:AMM393271 AWH393271:AWI393271 BGD393271:BGE393271 BPZ393271:BQA393271 BZV393271:BZW393271 CJR393271:CJS393271 CTN393271:CTO393271 DDJ393271:DDK393271 DNF393271:DNG393271 DXB393271:DXC393271 EGX393271:EGY393271 EQT393271:EQU393271 FAP393271:FAQ393271 FKL393271:FKM393271 FUH393271:FUI393271 GED393271:GEE393271 GNZ393271:GOA393271 GXV393271:GXW393271 HHR393271:HHS393271 HRN393271:HRO393271 IBJ393271:IBK393271 ILF393271:ILG393271 IVB393271:IVC393271 JEX393271:JEY393271 JOT393271:JOU393271 JYP393271:JYQ393271 KIL393271:KIM393271 KSH393271:KSI393271 LCD393271:LCE393271 LLZ393271:LMA393271 LVV393271:LVW393271 MFR393271:MFS393271 MPN393271:MPO393271 MZJ393271:MZK393271 NJF393271:NJG393271 NTB393271:NTC393271 OCX393271:OCY393271 OMT393271:OMU393271 OWP393271:OWQ393271 PGL393271:PGM393271 PQH393271:PQI393271 QAD393271:QAE393271 QJZ393271:QKA393271 QTV393271:QTW393271 RDR393271:RDS393271 RNN393271:RNO393271 RXJ393271:RXK393271 SHF393271:SHG393271 SRB393271:SRC393271 TAX393271:TAY393271 TKT393271:TKU393271 TUP393271:TUQ393271 UEL393271:UEM393271 UOH393271:UOI393271 UYD393271:UYE393271 VHZ393271:VIA393271 VRV393271:VRW393271 WBR393271:WBS393271 WLN393271:WLO393271 WVJ393271:WVK393271 E458807:F458807 IX458807:IY458807 ST458807:SU458807 ACP458807:ACQ458807 AML458807:AMM458807 AWH458807:AWI458807 BGD458807:BGE458807 BPZ458807:BQA458807 BZV458807:BZW458807 CJR458807:CJS458807 CTN458807:CTO458807 DDJ458807:DDK458807 DNF458807:DNG458807 DXB458807:DXC458807 EGX458807:EGY458807 EQT458807:EQU458807 FAP458807:FAQ458807 FKL458807:FKM458807 FUH458807:FUI458807 GED458807:GEE458807 GNZ458807:GOA458807 GXV458807:GXW458807 HHR458807:HHS458807 HRN458807:HRO458807 IBJ458807:IBK458807 ILF458807:ILG458807 IVB458807:IVC458807 JEX458807:JEY458807 JOT458807:JOU458807 JYP458807:JYQ458807 KIL458807:KIM458807 KSH458807:KSI458807 LCD458807:LCE458807 LLZ458807:LMA458807 LVV458807:LVW458807 MFR458807:MFS458807 MPN458807:MPO458807 MZJ458807:MZK458807 NJF458807:NJG458807 NTB458807:NTC458807 OCX458807:OCY458807 OMT458807:OMU458807 OWP458807:OWQ458807 PGL458807:PGM458807 PQH458807:PQI458807 QAD458807:QAE458807 QJZ458807:QKA458807 QTV458807:QTW458807 RDR458807:RDS458807 RNN458807:RNO458807 RXJ458807:RXK458807 SHF458807:SHG458807 SRB458807:SRC458807 TAX458807:TAY458807 TKT458807:TKU458807 TUP458807:TUQ458807 UEL458807:UEM458807 UOH458807:UOI458807 UYD458807:UYE458807 VHZ458807:VIA458807 VRV458807:VRW458807 WBR458807:WBS458807 WLN458807:WLO458807 WVJ458807:WVK458807 E524343:F524343 IX524343:IY524343 ST524343:SU524343 ACP524343:ACQ524343 AML524343:AMM524343 AWH524343:AWI524343 BGD524343:BGE524343 BPZ524343:BQA524343 BZV524343:BZW524343 CJR524343:CJS524343 CTN524343:CTO524343 DDJ524343:DDK524343 DNF524343:DNG524343 DXB524343:DXC524343 EGX524343:EGY524343 EQT524343:EQU524343 FAP524343:FAQ524343 FKL524343:FKM524343 FUH524343:FUI524343 GED524343:GEE524343 GNZ524343:GOA524343 GXV524343:GXW524343 HHR524343:HHS524343 HRN524343:HRO524343 IBJ524343:IBK524343 ILF524343:ILG524343 IVB524343:IVC524343 JEX524343:JEY524343 JOT524343:JOU524343 JYP524343:JYQ524343 KIL524343:KIM524343 KSH524343:KSI524343 LCD524343:LCE524343 LLZ524343:LMA524343 LVV524343:LVW524343 MFR524343:MFS524343 MPN524343:MPO524343 MZJ524343:MZK524343 NJF524343:NJG524343 NTB524343:NTC524343 OCX524343:OCY524343 OMT524343:OMU524343 OWP524343:OWQ524343 PGL524343:PGM524343 PQH524343:PQI524343 QAD524343:QAE524343 QJZ524343:QKA524343 QTV524343:QTW524343 RDR524343:RDS524343 RNN524343:RNO524343 RXJ524343:RXK524343 SHF524343:SHG524343 SRB524343:SRC524343 TAX524343:TAY524343 TKT524343:TKU524343 TUP524343:TUQ524343 UEL524343:UEM524343 UOH524343:UOI524343 UYD524343:UYE524343 VHZ524343:VIA524343 VRV524343:VRW524343 WBR524343:WBS524343 WLN524343:WLO524343 WVJ524343:WVK524343 E589879:F589879 IX589879:IY589879 ST589879:SU589879 ACP589879:ACQ589879 AML589879:AMM589879 AWH589879:AWI589879 BGD589879:BGE589879 BPZ589879:BQA589879 BZV589879:BZW589879 CJR589879:CJS589879 CTN589879:CTO589879 DDJ589879:DDK589879 DNF589879:DNG589879 DXB589879:DXC589879 EGX589879:EGY589879 EQT589879:EQU589879 FAP589879:FAQ589879 FKL589879:FKM589879 FUH589879:FUI589879 GED589879:GEE589879 GNZ589879:GOA589879 GXV589879:GXW589879 HHR589879:HHS589879 HRN589879:HRO589879 IBJ589879:IBK589879 ILF589879:ILG589879 IVB589879:IVC589879 JEX589879:JEY589879 JOT589879:JOU589879 JYP589879:JYQ589879 KIL589879:KIM589879 KSH589879:KSI589879 LCD589879:LCE589879 LLZ589879:LMA589879 LVV589879:LVW589879 MFR589879:MFS589879 MPN589879:MPO589879 MZJ589879:MZK589879 NJF589879:NJG589879 NTB589879:NTC589879 OCX589879:OCY589879 OMT589879:OMU589879 OWP589879:OWQ589879 PGL589879:PGM589879 PQH589879:PQI589879 QAD589879:QAE589879 QJZ589879:QKA589879 QTV589879:QTW589879 RDR589879:RDS589879 RNN589879:RNO589879 RXJ589879:RXK589879 SHF589879:SHG589879 SRB589879:SRC589879 TAX589879:TAY589879 TKT589879:TKU589879 TUP589879:TUQ589879 UEL589879:UEM589879 UOH589879:UOI589879 UYD589879:UYE589879 VHZ589879:VIA589879 VRV589879:VRW589879 WBR589879:WBS589879 WLN589879:WLO589879 WVJ589879:WVK589879 E655415:F655415 IX655415:IY655415 ST655415:SU655415 ACP655415:ACQ655415 AML655415:AMM655415 AWH655415:AWI655415 BGD655415:BGE655415 BPZ655415:BQA655415 BZV655415:BZW655415 CJR655415:CJS655415 CTN655415:CTO655415 DDJ655415:DDK655415 DNF655415:DNG655415 DXB655415:DXC655415 EGX655415:EGY655415 EQT655415:EQU655415 FAP655415:FAQ655415 FKL655415:FKM655415 FUH655415:FUI655415 GED655415:GEE655415 GNZ655415:GOA655415 GXV655415:GXW655415 HHR655415:HHS655415 HRN655415:HRO655415 IBJ655415:IBK655415 ILF655415:ILG655415 IVB655415:IVC655415 JEX655415:JEY655415 JOT655415:JOU655415 JYP655415:JYQ655415 KIL655415:KIM655415 KSH655415:KSI655415 LCD655415:LCE655415 LLZ655415:LMA655415 LVV655415:LVW655415 MFR655415:MFS655415 MPN655415:MPO655415 MZJ655415:MZK655415 NJF655415:NJG655415 NTB655415:NTC655415 OCX655415:OCY655415 OMT655415:OMU655415 OWP655415:OWQ655415 PGL655415:PGM655415 PQH655415:PQI655415 QAD655415:QAE655415 QJZ655415:QKA655415 QTV655415:QTW655415 RDR655415:RDS655415 RNN655415:RNO655415 RXJ655415:RXK655415 SHF655415:SHG655415 SRB655415:SRC655415 TAX655415:TAY655415 TKT655415:TKU655415 TUP655415:TUQ655415 UEL655415:UEM655415 UOH655415:UOI655415 UYD655415:UYE655415 VHZ655415:VIA655415 VRV655415:VRW655415 WBR655415:WBS655415 WLN655415:WLO655415 WVJ655415:WVK655415 E720951:F720951 IX720951:IY720951 ST720951:SU720951 ACP720951:ACQ720951 AML720951:AMM720951 AWH720951:AWI720951 BGD720951:BGE720951 BPZ720951:BQA720951 BZV720951:BZW720951 CJR720951:CJS720951 CTN720951:CTO720951 DDJ720951:DDK720951 DNF720951:DNG720951 DXB720951:DXC720951 EGX720951:EGY720951 EQT720951:EQU720951 FAP720951:FAQ720951 FKL720951:FKM720951 FUH720951:FUI720951 GED720951:GEE720951 GNZ720951:GOA720951 GXV720951:GXW720951 HHR720951:HHS720951 HRN720951:HRO720951 IBJ720951:IBK720951 ILF720951:ILG720951 IVB720951:IVC720951 JEX720951:JEY720951 JOT720951:JOU720951 JYP720951:JYQ720951 KIL720951:KIM720951 KSH720951:KSI720951 LCD720951:LCE720951 LLZ720951:LMA720951 LVV720951:LVW720951 MFR720951:MFS720951 MPN720951:MPO720951 MZJ720951:MZK720951 NJF720951:NJG720951 NTB720951:NTC720951 OCX720951:OCY720951 OMT720951:OMU720951 OWP720951:OWQ720951 PGL720951:PGM720951 PQH720951:PQI720951 QAD720951:QAE720951 QJZ720951:QKA720951 QTV720951:QTW720951 RDR720951:RDS720951 RNN720951:RNO720951 RXJ720951:RXK720951 SHF720951:SHG720951 SRB720951:SRC720951 TAX720951:TAY720951 TKT720951:TKU720951 TUP720951:TUQ720951 UEL720951:UEM720951 UOH720951:UOI720951 UYD720951:UYE720951 VHZ720951:VIA720951 VRV720951:VRW720951 WBR720951:WBS720951 WLN720951:WLO720951 WVJ720951:WVK720951 E786487:F786487 IX786487:IY786487 ST786487:SU786487 ACP786487:ACQ786487 AML786487:AMM786487 AWH786487:AWI786487 BGD786487:BGE786487 BPZ786487:BQA786487 BZV786487:BZW786487 CJR786487:CJS786487 CTN786487:CTO786487 DDJ786487:DDK786487 DNF786487:DNG786487 DXB786487:DXC786487 EGX786487:EGY786487 EQT786487:EQU786487 FAP786487:FAQ786487 FKL786487:FKM786487 FUH786487:FUI786487 GED786487:GEE786487 GNZ786487:GOA786487 GXV786487:GXW786487 HHR786487:HHS786487 HRN786487:HRO786487 IBJ786487:IBK786487 ILF786487:ILG786487 IVB786487:IVC786487 JEX786487:JEY786487 JOT786487:JOU786487 JYP786487:JYQ786487 KIL786487:KIM786487 KSH786487:KSI786487 LCD786487:LCE786487 LLZ786487:LMA786487 LVV786487:LVW786487 MFR786487:MFS786487 MPN786487:MPO786487 MZJ786487:MZK786487 NJF786487:NJG786487 NTB786487:NTC786487 OCX786487:OCY786487 OMT786487:OMU786487 OWP786487:OWQ786487 PGL786487:PGM786487 PQH786487:PQI786487 QAD786487:QAE786487 QJZ786487:QKA786487 QTV786487:QTW786487 RDR786487:RDS786487 RNN786487:RNO786487 RXJ786487:RXK786487 SHF786487:SHG786487 SRB786487:SRC786487 TAX786487:TAY786487 TKT786487:TKU786487 TUP786487:TUQ786487 UEL786487:UEM786487 UOH786487:UOI786487 UYD786487:UYE786487 VHZ786487:VIA786487 VRV786487:VRW786487 WBR786487:WBS786487 WLN786487:WLO786487 WVJ786487:WVK786487 E852023:F852023 IX852023:IY852023 ST852023:SU852023 ACP852023:ACQ852023 AML852023:AMM852023 AWH852023:AWI852023 BGD852023:BGE852023 BPZ852023:BQA852023 BZV852023:BZW852023 CJR852023:CJS852023 CTN852023:CTO852023 DDJ852023:DDK852023 DNF852023:DNG852023 DXB852023:DXC852023 EGX852023:EGY852023 EQT852023:EQU852023 FAP852023:FAQ852023 FKL852023:FKM852023 FUH852023:FUI852023 GED852023:GEE852023 GNZ852023:GOA852023 GXV852023:GXW852023 HHR852023:HHS852023 HRN852023:HRO852023 IBJ852023:IBK852023 ILF852023:ILG852023 IVB852023:IVC852023 JEX852023:JEY852023 JOT852023:JOU852023 JYP852023:JYQ852023 KIL852023:KIM852023 KSH852023:KSI852023 LCD852023:LCE852023 LLZ852023:LMA852023 LVV852023:LVW852023 MFR852023:MFS852023 MPN852023:MPO852023 MZJ852023:MZK852023 NJF852023:NJG852023 NTB852023:NTC852023 OCX852023:OCY852023 OMT852023:OMU852023 OWP852023:OWQ852023 PGL852023:PGM852023 PQH852023:PQI852023 QAD852023:QAE852023 QJZ852023:QKA852023 QTV852023:QTW852023 RDR852023:RDS852023 RNN852023:RNO852023 RXJ852023:RXK852023 SHF852023:SHG852023 SRB852023:SRC852023 TAX852023:TAY852023 TKT852023:TKU852023 TUP852023:TUQ852023 UEL852023:UEM852023 UOH852023:UOI852023 UYD852023:UYE852023 VHZ852023:VIA852023 VRV852023:VRW852023 WBR852023:WBS852023 WLN852023:WLO852023 WVJ852023:WVK852023 E917559:F917559 IX917559:IY917559 ST917559:SU917559 ACP917559:ACQ917559 AML917559:AMM917559 AWH917559:AWI917559 BGD917559:BGE917559 BPZ917559:BQA917559 BZV917559:BZW917559 CJR917559:CJS917559 CTN917559:CTO917559 DDJ917559:DDK917559 DNF917559:DNG917559 DXB917559:DXC917559 EGX917559:EGY917559 EQT917559:EQU917559 FAP917559:FAQ917559 FKL917559:FKM917559 FUH917559:FUI917559 GED917559:GEE917559 GNZ917559:GOA917559 GXV917559:GXW917559 HHR917559:HHS917559 HRN917559:HRO917559 IBJ917559:IBK917559 ILF917559:ILG917559 IVB917559:IVC917559 JEX917559:JEY917559 JOT917559:JOU917559 JYP917559:JYQ917559 KIL917559:KIM917559 KSH917559:KSI917559 LCD917559:LCE917559 LLZ917559:LMA917559 LVV917559:LVW917559 MFR917559:MFS917559 MPN917559:MPO917559 MZJ917559:MZK917559 NJF917559:NJG917559 NTB917559:NTC917559 OCX917559:OCY917559 OMT917559:OMU917559 OWP917559:OWQ917559 PGL917559:PGM917559 PQH917559:PQI917559 QAD917559:QAE917559 QJZ917559:QKA917559 QTV917559:QTW917559 RDR917559:RDS917559 RNN917559:RNO917559 RXJ917559:RXK917559 SHF917559:SHG917559 SRB917559:SRC917559 TAX917559:TAY917559 TKT917559:TKU917559 TUP917559:TUQ917559 UEL917559:UEM917559 UOH917559:UOI917559 UYD917559:UYE917559 VHZ917559:VIA917559 VRV917559:VRW917559 WBR917559:WBS917559 WLN917559:WLO917559 WVJ917559:WVK917559 E983095:F983095 IX983095:IY983095 ST983095:SU983095 ACP983095:ACQ983095 AML983095:AMM983095 AWH983095:AWI983095 BGD983095:BGE983095 BPZ983095:BQA983095 BZV983095:BZW983095 CJR983095:CJS983095 CTN983095:CTO983095 DDJ983095:DDK983095 DNF983095:DNG983095 DXB983095:DXC983095 EGX983095:EGY983095 EQT983095:EQU983095 FAP983095:FAQ983095 FKL983095:FKM983095 FUH983095:FUI983095 GED983095:GEE983095 GNZ983095:GOA983095 GXV983095:GXW983095 HHR983095:HHS983095 HRN983095:HRO983095 IBJ983095:IBK983095 ILF983095:ILG983095 IVB983095:IVC983095 JEX983095:JEY983095 JOT983095:JOU983095 JYP983095:JYQ983095 KIL983095:KIM983095 KSH983095:KSI983095 LCD983095:LCE983095 LLZ983095:LMA983095 LVV983095:LVW983095 MFR983095:MFS983095 MPN983095:MPO983095 MZJ983095:MZK983095 NJF983095:NJG983095 NTB983095:NTC983095 OCX983095:OCY983095 OMT983095:OMU983095 OWP983095:OWQ983095 PGL983095:PGM983095 PQH983095:PQI983095 QAD983095:QAE983095 QJZ983095:QKA983095 QTV983095:QTW983095 RDR983095:RDS983095 RNN983095:RNO983095 RXJ983095:RXK983095 SHF983095:SHG983095 SRB983095:SRC983095 TAX983095:TAY983095 TKT983095:TKU983095 TUP983095:TUQ983095 UEL983095:UEM983095 UOH983095:UOI983095 UYD983095:UYE983095 VHZ983095:VIA983095 VRV983095:VRW983095 WBR983095:WBS983095 WLN983095:WLO983095 WVJ983095:WVK983095 I55:J55 JB55:JC55 SX55:SY55 ACT55:ACU55 AMP55:AMQ55 AWL55:AWM55 BGH55:BGI55 BQD55:BQE55 BZZ55:CAA55 CJV55:CJW55 CTR55:CTS55 DDN55:DDO55 DNJ55:DNK55 DXF55:DXG55 EHB55:EHC55 EQX55:EQY55 FAT55:FAU55 FKP55:FKQ55 FUL55:FUM55 GEH55:GEI55 GOD55:GOE55 GXZ55:GYA55 HHV55:HHW55 HRR55:HRS55 IBN55:IBO55 ILJ55:ILK55 IVF55:IVG55 JFB55:JFC55 JOX55:JOY55 JYT55:JYU55 KIP55:KIQ55 KSL55:KSM55 LCH55:LCI55 LMD55:LME55 LVZ55:LWA55 MFV55:MFW55 MPR55:MPS55 MZN55:MZO55 NJJ55:NJK55 NTF55:NTG55 ODB55:ODC55 OMX55:OMY55 OWT55:OWU55 PGP55:PGQ55 PQL55:PQM55 QAH55:QAI55 QKD55:QKE55 QTZ55:QUA55 RDV55:RDW55 RNR55:RNS55 RXN55:RXO55 SHJ55:SHK55 SRF55:SRG55 TBB55:TBC55 TKX55:TKY55 TUT55:TUU55 UEP55:UEQ55 UOL55:UOM55 UYH55:UYI55 VID55:VIE55 VRZ55:VSA55 WBV55:WBW55 WLR55:WLS55 WVN55:WVO55 I65591:J65591 JB65591:JC65591 SX65591:SY65591 ACT65591:ACU65591 AMP65591:AMQ65591 AWL65591:AWM65591 BGH65591:BGI65591 BQD65591:BQE65591 BZZ65591:CAA65591 CJV65591:CJW65591 CTR65591:CTS65591 DDN65591:DDO65591 DNJ65591:DNK65591 DXF65591:DXG65591 EHB65591:EHC65591 EQX65591:EQY65591 FAT65591:FAU65591 FKP65591:FKQ65591 FUL65591:FUM65591 GEH65591:GEI65591 GOD65591:GOE65591 GXZ65591:GYA65591 HHV65591:HHW65591 HRR65591:HRS65591 IBN65591:IBO65591 ILJ65591:ILK65591 IVF65591:IVG65591 JFB65591:JFC65591 JOX65591:JOY65591 JYT65591:JYU65591 KIP65591:KIQ65591 KSL65591:KSM65591 LCH65591:LCI65591 LMD65591:LME65591 LVZ65591:LWA65591 MFV65591:MFW65591 MPR65591:MPS65591 MZN65591:MZO65591 NJJ65591:NJK65591 NTF65591:NTG65591 ODB65591:ODC65591 OMX65591:OMY65591 OWT65591:OWU65591 PGP65591:PGQ65591 PQL65591:PQM65591 QAH65591:QAI65591 QKD65591:QKE65591 QTZ65591:QUA65591 RDV65591:RDW65591 RNR65591:RNS65591 RXN65591:RXO65591 SHJ65591:SHK65591 SRF65591:SRG65591 TBB65591:TBC65591 TKX65591:TKY65591 TUT65591:TUU65591 UEP65591:UEQ65591 UOL65591:UOM65591 UYH65591:UYI65591 VID65591:VIE65591 VRZ65591:VSA65591 WBV65591:WBW65591 WLR65591:WLS65591 WVN65591:WVO65591 I131127:J131127 JB131127:JC131127 SX131127:SY131127 ACT131127:ACU131127 AMP131127:AMQ131127 AWL131127:AWM131127 BGH131127:BGI131127 BQD131127:BQE131127 BZZ131127:CAA131127 CJV131127:CJW131127 CTR131127:CTS131127 DDN131127:DDO131127 DNJ131127:DNK131127 DXF131127:DXG131127 EHB131127:EHC131127 EQX131127:EQY131127 FAT131127:FAU131127 FKP131127:FKQ131127 FUL131127:FUM131127 GEH131127:GEI131127 GOD131127:GOE131127 GXZ131127:GYA131127 HHV131127:HHW131127 HRR131127:HRS131127 IBN131127:IBO131127 ILJ131127:ILK131127 IVF131127:IVG131127 JFB131127:JFC131127 JOX131127:JOY131127 JYT131127:JYU131127 KIP131127:KIQ131127 KSL131127:KSM131127 LCH131127:LCI131127 LMD131127:LME131127 LVZ131127:LWA131127 MFV131127:MFW131127 MPR131127:MPS131127 MZN131127:MZO131127 NJJ131127:NJK131127 NTF131127:NTG131127 ODB131127:ODC131127 OMX131127:OMY131127 OWT131127:OWU131127 PGP131127:PGQ131127 PQL131127:PQM131127 QAH131127:QAI131127 QKD131127:QKE131127 QTZ131127:QUA131127 RDV131127:RDW131127 RNR131127:RNS131127 RXN131127:RXO131127 SHJ131127:SHK131127 SRF131127:SRG131127 TBB131127:TBC131127 TKX131127:TKY131127 TUT131127:TUU131127 UEP131127:UEQ131127 UOL131127:UOM131127 UYH131127:UYI131127 VID131127:VIE131127 VRZ131127:VSA131127 WBV131127:WBW131127 WLR131127:WLS131127 WVN131127:WVO131127 I196663:J196663 JB196663:JC196663 SX196663:SY196663 ACT196663:ACU196663 AMP196663:AMQ196663 AWL196663:AWM196663 BGH196663:BGI196663 BQD196663:BQE196663 BZZ196663:CAA196663 CJV196663:CJW196663 CTR196663:CTS196663 DDN196663:DDO196663 DNJ196663:DNK196663 DXF196663:DXG196663 EHB196663:EHC196663 EQX196663:EQY196663 FAT196663:FAU196663 FKP196663:FKQ196663 FUL196663:FUM196663 GEH196663:GEI196663 GOD196663:GOE196663 GXZ196663:GYA196663 HHV196663:HHW196663 HRR196663:HRS196663 IBN196663:IBO196663 ILJ196663:ILK196663 IVF196663:IVG196663 JFB196663:JFC196663 JOX196663:JOY196663 JYT196663:JYU196663 KIP196663:KIQ196663 KSL196663:KSM196663 LCH196663:LCI196663 LMD196663:LME196663 LVZ196663:LWA196663 MFV196663:MFW196663 MPR196663:MPS196663 MZN196663:MZO196663 NJJ196663:NJK196663 NTF196663:NTG196663 ODB196663:ODC196663 OMX196663:OMY196663 OWT196663:OWU196663 PGP196663:PGQ196663 PQL196663:PQM196663 QAH196663:QAI196663 QKD196663:QKE196663 QTZ196663:QUA196663 RDV196663:RDW196663 RNR196663:RNS196663 RXN196663:RXO196663 SHJ196663:SHK196663 SRF196663:SRG196663 TBB196663:TBC196663 TKX196663:TKY196663 TUT196663:TUU196663 UEP196663:UEQ196663 UOL196663:UOM196663 UYH196663:UYI196663 VID196663:VIE196663 VRZ196663:VSA196663 WBV196663:WBW196663 WLR196663:WLS196663 WVN196663:WVO196663 I262199:J262199 JB262199:JC262199 SX262199:SY262199 ACT262199:ACU262199 AMP262199:AMQ262199 AWL262199:AWM262199 BGH262199:BGI262199 BQD262199:BQE262199 BZZ262199:CAA262199 CJV262199:CJW262199 CTR262199:CTS262199 DDN262199:DDO262199 DNJ262199:DNK262199 DXF262199:DXG262199 EHB262199:EHC262199 EQX262199:EQY262199 FAT262199:FAU262199 FKP262199:FKQ262199 FUL262199:FUM262199 GEH262199:GEI262199 GOD262199:GOE262199 GXZ262199:GYA262199 HHV262199:HHW262199 HRR262199:HRS262199 IBN262199:IBO262199 ILJ262199:ILK262199 IVF262199:IVG262199 JFB262199:JFC262199 JOX262199:JOY262199 JYT262199:JYU262199 KIP262199:KIQ262199 KSL262199:KSM262199 LCH262199:LCI262199 LMD262199:LME262199 LVZ262199:LWA262199 MFV262199:MFW262199 MPR262199:MPS262199 MZN262199:MZO262199 NJJ262199:NJK262199 NTF262199:NTG262199 ODB262199:ODC262199 OMX262199:OMY262199 OWT262199:OWU262199 PGP262199:PGQ262199 PQL262199:PQM262199 QAH262199:QAI262199 QKD262199:QKE262199 QTZ262199:QUA262199 RDV262199:RDW262199 RNR262199:RNS262199 RXN262199:RXO262199 SHJ262199:SHK262199 SRF262199:SRG262199 TBB262199:TBC262199 TKX262199:TKY262199 TUT262199:TUU262199 UEP262199:UEQ262199 UOL262199:UOM262199 UYH262199:UYI262199 VID262199:VIE262199 VRZ262199:VSA262199 WBV262199:WBW262199 WLR262199:WLS262199 WVN262199:WVO262199 I327735:J327735 JB327735:JC327735 SX327735:SY327735 ACT327735:ACU327735 AMP327735:AMQ327735 AWL327735:AWM327735 BGH327735:BGI327735 BQD327735:BQE327735 BZZ327735:CAA327735 CJV327735:CJW327735 CTR327735:CTS327735 DDN327735:DDO327735 DNJ327735:DNK327735 DXF327735:DXG327735 EHB327735:EHC327735 EQX327735:EQY327735 FAT327735:FAU327735 FKP327735:FKQ327735 FUL327735:FUM327735 GEH327735:GEI327735 GOD327735:GOE327735 GXZ327735:GYA327735 HHV327735:HHW327735 HRR327735:HRS327735 IBN327735:IBO327735 ILJ327735:ILK327735 IVF327735:IVG327735 JFB327735:JFC327735 JOX327735:JOY327735 JYT327735:JYU327735 KIP327735:KIQ327735 KSL327735:KSM327735 LCH327735:LCI327735 LMD327735:LME327735 LVZ327735:LWA327735 MFV327735:MFW327735 MPR327735:MPS327735 MZN327735:MZO327735 NJJ327735:NJK327735 NTF327735:NTG327735 ODB327735:ODC327735 OMX327735:OMY327735 OWT327735:OWU327735 PGP327735:PGQ327735 PQL327735:PQM327735 QAH327735:QAI327735 QKD327735:QKE327735 QTZ327735:QUA327735 RDV327735:RDW327735 RNR327735:RNS327735 RXN327735:RXO327735 SHJ327735:SHK327735 SRF327735:SRG327735 TBB327735:TBC327735 TKX327735:TKY327735 TUT327735:TUU327735 UEP327735:UEQ327735 UOL327735:UOM327735 UYH327735:UYI327735 VID327735:VIE327735 VRZ327735:VSA327735 WBV327735:WBW327735 WLR327735:WLS327735 WVN327735:WVO327735 I393271:J393271 JB393271:JC393271 SX393271:SY393271 ACT393271:ACU393271 AMP393271:AMQ393271 AWL393271:AWM393271 BGH393271:BGI393271 BQD393271:BQE393271 BZZ393271:CAA393271 CJV393271:CJW393271 CTR393271:CTS393271 DDN393271:DDO393271 DNJ393271:DNK393271 DXF393271:DXG393271 EHB393271:EHC393271 EQX393271:EQY393271 FAT393271:FAU393271 FKP393271:FKQ393271 FUL393271:FUM393271 GEH393271:GEI393271 GOD393271:GOE393271 GXZ393271:GYA393271 HHV393271:HHW393271 HRR393271:HRS393271 IBN393271:IBO393271 ILJ393271:ILK393271 IVF393271:IVG393271 JFB393271:JFC393271 JOX393271:JOY393271 JYT393271:JYU393271 KIP393271:KIQ393271 KSL393271:KSM393271 LCH393271:LCI393271 LMD393271:LME393271 LVZ393271:LWA393271 MFV393271:MFW393271 MPR393271:MPS393271 MZN393271:MZO393271 NJJ393271:NJK393271 NTF393271:NTG393271 ODB393271:ODC393271 OMX393271:OMY393271 OWT393271:OWU393271 PGP393271:PGQ393271 PQL393271:PQM393271 QAH393271:QAI393271 QKD393271:QKE393271 QTZ393271:QUA393271 RDV393271:RDW393271 RNR393271:RNS393271 RXN393271:RXO393271 SHJ393271:SHK393271 SRF393271:SRG393271 TBB393271:TBC393271 TKX393271:TKY393271 TUT393271:TUU393271 UEP393271:UEQ393271 UOL393271:UOM393271 UYH393271:UYI393271 VID393271:VIE393271 VRZ393271:VSA393271 WBV393271:WBW393271 WLR393271:WLS393271 WVN393271:WVO393271 I458807:J458807 JB458807:JC458807 SX458807:SY458807 ACT458807:ACU458807 AMP458807:AMQ458807 AWL458807:AWM458807 BGH458807:BGI458807 BQD458807:BQE458807 BZZ458807:CAA458807 CJV458807:CJW458807 CTR458807:CTS458807 DDN458807:DDO458807 DNJ458807:DNK458807 DXF458807:DXG458807 EHB458807:EHC458807 EQX458807:EQY458807 FAT458807:FAU458807 FKP458807:FKQ458807 FUL458807:FUM458807 GEH458807:GEI458807 GOD458807:GOE458807 GXZ458807:GYA458807 HHV458807:HHW458807 HRR458807:HRS458807 IBN458807:IBO458807 ILJ458807:ILK458807 IVF458807:IVG458807 JFB458807:JFC458807 JOX458807:JOY458807 JYT458807:JYU458807 KIP458807:KIQ458807 KSL458807:KSM458807 LCH458807:LCI458807 LMD458807:LME458807 LVZ458807:LWA458807 MFV458807:MFW458807 MPR458807:MPS458807 MZN458807:MZO458807 NJJ458807:NJK458807 NTF458807:NTG458807 ODB458807:ODC458807 OMX458807:OMY458807 OWT458807:OWU458807 PGP458807:PGQ458807 PQL458807:PQM458807 QAH458807:QAI458807 QKD458807:QKE458807 QTZ458807:QUA458807 RDV458807:RDW458807 RNR458807:RNS458807 RXN458807:RXO458807 SHJ458807:SHK458807 SRF458807:SRG458807 TBB458807:TBC458807 TKX458807:TKY458807 TUT458807:TUU458807 UEP458807:UEQ458807 UOL458807:UOM458807 UYH458807:UYI458807 VID458807:VIE458807 VRZ458807:VSA458807 WBV458807:WBW458807 WLR458807:WLS458807 WVN458807:WVO458807 I524343:J524343 JB524343:JC524343 SX524343:SY524343 ACT524343:ACU524343 AMP524343:AMQ524343 AWL524343:AWM524343 BGH524343:BGI524343 BQD524343:BQE524343 BZZ524343:CAA524343 CJV524343:CJW524343 CTR524343:CTS524343 DDN524343:DDO524343 DNJ524343:DNK524343 DXF524343:DXG524343 EHB524343:EHC524343 EQX524343:EQY524343 FAT524343:FAU524343 FKP524343:FKQ524343 FUL524343:FUM524343 GEH524343:GEI524343 GOD524343:GOE524343 GXZ524343:GYA524343 HHV524343:HHW524343 HRR524343:HRS524343 IBN524343:IBO524343 ILJ524343:ILK524343 IVF524343:IVG524343 JFB524343:JFC524343 JOX524343:JOY524343 JYT524343:JYU524343 KIP524343:KIQ524343 KSL524343:KSM524343 LCH524343:LCI524343 LMD524343:LME524343 LVZ524343:LWA524343 MFV524343:MFW524343 MPR524343:MPS524343 MZN524343:MZO524343 NJJ524343:NJK524343 NTF524343:NTG524343 ODB524343:ODC524343 OMX524343:OMY524343 OWT524343:OWU524343 PGP524343:PGQ524343 PQL524343:PQM524343 QAH524343:QAI524343 QKD524343:QKE524343 QTZ524343:QUA524343 RDV524343:RDW524343 RNR524343:RNS524343 RXN524343:RXO524343 SHJ524343:SHK524343 SRF524343:SRG524343 TBB524343:TBC524343 TKX524343:TKY524343 TUT524343:TUU524343 UEP524343:UEQ524343 UOL524343:UOM524343 UYH524343:UYI524343 VID524343:VIE524343 VRZ524343:VSA524343 WBV524343:WBW524343 WLR524343:WLS524343 WVN524343:WVO524343 I589879:J589879 JB589879:JC589879 SX589879:SY589879 ACT589879:ACU589879 AMP589879:AMQ589879 AWL589879:AWM589879 BGH589879:BGI589879 BQD589879:BQE589879 BZZ589879:CAA589879 CJV589879:CJW589879 CTR589879:CTS589879 DDN589879:DDO589879 DNJ589879:DNK589879 DXF589879:DXG589879 EHB589879:EHC589879 EQX589879:EQY589879 FAT589879:FAU589879 FKP589879:FKQ589879 FUL589879:FUM589879 GEH589879:GEI589879 GOD589879:GOE589879 GXZ589879:GYA589879 HHV589879:HHW589879 HRR589879:HRS589879 IBN589879:IBO589879 ILJ589879:ILK589879 IVF589879:IVG589879 JFB589879:JFC589879 JOX589879:JOY589879 JYT589879:JYU589879 KIP589879:KIQ589879 KSL589879:KSM589879 LCH589879:LCI589879 LMD589879:LME589879 LVZ589879:LWA589879 MFV589879:MFW589879 MPR589879:MPS589879 MZN589879:MZO589879 NJJ589879:NJK589879 NTF589879:NTG589879 ODB589879:ODC589879 OMX589879:OMY589879 OWT589879:OWU589879 PGP589879:PGQ589879 PQL589879:PQM589879 QAH589879:QAI589879 QKD589879:QKE589879 QTZ589879:QUA589879 RDV589879:RDW589879 RNR589879:RNS589879 RXN589879:RXO589879 SHJ589879:SHK589879 SRF589879:SRG589879 TBB589879:TBC589879 TKX589879:TKY589879 TUT589879:TUU589879 UEP589879:UEQ589879 UOL589879:UOM589879 UYH589879:UYI589879 VID589879:VIE589879 VRZ589879:VSA589879 WBV589879:WBW589879 WLR589879:WLS589879 WVN589879:WVO589879 I655415:J655415 JB655415:JC655415 SX655415:SY655415 ACT655415:ACU655415 AMP655415:AMQ655415 AWL655415:AWM655415 BGH655415:BGI655415 BQD655415:BQE655415 BZZ655415:CAA655415 CJV655415:CJW655415 CTR655415:CTS655415 DDN655415:DDO655415 DNJ655415:DNK655415 DXF655415:DXG655415 EHB655415:EHC655415 EQX655415:EQY655415 FAT655415:FAU655415 FKP655415:FKQ655415 FUL655415:FUM655415 GEH655415:GEI655415 GOD655415:GOE655415 GXZ655415:GYA655415 HHV655415:HHW655415 HRR655415:HRS655415 IBN655415:IBO655415 ILJ655415:ILK655415 IVF655415:IVG655415 JFB655415:JFC655415 JOX655415:JOY655415 JYT655415:JYU655415 KIP655415:KIQ655415 KSL655415:KSM655415 LCH655415:LCI655415 LMD655415:LME655415 LVZ655415:LWA655415 MFV655415:MFW655415 MPR655415:MPS655415 MZN655415:MZO655415 NJJ655415:NJK655415 NTF655415:NTG655415 ODB655415:ODC655415 OMX655415:OMY655415 OWT655415:OWU655415 PGP655415:PGQ655415 PQL655415:PQM655415 QAH655415:QAI655415 QKD655415:QKE655415 QTZ655415:QUA655415 RDV655415:RDW655415 RNR655415:RNS655415 RXN655415:RXO655415 SHJ655415:SHK655415 SRF655415:SRG655415 TBB655415:TBC655415 TKX655415:TKY655415 TUT655415:TUU655415 UEP655415:UEQ655415 UOL655415:UOM655415 UYH655415:UYI655415 VID655415:VIE655415 VRZ655415:VSA655415 WBV655415:WBW655415 WLR655415:WLS655415 WVN655415:WVO655415 I720951:J720951 JB720951:JC720951 SX720951:SY720951 ACT720951:ACU720951 AMP720951:AMQ720951 AWL720951:AWM720951 BGH720951:BGI720951 BQD720951:BQE720951 BZZ720951:CAA720951 CJV720951:CJW720951 CTR720951:CTS720951 DDN720951:DDO720951 DNJ720951:DNK720951 DXF720951:DXG720951 EHB720951:EHC720951 EQX720951:EQY720951 FAT720951:FAU720951 FKP720951:FKQ720951 FUL720951:FUM720951 GEH720951:GEI720951 GOD720951:GOE720951 GXZ720951:GYA720951 HHV720951:HHW720951 HRR720951:HRS720951 IBN720951:IBO720951 ILJ720951:ILK720951 IVF720951:IVG720951 JFB720951:JFC720951 JOX720951:JOY720951 JYT720951:JYU720951 KIP720951:KIQ720951 KSL720951:KSM720951 LCH720951:LCI720951 LMD720951:LME720951 LVZ720951:LWA720951 MFV720951:MFW720951 MPR720951:MPS720951 MZN720951:MZO720951 NJJ720951:NJK720951 NTF720951:NTG720951 ODB720951:ODC720951 OMX720951:OMY720951 OWT720951:OWU720951 PGP720951:PGQ720951 PQL720951:PQM720951 QAH720951:QAI720951 QKD720951:QKE720951 QTZ720951:QUA720951 RDV720951:RDW720951 RNR720951:RNS720951 RXN720951:RXO720951 SHJ720951:SHK720951 SRF720951:SRG720951 TBB720951:TBC720951 TKX720951:TKY720951 TUT720951:TUU720951 UEP720951:UEQ720951 UOL720951:UOM720951 UYH720951:UYI720951 VID720951:VIE720951 VRZ720951:VSA720951 WBV720951:WBW720951 WLR720951:WLS720951 WVN720951:WVO720951 I786487:J786487 JB786487:JC786487 SX786487:SY786487 ACT786487:ACU786487 AMP786487:AMQ786487 AWL786487:AWM786487 BGH786487:BGI786487 BQD786487:BQE786487 BZZ786487:CAA786487 CJV786487:CJW786487 CTR786487:CTS786487 DDN786487:DDO786487 DNJ786487:DNK786487 DXF786487:DXG786487 EHB786487:EHC786487 EQX786487:EQY786487 FAT786487:FAU786487 FKP786487:FKQ786487 FUL786487:FUM786487 GEH786487:GEI786487 GOD786487:GOE786487 GXZ786487:GYA786487 HHV786487:HHW786487 HRR786487:HRS786487 IBN786487:IBO786487 ILJ786487:ILK786487 IVF786487:IVG786487 JFB786487:JFC786487 JOX786487:JOY786487 JYT786487:JYU786487 KIP786487:KIQ786487 KSL786487:KSM786487 LCH786487:LCI786487 LMD786487:LME786487 LVZ786487:LWA786487 MFV786487:MFW786487 MPR786487:MPS786487 MZN786487:MZO786487 NJJ786487:NJK786487 NTF786487:NTG786487 ODB786487:ODC786487 OMX786487:OMY786487 OWT786487:OWU786487 PGP786487:PGQ786487 PQL786487:PQM786487 QAH786487:QAI786487 QKD786487:QKE786487 QTZ786487:QUA786487 RDV786487:RDW786487 RNR786487:RNS786487 RXN786487:RXO786487 SHJ786487:SHK786487 SRF786487:SRG786487 TBB786487:TBC786487 TKX786487:TKY786487 TUT786487:TUU786487 UEP786487:UEQ786487 UOL786487:UOM786487 UYH786487:UYI786487 VID786487:VIE786487 VRZ786487:VSA786487 WBV786487:WBW786487 WLR786487:WLS786487 WVN786487:WVO786487 I852023:J852023 JB852023:JC852023 SX852023:SY852023 ACT852023:ACU852023 AMP852023:AMQ852023 AWL852023:AWM852023 BGH852023:BGI852023 BQD852023:BQE852023 BZZ852023:CAA852023 CJV852023:CJW852023 CTR852023:CTS852023 DDN852023:DDO852023 DNJ852023:DNK852023 DXF852023:DXG852023 EHB852023:EHC852023 EQX852023:EQY852023 FAT852023:FAU852023 FKP852023:FKQ852023 FUL852023:FUM852023 GEH852023:GEI852023 GOD852023:GOE852023 GXZ852023:GYA852023 HHV852023:HHW852023 HRR852023:HRS852023 IBN852023:IBO852023 ILJ852023:ILK852023 IVF852023:IVG852023 JFB852023:JFC852023 JOX852023:JOY852023 JYT852023:JYU852023 KIP852023:KIQ852023 KSL852023:KSM852023 LCH852023:LCI852023 LMD852023:LME852023 LVZ852023:LWA852023 MFV852023:MFW852023 MPR852023:MPS852023 MZN852023:MZO852023 NJJ852023:NJK852023 NTF852023:NTG852023 ODB852023:ODC852023 OMX852023:OMY852023 OWT852023:OWU852023 PGP852023:PGQ852023 PQL852023:PQM852023 QAH852023:QAI852023 QKD852023:QKE852023 QTZ852023:QUA852023 RDV852023:RDW852023 RNR852023:RNS852023 RXN852023:RXO852023 SHJ852023:SHK852023 SRF852023:SRG852023 TBB852023:TBC852023 TKX852023:TKY852023 TUT852023:TUU852023 UEP852023:UEQ852023 UOL852023:UOM852023 UYH852023:UYI852023 VID852023:VIE852023 VRZ852023:VSA852023 WBV852023:WBW852023 WLR852023:WLS852023 WVN852023:WVO852023 I917559:J917559 JB917559:JC917559 SX917559:SY917559 ACT917559:ACU917559 AMP917559:AMQ917559 AWL917559:AWM917559 BGH917559:BGI917559 BQD917559:BQE917559 BZZ917559:CAA917559 CJV917559:CJW917559 CTR917559:CTS917559 DDN917559:DDO917559 DNJ917559:DNK917559 DXF917559:DXG917559 EHB917559:EHC917559 EQX917559:EQY917559 FAT917559:FAU917559 FKP917559:FKQ917559 FUL917559:FUM917559 GEH917559:GEI917559 GOD917559:GOE917559 GXZ917559:GYA917559 HHV917559:HHW917559 HRR917559:HRS917559 IBN917559:IBO917559 ILJ917559:ILK917559 IVF917559:IVG917559 JFB917559:JFC917559 JOX917559:JOY917559 JYT917559:JYU917559 KIP917559:KIQ917559 KSL917559:KSM917559 LCH917559:LCI917559 LMD917559:LME917559 LVZ917559:LWA917559 MFV917559:MFW917559 MPR917559:MPS917559 MZN917559:MZO917559 NJJ917559:NJK917559 NTF917559:NTG917559 ODB917559:ODC917559 OMX917559:OMY917559 OWT917559:OWU917559 PGP917559:PGQ917559 PQL917559:PQM917559 QAH917559:QAI917559 QKD917559:QKE917559 QTZ917559:QUA917559 RDV917559:RDW917559 RNR917559:RNS917559 RXN917559:RXO917559 SHJ917559:SHK917559 SRF917559:SRG917559 TBB917559:TBC917559 TKX917559:TKY917559 TUT917559:TUU917559 UEP917559:UEQ917559 UOL917559:UOM917559 UYH917559:UYI917559 VID917559:VIE917559 VRZ917559:VSA917559 WBV917559:WBW917559 WLR917559:WLS917559 WVN917559:WVO917559 I983095:J983095 JB983095:JC983095 SX983095:SY983095 ACT983095:ACU983095 AMP983095:AMQ983095 AWL983095:AWM983095 BGH983095:BGI983095 BQD983095:BQE983095 BZZ983095:CAA983095 CJV983095:CJW983095 CTR983095:CTS983095 DDN983095:DDO983095 DNJ983095:DNK983095 DXF983095:DXG983095 EHB983095:EHC983095 EQX983095:EQY983095 FAT983095:FAU983095 FKP983095:FKQ983095 FUL983095:FUM983095 GEH983095:GEI983095 GOD983095:GOE983095 GXZ983095:GYA983095 HHV983095:HHW983095 HRR983095:HRS983095 IBN983095:IBO983095 ILJ983095:ILK983095 IVF983095:IVG983095 JFB983095:JFC983095 JOX983095:JOY983095 JYT983095:JYU983095 KIP983095:KIQ983095 KSL983095:KSM983095 LCH983095:LCI983095 LMD983095:LME983095 LVZ983095:LWA983095 MFV983095:MFW983095 MPR983095:MPS983095 MZN983095:MZO983095 NJJ983095:NJK983095 NTF983095:NTG983095 ODB983095:ODC983095 OMX983095:OMY983095 OWT983095:OWU983095 PGP983095:PGQ983095 PQL983095:PQM983095 QAH983095:QAI983095 QKD983095:QKE983095 QTZ983095:QUA983095 RDV983095:RDW983095 RNR983095:RNS983095 RXN983095:RXO983095 SHJ983095:SHK983095 SRF983095:SRG983095 TBB983095:TBC983095 TKX983095:TKY983095 TUT983095:TUU983095 UEP983095:UEQ983095 UOL983095:UOM983095 UYH983095:UYI983095 VID983095:VIE983095 VRZ983095:VSA983095 WBV983095:WBW983095 WLR983095:WLS983095 WVN983095:WVO983095 L46:M48 JE46:JF48 TA46:TB48 ACW46:ACX48 AMS46:AMT48 AWO46:AWP48 BGK46:BGL48 BQG46:BQH48 CAC46:CAD48 CJY46:CJZ48 CTU46:CTV48 DDQ46:DDR48 DNM46:DNN48 DXI46:DXJ48 EHE46:EHF48 ERA46:ERB48 FAW46:FAX48 FKS46:FKT48 FUO46:FUP48 GEK46:GEL48 GOG46:GOH48 GYC46:GYD48 HHY46:HHZ48 HRU46:HRV48 IBQ46:IBR48 ILM46:ILN48 IVI46:IVJ48 JFE46:JFF48 JPA46:JPB48 JYW46:JYX48 KIS46:KIT48 KSO46:KSP48 LCK46:LCL48 LMG46:LMH48 LWC46:LWD48 MFY46:MFZ48 MPU46:MPV48 MZQ46:MZR48 NJM46:NJN48 NTI46:NTJ48 ODE46:ODF48 ONA46:ONB48 OWW46:OWX48 PGS46:PGT48 PQO46:PQP48 QAK46:QAL48 QKG46:QKH48 QUC46:QUD48 RDY46:RDZ48 RNU46:RNV48 RXQ46:RXR48 SHM46:SHN48 SRI46:SRJ48 TBE46:TBF48 TLA46:TLB48 TUW46:TUX48 UES46:UET48 UOO46:UOP48 UYK46:UYL48 VIG46:VIH48 VSC46:VSD48 WBY46:WBZ48 WLU46:WLV48 WVQ46:WVR48 L65582:M65584 JE65582:JF65584 TA65582:TB65584 ACW65582:ACX65584 AMS65582:AMT65584 AWO65582:AWP65584 BGK65582:BGL65584 BQG65582:BQH65584 CAC65582:CAD65584 CJY65582:CJZ65584 CTU65582:CTV65584 DDQ65582:DDR65584 DNM65582:DNN65584 DXI65582:DXJ65584 EHE65582:EHF65584 ERA65582:ERB65584 FAW65582:FAX65584 FKS65582:FKT65584 FUO65582:FUP65584 GEK65582:GEL65584 GOG65582:GOH65584 GYC65582:GYD65584 HHY65582:HHZ65584 HRU65582:HRV65584 IBQ65582:IBR65584 ILM65582:ILN65584 IVI65582:IVJ65584 JFE65582:JFF65584 JPA65582:JPB65584 JYW65582:JYX65584 KIS65582:KIT65584 KSO65582:KSP65584 LCK65582:LCL65584 LMG65582:LMH65584 LWC65582:LWD65584 MFY65582:MFZ65584 MPU65582:MPV65584 MZQ65582:MZR65584 NJM65582:NJN65584 NTI65582:NTJ65584 ODE65582:ODF65584 ONA65582:ONB65584 OWW65582:OWX65584 PGS65582:PGT65584 PQO65582:PQP65584 QAK65582:QAL65584 QKG65582:QKH65584 QUC65582:QUD65584 RDY65582:RDZ65584 RNU65582:RNV65584 RXQ65582:RXR65584 SHM65582:SHN65584 SRI65582:SRJ65584 TBE65582:TBF65584 TLA65582:TLB65584 TUW65582:TUX65584 UES65582:UET65584 UOO65582:UOP65584 UYK65582:UYL65584 VIG65582:VIH65584 VSC65582:VSD65584 WBY65582:WBZ65584 WLU65582:WLV65584 WVQ65582:WVR65584 L131118:M131120 JE131118:JF131120 TA131118:TB131120 ACW131118:ACX131120 AMS131118:AMT131120 AWO131118:AWP131120 BGK131118:BGL131120 BQG131118:BQH131120 CAC131118:CAD131120 CJY131118:CJZ131120 CTU131118:CTV131120 DDQ131118:DDR131120 DNM131118:DNN131120 DXI131118:DXJ131120 EHE131118:EHF131120 ERA131118:ERB131120 FAW131118:FAX131120 FKS131118:FKT131120 FUO131118:FUP131120 GEK131118:GEL131120 GOG131118:GOH131120 GYC131118:GYD131120 HHY131118:HHZ131120 HRU131118:HRV131120 IBQ131118:IBR131120 ILM131118:ILN131120 IVI131118:IVJ131120 JFE131118:JFF131120 JPA131118:JPB131120 JYW131118:JYX131120 KIS131118:KIT131120 KSO131118:KSP131120 LCK131118:LCL131120 LMG131118:LMH131120 LWC131118:LWD131120 MFY131118:MFZ131120 MPU131118:MPV131120 MZQ131118:MZR131120 NJM131118:NJN131120 NTI131118:NTJ131120 ODE131118:ODF131120 ONA131118:ONB131120 OWW131118:OWX131120 PGS131118:PGT131120 PQO131118:PQP131120 QAK131118:QAL131120 QKG131118:QKH131120 QUC131118:QUD131120 RDY131118:RDZ131120 RNU131118:RNV131120 RXQ131118:RXR131120 SHM131118:SHN131120 SRI131118:SRJ131120 TBE131118:TBF131120 TLA131118:TLB131120 TUW131118:TUX131120 UES131118:UET131120 UOO131118:UOP131120 UYK131118:UYL131120 VIG131118:VIH131120 VSC131118:VSD131120 WBY131118:WBZ131120 WLU131118:WLV131120 WVQ131118:WVR131120 L196654:M196656 JE196654:JF196656 TA196654:TB196656 ACW196654:ACX196656 AMS196654:AMT196656 AWO196654:AWP196656 BGK196654:BGL196656 BQG196654:BQH196656 CAC196654:CAD196656 CJY196654:CJZ196656 CTU196654:CTV196656 DDQ196654:DDR196656 DNM196654:DNN196656 DXI196654:DXJ196656 EHE196654:EHF196656 ERA196654:ERB196656 FAW196654:FAX196656 FKS196654:FKT196656 FUO196654:FUP196656 GEK196654:GEL196656 GOG196654:GOH196656 GYC196654:GYD196656 HHY196654:HHZ196656 HRU196654:HRV196656 IBQ196654:IBR196656 ILM196654:ILN196656 IVI196654:IVJ196656 JFE196654:JFF196656 JPA196654:JPB196656 JYW196654:JYX196656 KIS196654:KIT196656 KSO196654:KSP196656 LCK196654:LCL196656 LMG196654:LMH196656 LWC196654:LWD196656 MFY196654:MFZ196656 MPU196654:MPV196656 MZQ196654:MZR196656 NJM196654:NJN196656 NTI196654:NTJ196656 ODE196654:ODF196656 ONA196654:ONB196656 OWW196654:OWX196656 PGS196654:PGT196656 PQO196654:PQP196656 QAK196654:QAL196656 QKG196654:QKH196656 QUC196654:QUD196656 RDY196654:RDZ196656 RNU196654:RNV196656 RXQ196654:RXR196656 SHM196654:SHN196656 SRI196654:SRJ196656 TBE196654:TBF196656 TLA196654:TLB196656 TUW196654:TUX196656 UES196654:UET196656 UOO196654:UOP196656 UYK196654:UYL196656 VIG196654:VIH196656 VSC196654:VSD196656 WBY196654:WBZ196656 WLU196654:WLV196656 WVQ196654:WVR196656 L262190:M262192 JE262190:JF262192 TA262190:TB262192 ACW262190:ACX262192 AMS262190:AMT262192 AWO262190:AWP262192 BGK262190:BGL262192 BQG262190:BQH262192 CAC262190:CAD262192 CJY262190:CJZ262192 CTU262190:CTV262192 DDQ262190:DDR262192 DNM262190:DNN262192 DXI262190:DXJ262192 EHE262190:EHF262192 ERA262190:ERB262192 FAW262190:FAX262192 FKS262190:FKT262192 FUO262190:FUP262192 GEK262190:GEL262192 GOG262190:GOH262192 GYC262190:GYD262192 HHY262190:HHZ262192 HRU262190:HRV262192 IBQ262190:IBR262192 ILM262190:ILN262192 IVI262190:IVJ262192 JFE262190:JFF262192 JPA262190:JPB262192 JYW262190:JYX262192 KIS262190:KIT262192 KSO262190:KSP262192 LCK262190:LCL262192 LMG262190:LMH262192 LWC262190:LWD262192 MFY262190:MFZ262192 MPU262190:MPV262192 MZQ262190:MZR262192 NJM262190:NJN262192 NTI262190:NTJ262192 ODE262190:ODF262192 ONA262190:ONB262192 OWW262190:OWX262192 PGS262190:PGT262192 PQO262190:PQP262192 QAK262190:QAL262192 QKG262190:QKH262192 QUC262190:QUD262192 RDY262190:RDZ262192 RNU262190:RNV262192 RXQ262190:RXR262192 SHM262190:SHN262192 SRI262190:SRJ262192 TBE262190:TBF262192 TLA262190:TLB262192 TUW262190:TUX262192 UES262190:UET262192 UOO262190:UOP262192 UYK262190:UYL262192 VIG262190:VIH262192 VSC262190:VSD262192 WBY262190:WBZ262192 WLU262190:WLV262192 WVQ262190:WVR262192 L327726:M327728 JE327726:JF327728 TA327726:TB327728 ACW327726:ACX327728 AMS327726:AMT327728 AWO327726:AWP327728 BGK327726:BGL327728 BQG327726:BQH327728 CAC327726:CAD327728 CJY327726:CJZ327728 CTU327726:CTV327728 DDQ327726:DDR327728 DNM327726:DNN327728 DXI327726:DXJ327728 EHE327726:EHF327728 ERA327726:ERB327728 FAW327726:FAX327728 FKS327726:FKT327728 FUO327726:FUP327728 GEK327726:GEL327728 GOG327726:GOH327728 GYC327726:GYD327728 HHY327726:HHZ327728 HRU327726:HRV327728 IBQ327726:IBR327728 ILM327726:ILN327728 IVI327726:IVJ327728 JFE327726:JFF327728 JPA327726:JPB327728 JYW327726:JYX327728 KIS327726:KIT327728 KSO327726:KSP327728 LCK327726:LCL327728 LMG327726:LMH327728 LWC327726:LWD327728 MFY327726:MFZ327728 MPU327726:MPV327728 MZQ327726:MZR327728 NJM327726:NJN327728 NTI327726:NTJ327728 ODE327726:ODF327728 ONA327726:ONB327728 OWW327726:OWX327728 PGS327726:PGT327728 PQO327726:PQP327728 QAK327726:QAL327728 QKG327726:QKH327728 QUC327726:QUD327728 RDY327726:RDZ327728 RNU327726:RNV327728 RXQ327726:RXR327728 SHM327726:SHN327728 SRI327726:SRJ327728 TBE327726:TBF327728 TLA327726:TLB327728 TUW327726:TUX327728 UES327726:UET327728 UOO327726:UOP327728 UYK327726:UYL327728 VIG327726:VIH327728 VSC327726:VSD327728 WBY327726:WBZ327728 WLU327726:WLV327728 WVQ327726:WVR327728 L393262:M393264 JE393262:JF393264 TA393262:TB393264 ACW393262:ACX393264 AMS393262:AMT393264 AWO393262:AWP393264 BGK393262:BGL393264 BQG393262:BQH393264 CAC393262:CAD393264 CJY393262:CJZ393264 CTU393262:CTV393264 DDQ393262:DDR393264 DNM393262:DNN393264 DXI393262:DXJ393264 EHE393262:EHF393264 ERA393262:ERB393264 FAW393262:FAX393264 FKS393262:FKT393264 FUO393262:FUP393264 GEK393262:GEL393264 GOG393262:GOH393264 GYC393262:GYD393264 HHY393262:HHZ393264 HRU393262:HRV393264 IBQ393262:IBR393264 ILM393262:ILN393264 IVI393262:IVJ393264 JFE393262:JFF393264 JPA393262:JPB393264 JYW393262:JYX393264 KIS393262:KIT393264 KSO393262:KSP393264 LCK393262:LCL393264 LMG393262:LMH393264 LWC393262:LWD393264 MFY393262:MFZ393264 MPU393262:MPV393264 MZQ393262:MZR393264 NJM393262:NJN393264 NTI393262:NTJ393264 ODE393262:ODF393264 ONA393262:ONB393264 OWW393262:OWX393264 PGS393262:PGT393264 PQO393262:PQP393264 QAK393262:QAL393264 QKG393262:QKH393264 QUC393262:QUD393264 RDY393262:RDZ393264 RNU393262:RNV393264 RXQ393262:RXR393264 SHM393262:SHN393264 SRI393262:SRJ393264 TBE393262:TBF393264 TLA393262:TLB393264 TUW393262:TUX393264 UES393262:UET393264 UOO393262:UOP393264 UYK393262:UYL393264 VIG393262:VIH393264 VSC393262:VSD393264 WBY393262:WBZ393264 WLU393262:WLV393264 WVQ393262:WVR393264 L458798:M458800 JE458798:JF458800 TA458798:TB458800 ACW458798:ACX458800 AMS458798:AMT458800 AWO458798:AWP458800 BGK458798:BGL458800 BQG458798:BQH458800 CAC458798:CAD458800 CJY458798:CJZ458800 CTU458798:CTV458800 DDQ458798:DDR458800 DNM458798:DNN458800 DXI458798:DXJ458800 EHE458798:EHF458800 ERA458798:ERB458800 FAW458798:FAX458800 FKS458798:FKT458800 FUO458798:FUP458800 GEK458798:GEL458800 GOG458798:GOH458800 GYC458798:GYD458800 HHY458798:HHZ458800 HRU458798:HRV458800 IBQ458798:IBR458800 ILM458798:ILN458800 IVI458798:IVJ458800 JFE458798:JFF458800 JPA458798:JPB458800 JYW458798:JYX458800 KIS458798:KIT458800 KSO458798:KSP458800 LCK458798:LCL458800 LMG458798:LMH458800 LWC458798:LWD458800 MFY458798:MFZ458800 MPU458798:MPV458800 MZQ458798:MZR458800 NJM458798:NJN458800 NTI458798:NTJ458800 ODE458798:ODF458800 ONA458798:ONB458800 OWW458798:OWX458800 PGS458798:PGT458800 PQO458798:PQP458800 QAK458798:QAL458800 QKG458798:QKH458800 QUC458798:QUD458800 RDY458798:RDZ458800 RNU458798:RNV458800 RXQ458798:RXR458800 SHM458798:SHN458800 SRI458798:SRJ458800 TBE458798:TBF458800 TLA458798:TLB458800 TUW458798:TUX458800 UES458798:UET458800 UOO458798:UOP458800 UYK458798:UYL458800 VIG458798:VIH458800 VSC458798:VSD458800 WBY458798:WBZ458800 WLU458798:WLV458800 WVQ458798:WVR458800 L524334:M524336 JE524334:JF524336 TA524334:TB524336 ACW524334:ACX524336 AMS524334:AMT524336 AWO524334:AWP524336 BGK524334:BGL524336 BQG524334:BQH524336 CAC524334:CAD524336 CJY524334:CJZ524336 CTU524334:CTV524336 DDQ524334:DDR524336 DNM524334:DNN524336 DXI524334:DXJ524336 EHE524334:EHF524336 ERA524334:ERB524336 FAW524334:FAX524336 FKS524334:FKT524336 FUO524334:FUP524336 GEK524334:GEL524336 GOG524334:GOH524336 GYC524334:GYD524336 HHY524334:HHZ524336 HRU524334:HRV524336 IBQ524334:IBR524336 ILM524334:ILN524336 IVI524334:IVJ524336 JFE524334:JFF524336 JPA524334:JPB524336 JYW524334:JYX524336 KIS524334:KIT524336 KSO524334:KSP524336 LCK524334:LCL524336 LMG524334:LMH524336 LWC524334:LWD524336 MFY524334:MFZ524336 MPU524334:MPV524336 MZQ524334:MZR524336 NJM524334:NJN524336 NTI524334:NTJ524336 ODE524334:ODF524336 ONA524334:ONB524336 OWW524334:OWX524336 PGS524334:PGT524336 PQO524334:PQP524336 QAK524334:QAL524336 QKG524334:QKH524336 QUC524334:QUD524336 RDY524334:RDZ524336 RNU524334:RNV524336 RXQ524334:RXR524336 SHM524334:SHN524336 SRI524334:SRJ524336 TBE524334:TBF524336 TLA524334:TLB524336 TUW524334:TUX524336 UES524334:UET524336 UOO524334:UOP524336 UYK524334:UYL524336 VIG524334:VIH524336 VSC524334:VSD524336 WBY524334:WBZ524336 WLU524334:WLV524336 WVQ524334:WVR524336 L589870:M589872 JE589870:JF589872 TA589870:TB589872 ACW589870:ACX589872 AMS589870:AMT589872 AWO589870:AWP589872 BGK589870:BGL589872 BQG589870:BQH589872 CAC589870:CAD589872 CJY589870:CJZ589872 CTU589870:CTV589872 DDQ589870:DDR589872 DNM589870:DNN589872 DXI589870:DXJ589872 EHE589870:EHF589872 ERA589870:ERB589872 FAW589870:FAX589872 FKS589870:FKT589872 FUO589870:FUP589872 GEK589870:GEL589872 GOG589870:GOH589872 GYC589870:GYD589872 HHY589870:HHZ589872 HRU589870:HRV589872 IBQ589870:IBR589872 ILM589870:ILN589872 IVI589870:IVJ589872 JFE589870:JFF589872 JPA589870:JPB589872 JYW589870:JYX589872 KIS589870:KIT589872 KSO589870:KSP589872 LCK589870:LCL589872 LMG589870:LMH589872 LWC589870:LWD589872 MFY589870:MFZ589872 MPU589870:MPV589872 MZQ589870:MZR589872 NJM589870:NJN589872 NTI589870:NTJ589872 ODE589870:ODF589872 ONA589870:ONB589872 OWW589870:OWX589872 PGS589870:PGT589872 PQO589870:PQP589872 QAK589870:QAL589872 QKG589870:QKH589872 QUC589870:QUD589872 RDY589870:RDZ589872 RNU589870:RNV589872 RXQ589870:RXR589872 SHM589870:SHN589872 SRI589870:SRJ589872 TBE589870:TBF589872 TLA589870:TLB589872 TUW589870:TUX589872 UES589870:UET589872 UOO589870:UOP589872 UYK589870:UYL589872 VIG589870:VIH589872 VSC589870:VSD589872 WBY589870:WBZ589872 WLU589870:WLV589872 WVQ589870:WVR589872 L655406:M655408 JE655406:JF655408 TA655406:TB655408 ACW655406:ACX655408 AMS655406:AMT655408 AWO655406:AWP655408 BGK655406:BGL655408 BQG655406:BQH655408 CAC655406:CAD655408 CJY655406:CJZ655408 CTU655406:CTV655408 DDQ655406:DDR655408 DNM655406:DNN655408 DXI655406:DXJ655408 EHE655406:EHF655408 ERA655406:ERB655408 FAW655406:FAX655408 FKS655406:FKT655408 FUO655406:FUP655408 GEK655406:GEL655408 GOG655406:GOH655408 GYC655406:GYD655408 HHY655406:HHZ655408 HRU655406:HRV655408 IBQ655406:IBR655408 ILM655406:ILN655408 IVI655406:IVJ655408 JFE655406:JFF655408 JPA655406:JPB655408 JYW655406:JYX655408 KIS655406:KIT655408 KSO655406:KSP655408 LCK655406:LCL655408 LMG655406:LMH655408 LWC655406:LWD655408 MFY655406:MFZ655408 MPU655406:MPV655408 MZQ655406:MZR655408 NJM655406:NJN655408 NTI655406:NTJ655408 ODE655406:ODF655408 ONA655406:ONB655408 OWW655406:OWX655408 PGS655406:PGT655408 PQO655406:PQP655408 QAK655406:QAL655408 QKG655406:QKH655408 QUC655406:QUD655408 RDY655406:RDZ655408 RNU655406:RNV655408 RXQ655406:RXR655408 SHM655406:SHN655408 SRI655406:SRJ655408 TBE655406:TBF655408 TLA655406:TLB655408 TUW655406:TUX655408 UES655406:UET655408 UOO655406:UOP655408 UYK655406:UYL655408 VIG655406:VIH655408 VSC655406:VSD655408 WBY655406:WBZ655408 WLU655406:WLV655408 WVQ655406:WVR655408 L720942:M720944 JE720942:JF720944 TA720942:TB720944 ACW720942:ACX720944 AMS720942:AMT720944 AWO720942:AWP720944 BGK720942:BGL720944 BQG720942:BQH720944 CAC720942:CAD720944 CJY720942:CJZ720944 CTU720942:CTV720944 DDQ720942:DDR720944 DNM720942:DNN720944 DXI720942:DXJ720944 EHE720942:EHF720944 ERA720942:ERB720944 FAW720942:FAX720944 FKS720942:FKT720944 FUO720942:FUP720944 GEK720942:GEL720944 GOG720942:GOH720944 GYC720942:GYD720944 HHY720942:HHZ720944 HRU720942:HRV720944 IBQ720942:IBR720944 ILM720942:ILN720944 IVI720942:IVJ720944 JFE720942:JFF720944 JPA720942:JPB720944 JYW720942:JYX720944 KIS720942:KIT720944 KSO720942:KSP720944 LCK720942:LCL720944 LMG720942:LMH720944 LWC720942:LWD720944 MFY720942:MFZ720944 MPU720942:MPV720944 MZQ720942:MZR720944 NJM720942:NJN720944 NTI720942:NTJ720944 ODE720942:ODF720944 ONA720942:ONB720944 OWW720942:OWX720944 PGS720942:PGT720944 PQO720942:PQP720944 QAK720942:QAL720944 QKG720942:QKH720944 QUC720942:QUD720944 RDY720942:RDZ720944 RNU720942:RNV720944 RXQ720942:RXR720944 SHM720942:SHN720944 SRI720942:SRJ720944 TBE720942:TBF720944 TLA720942:TLB720944 TUW720942:TUX720944 UES720942:UET720944 UOO720942:UOP720944 UYK720942:UYL720944 VIG720942:VIH720944 VSC720942:VSD720944 WBY720942:WBZ720944 WLU720942:WLV720944 WVQ720942:WVR720944 L786478:M786480 JE786478:JF786480 TA786478:TB786480 ACW786478:ACX786480 AMS786478:AMT786480 AWO786478:AWP786480 BGK786478:BGL786480 BQG786478:BQH786480 CAC786478:CAD786480 CJY786478:CJZ786480 CTU786478:CTV786480 DDQ786478:DDR786480 DNM786478:DNN786480 DXI786478:DXJ786480 EHE786478:EHF786480 ERA786478:ERB786480 FAW786478:FAX786480 FKS786478:FKT786480 FUO786478:FUP786480 GEK786478:GEL786480 GOG786478:GOH786480 GYC786478:GYD786480 HHY786478:HHZ786480 HRU786478:HRV786480 IBQ786478:IBR786480 ILM786478:ILN786480 IVI786478:IVJ786480 JFE786478:JFF786480 JPA786478:JPB786480 JYW786478:JYX786480 KIS786478:KIT786480 KSO786478:KSP786480 LCK786478:LCL786480 LMG786478:LMH786480 LWC786478:LWD786480 MFY786478:MFZ786480 MPU786478:MPV786480 MZQ786478:MZR786480 NJM786478:NJN786480 NTI786478:NTJ786480 ODE786478:ODF786480 ONA786478:ONB786480 OWW786478:OWX786480 PGS786478:PGT786480 PQO786478:PQP786480 QAK786478:QAL786480 QKG786478:QKH786480 QUC786478:QUD786480 RDY786478:RDZ786480 RNU786478:RNV786480 RXQ786478:RXR786480 SHM786478:SHN786480 SRI786478:SRJ786480 TBE786478:TBF786480 TLA786478:TLB786480 TUW786478:TUX786480 UES786478:UET786480 UOO786478:UOP786480 UYK786478:UYL786480 VIG786478:VIH786480 VSC786478:VSD786480 WBY786478:WBZ786480 WLU786478:WLV786480 WVQ786478:WVR786480 L852014:M852016 JE852014:JF852016 TA852014:TB852016 ACW852014:ACX852016 AMS852014:AMT852016 AWO852014:AWP852016 BGK852014:BGL852016 BQG852014:BQH852016 CAC852014:CAD852016 CJY852014:CJZ852016 CTU852014:CTV852016 DDQ852014:DDR852016 DNM852014:DNN852016 DXI852014:DXJ852016 EHE852014:EHF852016 ERA852014:ERB852016 FAW852014:FAX852016 FKS852014:FKT852016 FUO852014:FUP852016 GEK852014:GEL852016 GOG852014:GOH852016 GYC852014:GYD852016 HHY852014:HHZ852016 HRU852014:HRV852016 IBQ852014:IBR852016 ILM852014:ILN852016 IVI852014:IVJ852016 JFE852014:JFF852016 JPA852014:JPB852016 JYW852014:JYX852016 KIS852014:KIT852016 KSO852014:KSP852016 LCK852014:LCL852016 LMG852014:LMH852016 LWC852014:LWD852016 MFY852014:MFZ852016 MPU852014:MPV852016 MZQ852014:MZR852016 NJM852014:NJN852016 NTI852014:NTJ852016 ODE852014:ODF852016 ONA852014:ONB852016 OWW852014:OWX852016 PGS852014:PGT852016 PQO852014:PQP852016 QAK852014:QAL852016 QKG852014:QKH852016 QUC852014:QUD852016 RDY852014:RDZ852016 RNU852014:RNV852016 RXQ852014:RXR852016 SHM852014:SHN852016 SRI852014:SRJ852016 TBE852014:TBF852016 TLA852014:TLB852016 TUW852014:TUX852016 UES852014:UET852016 UOO852014:UOP852016 UYK852014:UYL852016 VIG852014:VIH852016 VSC852014:VSD852016 WBY852014:WBZ852016 WLU852014:WLV852016 WVQ852014:WVR852016 L917550:M917552 JE917550:JF917552 TA917550:TB917552 ACW917550:ACX917552 AMS917550:AMT917552 AWO917550:AWP917552 BGK917550:BGL917552 BQG917550:BQH917552 CAC917550:CAD917552 CJY917550:CJZ917552 CTU917550:CTV917552 DDQ917550:DDR917552 DNM917550:DNN917552 DXI917550:DXJ917552 EHE917550:EHF917552 ERA917550:ERB917552 FAW917550:FAX917552 FKS917550:FKT917552 FUO917550:FUP917552 GEK917550:GEL917552 GOG917550:GOH917552 GYC917550:GYD917552 HHY917550:HHZ917552 HRU917550:HRV917552 IBQ917550:IBR917552 ILM917550:ILN917552 IVI917550:IVJ917552 JFE917550:JFF917552 JPA917550:JPB917552 JYW917550:JYX917552 KIS917550:KIT917552 KSO917550:KSP917552 LCK917550:LCL917552 LMG917550:LMH917552 LWC917550:LWD917552 MFY917550:MFZ917552 MPU917550:MPV917552 MZQ917550:MZR917552 NJM917550:NJN917552 NTI917550:NTJ917552 ODE917550:ODF917552 ONA917550:ONB917552 OWW917550:OWX917552 PGS917550:PGT917552 PQO917550:PQP917552 QAK917550:QAL917552 QKG917550:QKH917552 QUC917550:QUD917552 RDY917550:RDZ917552 RNU917550:RNV917552 RXQ917550:RXR917552 SHM917550:SHN917552 SRI917550:SRJ917552 TBE917550:TBF917552 TLA917550:TLB917552 TUW917550:TUX917552 UES917550:UET917552 UOO917550:UOP917552 UYK917550:UYL917552 VIG917550:VIH917552 VSC917550:VSD917552 WBY917550:WBZ917552 WLU917550:WLV917552 WVQ917550:WVR917552 L983086:M983088 JE983086:JF983088 TA983086:TB983088 ACW983086:ACX983088 AMS983086:AMT983088 AWO983086:AWP983088 BGK983086:BGL983088 BQG983086:BQH983088 CAC983086:CAD983088 CJY983086:CJZ983088 CTU983086:CTV983088 DDQ983086:DDR983088 DNM983086:DNN983088 DXI983086:DXJ983088 EHE983086:EHF983088 ERA983086:ERB983088 FAW983086:FAX983088 FKS983086:FKT983088 FUO983086:FUP983088 GEK983086:GEL983088 GOG983086:GOH983088 GYC983086:GYD983088 HHY983086:HHZ983088 HRU983086:HRV983088 IBQ983086:IBR983088 ILM983086:ILN983088 IVI983086:IVJ983088 JFE983086:JFF983088 JPA983086:JPB983088 JYW983086:JYX983088 KIS983086:KIT983088 KSO983086:KSP983088 LCK983086:LCL983088 LMG983086:LMH983088 LWC983086:LWD983088 MFY983086:MFZ983088 MPU983086:MPV983088 MZQ983086:MZR983088 NJM983086:NJN983088 NTI983086:NTJ983088 ODE983086:ODF983088 ONA983086:ONB983088 OWW983086:OWX983088 PGS983086:PGT983088 PQO983086:PQP983088 QAK983086:QAL983088 QKG983086:QKH983088 QUC983086:QUD983088 RDY983086:RDZ983088 RNU983086:RNV983088 RXQ983086:RXR983088 SHM983086:SHN983088 SRI983086:SRJ983088 TBE983086:TBF983088 TLA983086:TLB983088 TUW983086:TUX983088 UES983086:UET983088 UOO983086:UOP983088 UYK983086:UYL983088 VIG983086:VIH983088 VSC983086:VSD983088 WBY983086:WBZ983088 WLU983086:WLV983088 WVQ983086:WVR983088 L50:M52 JE50:JF52 TA50:TB52 ACW50:ACX52 AMS50:AMT52 AWO50:AWP52 BGK50:BGL52 BQG50:BQH52 CAC50:CAD52 CJY50:CJZ52 CTU50:CTV52 DDQ50:DDR52 DNM50:DNN52 DXI50:DXJ52 EHE50:EHF52 ERA50:ERB52 FAW50:FAX52 FKS50:FKT52 FUO50:FUP52 GEK50:GEL52 GOG50:GOH52 GYC50:GYD52 HHY50:HHZ52 HRU50:HRV52 IBQ50:IBR52 ILM50:ILN52 IVI50:IVJ52 JFE50:JFF52 JPA50:JPB52 JYW50:JYX52 KIS50:KIT52 KSO50:KSP52 LCK50:LCL52 LMG50:LMH52 LWC50:LWD52 MFY50:MFZ52 MPU50:MPV52 MZQ50:MZR52 NJM50:NJN52 NTI50:NTJ52 ODE50:ODF52 ONA50:ONB52 OWW50:OWX52 PGS50:PGT52 PQO50:PQP52 QAK50:QAL52 QKG50:QKH52 QUC50:QUD52 RDY50:RDZ52 RNU50:RNV52 RXQ50:RXR52 SHM50:SHN52 SRI50:SRJ52 TBE50:TBF52 TLA50:TLB52 TUW50:TUX52 UES50:UET52 UOO50:UOP52 UYK50:UYL52 VIG50:VIH52 VSC50:VSD52 WBY50:WBZ52 WLU50:WLV52 WVQ50:WVR52 L65586:M65588 JE65586:JF65588 TA65586:TB65588 ACW65586:ACX65588 AMS65586:AMT65588 AWO65586:AWP65588 BGK65586:BGL65588 BQG65586:BQH65588 CAC65586:CAD65588 CJY65586:CJZ65588 CTU65586:CTV65588 DDQ65586:DDR65588 DNM65586:DNN65588 DXI65586:DXJ65588 EHE65586:EHF65588 ERA65586:ERB65588 FAW65586:FAX65588 FKS65586:FKT65588 FUO65586:FUP65588 GEK65586:GEL65588 GOG65586:GOH65588 GYC65586:GYD65588 HHY65586:HHZ65588 HRU65586:HRV65588 IBQ65586:IBR65588 ILM65586:ILN65588 IVI65586:IVJ65588 JFE65586:JFF65588 JPA65586:JPB65588 JYW65586:JYX65588 KIS65586:KIT65588 KSO65586:KSP65588 LCK65586:LCL65588 LMG65586:LMH65588 LWC65586:LWD65588 MFY65586:MFZ65588 MPU65586:MPV65588 MZQ65586:MZR65588 NJM65586:NJN65588 NTI65586:NTJ65588 ODE65586:ODF65588 ONA65586:ONB65588 OWW65586:OWX65588 PGS65586:PGT65588 PQO65586:PQP65588 QAK65586:QAL65588 QKG65586:QKH65588 QUC65586:QUD65588 RDY65586:RDZ65588 RNU65586:RNV65588 RXQ65586:RXR65588 SHM65586:SHN65588 SRI65586:SRJ65588 TBE65586:TBF65588 TLA65586:TLB65588 TUW65586:TUX65588 UES65586:UET65588 UOO65586:UOP65588 UYK65586:UYL65588 VIG65586:VIH65588 VSC65586:VSD65588 WBY65586:WBZ65588 WLU65586:WLV65588 WVQ65586:WVR65588 L131122:M131124 JE131122:JF131124 TA131122:TB131124 ACW131122:ACX131124 AMS131122:AMT131124 AWO131122:AWP131124 BGK131122:BGL131124 BQG131122:BQH131124 CAC131122:CAD131124 CJY131122:CJZ131124 CTU131122:CTV131124 DDQ131122:DDR131124 DNM131122:DNN131124 DXI131122:DXJ131124 EHE131122:EHF131124 ERA131122:ERB131124 FAW131122:FAX131124 FKS131122:FKT131124 FUO131122:FUP131124 GEK131122:GEL131124 GOG131122:GOH131124 GYC131122:GYD131124 HHY131122:HHZ131124 HRU131122:HRV131124 IBQ131122:IBR131124 ILM131122:ILN131124 IVI131122:IVJ131124 JFE131122:JFF131124 JPA131122:JPB131124 JYW131122:JYX131124 KIS131122:KIT131124 KSO131122:KSP131124 LCK131122:LCL131124 LMG131122:LMH131124 LWC131122:LWD131124 MFY131122:MFZ131124 MPU131122:MPV131124 MZQ131122:MZR131124 NJM131122:NJN131124 NTI131122:NTJ131124 ODE131122:ODF131124 ONA131122:ONB131124 OWW131122:OWX131124 PGS131122:PGT131124 PQO131122:PQP131124 QAK131122:QAL131124 QKG131122:QKH131124 QUC131122:QUD131124 RDY131122:RDZ131124 RNU131122:RNV131124 RXQ131122:RXR131124 SHM131122:SHN131124 SRI131122:SRJ131124 TBE131122:TBF131124 TLA131122:TLB131124 TUW131122:TUX131124 UES131122:UET131124 UOO131122:UOP131124 UYK131122:UYL131124 VIG131122:VIH131124 VSC131122:VSD131124 WBY131122:WBZ131124 WLU131122:WLV131124 WVQ131122:WVR131124 L196658:M196660 JE196658:JF196660 TA196658:TB196660 ACW196658:ACX196660 AMS196658:AMT196660 AWO196658:AWP196660 BGK196658:BGL196660 BQG196658:BQH196660 CAC196658:CAD196660 CJY196658:CJZ196660 CTU196658:CTV196660 DDQ196658:DDR196660 DNM196658:DNN196660 DXI196658:DXJ196660 EHE196658:EHF196660 ERA196658:ERB196660 FAW196658:FAX196660 FKS196658:FKT196660 FUO196658:FUP196660 GEK196658:GEL196660 GOG196658:GOH196660 GYC196658:GYD196660 HHY196658:HHZ196660 HRU196658:HRV196660 IBQ196658:IBR196660 ILM196658:ILN196660 IVI196658:IVJ196660 JFE196658:JFF196660 JPA196658:JPB196660 JYW196658:JYX196660 KIS196658:KIT196660 KSO196658:KSP196660 LCK196658:LCL196660 LMG196658:LMH196660 LWC196658:LWD196660 MFY196658:MFZ196660 MPU196658:MPV196660 MZQ196658:MZR196660 NJM196658:NJN196660 NTI196658:NTJ196660 ODE196658:ODF196660 ONA196658:ONB196660 OWW196658:OWX196660 PGS196658:PGT196660 PQO196658:PQP196660 QAK196658:QAL196660 QKG196658:QKH196660 QUC196658:QUD196660 RDY196658:RDZ196660 RNU196658:RNV196660 RXQ196658:RXR196660 SHM196658:SHN196660 SRI196658:SRJ196660 TBE196658:TBF196660 TLA196658:TLB196660 TUW196658:TUX196660 UES196658:UET196660 UOO196658:UOP196660 UYK196658:UYL196660 VIG196658:VIH196660 VSC196658:VSD196660 WBY196658:WBZ196660 WLU196658:WLV196660 WVQ196658:WVR196660 L262194:M262196 JE262194:JF262196 TA262194:TB262196 ACW262194:ACX262196 AMS262194:AMT262196 AWO262194:AWP262196 BGK262194:BGL262196 BQG262194:BQH262196 CAC262194:CAD262196 CJY262194:CJZ262196 CTU262194:CTV262196 DDQ262194:DDR262196 DNM262194:DNN262196 DXI262194:DXJ262196 EHE262194:EHF262196 ERA262194:ERB262196 FAW262194:FAX262196 FKS262194:FKT262196 FUO262194:FUP262196 GEK262194:GEL262196 GOG262194:GOH262196 GYC262194:GYD262196 HHY262194:HHZ262196 HRU262194:HRV262196 IBQ262194:IBR262196 ILM262194:ILN262196 IVI262194:IVJ262196 JFE262194:JFF262196 JPA262194:JPB262196 JYW262194:JYX262196 KIS262194:KIT262196 KSO262194:KSP262196 LCK262194:LCL262196 LMG262194:LMH262196 LWC262194:LWD262196 MFY262194:MFZ262196 MPU262194:MPV262196 MZQ262194:MZR262196 NJM262194:NJN262196 NTI262194:NTJ262196 ODE262194:ODF262196 ONA262194:ONB262196 OWW262194:OWX262196 PGS262194:PGT262196 PQO262194:PQP262196 QAK262194:QAL262196 QKG262194:QKH262196 QUC262194:QUD262196 RDY262194:RDZ262196 RNU262194:RNV262196 RXQ262194:RXR262196 SHM262194:SHN262196 SRI262194:SRJ262196 TBE262194:TBF262196 TLA262194:TLB262196 TUW262194:TUX262196 UES262194:UET262196 UOO262194:UOP262196 UYK262194:UYL262196 VIG262194:VIH262196 VSC262194:VSD262196 WBY262194:WBZ262196 WLU262194:WLV262196 WVQ262194:WVR262196 L327730:M327732 JE327730:JF327732 TA327730:TB327732 ACW327730:ACX327732 AMS327730:AMT327732 AWO327730:AWP327732 BGK327730:BGL327732 BQG327730:BQH327732 CAC327730:CAD327732 CJY327730:CJZ327732 CTU327730:CTV327732 DDQ327730:DDR327732 DNM327730:DNN327732 DXI327730:DXJ327732 EHE327730:EHF327732 ERA327730:ERB327732 FAW327730:FAX327732 FKS327730:FKT327732 FUO327730:FUP327732 GEK327730:GEL327732 GOG327730:GOH327732 GYC327730:GYD327732 HHY327730:HHZ327732 HRU327730:HRV327732 IBQ327730:IBR327732 ILM327730:ILN327732 IVI327730:IVJ327732 JFE327730:JFF327732 JPA327730:JPB327732 JYW327730:JYX327732 KIS327730:KIT327732 KSO327730:KSP327732 LCK327730:LCL327732 LMG327730:LMH327732 LWC327730:LWD327732 MFY327730:MFZ327732 MPU327730:MPV327732 MZQ327730:MZR327732 NJM327730:NJN327732 NTI327730:NTJ327732 ODE327730:ODF327732 ONA327730:ONB327732 OWW327730:OWX327732 PGS327730:PGT327732 PQO327730:PQP327732 QAK327730:QAL327732 QKG327730:QKH327732 QUC327730:QUD327732 RDY327730:RDZ327732 RNU327730:RNV327732 RXQ327730:RXR327732 SHM327730:SHN327732 SRI327730:SRJ327732 TBE327730:TBF327732 TLA327730:TLB327732 TUW327730:TUX327732 UES327730:UET327732 UOO327730:UOP327732 UYK327730:UYL327732 VIG327730:VIH327732 VSC327730:VSD327732 WBY327730:WBZ327732 WLU327730:WLV327732 WVQ327730:WVR327732 L393266:M393268 JE393266:JF393268 TA393266:TB393268 ACW393266:ACX393268 AMS393266:AMT393268 AWO393266:AWP393268 BGK393266:BGL393268 BQG393266:BQH393268 CAC393266:CAD393268 CJY393266:CJZ393268 CTU393266:CTV393268 DDQ393266:DDR393268 DNM393266:DNN393268 DXI393266:DXJ393268 EHE393266:EHF393268 ERA393266:ERB393268 FAW393266:FAX393268 FKS393266:FKT393268 FUO393266:FUP393268 GEK393266:GEL393268 GOG393266:GOH393268 GYC393266:GYD393268 HHY393266:HHZ393268 HRU393266:HRV393268 IBQ393266:IBR393268 ILM393266:ILN393268 IVI393266:IVJ393268 JFE393266:JFF393268 JPA393266:JPB393268 JYW393266:JYX393268 KIS393266:KIT393268 KSO393266:KSP393268 LCK393266:LCL393268 LMG393266:LMH393268 LWC393266:LWD393268 MFY393266:MFZ393268 MPU393266:MPV393268 MZQ393266:MZR393268 NJM393266:NJN393268 NTI393266:NTJ393268 ODE393266:ODF393268 ONA393266:ONB393268 OWW393266:OWX393268 PGS393266:PGT393268 PQO393266:PQP393268 QAK393266:QAL393268 QKG393266:QKH393268 QUC393266:QUD393268 RDY393266:RDZ393268 RNU393266:RNV393268 RXQ393266:RXR393268 SHM393266:SHN393268 SRI393266:SRJ393268 TBE393266:TBF393268 TLA393266:TLB393268 TUW393266:TUX393268 UES393266:UET393268 UOO393266:UOP393268 UYK393266:UYL393268 VIG393266:VIH393268 VSC393266:VSD393268 WBY393266:WBZ393268 WLU393266:WLV393268 WVQ393266:WVR393268 L458802:M458804 JE458802:JF458804 TA458802:TB458804 ACW458802:ACX458804 AMS458802:AMT458804 AWO458802:AWP458804 BGK458802:BGL458804 BQG458802:BQH458804 CAC458802:CAD458804 CJY458802:CJZ458804 CTU458802:CTV458804 DDQ458802:DDR458804 DNM458802:DNN458804 DXI458802:DXJ458804 EHE458802:EHF458804 ERA458802:ERB458804 FAW458802:FAX458804 FKS458802:FKT458804 FUO458802:FUP458804 GEK458802:GEL458804 GOG458802:GOH458804 GYC458802:GYD458804 HHY458802:HHZ458804 HRU458802:HRV458804 IBQ458802:IBR458804 ILM458802:ILN458804 IVI458802:IVJ458804 JFE458802:JFF458804 JPA458802:JPB458804 JYW458802:JYX458804 KIS458802:KIT458804 KSO458802:KSP458804 LCK458802:LCL458804 LMG458802:LMH458804 LWC458802:LWD458804 MFY458802:MFZ458804 MPU458802:MPV458804 MZQ458802:MZR458804 NJM458802:NJN458804 NTI458802:NTJ458804 ODE458802:ODF458804 ONA458802:ONB458804 OWW458802:OWX458804 PGS458802:PGT458804 PQO458802:PQP458804 QAK458802:QAL458804 QKG458802:QKH458804 QUC458802:QUD458804 RDY458802:RDZ458804 RNU458802:RNV458804 RXQ458802:RXR458804 SHM458802:SHN458804 SRI458802:SRJ458804 TBE458802:TBF458804 TLA458802:TLB458804 TUW458802:TUX458804 UES458802:UET458804 UOO458802:UOP458804 UYK458802:UYL458804 VIG458802:VIH458804 VSC458802:VSD458804 WBY458802:WBZ458804 WLU458802:WLV458804 WVQ458802:WVR458804 L524338:M524340 JE524338:JF524340 TA524338:TB524340 ACW524338:ACX524340 AMS524338:AMT524340 AWO524338:AWP524340 BGK524338:BGL524340 BQG524338:BQH524340 CAC524338:CAD524340 CJY524338:CJZ524340 CTU524338:CTV524340 DDQ524338:DDR524340 DNM524338:DNN524340 DXI524338:DXJ524340 EHE524338:EHF524340 ERA524338:ERB524340 FAW524338:FAX524340 FKS524338:FKT524340 FUO524338:FUP524340 GEK524338:GEL524340 GOG524338:GOH524340 GYC524338:GYD524340 HHY524338:HHZ524340 HRU524338:HRV524340 IBQ524338:IBR524340 ILM524338:ILN524340 IVI524338:IVJ524340 JFE524338:JFF524340 JPA524338:JPB524340 JYW524338:JYX524340 KIS524338:KIT524340 KSO524338:KSP524340 LCK524338:LCL524340 LMG524338:LMH524340 LWC524338:LWD524340 MFY524338:MFZ524340 MPU524338:MPV524340 MZQ524338:MZR524340 NJM524338:NJN524340 NTI524338:NTJ524340 ODE524338:ODF524340 ONA524338:ONB524340 OWW524338:OWX524340 PGS524338:PGT524340 PQO524338:PQP524340 QAK524338:QAL524340 QKG524338:QKH524340 QUC524338:QUD524340 RDY524338:RDZ524340 RNU524338:RNV524340 RXQ524338:RXR524340 SHM524338:SHN524340 SRI524338:SRJ524340 TBE524338:TBF524340 TLA524338:TLB524340 TUW524338:TUX524340 UES524338:UET524340 UOO524338:UOP524340 UYK524338:UYL524340 VIG524338:VIH524340 VSC524338:VSD524340 WBY524338:WBZ524340 WLU524338:WLV524340 WVQ524338:WVR524340 L589874:M589876 JE589874:JF589876 TA589874:TB589876 ACW589874:ACX589876 AMS589874:AMT589876 AWO589874:AWP589876 BGK589874:BGL589876 BQG589874:BQH589876 CAC589874:CAD589876 CJY589874:CJZ589876 CTU589874:CTV589876 DDQ589874:DDR589876 DNM589874:DNN589876 DXI589874:DXJ589876 EHE589874:EHF589876 ERA589874:ERB589876 FAW589874:FAX589876 FKS589874:FKT589876 FUO589874:FUP589876 GEK589874:GEL589876 GOG589874:GOH589876 GYC589874:GYD589876 HHY589874:HHZ589876 HRU589874:HRV589876 IBQ589874:IBR589876 ILM589874:ILN589876 IVI589874:IVJ589876 JFE589874:JFF589876 JPA589874:JPB589876 JYW589874:JYX589876 KIS589874:KIT589876 KSO589874:KSP589876 LCK589874:LCL589876 LMG589874:LMH589876 LWC589874:LWD589876 MFY589874:MFZ589876 MPU589874:MPV589876 MZQ589874:MZR589876 NJM589874:NJN589876 NTI589874:NTJ589876 ODE589874:ODF589876 ONA589874:ONB589876 OWW589874:OWX589876 PGS589874:PGT589876 PQO589874:PQP589876 QAK589874:QAL589876 QKG589874:QKH589876 QUC589874:QUD589876 RDY589874:RDZ589876 RNU589874:RNV589876 RXQ589874:RXR589876 SHM589874:SHN589876 SRI589874:SRJ589876 TBE589874:TBF589876 TLA589874:TLB589876 TUW589874:TUX589876 UES589874:UET589876 UOO589874:UOP589876 UYK589874:UYL589876 VIG589874:VIH589876 VSC589874:VSD589876 WBY589874:WBZ589876 WLU589874:WLV589876 WVQ589874:WVR589876 L655410:M655412 JE655410:JF655412 TA655410:TB655412 ACW655410:ACX655412 AMS655410:AMT655412 AWO655410:AWP655412 BGK655410:BGL655412 BQG655410:BQH655412 CAC655410:CAD655412 CJY655410:CJZ655412 CTU655410:CTV655412 DDQ655410:DDR655412 DNM655410:DNN655412 DXI655410:DXJ655412 EHE655410:EHF655412 ERA655410:ERB655412 FAW655410:FAX655412 FKS655410:FKT655412 FUO655410:FUP655412 GEK655410:GEL655412 GOG655410:GOH655412 GYC655410:GYD655412 HHY655410:HHZ655412 HRU655410:HRV655412 IBQ655410:IBR655412 ILM655410:ILN655412 IVI655410:IVJ655412 JFE655410:JFF655412 JPA655410:JPB655412 JYW655410:JYX655412 KIS655410:KIT655412 KSO655410:KSP655412 LCK655410:LCL655412 LMG655410:LMH655412 LWC655410:LWD655412 MFY655410:MFZ655412 MPU655410:MPV655412 MZQ655410:MZR655412 NJM655410:NJN655412 NTI655410:NTJ655412 ODE655410:ODF655412 ONA655410:ONB655412 OWW655410:OWX655412 PGS655410:PGT655412 PQO655410:PQP655412 QAK655410:QAL655412 QKG655410:QKH655412 QUC655410:QUD655412 RDY655410:RDZ655412 RNU655410:RNV655412 RXQ655410:RXR655412 SHM655410:SHN655412 SRI655410:SRJ655412 TBE655410:TBF655412 TLA655410:TLB655412 TUW655410:TUX655412 UES655410:UET655412 UOO655410:UOP655412 UYK655410:UYL655412 VIG655410:VIH655412 VSC655410:VSD655412 WBY655410:WBZ655412 WLU655410:WLV655412 WVQ655410:WVR655412 L720946:M720948 JE720946:JF720948 TA720946:TB720948 ACW720946:ACX720948 AMS720946:AMT720948 AWO720946:AWP720948 BGK720946:BGL720948 BQG720946:BQH720948 CAC720946:CAD720948 CJY720946:CJZ720948 CTU720946:CTV720948 DDQ720946:DDR720948 DNM720946:DNN720948 DXI720946:DXJ720948 EHE720946:EHF720948 ERA720946:ERB720948 FAW720946:FAX720948 FKS720946:FKT720948 FUO720946:FUP720948 GEK720946:GEL720948 GOG720946:GOH720948 GYC720946:GYD720948 HHY720946:HHZ720948 HRU720946:HRV720948 IBQ720946:IBR720948 ILM720946:ILN720948 IVI720946:IVJ720948 JFE720946:JFF720948 JPA720946:JPB720948 JYW720946:JYX720948 KIS720946:KIT720948 KSO720946:KSP720948 LCK720946:LCL720948 LMG720946:LMH720948 LWC720946:LWD720948 MFY720946:MFZ720948 MPU720946:MPV720948 MZQ720946:MZR720948 NJM720946:NJN720948 NTI720946:NTJ720948 ODE720946:ODF720948 ONA720946:ONB720948 OWW720946:OWX720948 PGS720946:PGT720948 PQO720946:PQP720948 QAK720946:QAL720948 QKG720946:QKH720948 QUC720946:QUD720948 RDY720946:RDZ720948 RNU720946:RNV720948 RXQ720946:RXR720948 SHM720946:SHN720948 SRI720946:SRJ720948 TBE720946:TBF720948 TLA720946:TLB720948 TUW720946:TUX720948 UES720946:UET720948 UOO720946:UOP720948 UYK720946:UYL720948 VIG720946:VIH720948 VSC720946:VSD720948 WBY720946:WBZ720948 WLU720946:WLV720948 WVQ720946:WVR720948 L786482:M786484 JE786482:JF786484 TA786482:TB786484 ACW786482:ACX786484 AMS786482:AMT786484 AWO786482:AWP786484 BGK786482:BGL786484 BQG786482:BQH786484 CAC786482:CAD786484 CJY786482:CJZ786484 CTU786482:CTV786484 DDQ786482:DDR786484 DNM786482:DNN786484 DXI786482:DXJ786484 EHE786482:EHF786484 ERA786482:ERB786484 FAW786482:FAX786484 FKS786482:FKT786484 FUO786482:FUP786484 GEK786482:GEL786484 GOG786482:GOH786484 GYC786482:GYD786484 HHY786482:HHZ786484 HRU786482:HRV786484 IBQ786482:IBR786484 ILM786482:ILN786484 IVI786482:IVJ786484 JFE786482:JFF786484 JPA786482:JPB786484 JYW786482:JYX786484 KIS786482:KIT786484 KSO786482:KSP786484 LCK786482:LCL786484 LMG786482:LMH786484 LWC786482:LWD786484 MFY786482:MFZ786484 MPU786482:MPV786484 MZQ786482:MZR786484 NJM786482:NJN786484 NTI786482:NTJ786484 ODE786482:ODF786484 ONA786482:ONB786484 OWW786482:OWX786484 PGS786482:PGT786484 PQO786482:PQP786484 QAK786482:QAL786484 QKG786482:QKH786484 QUC786482:QUD786484 RDY786482:RDZ786484 RNU786482:RNV786484 RXQ786482:RXR786484 SHM786482:SHN786484 SRI786482:SRJ786484 TBE786482:TBF786484 TLA786482:TLB786484 TUW786482:TUX786484 UES786482:UET786484 UOO786482:UOP786484 UYK786482:UYL786484 VIG786482:VIH786484 VSC786482:VSD786484 WBY786482:WBZ786484 WLU786482:WLV786484 WVQ786482:WVR786484 L852018:M852020 JE852018:JF852020 TA852018:TB852020 ACW852018:ACX852020 AMS852018:AMT852020 AWO852018:AWP852020 BGK852018:BGL852020 BQG852018:BQH852020 CAC852018:CAD852020 CJY852018:CJZ852020 CTU852018:CTV852020 DDQ852018:DDR852020 DNM852018:DNN852020 DXI852018:DXJ852020 EHE852018:EHF852020 ERA852018:ERB852020 FAW852018:FAX852020 FKS852018:FKT852020 FUO852018:FUP852020 GEK852018:GEL852020 GOG852018:GOH852020 GYC852018:GYD852020 HHY852018:HHZ852020 HRU852018:HRV852020 IBQ852018:IBR852020 ILM852018:ILN852020 IVI852018:IVJ852020 JFE852018:JFF852020 JPA852018:JPB852020 JYW852018:JYX852020 KIS852018:KIT852020 KSO852018:KSP852020 LCK852018:LCL852020 LMG852018:LMH852020 LWC852018:LWD852020 MFY852018:MFZ852020 MPU852018:MPV852020 MZQ852018:MZR852020 NJM852018:NJN852020 NTI852018:NTJ852020 ODE852018:ODF852020 ONA852018:ONB852020 OWW852018:OWX852020 PGS852018:PGT852020 PQO852018:PQP852020 QAK852018:QAL852020 QKG852018:QKH852020 QUC852018:QUD852020 RDY852018:RDZ852020 RNU852018:RNV852020 RXQ852018:RXR852020 SHM852018:SHN852020 SRI852018:SRJ852020 TBE852018:TBF852020 TLA852018:TLB852020 TUW852018:TUX852020 UES852018:UET852020 UOO852018:UOP852020 UYK852018:UYL852020 VIG852018:VIH852020 VSC852018:VSD852020 WBY852018:WBZ852020 WLU852018:WLV852020 WVQ852018:WVR852020 L917554:M917556 JE917554:JF917556 TA917554:TB917556 ACW917554:ACX917556 AMS917554:AMT917556 AWO917554:AWP917556 BGK917554:BGL917556 BQG917554:BQH917556 CAC917554:CAD917556 CJY917554:CJZ917556 CTU917554:CTV917556 DDQ917554:DDR917556 DNM917554:DNN917556 DXI917554:DXJ917556 EHE917554:EHF917556 ERA917554:ERB917556 FAW917554:FAX917556 FKS917554:FKT917556 FUO917554:FUP917556 GEK917554:GEL917556 GOG917554:GOH917556 GYC917554:GYD917556 HHY917554:HHZ917556 HRU917554:HRV917556 IBQ917554:IBR917556 ILM917554:ILN917556 IVI917554:IVJ917556 JFE917554:JFF917556 JPA917554:JPB917556 JYW917554:JYX917556 KIS917554:KIT917556 KSO917554:KSP917556 LCK917554:LCL917556 LMG917554:LMH917556 LWC917554:LWD917556 MFY917554:MFZ917556 MPU917554:MPV917556 MZQ917554:MZR917556 NJM917554:NJN917556 NTI917554:NTJ917556 ODE917554:ODF917556 ONA917554:ONB917556 OWW917554:OWX917556 PGS917554:PGT917556 PQO917554:PQP917556 QAK917554:QAL917556 QKG917554:QKH917556 QUC917554:QUD917556 RDY917554:RDZ917556 RNU917554:RNV917556 RXQ917554:RXR917556 SHM917554:SHN917556 SRI917554:SRJ917556 TBE917554:TBF917556 TLA917554:TLB917556 TUW917554:TUX917556 UES917554:UET917556 UOO917554:UOP917556 UYK917554:UYL917556 VIG917554:VIH917556 VSC917554:VSD917556 WBY917554:WBZ917556 WLU917554:WLV917556 WVQ917554:WVR917556 L983090:M983092 JE983090:JF983092 TA983090:TB983092 ACW983090:ACX983092 AMS983090:AMT983092 AWO983090:AWP983092 BGK983090:BGL983092 BQG983090:BQH983092 CAC983090:CAD983092 CJY983090:CJZ983092 CTU983090:CTV983092 DDQ983090:DDR983092 DNM983090:DNN983092 DXI983090:DXJ983092 EHE983090:EHF983092 ERA983090:ERB983092 FAW983090:FAX983092 FKS983090:FKT983092 FUO983090:FUP983092 GEK983090:GEL983092 GOG983090:GOH983092 GYC983090:GYD983092 HHY983090:HHZ983092 HRU983090:HRV983092 IBQ983090:IBR983092 ILM983090:ILN983092 IVI983090:IVJ983092 JFE983090:JFF983092 JPA983090:JPB983092 JYW983090:JYX983092 KIS983090:KIT983092 KSO983090:KSP983092 LCK983090:LCL983092 LMG983090:LMH983092 LWC983090:LWD983092 MFY983090:MFZ983092 MPU983090:MPV983092 MZQ983090:MZR983092 NJM983090:NJN983092 NTI983090:NTJ983092 ODE983090:ODF983092 ONA983090:ONB983092 OWW983090:OWX983092 PGS983090:PGT983092 PQO983090:PQP983092 QAK983090:QAL983092 QKG983090:QKH983092 QUC983090:QUD983092 RDY983090:RDZ983092 RNU983090:RNV983092 RXQ983090:RXR983092 SHM983090:SHN983092 SRI983090:SRJ983092 TBE983090:TBF983092 TLA983090:TLB983092 TUW983090:TUX983092 UES983090:UET983092 UOO983090:UOP983092 UYK983090:UYL983092 VIG983090:VIH983092 VSC983090:VSD983092 WBY983090:WBZ983092 WLU983090:WLV983092 WVQ983090:WVR983092 O46:P48 JH46:JI48 TD46:TE48 ACZ46:ADA48 AMV46:AMW48 AWR46:AWS48 BGN46:BGO48 BQJ46:BQK48 CAF46:CAG48 CKB46:CKC48 CTX46:CTY48 DDT46:DDU48 DNP46:DNQ48 DXL46:DXM48 EHH46:EHI48 ERD46:ERE48 FAZ46:FBA48 FKV46:FKW48 FUR46:FUS48 GEN46:GEO48 GOJ46:GOK48 GYF46:GYG48 HIB46:HIC48 HRX46:HRY48 IBT46:IBU48 ILP46:ILQ48 IVL46:IVM48 JFH46:JFI48 JPD46:JPE48 JYZ46:JZA48 KIV46:KIW48 KSR46:KSS48 LCN46:LCO48 LMJ46:LMK48 LWF46:LWG48 MGB46:MGC48 MPX46:MPY48 MZT46:MZU48 NJP46:NJQ48 NTL46:NTM48 ODH46:ODI48 OND46:ONE48 OWZ46:OXA48 PGV46:PGW48 PQR46:PQS48 QAN46:QAO48 QKJ46:QKK48 QUF46:QUG48 REB46:REC48 RNX46:RNY48 RXT46:RXU48 SHP46:SHQ48 SRL46:SRM48 TBH46:TBI48 TLD46:TLE48 TUZ46:TVA48 UEV46:UEW48 UOR46:UOS48 UYN46:UYO48 VIJ46:VIK48 VSF46:VSG48 WCB46:WCC48 WLX46:WLY48 WVT46:WVU48 O65582:P65584 JH65582:JI65584 TD65582:TE65584 ACZ65582:ADA65584 AMV65582:AMW65584 AWR65582:AWS65584 BGN65582:BGO65584 BQJ65582:BQK65584 CAF65582:CAG65584 CKB65582:CKC65584 CTX65582:CTY65584 DDT65582:DDU65584 DNP65582:DNQ65584 DXL65582:DXM65584 EHH65582:EHI65584 ERD65582:ERE65584 FAZ65582:FBA65584 FKV65582:FKW65584 FUR65582:FUS65584 GEN65582:GEO65584 GOJ65582:GOK65584 GYF65582:GYG65584 HIB65582:HIC65584 HRX65582:HRY65584 IBT65582:IBU65584 ILP65582:ILQ65584 IVL65582:IVM65584 JFH65582:JFI65584 JPD65582:JPE65584 JYZ65582:JZA65584 KIV65582:KIW65584 KSR65582:KSS65584 LCN65582:LCO65584 LMJ65582:LMK65584 LWF65582:LWG65584 MGB65582:MGC65584 MPX65582:MPY65584 MZT65582:MZU65584 NJP65582:NJQ65584 NTL65582:NTM65584 ODH65582:ODI65584 OND65582:ONE65584 OWZ65582:OXA65584 PGV65582:PGW65584 PQR65582:PQS65584 QAN65582:QAO65584 QKJ65582:QKK65584 QUF65582:QUG65584 REB65582:REC65584 RNX65582:RNY65584 RXT65582:RXU65584 SHP65582:SHQ65584 SRL65582:SRM65584 TBH65582:TBI65584 TLD65582:TLE65584 TUZ65582:TVA65584 UEV65582:UEW65584 UOR65582:UOS65584 UYN65582:UYO65584 VIJ65582:VIK65584 VSF65582:VSG65584 WCB65582:WCC65584 WLX65582:WLY65584 WVT65582:WVU65584 O131118:P131120 JH131118:JI131120 TD131118:TE131120 ACZ131118:ADA131120 AMV131118:AMW131120 AWR131118:AWS131120 BGN131118:BGO131120 BQJ131118:BQK131120 CAF131118:CAG131120 CKB131118:CKC131120 CTX131118:CTY131120 DDT131118:DDU131120 DNP131118:DNQ131120 DXL131118:DXM131120 EHH131118:EHI131120 ERD131118:ERE131120 FAZ131118:FBA131120 FKV131118:FKW131120 FUR131118:FUS131120 GEN131118:GEO131120 GOJ131118:GOK131120 GYF131118:GYG131120 HIB131118:HIC131120 HRX131118:HRY131120 IBT131118:IBU131120 ILP131118:ILQ131120 IVL131118:IVM131120 JFH131118:JFI131120 JPD131118:JPE131120 JYZ131118:JZA131120 KIV131118:KIW131120 KSR131118:KSS131120 LCN131118:LCO131120 LMJ131118:LMK131120 LWF131118:LWG131120 MGB131118:MGC131120 MPX131118:MPY131120 MZT131118:MZU131120 NJP131118:NJQ131120 NTL131118:NTM131120 ODH131118:ODI131120 OND131118:ONE131120 OWZ131118:OXA131120 PGV131118:PGW131120 PQR131118:PQS131120 QAN131118:QAO131120 QKJ131118:QKK131120 QUF131118:QUG131120 REB131118:REC131120 RNX131118:RNY131120 RXT131118:RXU131120 SHP131118:SHQ131120 SRL131118:SRM131120 TBH131118:TBI131120 TLD131118:TLE131120 TUZ131118:TVA131120 UEV131118:UEW131120 UOR131118:UOS131120 UYN131118:UYO131120 VIJ131118:VIK131120 VSF131118:VSG131120 WCB131118:WCC131120 WLX131118:WLY131120 WVT131118:WVU131120 O196654:P196656 JH196654:JI196656 TD196654:TE196656 ACZ196654:ADA196656 AMV196654:AMW196656 AWR196654:AWS196656 BGN196654:BGO196656 BQJ196654:BQK196656 CAF196654:CAG196656 CKB196654:CKC196656 CTX196654:CTY196656 DDT196654:DDU196656 DNP196654:DNQ196656 DXL196654:DXM196656 EHH196654:EHI196656 ERD196654:ERE196656 FAZ196654:FBA196656 FKV196654:FKW196656 FUR196654:FUS196656 GEN196654:GEO196656 GOJ196654:GOK196656 GYF196654:GYG196656 HIB196654:HIC196656 HRX196654:HRY196656 IBT196654:IBU196656 ILP196654:ILQ196656 IVL196654:IVM196656 JFH196654:JFI196656 JPD196654:JPE196656 JYZ196654:JZA196656 KIV196654:KIW196656 KSR196654:KSS196656 LCN196654:LCO196656 LMJ196654:LMK196656 LWF196654:LWG196656 MGB196654:MGC196656 MPX196654:MPY196656 MZT196654:MZU196656 NJP196654:NJQ196656 NTL196654:NTM196656 ODH196654:ODI196656 OND196654:ONE196656 OWZ196654:OXA196656 PGV196654:PGW196656 PQR196654:PQS196656 QAN196654:QAO196656 QKJ196654:QKK196656 QUF196654:QUG196656 REB196654:REC196656 RNX196654:RNY196656 RXT196654:RXU196656 SHP196654:SHQ196656 SRL196654:SRM196656 TBH196654:TBI196656 TLD196654:TLE196656 TUZ196654:TVA196656 UEV196654:UEW196656 UOR196654:UOS196656 UYN196654:UYO196656 VIJ196654:VIK196656 VSF196654:VSG196656 WCB196654:WCC196656 WLX196654:WLY196656 WVT196654:WVU196656 O262190:P262192 JH262190:JI262192 TD262190:TE262192 ACZ262190:ADA262192 AMV262190:AMW262192 AWR262190:AWS262192 BGN262190:BGO262192 BQJ262190:BQK262192 CAF262190:CAG262192 CKB262190:CKC262192 CTX262190:CTY262192 DDT262190:DDU262192 DNP262190:DNQ262192 DXL262190:DXM262192 EHH262190:EHI262192 ERD262190:ERE262192 FAZ262190:FBA262192 FKV262190:FKW262192 FUR262190:FUS262192 GEN262190:GEO262192 GOJ262190:GOK262192 GYF262190:GYG262192 HIB262190:HIC262192 HRX262190:HRY262192 IBT262190:IBU262192 ILP262190:ILQ262192 IVL262190:IVM262192 JFH262190:JFI262192 JPD262190:JPE262192 JYZ262190:JZA262192 KIV262190:KIW262192 KSR262190:KSS262192 LCN262190:LCO262192 LMJ262190:LMK262192 LWF262190:LWG262192 MGB262190:MGC262192 MPX262190:MPY262192 MZT262190:MZU262192 NJP262190:NJQ262192 NTL262190:NTM262192 ODH262190:ODI262192 OND262190:ONE262192 OWZ262190:OXA262192 PGV262190:PGW262192 PQR262190:PQS262192 QAN262190:QAO262192 QKJ262190:QKK262192 QUF262190:QUG262192 REB262190:REC262192 RNX262190:RNY262192 RXT262190:RXU262192 SHP262190:SHQ262192 SRL262190:SRM262192 TBH262190:TBI262192 TLD262190:TLE262192 TUZ262190:TVA262192 UEV262190:UEW262192 UOR262190:UOS262192 UYN262190:UYO262192 VIJ262190:VIK262192 VSF262190:VSG262192 WCB262190:WCC262192 WLX262190:WLY262192 WVT262190:WVU262192 O327726:P327728 JH327726:JI327728 TD327726:TE327728 ACZ327726:ADA327728 AMV327726:AMW327728 AWR327726:AWS327728 BGN327726:BGO327728 BQJ327726:BQK327728 CAF327726:CAG327728 CKB327726:CKC327728 CTX327726:CTY327728 DDT327726:DDU327728 DNP327726:DNQ327728 DXL327726:DXM327728 EHH327726:EHI327728 ERD327726:ERE327728 FAZ327726:FBA327728 FKV327726:FKW327728 FUR327726:FUS327728 GEN327726:GEO327728 GOJ327726:GOK327728 GYF327726:GYG327728 HIB327726:HIC327728 HRX327726:HRY327728 IBT327726:IBU327728 ILP327726:ILQ327728 IVL327726:IVM327728 JFH327726:JFI327728 JPD327726:JPE327728 JYZ327726:JZA327728 KIV327726:KIW327728 KSR327726:KSS327728 LCN327726:LCO327728 LMJ327726:LMK327728 LWF327726:LWG327728 MGB327726:MGC327728 MPX327726:MPY327728 MZT327726:MZU327728 NJP327726:NJQ327728 NTL327726:NTM327728 ODH327726:ODI327728 OND327726:ONE327728 OWZ327726:OXA327728 PGV327726:PGW327728 PQR327726:PQS327728 QAN327726:QAO327728 QKJ327726:QKK327728 QUF327726:QUG327728 REB327726:REC327728 RNX327726:RNY327728 RXT327726:RXU327728 SHP327726:SHQ327728 SRL327726:SRM327728 TBH327726:TBI327728 TLD327726:TLE327728 TUZ327726:TVA327728 UEV327726:UEW327728 UOR327726:UOS327728 UYN327726:UYO327728 VIJ327726:VIK327728 VSF327726:VSG327728 WCB327726:WCC327728 WLX327726:WLY327728 WVT327726:WVU327728 O393262:P393264 JH393262:JI393264 TD393262:TE393264 ACZ393262:ADA393264 AMV393262:AMW393264 AWR393262:AWS393264 BGN393262:BGO393264 BQJ393262:BQK393264 CAF393262:CAG393264 CKB393262:CKC393264 CTX393262:CTY393264 DDT393262:DDU393264 DNP393262:DNQ393264 DXL393262:DXM393264 EHH393262:EHI393264 ERD393262:ERE393264 FAZ393262:FBA393264 FKV393262:FKW393264 FUR393262:FUS393264 GEN393262:GEO393264 GOJ393262:GOK393264 GYF393262:GYG393264 HIB393262:HIC393264 HRX393262:HRY393264 IBT393262:IBU393264 ILP393262:ILQ393264 IVL393262:IVM393264 JFH393262:JFI393264 JPD393262:JPE393264 JYZ393262:JZA393264 KIV393262:KIW393264 KSR393262:KSS393264 LCN393262:LCO393264 LMJ393262:LMK393264 LWF393262:LWG393264 MGB393262:MGC393264 MPX393262:MPY393264 MZT393262:MZU393264 NJP393262:NJQ393264 NTL393262:NTM393264 ODH393262:ODI393264 OND393262:ONE393264 OWZ393262:OXA393264 PGV393262:PGW393264 PQR393262:PQS393264 QAN393262:QAO393264 QKJ393262:QKK393264 QUF393262:QUG393264 REB393262:REC393264 RNX393262:RNY393264 RXT393262:RXU393264 SHP393262:SHQ393264 SRL393262:SRM393264 TBH393262:TBI393264 TLD393262:TLE393264 TUZ393262:TVA393264 UEV393262:UEW393264 UOR393262:UOS393264 UYN393262:UYO393264 VIJ393262:VIK393264 VSF393262:VSG393264 WCB393262:WCC393264 WLX393262:WLY393264 WVT393262:WVU393264 O458798:P458800 JH458798:JI458800 TD458798:TE458800 ACZ458798:ADA458800 AMV458798:AMW458800 AWR458798:AWS458800 BGN458798:BGO458800 BQJ458798:BQK458800 CAF458798:CAG458800 CKB458798:CKC458800 CTX458798:CTY458800 DDT458798:DDU458800 DNP458798:DNQ458800 DXL458798:DXM458800 EHH458798:EHI458800 ERD458798:ERE458800 FAZ458798:FBA458800 FKV458798:FKW458800 FUR458798:FUS458800 GEN458798:GEO458800 GOJ458798:GOK458800 GYF458798:GYG458800 HIB458798:HIC458800 HRX458798:HRY458800 IBT458798:IBU458800 ILP458798:ILQ458800 IVL458798:IVM458800 JFH458798:JFI458800 JPD458798:JPE458800 JYZ458798:JZA458800 KIV458798:KIW458800 KSR458798:KSS458800 LCN458798:LCO458800 LMJ458798:LMK458800 LWF458798:LWG458800 MGB458798:MGC458800 MPX458798:MPY458800 MZT458798:MZU458800 NJP458798:NJQ458800 NTL458798:NTM458800 ODH458798:ODI458800 OND458798:ONE458800 OWZ458798:OXA458800 PGV458798:PGW458800 PQR458798:PQS458800 QAN458798:QAO458800 QKJ458798:QKK458800 QUF458798:QUG458800 REB458798:REC458800 RNX458798:RNY458800 RXT458798:RXU458800 SHP458798:SHQ458800 SRL458798:SRM458800 TBH458798:TBI458800 TLD458798:TLE458800 TUZ458798:TVA458800 UEV458798:UEW458800 UOR458798:UOS458800 UYN458798:UYO458800 VIJ458798:VIK458800 VSF458798:VSG458800 WCB458798:WCC458800 WLX458798:WLY458800 WVT458798:WVU458800 O524334:P524336 JH524334:JI524336 TD524334:TE524336 ACZ524334:ADA524336 AMV524334:AMW524336 AWR524334:AWS524336 BGN524334:BGO524336 BQJ524334:BQK524336 CAF524334:CAG524336 CKB524334:CKC524336 CTX524334:CTY524336 DDT524334:DDU524336 DNP524334:DNQ524336 DXL524334:DXM524336 EHH524334:EHI524336 ERD524334:ERE524336 FAZ524334:FBA524336 FKV524334:FKW524336 FUR524334:FUS524336 GEN524334:GEO524336 GOJ524334:GOK524336 GYF524334:GYG524336 HIB524334:HIC524336 HRX524334:HRY524336 IBT524334:IBU524336 ILP524334:ILQ524336 IVL524334:IVM524336 JFH524334:JFI524336 JPD524334:JPE524336 JYZ524334:JZA524336 KIV524334:KIW524336 KSR524334:KSS524336 LCN524334:LCO524336 LMJ524334:LMK524336 LWF524334:LWG524336 MGB524334:MGC524336 MPX524334:MPY524336 MZT524334:MZU524336 NJP524334:NJQ524336 NTL524334:NTM524336 ODH524334:ODI524336 OND524334:ONE524336 OWZ524334:OXA524336 PGV524334:PGW524336 PQR524334:PQS524336 QAN524334:QAO524336 QKJ524334:QKK524336 QUF524334:QUG524336 REB524334:REC524336 RNX524334:RNY524336 RXT524334:RXU524336 SHP524334:SHQ524336 SRL524334:SRM524336 TBH524334:TBI524336 TLD524334:TLE524336 TUZ524334:TVA524336 UEV524334:UEW524336 UOR524334:UOS524336 UYN524334:UYO524336 VIJ524334:VIK524336 VSF524334:VSG524336 WCB524334:WCC524336 WLX524334:WLY524336 WVT524334:WVU524336 O589870:P589872 JH589870:JI589872 TD589870:TE589872 ACZ589870:ADA589872 AMV589870:AMW589872 AWR589870:AWS589872 BGN589870:BGO589872 BQJ589870:BQK589872 CAF589870:CAG589872 CKB589870:CKC589872 CTX589870:CTY589872 DDT589870:DDU589872 DNP589870:DNQ589872 DXL589870:DXM589872 EHH589870:EHI589872 ERD589870:ERE589872 FAZ589870:FBA589872 FKV589870:FKW589872 FUR589870:FUS589872 GEN589870:GEO589872 GOJ589870:GOK589872 GYF589870:GYG589872 HIB589870:HIC589872 HRX589870:HRY589872 IBT589870:IBU589872 ILP589870:ILQ589872 IVL589870:IVM589872 JFH589870:JFI589872 JPD589870:JPE589872 JYZ589870:JZA589872 KIV589870:KIW589872 KSR589870:KSS589872 LCN589870:LCO589872 LMJ589870:LMK589872 LWF589870:LWG589872 MGB589870:MGC589872 MPX589870:MPY589872 MZT589870:MZU589872 NJP589870:NJQ589872 NTL589870:NTM589872 ODH589870:ODI589872 OND589870:ONE589872 OWZ589870:OXA589872 PGV589870:PGW589872 PQR589870:PQS589872 QAN589870:QAO589872 QKJ589870:QKK589872 QUF589870:QUG589872 REB589870:REC589872 RNX589870:RNY589872 RXT589870:RXU589872 SHP589870:SHQ589872 SRL589870:SRM589872 TBH589870:TBI589872 TLD589870:TLE589872 TUZ589870:TVA589872 UEV589870:UEW589872 UOR589870:UOS589872 UYN589870:UYO589872 VIJ589870:VIK589872 VSF589870:VSG589872 WCB589870:WCC589872 WLX589870:WLY589872 WVT589870:WVU589872 O655406:P655408 JH655406:JI655408 TD655406:TE655408 ACZ655406:ADA655408 AMV655406:AMW655408 AWR655406:AWS655408 BGN655406:BGO655408 BQJ655406:BQK655408 CAF655406:CAG655408 CKB655406:CKC655408 CTX655406:CTY655408 DDT655406:DDU655408 DNP655406:DNQ655408 DXL655406:DXM655408 EHH655406:EHI655408 ERD655406:ERE655408 FAZ655406:FBA655408 FKV655406:FKW655408 FUR655406:FUS655408 GEN655406:GEO655408 GOJ655406:GOK655408 GYF655406:GYG655408 HIB655406:HIC655408 HRX655406:HRY655408 IBT655406:IBU655408 ILP655406:ILQ655408 IVL655406:IVM655408 JFH655406:JFI655408 JPD655406:JPE655408 JYZ655406:JZA655408 KIV655406:KIW655408 KSR655406:KSS655408 LCN655406:LCO655408 LMJ655406:LMK655408 LWF655406:LWG655408 MGB655406:MGC655408 MPX655406:MPY655408 MZT655406:MZU655408 NJP655406:NJQ655408 NTL655406:NTM655408 ODH655406:ODI655408 OND655406:ONE655408 OWZ655406:OXA655408 PGV655406:PGW655408 PQR655406:PQS655408 QAN655406:QAO655408 QKJ655406:QKK655408 QUF655406:QUG655408 REB655406:REC655408 RNX655406:RNY655408 RXT655406:RXU655408 SHP655406:SHQ655408 SRL655406:SRM655408 TBH655406:TBI655408 TLD655406:TLE655408 TUZ655406:TVA655408 UEV655406:UEW655408 UOR655406:UOS655408 UYN655406:UYO655408 VIJ655406:VIK655408 VSF655406:VSG655408 WCB655406:WCC655408 WLX655406:WLY655408 WVT655406:WVU655408 O720942:P720944 JH720942:JI720944 TD720942:TE720944 ACZ720942:ADA720944 AMV720942:AMW720944 AWR720942:AWS720944 BGN720942:BGO720944 BQJ720942:BQK720944 CAF720942:CAG720944 CKB720942:CKC720944 CTX720942:CTY720944 DDT720942:DDU720944 DNP720942:DNQ720944 DXL720942:DXM720944 EHH720942:EHI720944 ERD720942:ERE720944 FAZ720942:FBA720944 FKV720942:FKW720944 FUR720942:FUS720944 GEN720942:GEO720944 GOJ720942:GOK720944 GYF720942:GYG720944 HIB720942:HIC720944 HRX720942:HRY720944 IBT720942:IBU720944 ILP720942:ILQ720944 IVL720942:IVM720944 JFH720942:JFI720944 JPD720942:JPE720944 JYZ720942:JZA720944 KIV720942:KIW720944 KSR720942:KSS720944 LCN720942:LCO720944 LMJ720942:LMK720944 LWF720942:LWG720944 MGB720942:MGC720944 MPX720942:MPY720944 MZT720942:MZU720944 NJP720942:NJQ720944 NTL720942:NTM720944 ODH720942:ODI720944 OND720942:ONE720944 OWZ720942:OXA720944 PGV720942:PGW720944 PQR720942:PQS720944 QAN720942:QAO720944 QKJ720942:QKK720944 QUF720942:QUG720944 REB720942:REC720944 RNX720942:RNY720944 RXT720942:RXU720944 SHP720942:SHQ720944 SRL720942:SRM720944 TBH720942:TBI720944 TLD720942:TLE720944 TUZ720942:TVA720944 UEV720942:UEW720944 UOR720942:UOS720944 UYN720942:UYO720944 VIJ720942:VIK720944 VSF720942:VSG720944 WCB720942:WCC720944 WLX720942:WLY720944 WVT720942:WVU720944 O786478:P786480 JH786478:JI786480 TD786478:TE786480 ACZ786478:ADA786480 AMV786478:AMW786480 AWR786478:AWS786480 BGN786478:BGO786480 BQJ786478:BQK786480 CAF786478:CAG786480 CKB786478:CKC786480 CTX786478:CTY786480 DDT786478:DDU786480 DNP786478:DNQ786480 DXL786478:DXM786480 EHH786478:EHI786480 ERD786478:ERE786480 FAZ786478:FBA786480 FKV786478:FKW786480 FUR786478:FUS786480 GEN786478:GEO786480 GOJ786478:GOK786480 GYF786478:GYG786480 HIB786478:HIC786480 HRX786478:HRY786480 IBT786478:IBU786480 ILP786478:ILQ786480 IVL786478:IVM786480 JFH786478:JFI786480 JPD786478:JPE786480 JYZ786478:JZA786480 KIV786478:KIW786480 KSR786478:KSS786480 LCN786478:LCO786480 LMJ786478:LMK786480 LWF786478:LWG786480 MGB786478:MGC786480 MPX786478:MPY786480 MZT786478:MZU786480 NJP786478:NJQ786480 NTL786478:NTM786480 ODH786478:ODI786480 OND786478:ONE786480 OWZ786478:OXA786480 PGV786478:PGW786480 PQR786478:PQS786480 QAN786478:QAO786480 QKJ786478:QKK786480 QUF786478:QUG786480 REB786478:REC786480 RNX786478:RNY786480 RXT786478:RXU786480 SHP786478:SHQ786480 SRL786478:SRM786480 TBH786478:TBI786480 TLD786478:TLE786480 TUZ786478:TVA786480 UEV786478:UEW786480 UOR786478:UOS786480 UYN786478:UYO786480 VIJ786478:VIK786480 VSF786478:VSG786480 WCB786478:WCC786480 WLX786478:WLY786480 WVT786478:WVU786480 O852014:P852016 JH852014:JI852016 TD852014:TE852016 ACZ852014:ADA852016 AMV852014:AMW852016 AWR852014:AWS852016 BGN852014:BGO852016 BQJ852014:BQK852016 CAF852014:CAG852016 CKB852014:CKC852016 CTX852014:CTY852016 DDT852014:DDU852016 DNP852014:DNQ852016 DXL852014:DXM852016 EHH852014:EHI852016 ERD852014:ERE852016 FAZ852014:FBA852016 FKV852014:FKW852016 FUR852014:FUS852016 GEN852014:GEO852016 GOJ852014:GOK852016 GYF852014:GYG852016 HIB852014:HIC852016 HRX852014:HRY852016 IBT852014:IBU852016 ILP852014:ILQ852016 IVL852014:IVM852016 JFH852014:JFI852016 JPD852014:JPE852016 JYZ852014:JZA852016 KIV852014:KIW852016 KSR852014:KSS852016 LCN852014:LCO852016 LMJ852014:LMK852016 LWF852014:LWG852016 MGB852014:MGC852016 MPX852014:MPY852016 MZT852014:MZU852016 NJP852014:NJQ852016 NTL852014:NTM852016 ODH852014:ODI852016 OND852014:ONE852016 OWZ852014:OXA852016 PGV852014:PGW852016 PQR852014:PQS852016 QAN852014:QAO852016 QKJ852014:QKK852016 QUF852014:QUG852016 REB852014:REC852016 RNX852014:RNY852016 RXT852014:RXU852016 SHP852014:SHQ852016 SRL852014:SRM852016 TBH852014:TBI852016 TLD852014:TLE852016 TUZ852014:TVA852016 UEV852014:UEW852016 UOR852014:UOS852016 UYN852014:UYO852016 VIJ852014:VIK852016 VSF852014:VSG852016 WCB852014:WCC852016 WLX852014:WLY852016 WVT852014:WVU852016 O917550:P917552 JH917550:JI917552 TD917550:TE917552 ACZ917550:ADA917552 AMV917550:AMW917552 AWR917550:AWS917552 BGN917550:BGO917552 BQJ917550:BQK917552 CAF917550:CAG917552 CKB917550:CKC917552 CTX917550:CTY917552 DDT917550:DDU917552 DNP917550:DNQ917552 DXL917550:DXM917552 EHH917550:EHI917552 ERD917550:ERE917552 FAZ917550:FBA917552 FKV917550:FKW917552 FUR917550:FUS917552 GEN917550:GEO917552 GOJ917550:GOK917552 GYF917550:GYG917552 HIB917550:HIC917552 HRX917550:HRY917552 IBT917550:IBU917552 ILP917550:ILQ917552 IVL917550:IVM917552 JFH917550:JFI917552 JPD917550:JPE917552 JYZ917550:JZA917552 KIV917550:KIW917552 KSR917550:KSS917552 LCN917550:LCO917552 LMJ917550:LMK917552 LWF917550:LWG917552 MGB917550:MGC917552 MPX917550:MPY917552 MZT917550:MZU917552 NJP917550:NJQ917552 NTL917550:NTM917552 ODH917550:ODI917552 OND917550:ONE917552 OWZ917550:OXA917552 PGV917550:PGW917552 PQR917550:PQS917552 QAN917550:QAO917552 QKJ917550:QKK917552 QUF917550:QUG917552 REB917550:REC917552 RNX917550:RNY917552 RXT917550:RXU917552 SHP917550:SHQ917552 SRL917550:SRM917552 TBH917550:TBI917552 TLD917550:TLE917552 TUZ917550:TVA917552 UEV917550:UEW917552 UOR917550:UOS917552 UYN917550:UYO917552 VIJ917550:VIK917552 VSF917550:VSG917552 WCB917550:WCC917552 WLX917550:WLY917552 WVT917550:WVU917552 O983086:P983088 JH983086:JI983088 TD983086:TE983088 ACZ983086:ADA983088 AMV983086:AMW983088 AWR983086:AWS983088 BGN983086:BGO983088 BQJ983086:BQK983088 CAF983086:CAG983088 CKB983086:CKC983088 CTX983086:CTY983088 DDT983086:DDU983088 DNP983086:DNQ983088 DXL983086:DXM983088 EHH983086:EHI983088 ERD983086:ERE983088 FAZ983086:FBA983088 FKV983086:FKW983088 FUR983086:FUS983088 GEN983086:GEO983088 GOJ983086:GOK983088 GYF983086:GYG983088 HIB983086:HIC983088 HRX983086:HRY983088 IBT983086:IBU983088 ILP983086:ILQ983088 IVL983086:IVM983088 JFH983086:JFI983088 JPD983086:JPE983088 JYZ983086:JZA983088 KIV983086:KIW983088 KSR983086:KSS983088 LCN983086:LCO983088 LMJ983086:LMK983088 LWF983086:LWG983088 MGB983086:MGC983088 MPX983086:MPY983088 MZT983086:MZU983088 NJP983086:NJQ983088 NTL983086:NTM983088 ODH983086:ODI983088 OND983086:ONE983088 OWZ983086:OXA983088 PGV983086:PGW983088 PQR983086:PQS983088 QAN983086:QAO983088 QKJ983086:QKK983088 QUF983086:QUG983088 REB983086:REC983088 RNX983086:RNY983088 RXT983086:RXU983088 SHP983086:SHQ983088 SRL983086:SRM983088 TBH983086:TBI983088 TLD983086:TLE983088 TUZ983086:TVA983088 UEV983086:UEW983088 UOR983086:UOS983088 UYN983086:UYO983088 VIJ983086:VIK983088 VSF983086:VSG983088 WCB983086:WCC983088 WLX983086:WLY983088 WVT983086:WVU983088 O50:P52 JH50:JI52 TD50:TE52 ACZ50:ADA52 AMV50:AMW52 AWR50:AWS52 BGN50:BGO52 BQJ50:BQK52 CAF50:CAG52 CKB50:CKC52 CTX50:CTY52 DDT50:DDU52 DNP50:DNQ52 DXL50:DXM52 EHH50:EHI52 ERD50:ERE52 FAZ50:FBA52 FKV50:FKW52 FUR50:FUS52 GEN50:GEO52 GOJ50:GOK52 GYF50:GYG52 HIB50:HIC52 HRX50:HRY52 IBT50:IBU52 ILP50:ILQ52 IVL50:IVM52 JFH50:JFI52 JPD50:JPE52 JYZ50:JZA52 KIV50:KIW52 KSR50:KSS52 LCN50:LCO52 LMJ50:LMK52 LWF50:LWG52 MGB50:MGC52 MPX50:MPY52 MZT50:MZU52 NJP50:NJQ52 NTL50:NTM52 ODH50:ODI52 OND50:ONE52 OWZ50:OXA52 PGV50:PGW52 PQR50:PQS52 QAN50:QAO52 QKJ50:QKK52 QUF50:QUG52 REB50:REC52 RNX50:RNY52 RXT50:RXU52 SHP50:SHQ52 SRL50:SRM52 TBH50:TBI52 TLD50:TLE52 TUZ50:TVA52 UEV50:UEW52 UOR50:UOS52 UYN50:UYO52 VIJ50:VIK52 VSF50:VSG52 WCB50:WCC52 WLX50:WLY52 WVT50:WVU52 O65586:P65588 JH65586:JI65588 TD65586:TE65588 ACZ65586:ADA65588 AMV65586:AMW65588 AWR65586:AWS65588 BGN65586:BGO65588 BQJ65586:BQK65588 CAF65586:CAG65588 CKB65586:CKC65588 CTX65586:CTY65588 DDT65586:DDU65588 DNP65586:DNQ65588 DXL65586:DXM65588 EHH65586:EHI65588 ERD65586:ERE65588 FAZ65586:FBA65588 FKV65586:FKW65588 FUR65586:FUS65588 GEN65586:GEO65588 GOJ65586:GOK65588 GYF65586:GYG65588 HIB65586:HIC65588 HRX65586:HRY65588 IBT65586:IBU65588 ILP65586:ILQ65588 IVL65586:IVM65588 JFH65586:JFI65588 JPD65586:JPE65588 JYZ65586:JZA65588 KIV65586:KIW65588 KSR65586:KSS65588 LCN65586:LCO65588 LMJ65586:LMK65588 LWF65586:LWG65588 MGB65586:MGC65588 MPX65586:MPY65588 MZT65586:MZU65588 NJP65586:NJQ65588 NTL65586:NTM65588 ODH65586:ODI65588 OND65586:ONE65588 OWZ65586:OXA65588 PGV65586:PGW65588 PQR65586:PQS65588 QAN65586:QAO65588 QKJ65586:QKK65588 QUF65586:QUG65588 REB65586:REC65588 RNX65586:RNY65588 RXT65586:RXU65588 SHP65586:SHQ65588 SRL65586:SRM65588 TBH65586:TBI65588 TLD65586:TLE65588 TUZ65586:TVA65588 UEV65586:UEW65588 UOR65586:UOS65588 UYN65586:UYO65588 VIJ65586:VIK65588 VSF65586:VSG65588 WCB65586:WCC65588 WLX65586:WLY65588 WVT65586:WVU65588 O131122:P131124 JH131122:JI131124 TD131122:TE131124 ACZ131122:ADA131124 AMV131122:AMW131124 AWR131122:AWS131124 BGN131122:BGO131124 BQJ131122:BQK131124 CAF131122:CAG131124 CKB131122:CKC131124 CTX131122:CTY131124 DDT131122:DDU131124 DNP131122:DNQ131124 DXL131122:DXM131124 EHH131122:EHI131124 ERD131122:ERE131124 FAZ131122:FBA131124 FKV131122:FKW131124 FUR131122:FUS131124 GEN131122:GEO131124 GOJ131122:GOK131124 GYF131122:GYG131124 HIB131122:HIC131124 HRX131122:HRY131124 IBT131122:IBU131124 ILP131122:ILQ131124 IVL131122:IVM131124 JFH131122:JFI131124 JPD131122:JPE131124 JYZ131122:JZA131124 KIV131122:KIW131124 KSR131122:KSS131124 LCN131122:LCO131124 LMJ131122:LMK131124 LWF131122:LWG131124 MGB131122:MGC131124 MPX131122:MPY131124 MZT131122:MZU131124 NJP131122:NJQ131124 NTL131122:NTM131124 ODH131122:ODI131124 OND131122:ONE131124 OWZ131122:OXA131124 PGV131122:PGW131124 PQR131122:PQS131124 QAN131122:QAO131124 QKJ131122:QKK131124 QUF131122:QUG131124 REB131122:REC131124 RNX131122:RNY131124 RXT131122:RXU131124 SHP131122:SHQ131124 SRL131122:SRM131124 TBH131122:TBI131124 TLD131122:TLE131124 TUZ131122:TVA131124 UEV131122:UEW131124 UOR131122:UOS131124 UYN131122:UYO131124 VIJ131122:VIK131124 VSF131122:VSG131124 WCB131122:WCC131124 WLX131122:WLY131124 WVT131122:WVU131124 O196658:P196660 JH196658:JI196660 TD196658:TE196660 ACZ196658:ADA196660 AMV196658:AMW196660 AWR196658:AWS196660 BGN196658:BGO196660 BQJ196658:BQK196660 CAF196658:CAG196660 CKB196658:CKC196660 CTX196658:CTY196660 DDT196658:DDU196660 DNP196658:DNQ196660 DXL196658:DXM196660 EHH196658:EHI196660 ERD196658:ERE196660 FAZ196658:FBA196660 FKV196658:FKW196660 FUR196658:FUS196660 GEN196658:GEO196660 GOJ196658:GOK196660 GYF196658:GYG196660 HIB196658:HIC196660 HRX196658:HRY196660 IBT196658:IBU196660 ILP196658:ILQ196660 IVL196658:IVM196660 JFH196658:JFI196660 JPD196658:JPE196660 JYZ196658:JZA196660 KIV196658:KIW196660 KSR196658:KSS196660 LCN196658:LCO196660 LMJ196658:LMK196660 LWF196658:LWG196660 MGB196658:MGC196660 MPX196658:MPY196660 MZT196658:MZU196660 NJP196658:NJQ196660 NTL196658:NTM196660 ODH196658:ODI196660 OND196658:ONE196660 OWZ196658:OXA196660 PGV196658:PGW196660 PQR196658:PQS196660 QAN196658:QAO196660 QKJ196658:QKK196660 QUF196658:QUG196660 REB196658:REC196660 RNX196658:RNY196660 RXT196658:RXU196660 SHP196658:SHQ196660 SRL196658:SRM196660 TBH196658:TBI196660 TLD196658:TLE196660 TUZ196658:TVA196660 UEV196658:UEW196660 UOR196658:UOS196660 UYN196658:UYO196660 VIJ196658:VIK196660 VSF196658:VSG196660 WCB196658:WCC196660 WLX196658:WLY196660 WVT196658:WVU196660 O262194:P262196 JH262194:JI262196 TD262194:TE262196 ACZ262194:ADA262196 AMV262194:AMW262196 AWR262194:AWS262196 BGN262194:BGO262196 BQJ262194:BQK262196 CAF262194:CAG262196 CKB262194:CKC262196 CTX262194:CTY262196 DDT262194:DDU262196 DNP262194:DNQ262196 DXL262194:DXM262196 EHH262194:EHI262196 ERD262194:ERE262196 FAZ262194:FBA262196 FKV262194:FKW262196 FUR262194:FUS262196 GEN262194:GEO262196 GOJ262194:GOK262196 GYF262194:GYG262196 HIB262194:HIC262196 HRX262194:HRY262196 IBT262194:IBU262196 ILP262194:ILQ262196 IVL262194:IVM262196 JFH262194:JFI262196 JPD262194:JPE262196 JYZ262194:JZA262196 KIV262194:KIW262196 KSR262194:KSS262196 LCN262194:LCO262196 LMJ262194:LMK262196 LWF262194:LWG262196 MGB262194:MGC262196 MPX262194:MPY262196 MZT262194:MZU262196 NJP262194:NJQ262196 NTL262194:NTM262196 ODH262194:ODI262196 OND262194:ONE262196 OWZ262194:OXA262196 PGV262194:PGW262196 PQR262194:PQS262196 QAN262194:QAO262196 QKJ262194:QKK262196 QUF262194:QUG262196 REB262194:REC262196 RNX262194:RNY262196 RXT262194:RXU262196 SHP262194:SHQ262196 SRL262194:SRM262196 TBH262194:TBI262196 TLD262194:TLE262196 TUZ262194:TVA262196 UEV262194:UEW262196 UOR262194:UOS262196 UYN262194:UYO262196 VIJ262194:VIK262196 VSF262194:VSG262196 WCB262194:WCC262196 WLX262194:WLY262196 WVT262194:WVU262196 O327730:P327732 JH327730:JI327732 TD327730:TE327732 ACZ327730:ADA327732 AMV327730:AMW327732 AWR327730:AWS327732 BGN327730:BGO327732 BQJ327730:BQK327732 CAF327730:CAG327732 CKB327730:CKC327732 CTX327730:CTY327732 DDT327730:DDU327732 DNP327730:DNQ327732 DXL327730:DXM327732 EHH327730:EHI327732 ERD327730:ERE327732 FAZ327730:FBA327732 FKV327730:FKW327732 FUR327730:FUS327732 GEN327730:GEO327732 GOJ327730:GOK327732 GYF327730:GYG327732 HIB327730:HIC327732 HRX327730:HRY327732 IBT327730:IBU327732 ILP327730:ILQ327732 IVL327730:IVM327732 JFH327730:JFI327732 JPD327730:JPE327732 JYZ327730:JZA327732 KIV327730:KIW327732 KSR327730:KSS327732 LCN327730:LCO327732 LMJ327730:LMK327732 LWF327730:LWG327732 MGB327730:MGC327732 MPX327730:MPY327732 MZT327730:MZU327732 NJP327730:NJQ327732 NTL327730:NTM327732 ODH327730:ODI327732 OND327730:ONE327732 OWZ327730:OXA327732 PGV327730:PGW327732 PQR327730:PQS327732 QAN327730:QAO327732 QKJ327730:QKK327732 QUF327730:QUG327732 REB327730:REC327732 RNX327730:RNY327732 RXT327730:RXU327732 SHP327730:SHQ327732 SRL327730:SRM327732 TBH327730:TBI327732 TLD327730:TLE327732 TUZ327730:TVA327732 UEV327730:UEW327732 UOR327730:UOS327732 UYN327730:UYO327732 VIJ327730:VIK327732 VSF327730:VSG327732 WCB327730:WCC327732 WLX327730:WLY327732 WVT327730:WVU327732 O393266:P393268 JH393266:JI393268 TD393266:TE393268 ACZ393266:ADA393268 AMV393266:AMW393268 AWR393266:AWS393268 BGN393266:BGO393268 BQJ393266:BQK393268 CAF393266:CAG393268 CKB393266:CKC393268 CTX393266:CTY393268 DDT393266:DDU393268 DNP393266:DNQ393268 DXL393266:DXM393268 EHH393266:EHI393268 ERD393266:ERE393268 FAZ393266:FBA393268 FKV393266:FKW393268 FUR393266:FUS393268 GEN393266:GEO393268 GOJ393266:GOK393268 GYF393266:GYG393268 HIB393266:HIC393268 HRX393266:HRY393268 IBT393266:IBU393268 ILP393266:ILQ393268 IVL393266:IVM393268 JFH393266:JFI393268 JPD393266:JPE393268 JYZ393266:JZA393268 KIV393266:KIW393268 KSR393266:KSS393268 LCN393266:LCO393268 LMJ393266:LMK393268 LWF393266:LWG393268 MGB393266:MGC393268 MPX393266:MPY393268 MZT393266:MZU393268 NJP393266:NJQ393268 NTL393266:NTM393268 ODH393266:ODI393268 OND393266:ONE393268 OWZ393266:OXA393268 PGV393266:PGW393268 PQR393266:PQS393268 QAN393266:QAO393268 QKJ393266:QKK393268 QUF393266:QUG393268 REB393266:REC393268 RNX393266:RNY393268 RXT393266:RXU393268 SHP393266:SHQ393268 SRL393266:SRM393268 TBH393266:TBI393268 TLD393266:TLE393268 TUZ393266:TVA393268 UEV393266:UEW393268 UOR393266:UOS393268 UYN393266:UYO393268 VIJ393266:VIK393268 VSF393266:VSG393268 WCB393266:WCC393268 WLX393266:WLY393268 WVT393266:WVU393268 O458802:P458804 JH458802:JI458804 TD458802:TE458804 ACZ458802:ADA458804 AMV458802:AMW458804 AWR458802:AWS458804 BGN458802:BGO458804 BQJ458802:BQK458804 CAF458802:CAG458804 CKB458802:CKC458804 CTX458802:CTY458804 DDT458802:DDU458804 DNP458802:DNQ458804 DXL458802:DXM458804 EHH458802:EHI458804 ERD458802:ERE458804 FAZ458802:FBA458804 FKV458802:FKW458804 FUR458802:FUS458804 GEN458802:GEO458804 GOJ458802:GOK458804 GYF458802:GYG458804 HIB458802:HIC458804 HRX458802:HRY458804 IBT458802:IBU458804 ILP458802:ILQ458804 IVL458802:IVM458804 JFH458802:JFI458804 JPD458802:JPE458804 JYZ458802:JZA458804 KIV458802:KIW458804 KSR458802:KSS458804 LCN458802:LCO458804 LMJ458802:LMK458804 LWF458802:LWG458804 MGB458802:MGC458804 MPX458802:MPY458804 MZT458802:MZU458804 NJP458802:NJQ458804 NTL458802:NTM458804 ODH458802:ODI458804 OND458802:ONE458804 OWZ458802:OXA458804 PGV458802:PGW458804 PQR458802:PQS458804 QAN458802:QAO458804 QKJ458802:QKK458804 QUF458802:QUG458804 REB458802:REC458804 RNX458802:RNY458804 RXT458802:RXU458804 SHP458802:SHQ458804 SRL458802:SRM458804 TBH458802:TBI458804 TLD458802:TLE458804 TUZ458802:TVA458804 UEV458802:UEW458804 UOR458802:UOS458804 UYN458802:UYO458804 VIJ458802:VIK458804 VSF458802:VSG458804 WCB458802:WCC458804 WLX458802:WLY458804 WVT458802:WVU458804 O524338:P524340 JH524338:JI524340 TD524338:TE524340 ACZ524338:ADA524340 AMV524338:AMW524340 AWR524338:AWS524340 BGN524338:BGO524340 BQJ524338:BQK524340 CAF524338:CAG524340 CKB524338:CKC524340 CTX524338:CTY524340 DDT524338:DDU524340 DNP524338:DNQ524340 DXL524338:DXM524340 EHH524338:EHI524340 ERD524338:ERE524340 FAZ524338:FBA524340 FKV524338:FKW524340 FUR524338:FUS524340 GEN524338:GEO524340 GOJ524338:GOK524340 GYF524338:GYG524340 HIB524338:HIC524340 HRX524338:HRY524340 IBT524338:IBU524340 ILP524338:ILQ524340 IVL524338:IVM524340 JFH524338:JFI524340 JPD524338:JPE524340 JYZ524338:JZA524340 KIV524338:KIW524340 KSR524338:KSS524340 LCN524338:LCO524340 LMJ524338:LMK524340 LWF524338:LWG524340 MGB524338:MGC524340 MPX524338:MPY524340 MZT524338:MZU524340 NJP524338:NJQ524340 NTL524338:NTM524340 ODH524338:ODI524340 OND524338:ONE524340 OWZ524338:OXA524340 PGV524338:PGW524340 PQR524338:PQS524340 QAN524338:QAO524340 QKJ524338:QKK524340 QUF524338:QUG524340 REB524338:REC524340 RNX524338:RNY524340 RXT524338:RXU524340 SHP524338:SHQ524340 SRL524338:SRM524340 TBH524338:TBI524340 TLD524338:TLE524340 TUZ524338:TVA524340 UEV524338:UEW524340 UOR524338:UOS524340 UYN524338:UYO524340 VIJ524338:VIK524340 VSF524338:VSG524340 WCB524338:WCC524340 WLX524338:WLY524340 WVT524338:WVU524340 O589874:P589876 JH589874:JI589876 TD589874:TE589876 ACZ589874:ADA589876 AMV589874:AMW589876 AWR589874:AWS589876 BGN589874:BGO589876 BQJ589874:BQK589876 CAF589874:CAG589876 CKB589874:CKC589876 CTX589874:CTY589876 DDT589874:DDU589876 DNP589874:DNQ589876 DXL589874:DXM589876 EHH589874:EHI589876 ERD589874:ERE589876 FAZ589874:FBA589876 FKV589874:FKW589876 FUR589874:FUS589876 GEN589874:GEO589876 GOJ589874:GOK589876 GYF589874:GYG589876 HIB589874:HIC589876 HRX589874:HRY589876 IBT589874:IBU589876 ILP589874:ILQ589876 IVL589874:IVM589876 JFH589874:JFI589876 JPD589874:JPE589876 JYZ589874:JZA589876 KIV589874:KIW589876 KSR589874:KSS589876 LCN589874:LCO589876 LMJ589874:LMK589876 LWF589874:LWG589876 MGB589874:MGC589876 MPX589874:MPY589876 MZT589874:MZU589876 NJP589874:NJQ589876 NTL589874:NTM589876 ODH589874:ODI589876 OND589874:ONE589876 OWZ589874:OXA589876 PGV589874:PGW589876 PQR589874:PQS589876 QAN589874:QAO589876 QKJ589874:QKK589876 QUF589874:QUG589876 REB589874:REC589876 RNX589874:RNY589876 RXT589874:RXU589876 SHP589874:SHQ589876 SRL589874:SRM589876 TBH589874:TBI589876 TLD589874:TLE589876 TUZ589874:TVA589876 UEV589874:UEW589876 UOR589874:UOS589876 UYN589874:UYO589876 VIJ589874:VIK589876 VSF589874:VSG589876 WCB589874:WCC589876 WLX589874:WLY589876 WVT589874:WVU589876 O655410:P655412 JH655410:JI655412 TD655410:TE655412 ACZ655410:ADA655412 AMV655410:AMW655412 AWR655410:AWS655412 BGN655410:BGO655412 BQJ655410:BQK655412 CAF655410:CAG655412 CKB655410:CKC655412 CTX655410:CTY655412 DDT655410:DDU655412 DNP655410:DNQ655412 DXL655410:DXM655412 EHH655410:EHI655412 ERD655410:ERE655412 FAZ655410:FBA655412 FKV655410:FKW655412 FUR655410:FUS655412 GEN655410:GEO655412 GOJ655410:GOK655412 GYF655410:GYG655412 HIB655410:HIC655412 HRX655410:HRY655412 IBT655410:IBU655412 ILP655410:ILQ655412 IVL655410:IVM655412 JFH655410:JFI655412 JPD655410:JPE655412 JYZ655410:JZA655412 KIV655410:KIW655412 KSR655410:KSS655412 LCN655410:LCO655412 LMJ655410:LMK655412 LWF655410:LWG655412 MGB655410:MGC655412 MPX655410:MPY655412 MZT655410:MZU655412 NJP655410:NJQ655412 NTL655410:NTM655412 ODH655410:ODI655412 OND655410:ONE655412 OWZ655410:OXA655412 PGV655410:PGW655412 PQR655410:PQS655412 QAN655410:QAO655412 QKJ655410:QKK655412 QUF655410:QUG655412 REB655410:REC655412 RNX655410:RNY655412 RXT655410:RXU655412 SHP655410:SHQ655412 SRL655410:SRM655412 TBH655410:TBI655412 TLD655410:TLE655412 TUZ655410:TVA655412 UEV655410:UEW655412 UOR655410:UOS655412 UYN655410:UYO655412 VIJ655410:VIK655412 VSF655410:VSG655412 WCB655410:WCC655412 WLX655410:WLY655412 WVT655410:WVU655412 O720946:P720948 JH720946:JI720948 TD720946:TE720948 ACZ720946:ADA720948 AMV720946:AMW720948 AWR720946:AWS720948 BGN720946:BGO720948 BQJ720946:BQK720948 CAF720946:CAG720948 CKB720946:CKC720948 CTX720946:CTY720948 DDT720946:DDU720948 DNP720946:DNQ720948 DXL720946:DXM720948 EHH720946:EHI720948 ERD720946:ERE720948 FAZ720946:FBA720948 FKV720946:FKW720948 FUR720946:FUS720948 GEN720946:GEO720948 GOJ720946:GOK720948 GYF720946:GYG720948 HIB720946:HIC720948 HRX720946:HRY720948 IBT720946:IBU720948 ILP720946:ILQ720948 IVL720946:IVM720948 JFH720946:JFI720948 JPD720946:JPE720948 JYZ720946:JZA720948 KIV720946:KIW720948 KSR720946:KSS720948 LCN720946:LCO720948 LMJ720946:LMK720948 LWF720946:LWG720948 MGB720946:MGC720948 MPX720946:MPY720948 MZT720946:MZU720948 NJP720946:NJQ720948 NTL720946:NTM720948 ODH720946:ODI720948 OND720946:ONE720948 OWZ720946:OXA720948 PGV720946:PGW720948 PQR720946:PQS720948 QAN720946:QAO720948 QKJ720946:QKK720948 QUF720946:QUG720948 REB720946:REC720948 RNX720946:RNY720948 RXT720946:RXU720948 SHP720946:SHQ720948 SRL720946:SRM720948 TBH720946:TBI720948 TLD720946:TLE720948 TUZ720946:TVA720948 UEV720946:UEW720948 UOR720946:UOS720948 UYN720946:UYO720948 VIJ720946:VIK720948 VSF720946:VSG720948 WCB720946:WCC720948 WLX720946:WLY720948 WVT720946:WVU720948 O786482:P786484 JH786482:JI786484 TD786482:TE786484 ACZ786482:ADA786484 AMV786482:AMW786484 AWR786482:AWS786484 BGN786482:BGO786484 BQJ786482:BQK786484 CAF786482:CAG786484 CKB786482:CKC786484 CTX786482:CTY786484 DDT786482:DDU786484 DNP786482:DNQ786484 DXL786482:DXM786484 EHH786482:EHI786484 ERD786482:ERE786484 FAZ786482:FBA786484 FKV786482:FKW786484 FUR786482:FUS786484 GEN786482:GEO786484 GOJ786482:GOK786484 GYF786482:GYG786484 HIB786482:HIC786484 HRX786482:HRY786484 IBT786482:IBU786484 ILP786482:ILQ786484 IVL786482:IVM786484 JFH786482:JFI786484 JPD786482:JPE786484 JYZ786482:JZA786484 KIV786482:KIW786484 KSR786482:KSS786484 LCN786482:LCO786484 LMJ786482:LMK786484 LWF786482:LWG786484 MGB786482:MGC786484 MPX786482:MPY786484 MZT786482:MZU786484 NJP786482:NJQ786484 NTL786482:NTM786484 ODH786482:ODI786484 OND786482:ONE786484 OWZ786482:OXA786484 PGV786482:PGW786484 PQR786482:PQS786484 QAN786482:QAO786484 QKJ786482:QKK786484 QUF786482:QUG786484 REB786482:REC786484 RNX786482:RNY786484 RXT786482:RXU786484 SHP786482:SHQ786484 SRL786482:SRM786484 TBH786482:TBI786484 TLD786482:TLE786484 TUZ786482:TVA786484 UEV786482:UEW786484 UOR786482:UOS786484 UYN786482:UYO786484 VIJ786482:VIK786484 VSF786482:VSG786484 WCB786482:WCC786484 WLX786482:WLY786484 WVT786482:WVU786484 O852018:P852020 JH852018:JI852020 TD852018:TE852020 ACZ852018:ADA852020 AMV852018:AMW852020 AWR852018:AWS852020 BGN852018:BGO852020 BQJ852018:BQK852020 CAF852018:CAG852020 CKB852018:CKC852020 CTX852018:CTY852020 DDT852018:DDU852020 DNP852018:DNQ852020 DXL852018:DXM852020 EHH852018:EHI852020 ERD852018:ERE852020 FAZ852018:FBA852020 FKV852018:FKW852020 FUR852018:FUS852020 GEN852018:GEO852020 GOJ852018:GOK852020 GYF852018:GYG852020 HIB852018:HIC852020 HRX852018:HRY852020 IBT852018:IBU852020 ILP852018:ILQ852020 IVL852018:IVM852020 JFH852018:JFI852020 JPD852018:JPE852020 JYZ852018:JZA852020 KIV852018:KIW852020 KSR852018:KSS852020 LCN852018:LCO852020 LMJ852018:LMK852020 LWF852018:LWG852020 MGB852018:MGC852020 MPX852018:MPY852020 MZT852018:MZU852020 NJP852018:NJQ852020 NTL852018:NTM852020 ODH852018:ODI852020 OND852018:ONE852020 OWZ852018:OXA852020 PGV852018:PGW852020 PQR852018:PQS852020 QAN852018:QAO852020 QKJ852018:QKK852020 QUF852018:QUG852020 REB852018:REC852020 RNX852018:RNY852020 RXT852018:RXU852020 SHP852018:SHQ852020 SRL852018:SRM852020 TBH852018:TBI852020 TLD852018:TLE852020 TUZ852018:TVA852020 UEV852018:UEW852020 UOR852018:UOS852020 UYN852018:UYO852020 VIJ852018:VIK852020 VSF852018:VSG852020 WCB852018:WCC852020 WLX852018:WLY852020 WVT852018:WVU852020 O917554:P917556 JH917554:JI917556 TD917554:TE917556 ACZ917554:ADA917556 AMV917554:AMW917556 AWR917554:AWS917556 BGN917554:BGO917556 BQJ917554:BQK917556 CAF917554:CAG917556 CKB917554:CKC917556 CTX917554:CTY917556 DDT917554:DDU917556 DNP917554:DNQ917556 DXL917554:DXM917556 EHH917554:EHI917556 ERD917554:ERE917556 FAZ917554:FBA917556 FKV917554:FKW917556 FUR917554:FUS917556 GEN917554:GEO917556 GOJ917554:GOK917556 GYF917554:GYG917556 HIB917554:HIC917556 HRX917554:HRY917556 IBT917554:IBU917556 ILP917554:ILQ917556 IVL917554:IVM917556 JFH917554:JFI917556 JPD917554:JPE917556 JYZ917554:JZA917556 KIV917554:KIW917556 KSR917554:KSS917556 LCN917554:LCO917556 LMJ917554:LMK917556 LWF917554:LWG917556 MGB917554:MGC917556 MPX917554:MPY917556 MZT917554:MZU917556 NJP917554:NJQ917556 NTL917554:NTM917556 ODH917554:ODI917556 OND917554:ONE917556 OWZ917554:OXA917556 PGV917554:PGW917556 PQR917554:PQS917556 QAN917554:QAO917556 QKJ917554:QKK917556 QUF917554:QUG917556 REB917554:REC917556 RNX917554:RNY917556 RXT917554:RXU917556 SHP917554:SHQ917556 SRL917554:SRM917556 TBH917554:TBI917556 TLD917554:TLE917556 TUZ917554:TVA917556 UEV917554:UEW917556 UOR917554:UOS917556 UYN917554:UYO917556 VIJ917554:VIK917556 VSF917554:VSG917556 WCB917554:WCC917556 WLX917554:WLY917556 WVT917554:WVU917556 O983090:P983092 JH983090:JI983092 TD983090:TE983092 ACZ983090:ADA983092 AMV983090:AMW983092 AWR983090:AWS983092 BGN983090:BGO983092 BQJ983090:BQK983092 CAF983090:CAG983092 CKB983090:CKC983092 CTX983090:CTY983092 DDT983090:DDU983092 DNP983090:DNQ983092 DXL983090:DXM983092 EHH983090:EHI983092 ERD983090:ERE983092 FAZ983090:FBA983092 FKV983090:FKW983092 FUR983090:FUS983092 GEN983090:GEO983092 GOJ983090:GOK983092 GYF983090:GYG983092 HIB983090:HIC983092 HRX983090:HRY983092 IBT983090:IBU983092 ILP983090:ILQ983092 IVL983090:IVM983092 JFH983090:JFI983092 JPD983090:JPE983092 JYZ983090:JZA983092 KIV983090:KIW983092 KSR983090:KSS983092 LCN983090:LCO983092 LMJ983090:LMK983092 LWF983090:LWG983092 MGB983090:MGC983092 MPX983090:MPY983092 MZT983090:MZU983092 NJP983090:NJQ983092 NTL983090:NTM983092 ODH983090:ODI983092 OND983090:ONE983092 OWZ983090:OXA983092 PGV983090:PGW983092 PQR983090:PQS983092 QAN983090:QAO983092 QKJ983090:QKK983092 QUF983090:QUG983092 REB983090:REC983092 RNX983090:RNY983092 RXT983090:RXU983092 SHP983090:SHQ983092 SRL983090:SRM983092 TBH983090:TBI983092 TLD983090:TLE983092 TUZ983090:TVA983092 UEV983090:UEW983092 UOR983090:UOS983092 UYN983090:UYO983092 VIJ983090:VIK983092 VSF983090:VSG983092 WCB983090:WCC983092 WLX983090:WLY983092 WVT983090:WVU983092 R46:S48 JK46:JL48 TG46:TH48 ADC46:ADD48 AMY46:AMZ48 AWU46:AWV48 BGQ46:BGR48 BQM46:BQN48 CAI46:CAJ48 CKE46:CKF48 CUA46:CUB48 DDW46:DDX48 DNS46:DNT48 DXO46:DXP48 EHK46:EHL48 ERG46:ERH48 FBC46:FBD48 FKY46:FKZ48 FUU46:FUV48 GEQ46:GER48 GOM46:GON48 GYI46:GYJ48 HIE46:HIF48 HSA46:HSB48 IBW46:IBX48 ILS46:ILT48 IVO46:IVP48 JFK46:JFL48 JPG46:JPH48 JZC46:JZD48 KIY46:KIZ48 KSU46:KSV48 LCQ46:LCR48 LMM46:LMN48 LWI46:LWJ48 MGE46:MGF48 MQA46:MQB48 MZW46:MZX48 NJS46:NJT48 NTO46:NTP48 ODK46:ODL48 ONG46:ONH48 OXC46:OXD48 PGY46:PGZ48 PQU46:PQV48 QAQ46:QAR48 QKM46:QKN48 QUI46:QUJ48 REE46:REF48 ROA46:ROB48 RXW46:RXX48 SHS46:SHT48 SRO46:SRP48 TBK46:TBL48 TLG46:TLH48 TVC46:TVD48 UEY46:UEZ48 UOU46:UOV48 UYQ46:UYR48 VIM46:VIN48 VSI46:VSJ48 WCE46:WCF48 WMA46:WMB48 WVW46:WVX48 R65582:S65584 JK65582:JL65584 TG65582:TH65584 ADC65582:ADD65584 AMY65582:AMZ65584 AWU65582:AWV65584 BGQ65582:BGR65584 BQM65582:BQN65584 CAI65582:CAJ65584 CKE65582:CKF65584 CUA65582:CUB65584 DDW65582:DDX65584 DNS65582:DNT65584 DXO65582:DXP65584 EHK65582:EHL65584 ERG65582:ERH65584 FBC65582:FBD65584 FKY65582:FKZ65584 FUU65582:FUV65584 GEQ65582:GER65584 GOM65582:GON65584 GYI65582:GYJ65584 HIE65582:HIF65584 HSA65582:HSB65584 IBW65582:IBX65584 ILS65582:ILT65584 IVO65582:IVP65584 JFK65582:JFL65584 JPG65582:JPH65584 JZC65582:JZD65584 KIY65582:KIZ65584 KSU65582:KSV65584 LCQ65582:LCR65584 LMM65582:LMN65584 LWI65582:LWJ65584 MGE65582:MGF65584 MQA65582:MQB65584 MZW65582:MZX65584 NJS65582:NJT65584 NTO65582:NTP65584 ODK65582:ODL65584 ONG65582:ONH65584 OXC65582:OXD65584 PGY65582:PGZ65584 PQU65582:PQV65584 QAQ65582:QAR65584 QKM65582:QKN65584 QUI65582:QUJ65584 REE65582:REF65584 ROA65582:ROB65584 RXW65582:RXX65584 SHS65582:SHT65584 SRO65582:SRP65584 TBK65582:TBL65584 TLG65582:TLH65584 TVC65582:TVD65584 UEY65582:UEZ65584 UOU65582:UOV65584 UYQ65582:UYR65584 VIM65582:VIN65584 VSI65582:VSJ65584 WCE65582:WCF65584 WMA65582:WMB65584 WVW65582:WVX65584 R131118:S131120 JK131118:JL131120 TG131118:TH131120 ADC131118:ADD131120 AMY131118:AMZ131120 AWU131118:AWV131120 BGQ131118:BGR131120 BQM131118:BQN131120 CAI131118:CAJ131120 CKE131118:CKF131120 CUA131118:CUB131120 DDW131118:DDX131120 DNS131118:DNT131120 DXO131118:DXP131120 EHK131118:EHL131120 ERG131118:ERH131120 FBC131118:FBD131120 FKY131118:FKZ131120 FUU131118:FUV131120 GEQ131118:GER131120 GOM131118:GON131120 GYI131118:GYJ131120 HIE131118:HIF131120 HSA131118:HSB131120 IBW131118:IBX131120 ILS131118:ILT131120 IVO131118:IVP131120 JFK131118:JFL131120 JPG131118:JPH131120 JZC131118:JZD131120 KIY131118:KIZ131120 KSU131118:KSV131120 LCQ131118:LCR131120 LMM131118:LMN131120 LWI131118:LWJ131120 MGE131118:MGF131120 MQA131118:MQB131120 MZW131118:MZX131120 NJS131118:NJT131120 NTO131118:NTP131120 ODK131118:ODL131120 ONG131118:ONH131120 OXC131118:OXD131120 PGY131118:PGZ131120 PQU131118:PQV131120 QAQ131118:QAR131120 QKM131118:QKN131120 QUI131118:QUJ131120 REE131118:REF131120 ROA131118:ROB131120 RXW131118:RXX131120 SHS131118:SHT131120 SRO131118:SRP131120 TBK131118:TBL131120 TLG131118:TLH131120 TVC131118:TVD131120 UEY131118:UEZ131120 UOU131118:UOV131120 UYQ131118:UYR131120 VIM131118:VIN131120 VSI131118:VSJ131120 WCE131118:WCF131120 WMA131118:WMB131120 WVW131118:WVX131120 R196654:S196656 JK196654:JL196656 TG196654:TH196656 ADC196654:ADD196656 AMY196654:AMZ196656 AWU196654:AWV196656 BGQ196654:BGR196656 BQM196654:BQN196656 CAI196654:CAJ196656 CKE196654:CKF196656 CUA196654:CUB196656 DDW196654:DDX196656 DNS196654:DNT196656 DXO196654:DXP196656 EHK196654:EHL196656 ERG196654:ERH196656 FBC196654:FBD196656 FKY196654:FKZ196656 FUU196654:FUV196656 GEQ196654:GER196656 GOM196654:GON196656 GYI196654:GYJ196656 HIE196654:HIF196656 HSA196654:HSB196656 IBW196654:IBX196656 ILS196654:ILT196656 IVO196654:IVP196656 JFK196654:JFL196656 JPG196654:JPH196656 JZC196654:JZD196656 KIY196654:KIZ196656 KSU196654:KSV196656 LCQ196654:LCR196656 LMM196654:LMN196656 LWI196654:LWJ196656 MGE196654:MGF196656 MQA196654:MQB196656 MZW196654:MZX196656 NJS196654:NJT196656 NTO196654:NTP196656 ODK196654:ODL196656 ONG196654:ONH196656 OXC196654:OXD196656 PGY196654:PGZ196656 PQU196654:PQV196656 QAQ196654:QAR196656 QKM196654:QKN196656 QUI196654:QUJ196656 REE196654:REF196656 ROA196654:ROB196656 RXW196654:RXX196656 SHS196654:SHT196656 SRO196654:SRP196656 TBK196654:TBL196656 TLG196654:TLH196656 TVC196654:TVD196656 UEY196654:UEZ196656 UOU196654:UOV196656 UYQ196654:UYR196656 VIM196654:VIN196656 VSI196654:VSJ196656 WCE196654:WCF196656 WMA196654:WMB196656 WVW196654:WVX196656 R262190:S262192 JK262190:JL262192 TG262190:TH262192 ADC262190:ADD262192 AMY262190:AMZ262192 AWU262190:AWV262192 BGQ262190:BGR262192 BQM262190:BQN262192 CAI262190:CAJ262192 CKE262190:CKF262192 CUA262190:CUB262192 DDW262190:DDX262192 DNS262190:DNT262192 DXO262190:DXP262192 EHK262190:EHL262192 ERG262190:ERH262192 FBC262190:FBD262192 FKY262190:FKZ262192 FUU262190:FUV262192 GEQ262190:GER262192 GOM262190:GON262192 GYI262190:GYJ262192 HIE262190:HIF262192 HSA262190:HSB262192 IBW262190:IBX262192 ILS262190:ILT262192 IVO262190:IVP262192 JFK262190:JFL262192 JPG262190:JPH262192 JZC262190:JZD262192 KIY262190:KIZ262192 KSU262190:KSV262192 LCQ262190:LCR262192 LMM262190:LMN262192 LWI262190:LWJ262192 MGE262190:MGF262192 MQA262190:MQB262192 MZW262190:MZX262192 NJS262190:NJT262192 NTO262190:NTP262192 ODK262190:ODL262192 ONG262190:ONH262192 OXC262190:OXD262192 PGY262190:PGZ262192 PQU262190:PQV262192 QAQ262190:QAR262192 QKM262190:QKN262192 QUI262190:QUJ262192 REE262190:REF262192 ROA262190:ROB262192 RXW262190:RXX262192 SHS262190:SHT262192 SRO262190:SRP262192 TBK262190:TBL262192 TLG262190:TLH262192 TVC262190:TVD262192 UEY262190:UEZ262192 UOU262190:UOV262192 UYQ262190:UYR262192 VIM262190:VIN262192 VSI262190:VSJ262192 WCE262190:WCF262192 WMA262190:WMB262192 WVW262190:WVX262192 R327726:S327728 JK327726:JL327728 TG327726:TH327728 ADC327726:ADD327728 AMY327726:AMZ327728 AWU327726:AWV327728 BGQ327726:BGR327728 BQM327726:BQN327728 CAI327726:CAJ327728 CKE327726:CKF327728 CUA327726:CUB327728 DDW327726:DDX327728 DNS327726:DNT327728 DXO327726:DXP327728 EHK327726:EHL327728 ERG327726:ERH327728 FBC327726:FBD327728 FKY327726:FKZ327728 FUU327726:FUV327728 GEQ327726:GER327728 GOM327726:GON327728 GYI327726:GYJ327728 HIE327726:HIF327728 HSA327726:HSB327728 IBW327726:IBX327728 ILS327726:ILT327728 IVO327726:IVP327728 JFK327726:JFL327728 JPG327726:JPH327728 JZC327726:JZD327728 KIY327726:KIZ327728 KSU327726:KSV327728 LCQ327726:LCR327728 LMM327726:LMN327728 LWI327726:LWJ327728 MGE327726:MGF327728 MQA327726:MQB327728 MZW327726:MZX327728 NJS327726:NJT327728 NTO327726:NTP327728 ODK327726:ODL327728 ONG327726:ONH327728 OXC327726:OXD327728 PGY327726:PGZ327728 PQU327726:PQV327728 QAQ327726:QAR327728 QKM327726:QKN327728 QUI327726:QUJ327728 REE327726:REF327728 ROA327726:ROB327728 RXW327726:RXX327728 SHS327726:SHT327728 SRO327726:SRP327728 TBK327726:TBL327728 TLG327726:TLH327728 TVC327726:TVD327728 UEY327726:UEZ327728 UOU327726:UOV327728 UYQ327726:UYR327728 VIM327726:VIN327728 VSI327726:VSJ327728 WCE327726:WCF327728 WMA327726:WMB327728 WVW327726:WVX327728 R393262:S393264 JK393262:JL393264 TG393262:TH393264 ADC393262:ADD393264 AMY393262:AMZ393264 AWU393262:AWV393264 BGQ393262:BGR393264 BQM393262:BQN393264 CAI393262:CAJ393264 CKE393262:CKF393264 CUA393262:CUB393264 DDW393262:DDX393264 DNS393262:DNT393264 DXO393262:DXP393264 EHK393262:EHL393264 ERG393262:ERH393264 FBC393262:FBD393264 FKY393262:FKZ393264 FUU393262:FUV393264 GEQ393262:GER393264 GOM393262:GON393264 GYI393262:GYJ393264 HIE393262:HIF393264 HSA393262:HSB393264 IBW393262:IBX393264 ILS393262:ILT393264 IVO393262:IVP393264 JFK393262:JFL393264 JPG393262:JPH393264 JZC393262:JZD393264 KIY393262:KIZ393264 KSU393262:KSV393264 LCQ393262:LCR393264 LMM393262:LMN393264 LWI393262:LWJ393264 MGE393262:MGF393264 MQA393262:MQB393264 MZW393262:MZX393264 NJS393262:NJT393264 NTO393262:NTP393264 ODK393262:ODL393264 ONG393262:ONH393264 OXC393262:OXD393264 PGY393262:PGZ393264 PQU393262:PQV393264 QAQ393262:QAR393264 QKM393262:QKN393264 QUI393262:QUJ393264 REE393262:REF393264 ROA393262:ROB393264 RXW393262:RXX393264 SHS393262:SHT393264 SRO393262:SRP393264 TBK393262:TBL393264 TLG393262:TLH393264 TVC393262:TVD393264 UEY393262:UEZ393264 UOU393262:UOV393264 UYQ393262:UYR393264 VIM393262:VIN393264 VSI393262:VSJ393264 WCE393262:WCF393264 WMA393262:WMB393264 WVW393262:WVX393264 R458798:S458800 JK458798:JL458800 TG458798:TH458800 ADC458798:ADD458800 AMY458798:AMZ458800 AWU458798:AWV458800 BGQ458798:BGR458800 BQM458798:BQN458800 CAI458798:CAJ458800 CKE458798:CKF458800 CUA458798:CUB458800 DDW458798:DDX458800 DNS458798:DNT458800 DXO458798:DXP458800 EHK458798:EHL458800 ERG458798:ERH458800 FBC458798:FBD458800 FKY458798:FKZ458800 FUU458798:FUV458800 GEQ458798:GER458800 GOM458798:GON458800 GYI458798:GYJ458800 HIE458798:HIF458800 HSA458798:HSB458800 IBW458798:IBX458800 ILS458798:ILT458800 IVO458798:IVP458800 JFK458798:JFL458800 JPG458798:JPH458800 JZC458798:JZD458800 KIY458798:KIZ458800 KSU458798:KSV458800 LCQ458798:LCR458800 LMM458798:LMN458800 LWI458798:LWJ458800 MGE458798:MGF458800 MQA458798:MQB458800 MZW458798:MZX458800 NJS458798:NJT458800 NTO458798:NTP458800 ODK458798:ODL458800 ONG458798:ONH458800 OXC458798:OXD458800 PGY458798:PGZ458800 PQU458798:PQV458800 QAQ458798:QAR458800 QKM458798:QKN458800 QUI458798:QUJ458800 REE458798:REF458800 ROA458798:ROB458800 RXW458798:RXX458800 SHS458798:SHT458800 SRO458798:SRP458800 TBK458798:TBL458800 TLG458798:TLH458800 TVC458798:TVD458800 UEY458798:UEZ458800 UOU458798:UOV458800 UYQ458798:UYR458800 VIM458798:VIN458800 VSI458798:VSJ458800 WCE458798:WCF458800 WMA458798:WMB458800 WVW458798:WVX458800 R524334:S524336 JK524334:JL524336 TG524334:TH524336 ADC524334:ADD524336 AMY524334:AMZ524336 AWU524334:AWV524336 BGQ524334:BGR524336 BQM524334:BQN524336 CAI524334:CAJ524336 CKE524334:CKF524336 CUA524334:CUB524336 DDW524334:DDX524336 DNS524334:DNT524336 DXO524334:DXP524336 EHK524334:EHL524336 ERG524334:ERH524336 FBC524334:FBD524336 FKY524334:FKZ524336 FUU524334:FUV524336 GEQ524334:GER524336 GOM524334:GON524336 GYI524334:GYJ524336 HIE524334:HIF524336 HSA524334:HSB524336 IBW524334:IBX524336 ILS524334:ILT524336 IVO524334:IVP524336 JFK524334:JFL524336 JPG524334:JPH524336 JZC524334:JZD524336 KIY524334:KIZ524336 KSU524334:KSV524336 LCQ524334:LCR524336 LMM524334:LMN524336 LWI524334:LWJ524336 MGE524334:MGF524336 MQA524334:MQB524336 MZW524334:MZX524336 NJS524334:NJT524336 NTO524334:NTP524336 ODK524334:ODL524336 ONG524334:ONH524336 OXC524334:OXD524336 PGY524334:PGZ524336 PQU524334:PQV524336 QAQ524334:QAR524336 QKM524334:QKN524336 QUI524334:QUJ524336 REE524334:REF524336 ROA524334:ROB524336 RXW524334:RXX524336 SHS524334:SHT524336 SRO524334:SRP524336 TBK524334:TBL524336 TLG524334:TLH524336 TVC524334:TVD524336 UEY524334:UEZ524336 UOU524334:UOV524336 UYQ524334:UYR524336 VIM524334:VIN524336 VSI524334:VSJ524336 WCE524334:WCF524336 WMA524334:WMB524336 WVW524334:WVX524336 R589870:S589872 JK589870:JL589872 TG589870:TH589872 ADC589870:ADD589872 AMY589870:AMZ589872 AWU589870:AWV589872 BGQ589870:BGR589872 BQM589870:BQN589872 CAI589870:CAJ589872 CKE589870:CKF589872 CUA589870:CUB589872 DDW589870:DDX589872 DNS589870:DNT589872 DXO589870:DXP589872 EHK589870:EHL589872 ERG589870:ERH589872 FBC589870:FBD589872 FKY589870:FKZ589872 FUU589870:FUV589872 GEQ589870:GER589872 GOM589870:GON589872 GYI589870:GYJ589872 HIE589870:HIF589872 HSA589870:HSB589872 IBW589870:IBX589872 ILS589870:ILT589872 IVO589870:IVP589872 JFK589870:JFL589872 JPG589870:JPH589872 JZC589870:JZD589872 KIY589870:KIZ589872 KSU589870:KSV589872 LCQ589870:LCR589872 LMM589870:LMN589872 LWI589870:LWJ589872 MGE589870:MGF589872 MQA589870:MQB589872 MZW589870:MZX589872 NJS589870:NJT589872 NTO589870:NTP589872 ODK589870:ODL589872 ONG589870:ONH589872 OXC589870:OXD589872 PGY589870:PGZ589872 PQU589870:PQV589872 QAQ589870:QAR589872 QKM589870:QKN589872 QUI589870:QUJ589872 REE589870:REF589872 ROA589870:ROB589872 RXW589870:RXX589872 SHS589870:SHT589872 SRO589870:SRP589872 TBK589870:TBL589872 TLG589870:TLH589872 TVC589870:TVD589872 UEY589870:UEZ589872 UOU589870:UOV589872 UYQ589870:UYR589872 VIM589870:VIN589872 VSI589870:VSJ589872 WCE589870:WCF589872 WMA589870:WMB589872 WVW589870:WVX589872 R655406:S655408 JK655406:JL655408 TG655406:TH655408 ADC655406:ADD655408 AMY655406:AMZ655408 AWU655406:AWV655408 BGQ655406:BGR655408 BQM655406:BQN655408 CAI655406:CAJ655408 CKE655406:CKF655408 CUA655406:CUB655408 DDW655406:DDX655408 DNS655406:DNT655408 DXO655406:DXP655408 EHK655406:EHL655408 ERG655406:ERH655408 FBC655406:FBD655408 FKY655406:FKZ655408 FUU655406:FUV655408 GEQ655406:GER655408 GOM655406:GON655408 GYI655406:GYJ655408 HIE655406:HIF655408 HSA655406:HSB655408 IBW655406:IBX655408 ILS655406:ILT655408 IVO655406:IVP655408 JFK655406:JFL655408 JPG655406:JPH655408 JZC655406:JZD655408 KIY655406:KIZ655408 KSU655406:KSV655408 LCQ655406:LCR655408 LMM655406:LMN655408 LWI655406:LWJ655408 MGE655406:MGF655408 MQA655406:MQB655408 MZW655406:MZX655408 NJS655406:NJT655408 NTO655406:NTP655408 ODK655406:ODL655408 ONG655406:ONH655408 OXC655406:OXD655408 PGY655406:PGZ655408 PQU655406:PQV655408 QAQ655406:QAR655408 QKM655406:QKN655408 QUI655406:QUJ655408 REE655406:REF655408 ROA655406:ROB655408 RXW655406:RXX655408 SHS655406:SHT655408 SRO655406:SRP655408 TBK655406:TBL655408 TLG655406:TLH655408 TVC655406:TVD655408 UEY655406:UEZ655408 UOU655406:UOV655408 UYQ655406:UYR655408 VIM655406:VIN655408 VSI655406:VSJ655408 WCE655406:WCF655408 WMA655406:WMB655408 WVW655406:WVX655408 R720942:S720944 JK720942:JL720944 TG720942:TH720944 ADC720942:ADD720944 AMY720942:AMZ720944 AWU720942:AWV720944 BGQ720942:BGR720944 BQM720942:BQN720944 CAI720942:CAJ720944 CKE720942:CKF720944 CUA720942:CUB720944 DDW720942:DDX720944 DNS720942:DNT720944 DXO720942:DXP720944 EHK720942:EHL720944 ERG720942:ERH720944 FBC720942:FBD720944 FKY720942:FKZ720944 FUU720942:FUV720944 GEQ720942:GER720944 GOM720942:GON720944 GYI720942:GYJ720944 HIE720942:HIF720944 HSA720942:HSB720944 IBW720942:IBX720944 ILS720942:ILT720944 IVO720942:IVP720944 JFK720942:JFL720944 JPG720942:JPH720944 JZC720942:JZD720944 KIY720942:KIZ720944 KSU720942:KSV720944 LCQ720942:LCR720944 LMM720942:LMN720944 LWI720942:LWJ720944 MGE720942:MGF720944 MQA720942:MQB720944 MZW720942:MZX720944 NJS720942:NJT720944 NTO720942:NTP720944 ODK720942:ODL720944 ONG720942:ONH720944 OXC720942:OXD720944 PGY720942:PGZ720944 PQU720942:PQV720944 QAQ720942:QAR720944 QKM720942:QKN720944 QUI720942:QUJ720944 REE720942:REF720944 ROA720942:ROB720944 RXW720942:RXX720944 SHS720942:SHT720944 SRO720942:SRP720944 TBK720942:TBL720944 TLG720942:TLH720944 TVC720942:TVD720944 UEY720942:UEZ720944 UOU720942:UOV720944 UYQ720942:UYR720944 VIM720942:VIN720944 VSI720942:VSJ720944 WCE720942:WCF720944 WMA720942:WMB720944 WVW720942:WVX720944 R786478:S786480 JK786478:JL786480 TG786478:TH786480 ADC786478:ADD786480 AMY786478:AMZ786480 AWU786478:AWV786480 BGQ786478:BGR786480 BQM786478:BQN786480 CAI786478:CAJ786480 CKE786478:CKF786480 CUA786478:CUB786480 DDW786478:DDX786480 DNS786478:DNT786480 DXO786478:DXP786480 EHK786478:EHL786480 ERG786478:ERH786480 FBC786478:FBD786480 FKY786478:FKZ786480 FUU786478:FUV786480 GEQ786478:GER786480 GOM786478:GON786480 GYI786478:GYJ786480 HIE786478:HIF786480 HSA786478:HSB786480 IBW786478:IBX786480 ILS786478:ILT786480 IVO786478:IVP786480 JFK786478:JFL786480 JPG786478:JPH786480 JZC786478:JZD786480 KIY786478:KIZ786480 KSU786478:KSV786480 LCQ786478:LCR786480 LMM786478:LMN786480 LWI786478:LWJ786480 MGE786478:MGF786480 MQA786478:MQB786480 MZW786478:MZX786480 NJS786478:NJT786480 NTO786478:NTP786480 ODK786478:ODL786480 ONG786478:ONH786480 OXC786478:OXD786480 PGY786478:PGZ786480 PQU786478:PQV786480 QAQ786478:QAR786480 QKM786478:QKN786480 QUI786478:QUJ786480 REE786478:REF786480 ROA786478:ROB786480 RXW786478:RXX786480 SHS786478:SHT786480 SRO786478:SRP786480 TBK786478:TBL786480 TLG786478:TLH786480 TVC786478:TVD786480 UEY786478:UEZ786480 UOU786478:UOV786480 UYQ786478:UYR786480 VIM786478:VIN786480 VSI786478:VSJ786480 WCE786478:WCF786480 WMA786478:WMB786480 WVW786478:WVX786480 R852014:S852016 JK852014:JL852016 TG852014:TH852016 ADC852014:ADD852016 AMY852014:AMZ852016 AWU852014:AWV852016 BGQ852014:BGR852016 BQM852014:BQN852016 CAI852014:CAJ852016 CKE852014:CKF852016 CUA852014:CUB852016 DDW852014:DDX852016 DNS852014:DNT852016 DXO852014:DXP852016 EHK852014:EHL852016 ERG852014:ERH852016 FBC852014:FBD852016 FKY852014:FKZ852016 FUU852014:FUV852016 GEQ852014:GER852016 GOM852014:GON852016 GYI852014:GYJ852016 HIE852014:HIF852016 HSA852014:HSB852016 IBW852014:IBX852016 ILS852014:ILT852016 IVO852014:IVP852016 JFK852014:JFL852016 JPG852014:JPH852016 JZC852014:JZD852016 KIY852014:KIZ852016 KSU852014:KSV852016 LCQ852014:LCR852016 LMM852014:LMN852016 LWI852014:LWJ852016 MGE852014:MGF852016 MQA852014:MQB852016 MZW852014:MZX852016 NJS852014:NJT852016 NTO852014:NTP852016 ODK852014:ODL852016 ONG852014:ONH852016 OXC852014:OXD852016 PGY852014:PGZ852016 PQU852014:PQV852016 QAQ852014:QAR852016 QKM852014:QKN852016 QUI852014:QUJ852016 REE852014:REF852016 ROA852014:ROB852016 RXW852014:RXX852016 SHS852014:SHT852016 SRO852014:SRP852016 TBK852014:TBL852016 TLG852014:TLH852016 TVC852014:TVD852016 UEY852014:UEZ852016 UOU852014:UOV852016 UYQ852014:UYR852016 VIM852014:VIN852016 VSI852014:VSJ852016 WCE852014:WCF852016 WMA852014:WMB852016 WVW852014:WVX852016 R917550:S917552 JK917550:JL917552 TG917550:TH917552 ADC917550:ADD917552 AMY917550:AMZ917552 AWU917550:AWV917552 BGQ917550:BGR917552 BQM917550:BQN917552 CAI917550:CAJ917552 CKE917550:CKF917552 CUA917550:CUB917552 DDW917550:DDX917552 DNS917550:DNT917552 DXO917550:DXP917552 EHK917550:EHL917552 ERG917550:ERH917552 FBC917550:FBD917552 FKY917550:FKZ917552 FUU917550:FUV917552 GEQ917550:GER917552 GOM917550:GON917552 GYI917550:GYJ917552 HIE917550:HIF917552 HSA917550:HSB917552 IBW917550:IBX917552 ILS917550:ILT917552 IVO917550:IVP917552 JFK917550:JFL917552 JPG917550:JPH917552 JZC917550:JZD917552 KIY917550:KIZ917552 KSU917550:KSV917552 LCQ917550:LCR917552 LMM917550:LMN917552 LWI917550:LWJ917552 MGE917550:MGF917552 MQA917550:MQB917552 MZW917550:MZX917552 NJS917550:NJT917552 NTO917550:NTP917552 ODK917550:ODL917552 ONG917550:ONH917552 OXC917550:OXD917552 PGY917550:PGZ917552 PQU917550:PQV917552 QAQ917550:QAR917552 QKM917550:QKN917552 QUI917550:QUJ917552 REE917550:REF917552 ROA917550:ROB917552 RXW917550:RXX917552 SHS917550:SHT917552 SRO917550:SRP917552 TBK917550:TBL917552 TLG917550:TLH917552 TVC917550:TVD917552 UEY917550:UEZ917552 UOU917550:UOV917552 UYQ917550:UYR917552 VIM917550:VIN917552 VSI917550:VSJ917552 WCE917550:WCF917552 WMA917550:WMB917552 WVW917550:WVX917552 R983086:S983088 JK983086:JL983088 TG983086:TH983088 ADC983086:ADD983088 AMY983086:AMZ983088 AWU983086:AWV983088 BGQ983086:BGR983088 BQM983086:BQN983088 CAI983086:CAJ983088 CKE983086:CKF983088 CUA983086:CUB983088 DDW983086:DDX983088 DNS983086:DNT983088 DXO983086:DXP983088 EHK983086:EHL983088 ERG983086:ERH983088 FBC983086:FBD983088 FKY983086:FKZ983088 FUU983086:FUV983088 GEQ983086:GER983088 GOM983086:GON983088 GYI983086:GYJ983088 HIE983086:HIF983088 HSA983086:HSB983088 IBW983086:IBX983088 ILS983086:ILT983088 IVO983086:IVP983088 JFK983086:JFL983088 JPG983086:JPH983088 JZC983086:JZD983088 KIY983086:KIZ983088 KSU983086:KSV983088 LCQ983086:LCR983088 LMM983086:LMN983088 LWI983086:LWJ983088 MGE983086:MGF983088 MQA983086:MQB983088 MZW983086:MZX983088 NJS983086:NJT983088 NTO983086:NTP983088 ODK983086:ODL983088 ONG983086:ONH983088 OXC983086:OXD983088 PGY983086:PGZ983088 PQU983086:PQV983088 QAQ983086:QAR983088 QKM983086:QKN983088 QUI983086:QUJ983088 REE983086:REF983088 ROA983086:ROB983088 RXW983086:RXX983088 SHS983086:SHT983088 SRO983086:SRP983088 TBK983086:TBL983088 TLG983086:TLH983088 TVC983086:TVD983088 UEY983086:UEZ983088 UOU983086:UOV983088 UYQ983086:UYR983088 VIM983086:VIN983088 VSI983086:VSJ983088 WCE983086:WCF983088 WMA983086:WMB983088 WVW983086:WVX983088 U46:V48 JN46:JO48 TJ46:TK48 ADF46:ADG48 ANB46:ANC48 AWX46:AWY48 BGT46:BGU48 BQP46:BQQ48 CAL46:CAM48 CKH46:CKI48 CUD46:CUE48 DDZ46:DEA48 DNV46:DNW48 DXR46:DXS48 EHN46:EHO48 ERJ46:ERK48 FBF46:FBG48 FLB46:FLC48 FUX46:FUY48 GET46:GEU48 GOP46:GOQ48 GYL46:GYM48 HIH46:HII48 HSD46:HSE48 IBZ46:ICA48 ILV46:ILW48 IVR46:IVS48 JFN46:JFO48 JPJ46:JPK48 JZF46:JZG48 KJB46:KJC48 KSX46:KSY48 LCT46:LCU48 LMP46:LMQ48 LWL46:LWM48 MGH46:MGI48 MQD46:MQE48 MZZ46:NAA48 NJV46:NJW48 NTR46:NTS48 ODN46:ODO48 ONJ46:ONK48 OXF46:OXG48 PHB46:PHC48 PQX46:PQY48 QAT46:QAU48 QKP46:QKQ48 QUL46:QUM48 REH46:REI48 ROD46:ROE48 RXZ46:RYA48 SHV46:SHW48 SRR46:SRS48 TBN46:TBO48 TLJ46:TLK48 TVF46:TVG48 UFB46:UFC48 UOX46:UOY48 UYT46:UYU48 VIP46:VIQ48 VSL46:VSM48 WCH46:WCI48 WMD46:WME48 WVZ46:WWA48 U65582:V65584 JN65582:JO65584 TJ65582:TK65584 ADF65582:ADG65584 ANB65582:ANC65584 AWX65582:AWY65584 BGT65582:BGU65584 BQP65582:BQQ65584 CAL65582:CAM65584 CKH65582:CKI65584 CUD65582:CUE65584 DDZ65582:DEA65584 DNV65582:DNW65584 DXR65582:DXS65584 EHN65582:EHO65584 ERJ65582:ERK65584 FBF65582:FBG65584 FLB65582:FLC65584 FUX65582:FUY65584 GET65582:GEU65584 GOP65582:GOQ65584 GYL65582:GYM65584 HIH65582:HII65584 HSD65582:HSE65584 IBZ65582:ICA65584 ILV65582:ILW65584 IVR65582:IVS65584 JFN65582:JFO65584 JPJ65582:JPK65584 JZF65582:JZG65584 KJB65582:KJC65584 KSX65582:KSY65584 LCT65582:LCU65584 LMP65582:LMQ65584 LWL65582:LWM65584 MGH65582:MGI65584 MQD65582:MQE65584 MZZ65582:NAA65584 NJV65582:NJW65584 NTR65582:NTS65584 ODN65582:ODO65584 ONJ65582:ONK65584 OXF65582:OXG65584 PHB65582:PHC65584 PQX65582:PQY65584 QAT65582:QAU65584 QKP65582:QKQ65584 QUL65582:QUM65584 REH65582:REI65584 ROD65582:ROE65584 RXZ65582:RYA65584 SHV65582:SHW65584 SRR65582:SRS65584 TBN65582:TBO65584 TLJ65582:TLK65584 TVF65582:TVG65584 UFB65582:UFC65584 UOX65582:UOY65584 UYT65582:UYU65584 VIP65582:VIQ65584 VSL65582:VSM65584 WCH65582:WCI65584 WMD65582:WME65584 WVZ65582:WWA65584 U131118:V131120 JN131118:JO131120 TJ131118:TK131120 ADF131118:ADG131120 ANB131118:ANC131120 AWX131118:AWY131120 BGT131118:BGU131120 BQP131118:BQQ131120 CAL131118:CAM131120 CKH131118:CKI131120 CUD131118:CUE131120 DDZ131118:DEA131120 DNV131118:DNW131120 DXR131118:DXS131120 EHN131118:EHO131120 ERJ131118:ERK131120 FBF131118:FBG131120 FLB131118:FLC131120 FUX131118:FUY131120 GET131118:GEU131120 GOP131118:GOQ131120 GYL131118:GYM131120 HIH131118:HII131120 HSD131118:HSE131120 IBZ131118:ICA131120 ILV131118:ILW131120 IVR131118:IVS131120 JFN131118:JFO131120 JPJ131118:JPK131120 JZF131118:JZG131120 KJB131118:KJC131120 KSX131118:KSY131120 LCT131118:LCU131120 LMP131118:LMQ131120 LWL131118:LWM131120 MGH131118:MGI131120 MQD131118:MQE131120 MZZ131118:NAA131120 NJV131118:NJW131120 NTR131118:NTS131120 ODN131118:ODO131120 ONJ131118:ONK131120 OXF131118:OXG131120 PHB131118:PHC131120 PQX131118:PQY131120 QAT131118:QAU131120 QKP131118:QKQ131120 QUL131118:QUM131120 REH131118:REI131120 ROD131118:ROE131120 RXZ131118:RYA131120 SHV131118:SHW131120 SRR131118:SRS131120 TBN131118:TBO131120 TLJ131118:TLK131120 TVF131118:TVG131120 UFB131118:UFC131120 UOX131118:UOY131120 UYT131118:UYU131120 VIP131118:VIQ131120 VSL131118:VSM131120 WCH131118:WCI131120 WMD131118:WME131120 WVZ131118:WWA131120 U196654:V196656 JN196654:JO196656 TJ196654:TK196656 ADF196654:ADG196656 ANB196654:ANC196656 AWX196654:AWY196656 BGT196654:BGU196656 BQP196654:BQQ196656 CAL196654:CAM196656 CKH196654:CKI196656 CUD196654:CUE196656 DDZ196654:DEA196656 DNV196654:DNW196656 DXR196654:DXS196656 EHN196654:EHO196656 ERJ196654:ERK196656 FBF196654:FBG196656 FLB196654:FLC196656 FUX196654:FUY196656 GET196654:GEU196656 GOP196654:GOQ196656 GYL196654:GYM196656 HIH196654:HII196656 HSD196654:HSE196656 IBZ196654:ICA196656 ILV196654:ILW196656 IVR196654:IVS196656 JFN196654:JFO196656 JPJ196654:JPK196656 JZF196654:JZG196656 KJB196654:KJC196656 KSX196654:KSY196656 LCT196654:LCU196656 LMP196654:LMQ196656 LWL196654:LWM196656 MGH196654:MGI196656 MQD196654:MQE196656 MZZ196654:NAA196656 NJV196654:NJW196656 NTR196654:NTS196656 ODN196654:ODO196656 ONJ196654:ONK196656 OXF196654:OXG196656 PHB196654:PHC196656 PQX196654:PQY196656 QAT196654:QAU196656 QKP196654:QKQ196656 QUL196654:QUM196656 REH196654:REI196656 ROD196654:ROE196656 RXZ196654:RYA196656 SHV196654:SHW196656 SRR196654:SRS196656 TBN196654:TBO196656 TLJ196654:TLK196656 TVF196654:TVG196656 UFB196654:UFC196656 UOX196654:UOY196656 UYT196654:UYU196656 VIP196654:VIQ196656 VSL196654:VSM196656 WCH196654:WCI196656 WMD196654:WME196656 WVZ196654:WWA196656 U262190:V262192 JN262190:JO262192 TJ262190:TK262192 ADF262190:ADG262192 ANB262190:ANC262192 AWX262190:AWY262192 BGT262190:BGU262192 BQP262190:BQQ262192 CAL262190:CAM262192 CKH262190:CKI262192 CUD262190:CUE262192 DDZ262190:DEA262192 DNV262190:DNW262192 DXR262190:DXS262192 EHN262190:EHO262192 ERJ262190:ERK262192 FBF262190:FBG262192 FLB262190:FLC262192 FUX262190:FUY262192 GET262190:GEU262192 GOP262190:GOQ262192 GYL262190:GYM262192 HIH262190:HII262192 HSD262190:HSE262192 IBZ262190:ICA262192 ILV262190:ILW262192 IVR262190:IVS262192 JFN262190:JFO262192 JPJ262190:JPK262192 JZF262190:JZG262192 KJB262190:KJC262192 KSX262190:KSY262192 LCT262190:LCU262192 LMP262190:LMQ262192 LWL262190:LWM262192 MGH262190:MGI262192 MQD262190:MQE262192 MZZ262190:NAA262192 NJV262190:NJW262192 NTR262190:NTS262192 ODN262190:ODO262192 ONJ262190:ONK262192 OXF262190:OXG262192 PHB262190:PHC262192 PQX262190:PQY262192 QAT262190:QAU262192 QKP262190:QKQ262192 QUL262190:QUM262192 REH262190:REI262192 ROD262190:ROE262192 RXZ262190:RYA262192 SHV262190:SHW262192 SRR262190:SRS262192 TBN262190:TBO262192 TLJ262190:TLK262192 TVF262190:TVG262192 UFB262190:UFC262192 UOX262190:UOY262192 UYT262190:UYU262192 VIP262190:VIQ262192 VSL262190:VSM262192 WCH262190:WCI262192 WMD262190:WME262192 WVZ262190:WWA262192 U327726:V327728 JN327726:JO327728 TJ327726:TK327728 ADF327726:ADG327728 ANB327726:ANC327728 AWX327726:AWY327728 BGT327726:BGU327728 BQP327726:BQQ327728 CAL327726:CAM327728 CKH327726:CKI327728 CUD327726:CUE327728 DDZ327726:DEA327728 DNV327726:DNW327728 DXR327726:DXS327728 EHN327726:EHO327728 ERJ327726:ERK327728 FBF327726:FBG327728 FLB327726:FLC327728 FUX327726:FUY327728 GET327726:GEU327728 GOP327726:GOQ327728 GYL327726:GYM327728 HIH327726:HII327728 HSD327726:HSE327728 IBZ327726:ICA327728 ILV327726:ILW327728 IVR327726:IVS327728 JFN327726:JFO327728 JPJ327726:JPK327728 JZF327726:JZG327728 KJB327726:KJC327728 KSX327726:KSY327728 LCT327726:LCU327728 LMP327726:LMQ327728 LWL327726:LWM327728 MGH327726:MGI327728 MQD327726:MQE327728 MZZ327726:NAA327728 NJV327726:NJW327728 NTR327726:NTS327728 ODN327726:ODO327728 ONJ327726:ONK327728 OXF327726:OXG327728 PHB327726:PHC327728 PQX327726:PQY327728 QAT327726:QAU327728 QKP327726:QKQ327728 QUL327726:QUM327728 REH327726:REI327728 ROD327726:ROE327728 RXZ327726:RYA327728 SHV327726:SHW327728 SRR327726:SRS327728 TBN327726:TBO327728 TLJ327726:TLK327728 TVF327726:TVG327728 UFB327726:UFC327728 UOX327726:UOY327728 UYT327726:UYU327728 VIP327726:VIQ327728 VSL327726:VSM327728 WCH327726:WCI327728 WMD327726:WME327728 WVZ327726:WWA327728 U393262:V393264 JN393262:JO393264 TJ393262:TK393264 ADF393262:ADG393264 ANB393262:ANC393264 AWX393262:AWY393264 BGT393262:BGU393264 BQP393262:BQQ393264 CAL393262:CAM393264 CKH393262:CKI393264 CUD393262:CUE393264 DDZ393262:DEA393264 DNV393262:DNW393264 DXR393262:DXS393264 EHN393262:EHO393264 ERJ393262:ERK393264 FBF393262:FBG393264 FLB393262:FLC393264 FUX393262:FUY393264 GET393262:GEU393264 GOP393262:GOQ393264 GYL393262:GYM393264 HIH393262:HII393264 HSD393262:HSE393264 IBZ393262:ICA393264 ILV393262:ILW393264 IVR393262:IVS393264 JFN393262:JFO393264 JPJ393262:JPK393264 JZF393262:JZG393264 KJB393262:KJC393264 KSX393262:KSY393264 LCT393262:LCU393264 LMP393262:LMQ393264 LWL393262:LWM393264 MGH393262:MGI393264 MQD393262:MQE393264 MZZ393262:NAA393264 NJV393262:NJW393264 NTR393262:NTS393264 ODN393262:ODO393264 ONJ393262:ONK393264 OXF393262:OXG393264 PHB393262:PHC393264 PQX393262:PQY393264 QAT393262:QAU393264 QKP393262:QKQ393264 QUL393262:QUM393264 REH393262:REI393264 ROD393262:ROE393264 RXZ393262:RYA393264 SHV393262:SHW393264 SRR393262:SRS393264 TBN393262:TBO393264 TLJ393262:TLK393264 TVF393262:TVG393264 UFB393262:UFC393264 UOX393262:UOY393264 UYT393262:UYU393264 VIP393262:VIQ393264 VSL393262:VSM393264 WCH393262:WCI393264 WMD393262:WME393264 WVZ393262:WWA393264 U458798:V458800 JN458798:JO458800 TJ458798:TK458800 ADF458798:ADG458800 ANB458798:ANC458800 AWX458798:AWY458800 BGT458798:BGU458800 BQP458798:BQQ458800 CAL458798:CAM458800 CKH458798:CKI458800 CUD458798:CUE458800 DDZ458798:DEA458800 DNV458798:DNW458800 DXR458798:DXS458800 EHN458798:EHO458800 ERJ458798:ERK458800 FBF458798:FBG458800 FLB458798:FLC458800 FUX458798:FUY458800 GET458798:GEU458800 GOP458798:GOQ458800 GYL458798:GYM458800 HIH458798:HII458800 HSD458798:HSE458800 IBZ458798:ICA458800 ILV458798:ILW458800 IVR458798:IVS458800 JFN458798:JFO458800 JPJ458798:JPK458800 JZF458798:JZG458800 KJB458798:KJC458800 KSX458798:KSY458800 LCT458798:LCU458800 LMP458798:LMQ458800 LWL458798:LWM458800 MGH458798:MGI458800 MQD458798:MQE458800 MZZ458798:NAA458800 NJV458798:NJW458800 NTR458798:NTS458800 ODN458798:ODO458800 ONJ458798:ONK458800 OXF458798:OXG458800 PHB458798:PHC458800 PQX458798:PQY458800 QAT458798:QAU458800 QKP458798:QKQ458800 QUL458798:QUM458800 REH458798:REI458800 ROD458798:ROE458800 RXZ458798:RYA458800 SHV458798:SHW458800 SRR458798:SRS458800 TBN458798:TBO458800 TLJ458798:TLK458800 TVF458798:TVG458800 UFB458798:UFC458800 UOX458798:UOY458800 UYT458798:UYU458800 VIP458798:VIQ458800 VSL458798:VSM458800 WCH458798:WCI458800 WMD458798:WME458800 WVZ458798:WWA458800 U524334:V524336 JN524334:JO524336 TJ524334:TK524336 ADF524334:ADG524336 ANB524334:ANC524336 AWX524334:AWY524336 BGT524334:BGU524336 BQP524334:BQQ524336 CAL524334:CAM524336 CKH524334:CKI524336 CUD524334:CUE524336 DDZ524334:DEA524336 DNV524334:DNW524336 DXR524334:DXS524336 EHN524334:EHO524336 ERJ524334:ERK524336 FBF524334:FBG524336 FLB524334:FLC524336 FUX524334:FUY524336 GET524334:GEU524336 GOP524334:GOQ524336 GYL524334:GYM524336 HIH524334:HII524336 HSD524334:HSE524336 IBZ524334:ICA524336 ILV524334:ILW524336 IVR524334:IVS524336 JFN524334:JFO524336 JPJ524334:JPK524336 JZF524334:JZG524336 KJB524334:KJC524336 KSX524334:KSY524336 LCT524334:LCU524336 LMP524334:LMQ524336 LWL524334:LWM524336 MGH524334:MGI524336 MQD524334:MQE524336 MZZ524334:NAA524336 NJV524334:NJW524336 NTR524334:NTS524336 ODN524334:ODO524336 ONJ524334:ONK524336 OXF524334:OXG524336 PHB524334:PHC524336 PQX524334:PQY524336 QAT524334:QAU524336 QKP524334:QKQ524336 QUL524334:QUM524336 REH524334:REI524336 ROD524334:ROE524336 RXZ524334:RYA524336 SHV524334:SHW524336 SRR524334:SRS524336 TBN524334:TBO524336 TLJ524334:TLK524336 TVF524334:TVG524336 UFB524334:UFC524336 UOX524334:UOY524336 UYT524334:UYU524336 VIP524334:VIQ524336 VSL524334:VSM524336 WCH524334:WCI524336 WMD524334:WME524336 WVZ524334:WWA524336 U589870:V589872 JN589870:JO589872 TJ589870:TK589872 ADF589870:ADG589872 ANB589870:ANC589872 AWX589870:AWY589872 BGT589870:BGU589872 BQP589870:BQQ589872 CAL589870:CAM589872 CKH589870:CKI589872 CUD589870:CUE589872 DDZ589870:DEA589872 DNV589870:DNW589872 DXR589870:DXS589872 EHN589870:EHO589872 ERJ589870:ERK589872 FBF589870:FBG589872 FLB589870:FLC589872 FUX589870:FUY589872 GET589870:GEU589872 GOP589870:GOQ589872 GYL589870:GYM589872 HIH589870:HII589872 HSD589870:HSE589872 IBZ589870:ICA589872 ILV589870:ILW589872 IVR589870:IVS589872 JFN589870:JFO589872 JPJ589870:JPK589872 JZF589870:JZG589872 KJB589870:KJC589872 KSX589870:KSY589872 LCT589870:LCU589872 LMP589870:LMQ589872 LWL589870:LWM589872 MGH589870:MGI589872 MQD589870:MQE589872 MZZ589870:NAA589872 NJV589870:NJW589872 NTR589870:NTS589872 ODN589870:ODO589872 ONJ589870:ONK589872 OXF589870:OXG589872 PHB589870:PHC589872 PQX589870:PQY589872 QAT589870:QAU589872 QKP589870:QKQ589872 QUL589870:QUM589872 REH589870:REI589872 ROD589870:ROE589872 RXZ589870:RYA589872 SHV589870:SHW589872 SRR589870:SRS589872 TBN589870:TBO589872 TLJ589870:TLK589872 TVF589870:TVG589872 UFB589870:UFC589872 UOX589870:UOY589872 UYT589870:UYU589872 VIP589870:VIQ589872 VSL589870:VSM589872 WCH589870:WCI589872 WMD589870:WME589872 WVZ589870:WWA589872 U655406:V655408 JN655406:JO655408 TJ655406:TK655408 ADF655406:ADG655408 ANB655406:ANC655408 AWX655406:AWY655408 BGT655406:BGU655408 BQP655406:BQQ655408 CAL655406:CAM655408 CKH655406:CKI655408 CUD655406:CUE655408 DDZ655406:DEA655408 DNV655406:DNW655408 DXR655406:DXS655408 EHN655406:EHO655408 ERJ655406:ERK655408 FBF655406:FBG655408 FLB655406:FLC655408 FUX655406:FUY655408 GET655406:GEU655408 GOP655406:GOQ655408 GYL655406:GYM655408 HIH655406:HII655408 HSD655406:HSE655408 IBZ655406:ICA655408 ILV655406:ILW655408 IVR655406:IVS655408 JFN655406:JFO655408 JPJ655406:JPK655408 JZF655406:JZG655408 KJB655406:KJC655408 KSX655406:KSY655408 LCT655406:LCU655408 LMP655406:LMQ655408 LWL655406:LWM655408 MGH655406:MGI655408 MQD655406:MQE655408 MZZ655406:NAA655408 NJV655406:NJW655408 NTR655406:NTS655408 ODN655406:ODO655408 ONJ655406:ONK655408 OXF655406:OXG655408 PHB655406:PHC655408 PQX655406:PQY655408 QAT655406:QAU655408 QKP655406:QKQ655408 QUL655406:QUM655408 REH655406:REI655408 ROD655406:ROE655408 RXZ655406:RYA655408 SHV655406:SHW655408 SRR655406:SRS655408 TBN655406:TBO655408 TLJ655406:TLK655408 TVF655406:TVG655408 UFB655406:UFC655408 UOX655406:UOY655408 UYT655406:UYU655408 VIP655406:VIQ655408 VSL655406:VSM655408 WCH655406:WCI655408 WMD655406:WME655408 WVZ655406:WWA655408 U720942:V720944 JN720942:JO720944 TJ720942:TK720944 ADF720942:ADG720944 ANB720942:ANC720944 AWX720942:AWY720944 BGT720942:BGU720944 BQP720942:BQQ720944 CAL720942:CAM720944 CKH720942:CKI720944 CUD720942:CUE720944 DDZ720942:DEA720944 DNV720942:DNW720944 DXR720942:DXS720944 EHN720942:EHO720944 ERJ720942:ERK720944 FBF720942:FBG720944 FLB720942:FLC720944 FUX720942:FUY720944 GET720942:GEU720944 GOP720942:GOQ720944 GYL720942:GYM720944 HIH720942:HII720944 HSD720942:HSE720944 IBZ720942:ICA720944 ILV720942:ILW720944 IVR720942:IVS720944 JFN720942:JFO720944 JPJ720942:JPK720944 JZF720942:JZG720944 KJB720942:KJC720944 KSX720942:KSY720944 LCT720942:LCU720944 LMP720942:LMQ720944 LWL720942:LWM720944 MGH720942:MGI720944 MQD720942:MQE720944 MZZ720942:NAA720944 NJV720942:NJW720944 NTR720942:NTS720944 ODN720942:ODO720944 ONJ720942:ONK720944 OXF720942:OXG720944 PHB720942:PHC720944 PQX720942:PQY720944 QAT720942:QAU720944 QKP720942:QKQ720944 QUL720942:QUM720944 REH720942:REI720944 ROD720942:ROE720944 RXZ720942:RYA720944 SHV720942:SHW720944 SRR720942:SRS720944 TBN720942:TBO720944 TLJ720942:TLK720944 TVF720942:TVG720944 UFB720942:UFC720944 UOX720942:UOY720944 UYT720942:UYU720944 VIP720942:VIQ720944 VSL720942:VSM720944 WCH720942:WCI720944 WMD720942:WME720944 WVZ720942:WWA720944 U786478:V786480 JN786478:JO786480 TJ786478:TK786480 ADF786478:ADG786480 ANB786478:ANC786480 AWX786478:AWY786480 BGT786478:BGU786480 BQP786478:BQQ786480 CAL786478:CAM786480 CKH786478:CKI786480 CUD786478:CUE786480 DDZ786478:DEA786480 DNV786478:DNW786480 DXR786478:DXS786480 EHN786478:EHO786480 ERJ786478:ERK786480 FBF786478:FBG786480 FLB786478:FLC786480 FUX786478:FUY786480 GET786478:GEU786480 GOP786478:GOQ786480 GYL786478:GYM786480 HIH786478:HII786480 HSD786478:HSE786480 IBZ786478:ICA786480 ILV786478:ILW786480 IVR786478:IVS786480 JFN786478:JFO786480 JPJ786478:JPK786480 JZF786478:JZG786480 KJB786478:KJC786480 KSX786478:KSY786480 LCT786478:LCU786480 LMP786478:LMQ786480 LWL786478:LWM786480 MGH786478:MGI786480 MQD786478:MQE786480 MZZ786478:NAA786480 NJV786478:NJW786480 NTR786478:NTS786480 ODN786478:ODO786480 ONJ786478:ONK786480 OXF786478:OXG786480 PHB786478:PHC786480 PQX786478:PQY786480 QAT786478:QAU786480 QKP786478:QKQ786480 QUL786478:QUM786480 REH786478:REI786480 ROD786478:ROE786480 RXZ786478:RYA786480 SHV786478:SHW786480 SRR786478:SRS786480 TBN786478:TBO786480 TLJ786478:TLK786480 TVF786478:TVG786480 UFB786478:UFC786480 UOX786478:UOY786480 UYT786478:UYU786480 VIP786478:VIQ786480 VSL786478:VSM786480 WCH786478:WCI786480 WMD786478:WME786480 WVZ786478:WWA786480 U852014:V852016 JN852014:JO852016 TJ852014:TK852016 ADF852014:ADG852016 ANB852014:ANC852016 AWX852014:AWY852016 BGT852014:BGU852016 BQP852014:BQQ852016 CAL852014:CAM852016 CKH852014:CKI852016 CUD852014:CUE852016 DDZ852014:DEA852016 DNV852014:DNW852016 DXR852014:DXS852016 EHN852014:EHO852016 ERJ852014:ERK852016 FBF852014:FBG852016 FLB852014:FLC852016 FUX852014:FUY852016 GET852014:GEU852016 GOP852014:GOQ852016 GYL852014:GYM852016 HIH852014:HII852016 HSD852014:HSE852016 IBZ852014:ICA852016 ILV852014:ILW852016 IVR852014:IVS852016 JFN852014:JFO852016 JPJ852014:JPK852016 JZF852014:JZG852016 KJB852014:KJC852016 KSX852014:KSY852016 LCT852014:LCU852016 LMP852014:LMQ852016 LWL852014:LWM852016 MGH852014:MGI852016 MQD852014:MQE852016 MZZ852014:NAA852016 NJV852014:NJW852016 NTR852014:NTS852016 ODN852014:ODO852016 ONJ852014:ONK852016 OXF852014:OXG852016 PHB852014:PHC852016 PQX852014:PQY852016 QAT852014:QAU852016 QKP852014:QKQ852016 QUL852014:QUM852016 REH852014:REI852016 ROD852014:ROE852016 RXZ852014:RYA852016 SHV852014:SHW852016 SRR852014:SRS852016 TBN852014:TBO852016 TLJ852014:TLK852016 TVF852014:TVG852016 UFB852014:UFC852016 UOX852014:UOY852016 UYT852014:UYU852016 VIP852014:VIQ852016 VSL852014:VSM852016 WCH852014:WCI852016 WMD852014:WME852016 WVZ852014:WWA852016 U917550:V917552 JN917550:JO917552 TJ917550:TK917552 ADF917550:ADG917552 ANB917550:ANC917552 AWX917550:AWY917552 BGT917550:BGU917552 BQP917550:BQQ917552 CAL917550:CAM917552 CKH917550:CKI917552 CUD917550:CUE917552 DDZ917550:DEA917552 DNV917550:DNW917552 DXR917550:DXS917552 EHN917550:EHO917552 ERJ917550:ERK917552 FBF917550:FBG917552 FLB917550:FLC917552 FUX917550:FUY917552 GET917550:GEU917552 GOP917550:GOQ917552 GYL917550:GYM917552 HIH917550:HII917552 HSD917550:HSE917552 IBZ917550:ICA917552 ILV917550:ILW917552 IVR917550:IVS917552 JFN917550:JFO917552 JPJ917550:JPK917552 JZF917550:JZG917552 KJB917550:KJC917552 KSX917550:KSY917552 LCT917550:LCU917552 LMP917550:LMQ917552 LWL917550:LWM917552 MGH917550:MGI917552 MQD917550:MQE917552 MZZ917550:NAA917552 NJV917550:NJW917552 NTR917550:NTS917552 ODN917550:ODO917552 ONJ917550:ONK917552 OXF917550:OXG917552 PHB917550:PHC917552 PQX917550:PQY917552 QAT917550:QAU917552 QKP917550:QKQ917552 QUL917550:QUM917552 REH917550:REI917552 ROD917550:ROE917552 RXZ917550:RYA917552 SHV917550:SHW917552 SRR917550:SRS917552 TBN917550:TBO917552 TLJ917550:TLK917552 TVF917550:TVG917552 UFB917550:UFC917552 UOX917550:UOY917552 UYT917550:UYU917552 VIP917550:VIQ917552 VSL917550:VSM917552 WCH917550:WCI917552 WMD917550:WME917552 WVZ917550:WWA917552 U983086:V983088 JN983086:JO983088 TJ983086:TK983088 ADF983086:ADG983088 ANB983086:ANC983088 AWX983086:AWY983088 BGT983086:BGU983088 BQP983086:BQQ983088 CAL983086:CAM983088 CKH983086:CKI983088 CUD983086:CUE983088 DDZ983086:DEA983088 DNV983086:DNW983088 DXR983086:DXS983088 EHN983086:EHO983088 ERJ983086:ERK983088 FBF983086:FBG983088 FLB983086:FLC983088 FUX983086:FUY983088 GET983086:GEU983088 GOP983086:GOQ983088 GYL983086:GYM983088 HIH983086:HII983088 HSD983086:HSE983088 IBZ983086:ICA983088 ILV983086:ILW983088 IVR983086:IVS983088 JFN983086:JFO983088 JPJ983086:JPK983088 JZF983086:JZG983088 KJB983086:KJC983088 KSX983086:KSY983088 LCT983086:LCU983088 LMP983086:LMQ983088 LWL983086:LWM983088 MGH983086:MGI983088 MQD983086:MQE983088 MZZ983086:NAA983088 NJV983086:NJW983088 NTR983086:NTS983088 ODN983086:ODO983088 ONJ983086:ONK983088 OXF983086:OXG983088 PHB983086:PHC983088 PQX983086:PQY983088 QAT983086:QAU983088 QKP983086:QKQ983088 QUL983086:QUM983088 REH983086:REI983088 ROD983086:ROE983088 RXZ983086:RYA983088 SHV983086:SHW983088 SRR983086:SRS983088 TBN983086:TBO983088 TLJ983086:TLK983088 TVF983086:TVG983088 UFB983086:UFC983088 UOX983086:UOY983088 UYT983086:UYU983088 VIP983086:VIQ983088 VSL983086:VSM983088 WCH983086:WCI983088 WMD983086:WME983088 WVZ983086:WWA983088 R50:S52 JK50:JL52 TG50:TH52 ADC50:ADD52 AMY50:AMZ52 AWU50:AWV52 BGQ50:BGR52 BQM50:BQN52 CAI50:CAJ52 CKE50:CKF52 CUA50:CUB52 DDW50:DDX52 DNS50:DNT52 DXO50:DXP52 EHK50:EHL52 ERG50:ERH52 FBC50:FBD52 FKY50:FKZ52 FUU50:FUV52 GEQ50:GER52 GOM50:GON52 GYI50:GYJ52 HIE50:HIF52 HSA50:HSB52 IBW50:IBX52 ILS50:ILT52 IVO50:IVP52 JFK50:JFL52 JPG50:JPH52 JZC50:JZD52 KIY50:KIZ52 KSU50:KSV52 LCQ50:LCR52 LMM50:LMN52 LWI50:LWJ52 MGE50:MGF52 MQA50:MQB52 MZW50:MZX52 NJS50:NJT52 NTO50:NTP52 ODK50:ODL52 ONG50:ONH52 OXC50:OXD52 PGY50:PGZ52 PQU50:PQV52 QAQ50:QAR52 QKM50:QKN52 QUI50:QUJ52 REE50:REF52 ROA50:ROB52 RXW50:RXX52 SHS50:SHT52 SRO50:SRP52 TBK50:TBL52 TLG50:TLH52 TVC50:TVD52 UEY50:UEZ52 UOU50:UOV52 UYQ50:UYR52 VIM50:VIN52 VSI50:VSJ52 WCE50:WCF52 WMA50:WMB52 WVW50:WVX52 R65586:S65588 JK65586:JL65588 TG65586:TH65588 ADC65586:ADD65588 AMY65586:AMZ65588 AWU65586:AWV65588 BGQ65586:BGR65588 BQM65586:BQN65588 CAI65586:CAJ65588 CKE65586:CKF65588 CUA65586:CUB65588 DDW65586:DDX65588 DNS65586:DNT65588 DXO65586:DXP65588 EHK65586:EHL65588 ERG65586:ERH65588 FBC65586:FBD65588 FKY65586:FKZ65588 FUU65586:FUV65588 GEQ65586:GER65588 GOM65586:GON65588 GYI65586:GYJ65588 HIE65586:HIF65588 HSA65586:HSB65588 IBW65586:IBX65588 ILS65586:ILT65588 IVO65586:IVP65588 JFK65586:JFL65588 JPG65586:JPH65588 JZC65586:JZD65588 KIY65586:KIZ65588 KSU65586:KSV65588 LCQ65586:LCR65588 LMM65586:LMN65588 LWI65586:LWJ65588 MGE65586:MGF65588 MQA65586:MQB65588 MZW65586:MZX65588 NJS65586:NJT65588 NTO65586:NTP65588 ODK65586:ODL65588 ONG65586:ONH65588 OXC65586:OXD65588 PGY65586:PGZ65588 PQU65586:PQV65588 QAQ65586:QAR65588 QKM65586:QKN65588 QUI65586:QUJ65588 REE65586:REF65588 ROA65586:ROB65588 RXW65586:RXX65588 SHS65586:SHT65588 SRO65586:SRP65588 TBK65586:TBL65588 TLG65586:TLH65588 TVC65586:TVD65588 UEY65586:UEZ65588 UOU65586:UOV65588 UYQ65586:UYR65588 VIM65586:VIN65588 VSI65586:VSJ65588 WCE65586:WCF65588 WMA65586:WMB65588 WVW65586:WVX65588 R131122:S131124 JK131122:JL131124 TG131122:TH131124 ADC131122:ADD131124 AMY131122:AMZ131124 AWU131122:AWV131124 BGQ131122:BGR131124 BQM131122:BQN131124 CAI131122:CAJ131124 CKE131122:CKF131124 CUA131122:CUB131124 DDW131122:DDX131124 DNS131122:DNT131124 DXO131122:DXP131124 EHK131122:EHL131124 ERG131122:ERH131124 FBC131122:FBD131124 FKY131122:FKZ131124 FUU131122:FUV131124 GEQ131122:GER131124 GOM131122:GON131124 GYI131122:GYJ131124 HIE131122:HIF131124 HSA131122:HSB131124 IBW131122:IBX131124 ILS131122:ILT131124 IVO131122:IVP131124 JFK131122:JFL131124 JPG131122:JPH131124 JZC131122:JZD131124 KIY131122:KIZ131124 KSU131122:KSV131124 LCQ131122:LCR131124 LMM131122:LMN131124 LWI131122:LWJ131124 MGE131122:MGF131124 MQA131122:MQB131124 MZW131122:MZX131124 NJS131122:NJT131124 NTO131122:NTP131124 ODK131122:ODL131124 ONG131122:ONH131124 OXC131122:OXD131124 PGY131122:PGZ131124 PQU131122:PQV131124 QAQ131122:QAR131124 QKM131122:QKN131124 QUI131122:QUJ131124 REE131122:REF131124 ROA131122:ROB131124 RXW131122:RXX131124 SHS131122:SHT131124 SRO131122:SRP131124 TBK131122:TBL131124 TLG131122:TLH131124 TVC131122:TVD131124 UEY131122:UEZ131124 UOU131122:UOV131124 UYQ131122:UYR131124 VIM131122:VIN131124 VSI131122:VSJ131124 WCE131122:WCF131124 WMA131122:WMB131124 WVW131122:WVX131124 R196658:S196660 JK196658:JL196660 TG196658:TH196660 ADC196658:ADD196660 AMY196658:AMZ196660 AWU196658:AWV196660 BGQ196658:BGR196660 BQM196658:BQN196660 CAI196658:CAJ196660 CKE196658:CKF196660 CUA196658:CUB196660 DDW196658:DDX196660 DNS196658:DNT196660 DXO196658:DXP196660 EHK196658:EHL196660 ERG196658:ERH196660 FBC196658:FBD196660 FKY196658:FKZ196660 FUU196658:FUV196660 GEQ196658:GER196660 GOM196658:GON196660 GYI196658:GYJ196660 HIE196658:HIF196660 HSA196658:HSB196660 IBW196658:IBX196660 ILS196658:ILT196660 IVO196658:IVP196660 JFK196658:JFL196660 JPG196658:JPH196660 JZC196658:JZD196660 KIY196658:KIZ196660 KSU196658:KSV196660 LCQ196658:LCR196660 LMM196658:LMN196660 LWI196658:LWJ196660 MGE196658:MGF196660 MQA196658:MQB196660 MZW196658:MZX196660 NJS196658:NJT196660 NTO196658:NTP196660 ODK196658:ODL196660 ONG196658:ONH196660 OXC196658:OXD196660 PGY196658:PGZ196660 PQU196658:PQV196660 QAQ196658:QAR196660 QKM196658:QKN196660 QUI196658:QUJ196660 REE196658:REF196660 ROA196658:ROB196660 RXW196658:RXX196660 SHS196658:SHT196660 SRO196658:SRP196660 TBK196658:TBL196660 TLG196658:TLH196660 TVC196658:TVD196660 UEY196658:UEZ196660 UOU196658:UOV196660 UYQ196658:UYR196660 VIM196658:VIN196660 VSI196658:VSJ196660 WCE196658:WCF196660 WMA196658:WMB196660 WVW196658:WVX196660 R262194:S262196 JK262194:JL262196 TG262194:TH262196 ADC262194:ADD262196 AMY262194:AMZ262196 AWU262194:AWV262196 BGQ262194:BGR262196 BQM262194:BQN262196 CAI262194:CAJ262196 CKE262194:CKF262196 CUA262194:CUB262196 DDW262194:DDX262196 DNS262194:DNT262196 DXO262194:DXP262196 EHK262194:EHL262196 ERG262194:ERH262196 FBC262194:FBD262196 FKY262194:FKZ262196 FUU262194:FUV262196 GEQ262194:GER262196 GOM262194:GON262196 GYI262194:GYJ262196 HIE262194:HIF262196 HSA262194:HSB262196 IBW262194:IBX262196 ILS262194:ILT262196 IVO262194:IVP262196 JFK262194:JFL262196 JPG262194:JPH262196 JZC262194:JZD262196 KIY262194:KIZ262196 KSU262194:KSV262196 LCQ262194:LCR262196 LMM262194:LMN262196 LWI262194:LWJ262196 MGE262194:MGF262196 MQA262194:MQB262196 MZW262194:MZX262196 NJS262194:NJT262196 NTO262194:NTP262196 ODK262194:ODL262196 ONG262194:ONH262196 OXC262194:OXD262196 PGY262194:PGZ262196 PQU262194:PQV262196 QAQ262194:QAR262196 QKM262194:QKN262196 QUI262194:QUJ262196 REE262194:REF262196 ROA262194:ROB262196 RXW262194:RXX262196 SHS262194:SHT262196 SRO262194:SRP262196 TBK262194:TBL262196 TLG262194:TLH262196 TVC262194:TVD262196 UEY262194:UEZ262196 UOU262194:UOV262196 UYQ262194:UYR262196 VIM262194:VIN262196 VSI262194:VSJ262196 WCE262194:WCF262196 WMA262194:WMB262196 WVW262194:WVX262196 R327730:S327732 JK327730:JL327732 TG327730:TH327732 ADC327730:ADD327732 AMY327730:AMZ327732 AWU327730:AWV327732 BGQ327730:BGR327732 BQM327730:BQN327732 CAI327730:CAJ327732 CKE327730:CKF327732 CUA327730:CUB327732 DDW327730:DDX327732 DNS327730:DNT327732 DXO327730:DXP327732 EHK327730:EHL327732 ERG327730:ERH327732 FBC327730:FBD327732 FKY327730:FKZ327732 FUU327730:FUV327732 GEQ327730:GER327732 GOM327730:GON327732 GYI327730:GYJ327732 HIE327730:HIF327732 HSA327730:HSB327732 IBW327730:IBX327732 ILS327730:ILT327732 IVO327730:IVP327732 JFK327730:JFL327732 JPG327730:JPH327732 JZC327730:JZD327732 KIY327730:KIZ327732 KSU327730:KSV327732 LCQ327730:LCR327732 LMM327730:LMN327732 LWI327730:LWJ327732 MGE327730:MGF327732 MQA327730:MQB327732 MZW327730:MZX327732 NJS327730:NJT327732 NTO327730:NTP327732 ODK327730:ODL327732 ONG327730:ONH327732 OXC327730:OXD327732 PGY327730:PGZ327732 PQU327730:PQV327732 QAQ327730:QAR327732 QKM327730:QKN327732 QUI327730:QUJ327732 REE327730:REF327732 ROA327730:ROB327732 RXW327730:RXX327732 SHS327730:SHT327732 SRO327730:SRP327732 TBK327730:TBL327732 TLG327730:TLH327732 TVC327730:TVD327732 UEY327730:UEZ327732 UOU327730:UOV327732 UYQ327730:UYR327732 VIM327730:VIN327732 VSI327730:VSJ327732 WCE327730:WCF327732 WMA327730:WMB327732 WVW327730:WVX327732 R393266:S393268 JK393266:JL393268 TG393266:TH393268 ADC393266:ADD393268 AMY393266:AMZ393268 AWU393266:AWV393268 BGQ393266:BGR393268 BQM393266:BQN393268 CAI393266:CAJ393268 CKE393266:CKF393268 CUA393266:CUB393268 DDW393266:DDX393268 DNS393266:DNT393268 DXO393266:DXP393268 EHK393266:EHL393268 ERG393266:ERH393268 FBC393266:FBD393268 FKY393266:FKZ393268 FUU393266:FUV393268 GEQ393266:GER393268 GOM393266:GON393268 GYI393266:GYJ393268 HIE393266:HIF393268 HSA393266:HSB393268 IBW393266:IBX393268 ILS393266:ILT393268 IVO393266:IVP393268 JFK393266:JFL393268 JPG393266:JPH393268 JZC393266:JZD393268 KIY393266:KIZ393268 KSU393266:KSV393268 LCQ393266:LCR393268 LMM393266:LMN393268 LWI393266:LWJ393268 MGE393266:MGF393268 MQA393266:MQB393268 MZW393266:MZX393268 NJS393266:NJT393268 NTO393266:NTP393268 ODK393266:ODL393268 ONG393266:ONH393268 OXC393266:OXD393268 PGY393266:PGZ393268 PQU393266:PQV393268 QAQ393266:QAR393268 QKM393266:QKN393268 QUI393266:QUJ393268 REE393266:REF393268 ROA393266:ROB393268 RXW393266:RXX393268 SHS393266:SHT393268 SRO393266:SRP393268 TBK393266:TBL393268 TLG393266:TLH393268 TVC393266:TVD393268 UEY393266:UEZ393268 UOU393266:UOV393268 UYQ393266:UYR393268 VIM393266:VIN393268 VSI393266:VSJ393268 WCE393266:WCF393268 WMA393266:WMB393268 WVW393266:WVX393268 R458802:S458804 JK458802:JL458804 TG458802:TH458804 ADC458802:ADD458804 AMY458802:AMZ458804 AWU458802:AWV458804 BGQ458802:BGR458804 BQM458802:BQN458804 CAI458802:CAJ458804 CKE458802:CKF458804 CUA458802:CUB458804 DDW458802:DDX458804 DNS458802:DNT458804 DXO458802:DXP458804 EHK458802:EHL458804 ERG458802:ERH458804 FBC458802:FBD458804 FKY458802:FKZ458804 FUU458802:FUV458804 GEQ458802:GER458804 GOM458802:GON458804 GYI458802:GYJ458804 HIE458802:HIF458804 HSA458802:HSB458804 IBW458802:IBX458804 ILS458802:ILT458804 IVO458802:IVP458804 JFK458802:JFL458804 JPG458802:JPH458804 JZC458802:JZD458804 KIY458802:KIZ458804 KSU458802:KSV458804 LCQ458802:LCR458804 LMM458802:LMN458804 LWI458802:LWJ458804 MGE458802:MGF458804 MQA458802:MQB458804 MZW458802:MZX458804 NJS458802:NJT458804 NTO458802:NTP458804 ODK458802:ODL458804 ONG458802:ONH458804 OXC458802:OXD458804 PGY458802:PGZ458804 PQU458802:PQV458804 QAQ458802:QAR458804 QKM458802:QKN458804 QUI458802:QUJ458804 REE458802:REF458804 ROA458802:ROB458804 RXW458802:RXX458804 SHS458802:SHT458804 SRO458802:SRP458804 TBK458802:TBL458804 TLG458802:TLH458804 TVC458802:TVD458804 UEY458802:UEZ458804 UOU458802:UOV458804 UYQ458802:UYR458804 VIM458802:VIN458804 VSI458802:VSJ458804 WCE458802:WCF458804 WMA458802:WMB458804 WVW458802:WVX458804 R524338:S524340 JK524338:JL524340 TG524338:TH524340 ADC524338:ADD524340 AMY524338:AMZ524340 AWU524338:AWV524340 BGQ524338:BGR524340 BQM524338:BQN524340 CAI524338:CAJ524340 CKE524338:CKF524340 CUA524338:CUB524340 DDW524338:DDX524340 DNS524338:DNT524340 DXO524338:DXP524340 EHK524338:EHL524340 ERG524338:ERH524340 FBC524338:FBD524340 FKY524338:FKZ524340 FUU524338:FUV524340 GEQ524338:GER524340 GOM524338:GON524340 GYI524338:GYJ524340 HIE524338:HIF524340 HSA524338:HSB524340 IBW524338:IBX524340 ILS524338:ILT524340 IVO524338:IVP524340 JFK524338:JFL524340 JPG524338:JPH524340 JZC524338:JZD524340 KIY524338:KIZ524340 KSU524338:KSV524340 LCQ524338:LCR524340 LMM524338:LMN524340 LWI524338:LWJ524340 MGE524338:MGF524340 MQA524338:MQB524340 MZW524338:MZX524340 NJS524338:NJT524340 NTO524338:NTP524340 ODK524338:ODL524340 ONG524338:ONH524340 OXC524338:OXD524340 PGY524338:PGZ524340 PQU524338:PQV524340 QAQ524338:QAR524340 QKM524338:QKN524340 QUI524338:QUJ524340 REE524338:REF524340 ROA524338:ROB524340 RXW524338:RXX524340 SHS524338:SHT524340 SRO524338:SRP524340 TBK524338:TBL524340 TLG524338:TLH524340 TVC524338:TVD524340 UEY524338:UEZ524340 UOU524338:UOV524340 UYQ524338:UYR524340 VIM524338:VIN524340 VSI524338:VSJ524340 WCE524338:WCF524340 WMA524338:WMB524340 WVW524338:WVX524340 R589874:S589876 JK589874:JL589876 TG589874:TH589876 ADC589874:ADD589876 AMY589874:AMZ589876 AWU589874:AWV589876 BGQ589874:BGR589876 BQM589874:BQN589876 CAI589874:CAJ589876 CKE589874:CKF589876 CUA589874:CUB589876 DDW589874:DDX589876 DNS589874:DNT589876 DXO589874:DXP589876 EHK589874:EHL589876 ERG589874:ERH589876 FBC589874:FBD589876 FKY589874:FKZ589876 FUU589874:FUV589876 GEQ589874:GER589876 GOM589874:GON589876 GYI589874:GYJ589876 HIE589874:HIF589876 HSA589874:HSB589876 IBW589874:IBX589876 ILS589874:ILT589876 IVO589874:IVP589876 JFK589874:JFL589876 JPG589874:JPH589876 JZC589874:JZD589876 KIY589874:KIZ589876 KSU589874:KSV589876 LCQ589874:LCR589876 LMM589874:LMN589876 LWI589874:LWJ589876 MGE589874:MGF589876 MQA589874:MQB589876 MZW589874:MZX589876 NJS589874:NJT589876 NTO589874:NTP589876 ODK589874:ODL589876 ONG589874:ONH589876 OXC589874:OXD589876 PGY589874:PGZ589876 PQU589874:PQV589876 QAQ589874:QAR589876 QKM589874:QKN589876 QUI589874:QUJ589876 REE589874:REF589876 ROA589874:ROB589876 RXW589874:RXX589876 SHS589874:SHT589876 SRO589874:SRP589876 TBK589874:TBL589876 TLG589874:TLH589876 TVC589874:TVD589876 UEY589874:UEZ589876 UOU589874:UOV589876 UYQ589874:UYR589876 VIM589874:VIN589876 VSI589874:VSJ589876 WCE589874:WCF589876 WMA589874:WMB589876 WVW589874:WVX589876 R655410:S655412 JK655410:JL655412 TG655410:TH655412 ADC655410:ADD655412 AMY655410:AMZ655412 AWU655410:AWV655412 BGQ655410:BGR655412 BQM655410:BQN655412 CAI655410:CAJ655412 CKE655410:CKF655412 CUA655410:CUB655412 DDW655410:DDX655412 DNS655410:DNT655412 DXO655410:DXP655412 EHK655410:EHL655412 ERG655410:ERH655412 FBC655410:FBD655412 FKY655410:FKZ655412 FUU655410:FUV655412 GEQ655410:GER655412 GOM655410:GON655412 GYI655410:GYJ655412 HIE655410:HIF655412 HSA655410:HSB655412 IBW655410:IBX655412 ILS655410:ILT655412 IVO655410:IVP655412 JFK655410:JFL655412 JPG655410:JPH655412 JZC655410:JZD655412 KIY655410:KIZ655412 KSU655410:KSV655412 LCQ655410:LCR655412 LMM655410:LMN655412 LWI655410:LWJ655412 MGE655410:MGF655412 MQA655410:MQB655412 MZW655410:MZX655412 NJS655410:NJT655412 NTO655410:NTP655412 ODK655410:ODL655412 ONG655410:ONH655412 OXC655410:OXD655412 PGY655410:PGZ655412 PQU655410:PQV655412 QAQ655410:QAR655412 QKM655410:QKN655412 QUI655410:QUJ655412 REE655410:REF655412 ROA655410:ROB655412 RXW655410:RXX655412 SHS655410:SHT655412 SRO655410:SRP655412 TBK655410:TBL655412 TLG655410:TLH655412 TVC655410:TVD655412 UEY655410:UEZ655412 UOU655410:UOV655412 UYQ655410:UYR655412 VIM655410:VIN655412 VSI655410:VSJ655412 WCE655410:WCF655412 WMA655410:WMB655412 WVW655410:WVX655412 R720946:S720948 JK720946:JL720948 TG720946:TH720948 ADC720946:ADD720948 AMY720946:AMZ720948 AWU720946:AWV720948 BGQ720946:BGR720948 BQM720946:BQN720948 CAI720946:CAJ720948 CKE720946:CKF720948 CUA720946:CUB720948 DDW720946:DDX720948 DNS720946:DNT720948 DXO720946:DXP720948 EHK720946:EHL720948 ERG720946:ERH720948 FBC720946:FBD720948 FKY720946:FKZ720948 FUU720946:FUV720948 GEQ720946:GER720948 GOM720946:GON720948 GYI720946:GYJ720948 HIE720946:HIF720948 HSA720946:HSB720948 IBW720946:IBX720948 ILS720946:ILT720948 IVO720946:IVP720948 JFK720946:JFL720948 JPG720946:JPH720948 JZC720946:JZD720948 KIY720946:KIZ720948 KSU720946:KSV720948 LCQ720946:LCR720948 LMM720946:LMN720948 LWI720946:LWJ720948 MGE720946:MGF720948 MQA720946:MQB720948 MZW720946:MZX720948 NJS720946:NJT720948 NTO720946:NTP720948 ODK720946:ODL720948 ONG720946:ONH720948 OXC720946:OXD720948 PGY720946:PGZ720948 PQU720946:PQV720948 QAQ720946:QAR720948 QKM720946:QKN720948 QUI720946:QUJ720948 REE720946:REF720948 ROA720946:ROB720948 RXW720946:RXX720948 SHS720946:SHT720948 SRO720946:SRP720948 TBK720946:TBL720948 TLG720946:TLH720948 TVC720946:TVD720948 UEY720946:UEZ720948 UOU720946:UOV720948 UYQ720946:UYR720948 VIM720946:VIN720948 VSI720946:VSJ720948 WCE720946:WCF720948 WMA720946:WMB720948 WVW720946:WVX720948 R786482:S786484 JK786482:JL786484 TG786482:TH786484 ADC786482:ADD786484 AMY786482:AMZ786484 AWU786482:AWV786484 BGQ786482:BGR786484 BQM786482:BQN786484 CAI786482:CAJ786484 CKE786482:CKF786484 CUA786482:CUB786484 DDW786482:DDX786484 DNS786482:DNT786484 DXO786482:DXP786484 EHK786482:EHL786484 ERG786482:ERH786484 FBC786482:FBD786484 FKY786482:FKZ786484 FUU786482:FUV786484 GEQ786482:GER786484 GOM786482:GON786484 GYI786482:GYJ786484 HIE786482:HIF786484 HSA786482:HSB786484 IBW786482:IBX786484 ILS786482:ILT786484 IVO786482:IVP786484 JFK786482:JFL786484 JPG786482:JPH786484 JZC786482:JZD786484 KIY786482:KIZ786484 KSU786482:KSV786484 LCQ786482:LCR786484 LMM786482:LMN786484 LWI786482:LWJ786484 MGE786482:MGF786484 MQA786482:MQB786484 MZW786482:MZX786484 NJS786482:NJT786484 NTO786482:NTP786484 ODK786482:ODL786484 ONG786482:ONH786484 OXC786482:OXD786484 PGY786482:PGZ786484 PQU786482:PQV786484 QAQ786482:QAR786484 QKM786482:QKN786484 QUI786482:QUJ786484 REE786482:REF786484 ROA786482:ROB786484 RXW786482:RXX786484 SHS786482:SHT786484 SRO786482:SRP786484 TBK786482:TBL786484 TLG786482:TLH786484 TVC786482:TVD786484 UEY786482:UEZ786484 UOU786482:UOV786484 UYQ786482:UYR786484 VIM786482:VIN786484 VSI786482:VSJ786484 WCE786482:WCF786484 WMA786482:WMB786484 WVW786482:WVX786484 R852018:S852020 JK852018:JL852020 TG852018:TH852020 ADC852018:ADD852020 AMY852018:AMZ852020 AWU852018:AWV852020 BGQ852018:BGR852020 BQM852018:BQN852020 CAI852018:CAJ852020 CKE852018:CKF852020 CUA852018:CUB852020 DDW852018:DDX852020 DNS852018:DNT852020 DXO852018:DXP852020 EHK852018:EHL852020 ERG852018:ERH852020 FBC852018:FBD852020 FKY852018:FKZ852020 FUU852018:FUV852020 GEQ852018:GER852020 GOM852018:GON852020 GYI852018:GYJ852020 HIE852018:HIF852020 HSA852018:HSB852020 IBW852018:IBX852020 ILS852018:ILT852020 IVO852018:IVP852020 JFK852018:JFL852020 JPG852018:JPH852020 JZC852018:JZD852020 KIY852018:KIZ852020 KSU852018:KSV852020 LCQ852018:LCR852020 LMM852018:LMN852020 LWI852018:LWJ852020 MGE852018:MGF852020 MQA852018:MQB852020 MZW852018:MZX852020 NJS852018:NJT852020 NTO852018:NTP852020 ODK852018:ODL852020 ONG852018:ONH852020 OXC852018:OXD852020 PGY852018:PGZ852020 PQU852018:PQV852020 QAQ852018:QAR852020 QKM852018:QKN852020 QUI852018:QUJ852020 REE852018:REF852020 ROA852018:ROB852020 RXW852018:RXX852020 SHS852018:SHT852020 SRO852018:SRP852020 TBK852018:TBL852020 TLG852018:TLH852020 TVC852018:TVD852020 UEY852018:UEZ852020 UOU852018:UOV852020 UYQ852018:UYR852020 VIM852018:VIN852020 VSI852018:VSJ852020 WCE852018:WCF852020 WMA852018:WMB852020 WVW852018:WVX852020 R917554:S917556 JK917554:JL917556 TG917554:TH917556 ADC917554:ADD917556 AMY917554:AMZ917556 AWU917554:AWV917556 BGQ917554:BGR917556 BQM917554:BQN917556 CAI917554:CAJ917556 CKE917554:CKF917556 CUA917554:CUB917556 DDW917554:DDX917556 DNS917554:DNT917556 DXO917554:DXP917556 EHK917554:EHL917556 ERG917554:ERH917556 FBC917554:FBD917556 FKY917554:FKZ917556 FUU917554:FUV917556 GEQ917554:GER917556 GOM917554:GON917556 GYI917554:GYJ917556 HIE917554:HIF917556 HSA917554:HSB917556 IBW917554:IBX917556 ILS917554:ILT917556 IVO917554:IVP917556 JFK917554:JFL917556 JPG917554:JPH917556 JZC917554:JZD917556 KIY917554:KIZ917556 KSU917554:KSV917556 LCQ917554:LCR917556 LMM917554:LMN917556 LWI917554:LWJ917556 MGE917554:MGF917556 MQA917554:MQB917556 MZW917554:MZX917556 NJS917554:NJT917556 NTO917554:NTP917556 ODK917554:ODL917556 ONG917554:ONH917556 OXC917554:OXD917556 PGY917554:PGZ917556 PQU917554:PQV917556 QAQ917554:QAR917556 QKM917554:QKN917556 QUI917554:QUJ917556 REE917554:REF917556 ROA917554:ROB917556 RXW917554:RXX917556 SHS917554:SHT917556 SRO917554:SRP917556 TBK917554:TBL917556 TLG917554:TLH917556 TVC917554:TVD917556 UEY917554:UEZ917556 UOU917554:UOV917556 UYQ917554:UYR917556 VIM917554:VIN917556 VSI917554:VSJ917556 WCE917554:WCF917556 WMA917554:WMB917556 WVW917554:WVX917556 R983090:S983092 JK983090:JL983092 TG983090:TH983092 ADC983090:ADD983092 AMY983090:AMZ983092 AWU983090:AWV983092 BGQ983090:BGR983092 BQM983090:BQN983092 CAI983090:CAJ983092 CKE983090:CKF983092 CUA983090:CUB983092 DDW983090:DDX983092 DNS983090:DNT983092 DXO983090:DXP983092 EHK983090:EHL983092 ERG983090:ERH983092 FBC983090:FBD983092 FKY983090:FKZ983092 FUU983090:FUV983092 GEQ983090:GER983092 GOM983090:GON983092 GYI983090:GYJ983092 HIE983090:HIF983092 HSA983090:HSB983092 IBW983090:IBX983092 ILS983090:ILT983092 IVO983090:IVP983092 JFK983090:JFL983092 JPG983090:JPH983092 JZC983090:JZD983092 KIY983090:KIZ983092 KSU983090:KSV983092 LCQ983090:LCR983092 LMM983090:LMN983092 LWI983090:LWJ983092 MGE983090:MGF983092 MQA983090:MQB983092 MZW983090:MZX983092 NJS983090:NJT983092 NTO983090:NTP983092 ODK983090:ODL983092 ONG983090:ONH983092 OXC983090:OXD983092 PGY983090:PGZ983092 PQU983090:PQV983092 QAQ983090:QAR983092 QKM983090:QKN983092 QUI983090:QUJ983092 REE983090:REF983092 ROA983090:ROB983092 RXW983090:RXX983092 SHS983090:SHT983092 SRO983090:SRP983092 TBK983090:TBL983092 TLG983090:TLH983092 TVC983090:TVD983092 UEY983090:UEZ983092 UOU983090:UOV983092 UYQ983090:UYR983092 VIM983090:VIN983092 VSI983090:VSJ983092 WCE983090:WCF983092 WMA983090:WMB983092 WVW983090:WVX983092 U50:V52 JN50:JO52 TJ50:TK52 ADF50:ADG52 ANB50:ANC52 AWX50:AWY52 BGT50:BGU52 BQP50:BQQ52 CAL50:CAM52 CKH50:CKI52 CUD50:CUE52 DDZ50:DEA52 DNV50:DNW52 DXR50:DXS52 EHN50:EHO52 ERJ50:ERK52 FBF50:FBG52 FLB50:FLC52 FUX50:FUY52 GET50:GEU52 GOP50:GOQ52 GYL50:GYM52 HIH50:HII52 HSD50:HSE52 IBZ50:ICA52 ILV50:ILW52 IVR50:IVS52 JFN50:JFO52 JPJ50:JPK52 JZF50:JZG52 KJB50:KJC52 KSX50:KSY52 LCT50:LCU52 LMP50:LMQ52 LWL50:LWM52 MGH50:MGI52 MQD50:MQE52 MZZ50:NAA52 NJV50:NJW52 NTR50:NTS52 ODN50:ODO52 ONJ50:ONK52 OXF50:OXG52 PHB50:PHC52 PQX50:PQY52 QAT50:QAU52 QKP50:QKQ52 QUL50:QUM52 REH50:REI52 ROD50:ROE52 RXZ50:RYA52 SHV50:SHW52 SRR50:SRS52 TBN50:TBO52 TLJ50:TLK52 TVF50:TVG52 UFB50:UFC52 UOX50:UOY52 UYT50:UYU52 VIP50:VIQ52 VSL50:VSM52 WCH50:WCI52 WMD50:WME52 WVZ50:WWA52 U65586:V65588 JN65586:JO65588 TJ65586:TK65588 ADF65586:ADG65588 ANB65586:ANC65588 AWX65586:AWY65588 BGT65586:BGU65588 BQP65586:BQQ65588 CAL65586:CAM65588 CKH65586:CKI65588 CUD65586:CUE65588 DDZ65586:DEA65588 DNV65586:DNW65588 DXR65586:DXS65588 EHN65586:EHO65588 ERJ65586:ERK65588 FBF65586:FBG65588 FLB65586:FLC65588 FUX65586:FUY65588 GET65586:GEU65588 GOP65586:GOQ65588 GYL65586:GYM65588 HIH65586:HII65588 HSD65586:HSE65588 IBZ65586:ICA65588 ILV65586:ILW65588 IVR65586:IVS65588 JFN65586:JFO65588 JPJ65586:JPK65588 JZF65586:JZG65588 KJB65586:KJC65588 KSX65586:KSY65588 LCT65586:LCU65588 LMP65586:LMQ65588 LWL65586:LWM65588 MGH65586:MGI65588 MQD65586:MQE65588 MZZ65586:NAA65588 NJV65586:NJW65588 NTR65586:NTS65588 ODN65586:ODO65588 ONJ65586:ONK65588 OXF65586:OXG65588 PHB65586:PHC65588 PQX65586:PQY65588 QAT65586:QAU65588 QKP65586:QKQ65588 QUL65586:QUM65588 REH65586:REI65588 ROD65586:ROE65588 RXZ65586:RYA65588 SHV65586:SHW65588 SRR65586:SRS65588 TBN65586:TBO65588 TLJ65586:TLK65588 TVF65586:TVG65588 UFB65586:UFC65588 UOX65586:UOY65588 UYT65586:UYU65588 VIP65586:VIQ65588 VSL65586:VSM65588 WCH65586:WCI65588 WMD65586:WME65588 WVZ65586:WWA65588 U131122:V131124 JN131122:JO131124 TJ131122:TK131124 ADF131122:ADG131124 ANB131122:ANC131124 AWX131122:AWY131124 BGT131122:BGU131124 BQP131122:BQQ131124 CAL131122:CAM131124 CKH131122:CKI131124 CUD131122:CUE131124 DDZ131122:DEA131124 DNV131122:DNW131124 DXR131122:DXS131124 EHN131122:EHO131124 ERJ131122:ERK131124 FBF131122:FBG131124 FLB131122:FLC131124 FUX131122:FUY131124 GET131122:GEU131124 GOP131122:GOQ131124 GYL131122:GYM131124 HIH131122:HII131124 HSD131122:HSE131124 IBZ131122:ICA131124 ILV131122:ILW131124 IVR131122:IVS131124 JFN131122:JFO131124 JPJ131122:JPK131124 JZF131122:JZG131124 KJB131122:KJC131124 KSX131122:KSY131124 LCT131122:LCU131124 LMP131122:LMQ131124 LWL131122:LWM131124 MGH131122:MGI131124 MQD131122:MQE131124 MZZ131122:NAA131124 NJV131122:NJW131124 NTR131122:NTS131124 ODN131122:ODO131124 ONJ131122:ONK131124 OXF131122:OXG131124 PHB131122:PHC131124 PQX131122:PQY131124 QAT131122:QAU131124 QKP131122:QKQ131124 QUL131122:QUM131124 REH131122:REI131124 ROD131122:ROE131124 RXZ131122:RYA131124 SHV131122:SHW131124 SRR131122:SRS131124 TBN131122:TBO131124 TLJ131122:TLK131124 TVF131122:TVG131124 UFB131122:UFC131124 UOX131122:UOY131124 UYT131122:UYU131124 VIP131122:VIQ131124 VSL131122:VSM131124 WCH131122:WCI131124 WMD131122:WME131124 WVZ131122:WWA131124 U196658:V196660 JN196658:JO196660 TJ196658:TK196660 ADF196658:ADG196660 ANB196658:ANC196660 AWX196658:AWY196660 BGT196658:BGU196660 BQP196658:BQQ196660 CAL196658:CAM196660 CKH196658:CKI196660 CUD196658:CUE196660 DDZ196658:DEA196660 DNV196658:DNW196660 DXR196658:DXS196660 EHN196658:EHO196660 ERJ196658:ERK196660 FBF196658:FBG196660 FLB196658:FLC196660 FUX196658:FUY196660 GET196658:GEU196660 GOP196658:GOQ196660 GYL196658:GYM196660 HIH196658:HII196660 HSD196658:HSE196660 IBZ196658:ICA196660 ILV196658:ILW196660 IVR196658:IVS196660 JFN196658:JFO196660 JPJ196658:JPK196660 JZF196658:JZG196660 KJB196658:KJC196660 KSX196658:KSY196660 LCT196658:LCU196660 LMP196658:LMQ196660 LWL196658:LWM196660 MGH196658:MGI196660 MQD196658:MQE196660 MZZ196658:NAA196660 NJV196658:NJW196660 NTR196658:NTS196660 ODN196658:ODO196660 ONJ196658:ONK196660 OXF196658:OXG196660 PHB196658:PHC196660 PQX196658:PQY196660 QAT196658:QAU196660 QKP196658:QKQ196660 QUL196658:QUM196660 REH196658:REI196660 ROD196658:ROE196660 RXZ196658:RYA196660 SHV196658:SHW196660 SRR196658:SRS196660 TBN196658:TBO196660 TLJ196658:TLK196660 TVF196658:TVG196660 UFB196658:UFC196660 UOX196658:UOY196660 UYT196658:UYU196660 VIP196658:VIQ196660 VSL196658:VSM196660 WCH196658:WCI196660 WMD196658:WME196660 WVZ196658:WWA196660 U262194:V262196 JN262194:JO262196 TJ262194:TK262196 ADF262194:ADG262196 ANB262194:ANC262196 AWX262194:AWY262196 BGT262194:BGU262196 BQP262194:BQQ262196 CAL262194:CAM262196 CKH262194:CKI262196 CUD262194:CUE262196 DDZ262194:DEA262196 DNV262194:DNW262196 DXR262194:DXS262196 EHN262194:EHO262196 ERJ262194:ERK262196 FBF262194:FBG262196 FLB262194:FLC262196 FUX262194:FUY262196 GET262194:GEU262196 GOP262194:GOQ262196 GYL262194:GYM262196 HIH262194:HII262196 HSD262194:HSE262196 IBZ262194:ICA262196 ILV262194:ILW262196 IVR262194:IVS262196 JFN262194:JFO262196 JPJ262194:JPK262196 JZF262194:JZG262196 KJB262194:KJC262196 KSX262194:KSY262196 LCT262194:LCU262196 LMP262194:LMQ262196 LWL262194:LWM262196 MGH262194:MGI262196 MQD262194:MQE262196 MZZ262194:NAA262196 NJV262194:NJW262196 NTR262194:NTS262196 ODN262194:ODO262196 ONJ262194:ONK262196 OXF262194:OXG262196 PHB262194:PHC262196 PQX262194:PQY262196 QAT262194:QAU262196 QKP262194:QKQ262196 QUL262194:QUM262196 REH262194:REI262196 ROD262194:ROE262196 RXZ262194:RYA262196 SHV262194:SHW262196 SRR262194:SRS262196 TBN262194:TBO262196 TLJ262194:TLK262196 TVF262194:TVG262196 UFB262194:UFC262196 UOX262194:UOY262196 UYT262194:UYU262196 VIP262194:VIQ262196 VSL262194:VSM262196 WCH262194:WCI262196 WMD262194:WME262196 WVZ262194:WWA262196 U327730:V327732 JN327730:JO327732 TJ327730:TK327732 ADF327730:ADG327732 ANB327730:ANC327732 AWX327730:AWY327732 BGT327730:BGU327732 BQP327730:BQQ327732 CAL327730:CAM327732 CKH327730:CKI327732 CUD327730:CUE327732 DDZ327730:DEA327732 DNV327730:DNW327732 DXR327730:DXS327732 EHN327730:EHO327732 ERJ327730:ERK327732 FBF327730:FBG327732 FLB327730:FLC327732 FUX327730:FUY327732 GET327730:GEU327732 GOP327730:GOQ327732 GYL327730:GYM327732 HIH327730:HII327732 HSD327730:HSE327732 IBZ327730:ICA327732 ILV327730:ILW327732 IVR327730:IVS327732 JFN327730:JFO327732 JPJ327730:JPK327732 JZF327730:JZG327732 KJB327730:KJC327732 KSX327730:KSY327732 LCT327730:LCU327732 LMP327730:LMQ327732 LWL327730:LWM327732 MGH327730:MGI327732 MQD327730:MQE327732 MZZ327730:NAA327732 NJV327730:NJW327732 NTR327730:NTS327732 ODN327730:ODO327732 ONJ327730:ONK327732 OXF327730:OXG327732 PHB327730:PHC327732 PQX327730:PQY327732 QAT327730:QAU327732 QKP327730:QKQ327732 QUL327730:QUM327732 REH327730:REI327732 ROD327730:ROE327732 RXZ327730:RYA327732 SHV327730:SHW327732 SRR327730:SRS327732 TBN327730:TBO327732 TLJ327730:TLK327732 TVF327730:TVG327732 UFB327730:UFC327732 UOX327730:UOY327732 UYT327730:UYU327732 VIP327730:VIQ327732 VSL327730:VSM327732 WCH327730:WCI327732 WMD327730:WME327732 WVZ327730:WWA327732 U393266:V393268 JN393266:JO393268 TJ393266:TK393268 ADF393266:ADG393268 ANB393266:ANC393268 AWX393266:AWY393268 BGT393266:BGU393268 BQP393266:BQQ393268 CAL393266:CAM393268 CKH393266:CKI393268 CUD393266:CUE393268 DDZ393266:DEA393268 DNV393266:DNW393268 DXR393266:DXS393268 EHN393266:EHO393268 ERJ393266:ERK393268 FBF393266:FBG393268 FLB393266:FLC393268 FUX393266:FUY393268 GET393266:GEU393268 GOP393266:GOQ393268 GYL393266:GYM393268 HIH393266:HII393268 HSD393266:HSE393268 IBZ393266:ICA393268 ILV393266:ILW393268 IVR393266:IVS393268 JFN393266:JFO393268 JPJ393266:JPK393268 JZF393266:JZG393268 KJB393266:KJC393268 KSX393266:KSY393268 LCT393266:LCU393268 LMP393266:LMQ393268 LWL393266:LWM393268 MGH393266:MGI393268 MQD393266:MQE393268 MZZ393266:NAA393268 NJV393266:NJW393268 NTR393266:NTS393268 ODN393266:ODO393268 ONJ393266:ONK393268 OXF393266:OXG393268 PHB393266:PHC393268 PQX393266:PQY393268 QAT393266:QAU393268 QKP393266:QKQ393268 QUL393266:QUM393268 REH393266:REI393268 ROD393266:ROE393268 RXZ393266:RYA393268 SHV393266:SHW393268 SRR393266:SRS393268 TBN393266:TBO393268 TLJ393266:TLK393268 TVF393266:TVG393268 UFB393266:UFC393268 UOX393266:UOY393268 UYT393266:UYU393268 VIP393266:VIQ393268 VSL393266:VSM393268 WCH393266:WCI393268 WMD393266:WME393268 WVZ393266:WWA393268 U458802:V458804 JN458802:JO458804 TJ458802:TK458804 ADF458802:ADG458804 ANB458802:ANC458804 AWX458802:AWY458804 BGT458802:BGU458804 BQP458802:BQQ458804 CAL458802:CAM458804 CKH458802:CKI458804 CUD458802:CUE458804 DDZ458802:DEA458804 DNV458802:DNW458804 DXR458802:DXS458804 EHN458802:EHO458804 ERJ458802:ERK458804 FBF458802:FBG458804 FLB458802:FLC458804 FUX458802:FUY458804 GET458802:GEU458804 GOP458802:GOQ458804 GYL458802:GYM458804 HIH458802:HII458804 HSD458802:HSE458804 IBZ458802:ICA458804 ILV458802:ILW458804 IVR458802:IVS458804 JFN458802:JFO458804 JPJ458802:JPK458804 JZF458802:JZG458804 KJB458802:KJC458804 KSX458802:KSY458804 LCT458802:LCU458804 LMP458802:LMQ458804 LWL458802:LWM458804 MGH458802:MGI458804 MQD458802:MQE458804 MZZ458802:NAA458804 NJV458802:NJW458804 NTR458802:NTS458804 ODN458802:ODO458804 ONJ458802:ONK458804 OXF458802:OXG458804 PHB458802:PHC458804 PQX458802:PQY458804 QAT458802:QAU458804 QKP458802:QKQ458804 QUL458802:QUM458804 REH458802:REI458804 ROD458802:ROE458804 RXZ458802:RYA458804 SHV458802:SHW458804 SRR458802:SRS458804 TBN458802:TBO458804 TLJ458802:TLK458804 TVF458802:TVG458804 UFB458802:UFC458804 UOX458802:UOY458804 UYT458802:UYU458804 VIP458802:VIQ458804 VSL458802:VSM458804 WCH458802:WCI458804 WMD458802:WME458804 WVZ458802:WWA458804 U524338:V524340 JN524338:JO524340 TJ524338:TK524340 ADF524338:ADG524340 ANB524338:ANC524340 AWX524338:AWY524340 BGT524338:BGU524340 BQP524338:BQQ524340 CAL524338:CAM524340 CKH524338:CKI524340 CUD524338:CUE524340 DDZ524338:DEA524340 DNV524338:DNW524340 DXR524338:DXS524340 EHN524338:EHO524340 ERJ524338:ERK524340 FBF524338:FBG524340 FLB524338:FLC524340 FUX524338:FUY524340 GET524338:GEU524340 GOP524338:GOQ524340 GYL524338:GYM524340 HIH524338:HII524340 HSD524338:HSE524340 IBZ524338:ICA524340 ILV524338:ILW524340 IVR524338:IVS524340 JFN524338:JFO524340 JPJ524338:JPK524340 JZF524338:JZG524340 KJB524338:KJC524340 KSX524338:KSY524340 LCT524338:LCU524340 LMP524338:LMQ524340 LWL524338:LWM524340 MGH524338:MGI524340 MQD524338:MQE524340 MZZ524338:NAA524340 NJV524338:NJW524340 NTR524338:NTS524340 ODN524338:ODO524340 ONJ524338:ONK524340 OXF524338:OXG524340 PHB524338:PHC524340 PQX524338:PQY524340 QAT524338:QAU524340 QKP524338:QKQ524340 QUL524338:QUM524340 REH524338:REI524340 ROD524338:ROE524340 RXZ524338:RYA524340 SHV524338:SHW524340 SRR524338:SRS524340 TBN524338:TBO524340 TLJ524338:TLK524340 TVF524338:TVG524340 UFB524338:UFC524340 UOX524338:UOY524340 UYT524338:UYU524340 VIP524338:VIQ524340 VSL524338:VSM524340 WCH524338:WCI524340 WMD524338:WME524340 WVZ524338:WWA524340 U589874:V589876 JN589874:JO589876 TJ589874:TK589876 ADF589874:ADG589876 ANB589874:ANC589876 AWX589874:AWY589876 BGT589874:BGU589876 BQP589874:BQQ589876 CAL589874:CAM589876 CKH589874:CKI589876 CUD589874:CUE589876 DDZ589874:DEA589876 DNV589874:DNW589876 DXR589874:DXS589876 EHN589874:EHO589876 ERJ589874:ERK589876 FBF589874:FBG589876 FLB589874:FLC589876 FUX589874:FUY589876 GET589874:GEU589876 GOP589874:GOQ589876 GYL589874:GYM589876 HIH589874:HII589876 HSD589874:HSE589876 IBZ589874:ICA589876 ILV589874:ILW589876 IVR589874:IVS589876 JFN589874:JFO589876 JPJ589874:JPK589876 JZF589874:JZG589876 KJB589874:KJC589876 KSX589874:KSY589876 LCT589874:LCU589876 LMP589874:LMQ589876 LWL589874:LWM589876 MGH589874:MGI589876 MQD589874:MQE589876 MZZ589874:NAA589876 NJV589874:NJW589876 NTR589874:NTS589876 ODN589874:ODO589876 ONJ589874:ONK589876 OXF589874:OXG589876 PHB589874:PHC589876 PQX589874:PQY589876 QAT589874:QAU589876 QKP589874:QKQ589876 QUL589874:QUM589876 REH589874:REI589876 ROD589874:ROE589876 RXZ589874:RYA589876 SHV589874:SHW589876 SRR589874:SRS589876 TBN589874:TBO589876 TLJ589874:TLK589876 TVF589874:TVG589876 UFB589874:UFC589876 UOX589874:UOY589876 UYT589874:UYU589876 VIP589874:VIQ589876 VSL589874:VSM589876 WCH589874:WCI589876 WMD589874:WME589876 WVZ589874:WWA589876 U655410:V655412 JN655410:JO655412 TJ655410:TK655412 ADF655410:ADG655412 ANB655410:ANC655412 AWX655410:AWY655412 BGT655410:BGU655412 BQP655410:BQQ655412 CAL655410:CAM655412 CKH655410:CKI655412 CUD655410:CUE655412 DDZ655410:DEA655412 DNV655410:DNW655412 DXR655410:DXS655412 EHN655410:EHO655412 ERJ655410:ERK655412 FBF655410:FBG655412 FLB655410:FLC655412 FUX655410:FUY655412 GET655410:GEU655412 GOP655410:GOQ655412 GYL655410:GYM655412 HIH655410:HII655412 HSD655410:HSE655412 IBZ655410:ICA655412 ILV655410:ILW655412 IVR655410:IVS655412 JFN655410:JFO655412 JPJ655410:JPK655412 JZF655410:JZG655412 KJB655410:KJC655412 KSX655410:KSY655412 LCT655410:LCU655412 LMP655410:LMQ655412 LWL655410:LWM655412 MGH655410:MGI655412 MQD655410:MQE655412 MZZ655410:NAA655412 NJV655410:NJW655412 NTR655410:NTS655412 ODN655410:ODO655412 ONJ655410:ONK655412 OXF655410:OXG655412 PHB655410:PHC655412 PQX655410:PQY655412 QAT655410:QAU655412 QKP655410:QKQ655412 QUL655410:QUM655412 REH655410:REI655412 ROD655410:ROE655412 RXZ655410:RYA655412 SHV655410:SHW655412 SRR655410:SRS655412 TBN655410:TBO655412 TLJ655410:TLK655412 TVF655410:TVG655412 UFB655410:UFC655412 UOX655410:UOY655412 UYT655410:UYU655412 VIP655410:VIQ655412 VSL655410:VSM655412 WCH655410:WCI655412 WMD655410:WME655412 WVZ655410:WWA655412 U720946:V720948 JN720946:JO720948 TJ720946:TK720948 ADF720946:ADG720948 ANB720946:ANC720948 AWX720946:AWY720948 BGT720946:BGU720948 BQP720946:BQQ720948 CAL720946:CAM720948 CKH720946:CKI720948 CUD720946:CUE720948 DDZ720946:DEA720948 DNV720946:DNW720948 DXR720946:DXS720948 EHN720946:EHO720948 ERJ720946:ERK720948 FBF720946:FBG720948 FLB720946:FLC720948 FUX720946:FUY720948 GET720946:GEU720948 GOP720946:GOQ720948 GYL720946:GYM720948 HIH720946:HII720948 HSD720946:HSE720948 IBZ720946:ICA720948 ILV720946:ILW720948 IVR720946:IVS720948 JFN720946:JFO720948 JPJ720946:JPK720948 JZF720946:JZG720948 KJB720946:KJC720948 KSX720946:KSY720948 LCT720946:LCU720948 LMP720946:LMQ720948 LWL720946:LWM720948 MGH720946:MGI720948 MQD720946:MQE720948 MZZ720946:NAA720948 NJV720946:NJW720948 NTR720946:NTS720948 ODN720946:ODO720948 ONJ720946:ONK720948 OXF720946:OXG720948 PHB720946:PHC720948 PQX720946:PQY720948 QAT720946:QAU720948 QKP720946:QKQ720948 QUL720946:QUM720948 REH720946:REI720948 ROD720946:ROE720948 RXZ720946:RYA720948 SHV720946:SHW720948 SRR720946:SRS720948 TBN720946:TBO720948 TLJ720946:TLK720948 TVF720946:TVG720948 UFB720946:UFC720948 UOX720946:UOY720948 UYT720946:UYU720948 VIP720946:VIQ720948 VSL720946:VSM720948 WCH720946:WCI720948 WMD720946:WME720948 WVZ720946:WWA720948 U786482:V786484 JN786482:JO786484 TJ786482:TK786484 ADF786482:ADG786484 ANB786482:ANC786484 AWX786482:AWY786484 BGT786482:BGU786484 BQP786482:BQQ786484 CAL786482:CAM786484 CKH786482:CKI786484 CUD786482:CUE786484 DDZ786482:DEA786484 DNV786482:DNW786484 DXR786482:DXS786484 EHN786482:EHO786484 ERJ786482:ERK786484 FBF786482:FBG786484 FLB786482:FLC786484 FUX786482:FUY786484 GET786482:GEU786484 GOP786482:GOQ786484 GYL786482:GYM786484 HIH786482:HII786484 HSD786482:HSE786484 IBZ786482:ICA786484 ILV786482:ILW786484 IVR786482:IVS786484 JFN786482:JFO786484 JPJ786482:JPK786484 JZF786482:JZG786484 KJB786482:KJC786484 KSX786482:KSY786484 LCT786482:LCU786484 LMP786482:LMQ786484 LWL786482:LWM786484 MGH786482:MGI786484 MQD786482:MQE786484 MZZ786482:NAA786484 NJV786482:NJW786484 NTR786482:NTS786484 ODN786482:ODO786484 ONJ786482:ONK786484 OXF786482:OXG786484 PHB786482:PHC786484 PQX786482:PQY786484 QAT786482:QAU786484 QKP786482:QKQ786484 QUL786482:QUM786484 REH786482:REI786484 ROD786482:ROE786484 RXZ786482:RYA786484 SHV786482:SHW786484 SRR786482:SRS786484 TBN786482:TBO786484 TLJ786482:TLK786484 TVF786482:TVG786484 UFB786482:UFC786484 UOX786482:UOY786484 UYT786482:UYU786484 VIP786482:VIQ786484 VSL786482:VSM786484 WCH786482:WCI786484 WMD786482:WME786484 WVZ786482:WWA786484 U852018:V852020 JN852018:JO852020 TJ852018:TK852020 ADF852018:ADG852020 ANB852018:ANC852020 AWX852018:AWY852020 BGT852018:BGU852020 BQP852018:BQQ852020 CAL852018:CAM852020 CKH852018:CKI852020 CUD852018:CUE852020 DDZ852018:DEA852020 DNV852018:DNW852020 DXR852018:DXS852020 EHN852018:EHO852020 ERJ852018:ERK852020 FBF852018:FBG852020 FLB852018:FLC852020 FUX852018:FUY852020 GET852018:GEU852020 GOP852018:GOQ852020 GYL852018:GYM852020 HIH852018:HII852020 HSD852018:HSE852020 IBZ852018:ICA852020 ILV852018:ILW852020 IVR852018:IVS852020 JFN852018:JFO852020 JPJ852018:JPK852020 JZF852018:JZG852020 KJB852018:KJC852020 KSX852018:KSY852020 LCT852018:LCU852020 LMP852018:LMQ852020 LWL852018:LWM852020 MGH852018:MGI852020 MQD852018:MQE852020 MZZ852018:NAA852020 NJV852018:NJW852020 NTR852018:NTS852020 ODN852018:ODO852020 ONJ852018:ONK852020 OXF852018:OXG852020 PHB852018:PHC852020 PQX852018:PQY852020 QAT852018:QAU852020 QKP852018:QKQ852020 QUL852018:QUM852020 REH852018:REI852020 ROD852018:ROE852020 RXZ852018:RYA852020 SHV852018:SHW852020 SRR852018:SRS852020 TBN852018:TBO852020 TLJ852018:TLK852020 TVF852018:TVG852020 UFB852018:UFC852020 UOX852018:UOY852020 UYT852018:UYU852020 VIP852018:VIQ852020 VSL852018:VSM852020 WCH852018:WCI852020 WMD852018:WME852020 WVZ852018:WWA852020 U917554:V917556 JN917554:JO917556 TJ917554:TK917556 ADF917554:ADG917556 ANB917554:ANC917556 AWX917554:AWY917556 BGT917554:BGU917556 BQP917554:BQQ917556 CAL917554:CAM917556 CKH917554:CKI917556 CUD917554:CUE917556 DDZ917554:DEA917556 DNV917554:DNW917556 DXR917554:DXS917556 EHN917554:EHO917556 ERJ917554:ERK917556 FBF917554:FBG917556 FLB917554:FLC917556 FUX917554:FUY917556 GET917554:GEU917556 GOP917554:GOQ917556 GYL917554:GYM917556 HIH917554:HII917556 HSD917554:HSE917556 IBZ917554:ICA917556 ILV917554:ILW917556 IVR917554:IVS917556 JFN917554:JFO917556 JPJ917554:JPK917556 JZF917554:JZG917556 KJB917554:KJC917556 KSX917554:KSY917556 LCT917554:LCU917556 LMP917554:LMQ917556 LWL917554:LWM917556 MGH917554:MGI917556 MQD917554:MQE917556 MZZ917554:NAA917556 NJV917554:NJW917556 NTR917554:NTS917556 ODN917554:ODO917556 ONJ917554:ONK917556 OXF917554:OXG917556 PHB917554:PHC917556 PQX917554:PQY917556 QAT917554:QAU917556 QKP917554:QKQ917556 QUL917554:QUM917556 REH917554:REI917556 ROD917554:ROE917556 RXZ917554:RYA917556 SHV917554:SHW917556 SRR917554:SRS917556 TBN917554:TBO917556 TLJ917554:TLK917556 TVF917554:TVG917556 UFB917554:UFC917556 UOX917554:UOY917556 UYT917554:UYU917556 VIP917554:VIQ917556 VSL917554:VSM917556 WCH917554:WCI917556 WMD917554:WME917556 WVZ917554:WWA917556 U983090:V983092 JN983090:JO983092 TJ983090:TK983092 ADF983090:ADG983092 ANB983090:ANC983092 AWX983090:AWY983092 BGT983090:BGU983092 BQP983090:BQQ983092 CAL983090:CAM983092 CKH983090:CKI983092 CUD983090:CUE983092 DDZ983090:DEA983092 DNV983090:DNW983092 DXR983090:DXS983092 EHN983090:EHO983092 ERJ983090:ERK983092 FBF983090:FBG983092 FLB983090:FLC983092 FUX983090:FUY983092 GET983090:GEU983092 GOP983090:GOQ983092 GYL983090:GYM983092 HIH983090:HII983092 HSD983090:HSE983092 IBZ983090:ICA983092 ILV983090:ILW983092 IVR983090:IVS983092 JFN983090:JFO983092 JPJ983090:JPK983092 JZF983090:JZG983092 KJB983090:KJC983092 KSX983090:KSY983092 LCT983090:LCU983092 LMP983090:LMQ983092 LWL983090:LWM983092 MGH983090:MGI983092 MQD983090:MQE983092 MZZ983090:NAA983092 NJV983090:NJW983092 NTR983090:NTS983092 ODN983090:ODO983092 ONJ983090:ONK983092 OXF983090:OXG983092 PHB983090:PHC983092 PQX983090:PQY983092 QAT983090:QAU983092 QKP983090:QKQ983092 QUL983090:QUM983092 REH983090:REI983092 ROD983090:ROE983092 RXZ983090:RYA983092 SHV983090:SHW983092 SRR983090:SRS983092 TBN983090:TBO983092 TLJ983090:TLK983092 TVF983090:TVG983092 UFB983090:UFC983092 UOX983090:UOY983092 UYT983090:UYU983092 VIP983090:VIQ983092 VSL983090:VSM983092 WCH983090:WCI983092 WMD983090:WME983092 WVZ983090:WWA983092 WCQ5:WCS39 JV46:JW47 TR46:TS47 ADN46:ADO47 ANJ46:ANK47 AXF46:AXG47 BHB46:BHC47 BQX46:BQY47 CAT46:CAU47 CKP46:CKQ47 CUL46:CUM47 DEH46:DEI47 DOD46:DOE47 DXZ46:DYA47 EHV46:EHW47 ERR46:ERS47 FBN46:FBO47 FLJ46:FLK47 FVF46:FVG47 GFB46:GFC47 GOX46:GOY47 GYT46:GYU47 HIP46:HIQ47 HSL46:HSM47 ICH46:ICI47 IMD46:IME47 IVZ46:IWA47 JFV46:JFW47 JPR46:JPS47 JZN46:JZO47 KJJ46:KJK47 KTF46:KTG47 LDB46:LDC47 LMX46:LMY47 LWT46:LWU47 MGP46:MGQ47 MQL46:MQM47 NAH46:NAI47 NKD46:NKE47 NTZ46:NUA47 ODV46:ODW47 ONR46:ONS47 OXN46:OXO47 PHJ46:PHK47 PRF46:PRG47 QBB46:QBC47 QKX46:QKY47 QUT46:QUU47 REP46:REQ47 ROL46:ROM47 RYH46:RYI47 SID46:SIE47 SRZ46:SSA47 TBV46:TBW47 TLR46:TLS47 TVN46:TVO47 UFJ46:UFK47 UPF46:UPG47 UZB46:UZC47 VIX46:VIY47 VST46:VSU47 WCP46:WCQ47 WML46:WMM47 WWH46:WWI47 AC65582:AD65583 JV65582:JW65583 TR65582:TS65583 ADN65582:ADO65583 ANJ65582:ANK65583 AXF65582:AXG65583 BHB65582:BHC65583 BQX65582:BQY65583 CAT65582:CAU65583 CKP65582:CKQ65583 CUL65582:CUM65583 DEH65582:DEI65583 DOD65582:DOE65583 DXZ65582:DYA65583 EHV65582:EHW65583 ERR65582:ERS65583 FBN65582:FBO65583 FLJ65582:FLK65583 FVF65582:FVG65583 GFB65582:GFC65583 GOX65582:GOY65583 GYT65582:GYU65583 HIP65582:HIQ65583 HSL65582:HSM65583 ICH65582:ICI65583 IMD65582:IME65583 IVZ65582:IWA65583 JFV65582:JFW65583 JPR65582:JPS65583 JZN65582:JZO65583 KJJ65582:KJK65583 KTF65582:KTG65583 LDB65582:LDC65583 LMX65582:LMY65583 LWT65582:LWU65583 MGP65582:MGQ65583 MQL65582:MQM65583 NAH65582:NAI65583 NKD65582:NKE65583 NTZ65582:NUA65583 ODV65582:ODW65583 ONR65582:ONS65583 OXN65582:OXO65583 PHJ65582:PHK65583 PRF65582:PRG65583 QBB65582:QBC65583 QKX65582:QKY65583 QUT65582:QUU65583 REP65582:REQ65583 ROL65582:ROM65583 RYH65582:RYI65583 SID65582:SIE65583 SRZ65582:SSA65583 TBV65582:TBW65583 TLR65582:TLS65583 TVN65582:TVO65583 UFJ65582:UFK65583 UPF65582:UPG65583 UZB65582:UZC65583 VIX65582:VIY65583 VST65582:VSU65583 WCP65582:WCQ65583 WML65582:WMM65583 WWH65582:WWI65583 AC131118:AD131119 JV131118:JW131119 TR131118:TS131119 ADN131118:ADO131119 ANJ131118:ANK131119 AXF131118:AXG131119 BHB131118:BHC131119 BQX131118:BQY131119 CAT131118:CAU131119 CKP131118:CKQ131119 CUL131118:CUM131119 DEH131118:DEI131119 DOD131118:DOE131119 DXZ131118:DYA131119 EHV131118:EHW131119 ERR131118:ERS131119 FBN131118:FBO131119 FLJ131118:FLK131119 FVF131118:FVG131119 GFB131118:GFC131119 GOX131118:GOY131119 GYT131118:GYU131119 HIP131118:HIQ131119 HSL131118:HSM131119 ICH131118:ICI131119 IMD131118:IME131119 IVZ131118:IWA131119 JFV131118:JFW131119 JPR131118:JPS131119 JZN131118:JZO131119 KJJ131118:KJK131119 KTF131118:KTG131119 LDB131118:LDC131119 LMX131118:LMY131119 LWT131118:LWU131119 MGP131118:MGQ131119 MQL131118:MQM131119 NAH131118:NAI131119 NKD131118:NKE131119 NTZ131118:NUA131119 ODV131118:ODW131119 ONR131118:ONS131119 OXN131118:OXO131119 PHJ131118:PHK131119 PRF131118:PRG131119 QBB131118:QBC131119 QKX131118:QKY131119 QUT131118:QUU131119 REP131118:REQ131119 ROL131118:ROM131119 RYH131118:RYI131119 SID131118:SIE131119 SRZ131118:SSA131119 TBV131118:TBW131119 TLR131118:TLS131119 TVN131118:TVO131119 UFJ131118:UFK131119 UPF131118:UPG131119 UZB131118:UZC131119 VIX131118:VIY131119 VST131118:VSU131119 WCP131118:WCQ131119 WML131118:WMM131119 WWH131118:WWI131119 AC196654:AD196655 JV196654:JW196655 TR196654:TS196655 ADN196654:ADO196655 ANJ196654:ANK196655 AXF196654:AXG196655 BHB196654:BHC196655 BQX196654:BQY196655 CAT196654:CAU196655 CKP196654:CKQ196655 CUL196654:CUM196655 DEH196654:DEI196655 DOD196654:DOE196655 DXZ196654:DYA196655 EHV196654:EHW196655 ERR196654:ERS196655 FBN196654:FBO196655 FLJ196654:FLK196655 FVF196654:FVG196655 GFB196654:GFC196655 GOX196654:GOY196655 GYT196654:GYU196655 HIP196654:HIQ196655 HSL196654:HSM196655 ICH196654:ICI196655 IMD196654:IME196655 IVZ196654:IWA196655 JFV196654:JFW196655 JPR196654:JPS196655 JZN196654:JZO196655 KJJ196654:KJK196655 KTF196654:KTG196655 LDB196654:LDC196655 LMX196654:LMY196655 LWT196654:LWU196655 MGP196654:MGQ196655 MQL196654:MQM196655 NAH196654:NAI196655 NKD196654:NKE196655 NTZ196654:NUA196655 ODV196654:ODW196655 ONR196654:ONS196655 OXN196654:OXO196655 PHJ196654:PHK196655 PRF196654:PRG196655 QBB196654:QBC196655 QKX196654:QKY196655 QUT196654:QUU196655 REP196654:REQ196655 ROL196654:ROM196655 RYH196654:RYI196655 SID196654:SIE196655 SRZ196654:SSA196655 TBV196654:TBW196655 TLR196654:TLS196655 TVN196654:TVO196655 UFJ196654:UFK196655 UPF196654:UPG196655 UZB196654:UZC196655 VIX196654:VIY196655 VST196654:VSU196655 WCP196654:WCQ196655 WML196654:WMM196655 WWH196654:WWI196655 AC262190:AD262191 JV262190:JW262191 TR262190:TS262191 ADN262190:ADO262191 ANJ262190:ANK262191 AXF262190:AXG262191 BHB262190:BHC262191 BQX262190:BQY262191 CAT262190:CAU262191 CKP262190:CKQ262191 CUL262190:CUM262191 DEH262190:DEI262191 DOD262190:DOE262191 DXZ262190:DYA262191 EHV262190:EHW262191 ERR262190:ERS262191 FBN262190:FBO262191 FLJ262190:FLK262191 FVF262190:FVG262191 GFB262190:GFC262191 GOX262190:GOY262191 GYT262190:GYU262191 HIP262190:HIQ262191 HSL262190:HSM262191 ICH262190:ICI262191 IMD262190:IME262191 IVZ262190:IWA262191 JFV262190:JFW262191 JPR262190:JPS262191 JZN262190:JZO262191 KJJ262190:KJK262191 KTF262190:KTG262191 LDB262190:LDC262191 LMX262190:LMY262191 LWT262190:LWU262191 MGP262190:MGQ262191 MQL262190:MQM262191 NAH262190:NAI262191 NKD262190:NKE262191 NTZ262190:NUA262191 ODV262190:ODW262191 ONR262190:ONS262191 OXN262190:OXO262191 PHJ262190:PHK262191 PRF262190:PRG262191 QBB262190:QBC262191 QKX262190:QKY262191 QUT262190:QUU262191 REP262190:REQ262191 ROL262190:ROM262191 RYH262190:RYI262191 SID262190:SIE262191 SRZ262190:SSA262191 TBV262190:TBW262191 TLR262190:TLS262191 TVN262190:TVO262191 UFJ262190:UFK262191 UPF262190:UPG262191 UZB262190:UZC262191 VIX262190:VIY262191 VST262190:VSU262191 WCP262190:WCQ262191 WML262190:WMM262191 WWH262190:WWI262191 AC327726:AD327727 JV327726:JW327727 TR327726:TS327727 ADN327726:ADO327727 ANJ327726:ANK327727 AXF327726:AXG327727 BHB327726:BHC327727 BQX327726:BQY327727 CAT327726:CAU327727 CKP327726:CKQ327727 CUL327726:CUM327727 DEH327726:DEI327727 DOD327726:DOE327727 DXZ327726:DYA327727 EHV327726:EHW327727 ERR327726:ERS327727 FBN327726:FBO327727 FLJ327726:FLK327727 FVF327726:FVG327727 GFB327726:GFC327727 GOX327726:GOY327727 GYT327726:GYU327727 HIP327726:HIQ327727 HSL327726:HSM327727 ICH327726:ICI327727 IMD327726:IME327727 IVZ327726:IWA327727 JFV327726:JFW327727 JPR327726:JPS327727 JZN327726:JZO327727 KJJ327726:KJK327727 KTF327726:KTG327727 LDB327726:LDC327727 LMX327726:LMY327727 LWT327726:LWU327727 MGP327726:MGQ327727 MQL327726:MQM327727 NAH327726:NAI327727 NKD327726:NKE327727 NTZ327726:NUA327727 ODV327726:ODW327727 ONR327726:ONS327727 OXN327726:OXO327727 PHJ327726:PHK327727 PRF327726:PRG327727 QBB327726:QBC327727 QKX327726:QKY327727 QUT327726:QUU327727 REP327726:REQ327727 ROL327726:ROM327727 RYH327726:RYI327727 SID327726:SIE327727 SRZ327726:SSA327727 TBV327726:TBW327727 TLR327726:TLS327727 TVN327726:TVO327727 UFJ327726:UFK327727 UPF327726:UPG327727 UZB327726:UZC327727 VIX327726:VIY327727 VST327726:VSU327727 WCP327726:WCQ327727 WML327726:WMM327727 WWH327726:WWI327727 AC393262:AD393263 JV393262:JW393263 TR393262:TS393263 ADN393262:ADO393263 ANJ393262:ANK393263 AXF393262:AXG393263 BHB393262:BHC393263 BQX393262:BQY393263 CAT393262:CAU393263 CKP393262:CKQ393263 CUL393262:CUM393263 DEH393262:DEI393263 DOD393262:DOE393263 DXZ393262:DYA393263 EHV393262:EHW393263 ERR393262:ERS393263 FBN393262:FBO393263 FLJ393262:FLK393263 FVF393262:FVG393263 GFB393262:GFC393263 GOX393262:GOY393263 GYT393262:GYU393263 HIP393262:HIQ393263 HSL393262:HSM393263 ICH393262:ICI393263 IMD393262:IME393263 IVZ393262:IWA393263 JFV393262:JFW393263 JPR393262:JPS393263 JZN393262:JZO393263 KJJ393262:KJK393263 KTF393262:KTG393263 LDB393262:LDC393263 LMX393262:LMY393263 LWT393262:LWU393263 MGP393262:MGQ393263 MQL393262:MQM393263 NAH393262:NAI393263 NKD393262:NKE393263 NTZ393262:NUA393263 ODV393262:ODW393263 ONR393262:ONS393263 OXN393262:OXO393263 PHJ393262:PHK393263 PRF393262:PRG393263 QBB393262:QBC393263 QKX393262:QKY393263 QUT393262:QUU393263 REP393262:REQ393263 ROL393262:ROM393263 RYH393262:RYI393263 SID393262:SIE393263 SRZ393262:SSA393263 TBV393262:TBW393263 TLR393262:TLS393263 TVN393262:TVO393263 UFJ393262:UFK393263 UPF393262:UPG393263 UZB393262:UZC393263 VIX393262:VIY393263 VST393262:VSU393263 WCP393262:WCQ393263 WML393262:WMM393263 WWH393262:WWI393263 AC458798:AD458799 JV458798:JW458799 TR458798:TS458799 ADN458798:ADO458799 ANJ458798:ANK458799 AXF458798:AXG458799 BHB458798:BHC458799 BQX458798:BQY458799 CAT458798:CAU458799 CKP458798:CKQ458799 CUL458798:CUM458799 DEH458798:DEI458799 DOD458798:DOE458799 DXZ458798:DYA458799 EHV458798:EHW458799 ERR458798:ERS458799 FBN458798:FBO458799 FLJ458798:FLK458799 FVF458798:FVG458799 GFB458798:GFC458799 GOX458798:GOY458799 GYT458798:GYU458799 HIP458798:HIQ458799 HSL458798:HSM458799 ICH458798:ICI458799 IMD458798:IME458799 IVZ458798:IWA458799 JFV458798:JFW458799 JPR458798:JPS458799 JZN458798:JZO458799 KJJ458798:KJK458799 KTF458798:KTG458799 LDB458798:LDC458799 LMX458798:LMY458799 LWT458798:LWU458799 MGP458798:MGQ458799 MQL458798:MQM458799 NAH458798:NAI458799 NKD458798:NKE458799 NTZ458798:NUA458799 ODV458798:ODW458799 ONR458798:ONS458799 OXN458798:OXO458799 PHJ458798:PHK458799 PRF458798:PRG458799 QBB458798:QBC458799 QKX458798:QKY458799 QUT458798:QUU458799 REP458798:REQ458799 ROL458798:ROM458799 RYH458798:RYI458799 SID458798:SIE458799 SRZ458798:SSA458799 TBV458798:TBW458799 TLR458798:TLS458799 TVN458798:TVO458799 UFJ458798:UFK458799 UPF458798:UPG458799 UZB458798:UZC458799 VIX458798:VIY458799 VST458798:VSU458799 WCP458798:WCQ458799 WML458798:WMM458799 WWH458798:WWI458799 AC524334:AD524335 JV524334:JW524335 TR524334:TS524335 ADN524334:ADO524335 ANJ524334:ANK524335 AXF524334:AXG524335 BHB524334:BHC524335 BQX524334:BQY524335 CAT524334:CAU524335 CKP524334:CKQ524335 CUL524334:CUM524335 DEH524334:DEI524335 DOD524334:DOE524335 DXZ524334:DYA524335 EHV524334:EHW524335 ERR524334:ERS524335 FBN524334:FBO524335 FLJ524334:FLK524335 FVF524334:FVG524335 GFB524334:GFC524335 GOX524334:GOY524335 GYT524334:GYU524335 HIP524334:HIQ524335 HSL524334:HSM524335 ICH524334:ICI524335 IMD524334:IME524335 IVZ524334:IWA524335 JFV524334:JFW524335 JPR524334:JPS524335 JZN524334:JZO524335 KJJ524334:KJK524335 KTF524334:KTG524335 LDB524334:LDC524335 LMX524334:LMY524335 LWT524334:LWU524335 MGP524334:MGQ524335 MQL524334:MQM524335 NAH524334:NAI524335 NKD524334:NKE524335 NTZ524334:NUA524335 ODV524334:ODW524335 ONR524334:ONS524335 OXN524334:OXO524335 PHJ524334:PHK524335 PRF524334:PRG524335 QBB524334:QBC524335 QKX524334:QKY524335 QUT524334:QUU524335 REP524334:REQ524335 ROL524334:ROM524335 RYH524334:RYI524335 SID524334:SIE524335 SRZ524334:SSA524335 TBV524334:TBW524335 TLR524334:TLS524335 TVN524334:TVO524335 UFJ524334:UFK524335 UPF524334:UPG524335 UZB524334:UZC524335 VIX524334:VIY524335 VST524334:VSU524335 WCP524334:WCQ524335 WML524334:WMM524335 WWH524334:WWI524335 AC589870:AD589871 JV589870:JW589871 TR589870:TS589871 ADN589870:ADO589871 ANJ589870:ANK589871 AXF589870:AXG589871 BHB589870:BHC589871 BQX589870:BQY589871 CAT589870:CAU589871 CKP589870:CKQ589871 CUL589870:CUM589871 DEH589870:DEI589871 DOD589870:DOE589871 DXZ589870:DYA589871 EHV589870:EHW589871 ERR589870:ERS589871 FBN589870:FBO589871 FLJ589870:FLK589871 FVF589870:FVG589871 GFB589870:GFC589871 GOX589870:GOY589871 GYT589870:GYU589871 HIP589870:HIQ589871 HSL589870:HSM589871 ICH589870:ICI589871 IMD589870:IME589871 IVZ589870:IWA589871 JFV589870:JFW589871 JPR589870:JPS589871 JZN589870:JZO589871 KJJ589870:KJK589871 KTF589870:KTG589871 LDB589870:LDC589871 LMX589870:LMY589871 LWT589870:LWU589871 MGP589870:MGQ589871 MQL589870:MQM589871 NAH589870:NAI589871 NKD589870:NKE589871 NTZ589870:NUA589871 ODV589870:ODW589871 ONR589870:ONS589871 OXN589870:OXO589871 PHJ589870:PHK589871 PRF589870:PRG589871 QBB589870:QBC589871 QKX589870:QKY589871 QUT589870:QUU589871 REP589870:REQ589871 ROL589870:ROM589871 RYH589870:RYI589871 SID589870:SIE589871 SRZ589870:SSA589871 TBV589870:TBW589871 TLR589870:TLS589871 TVN589870:TVO589871 UFJ589870:UFK589871 UPF589870:UPG589871 UZB589870:UZC589871 VIX589870:VIY589871 VST589870:VSU589871 WCP589870:WCQ589871 WML589870:WMM589871 WWH589870:WWI589871 AC655406:AD655407 JV655406:JW655407 TR655406:TS655407 ADN655406:ADO655407 ANJ655406:ANK655407 AXF655406:AXG655407 BHB655406:BHC655407 BQX655406:BQY655407 CAT655406:CAU655407 CKP655406:CKQ655407 CUL655406:CUM655407 DEH655406:DEI655407 DOD655406:DOE655407 DXZ655406:DYA655407 EHV655406:EHW655407 ERR655406:ERS655407 FBN655406:FBO655407 FLJ655406:FLK655407 FVF655406:FVG655407 GFB655406:GFC655407 GOX655406:GOY655407 GYT655406:GYU655407 HIP655406:HIQ655407 HSL655406:HSM655407 ICH655406:ICI655407 IMD655406:IME655407 IVZ655406:IWA655407 JFV655406:JFW655407 JPR655406:JPS655407 JZN655406:JZO655407 KJJ655406:KJK655407 KTF655406:KTG655407 LDB655406:LDC655407 LMX655406:LMY655407 LWT655406:LWU655407 MGP655406:MGQ655407 MQL655406:MQM655407 NAH655406:NAI655407 NKD655406:NKE655407 NTZ655406:NUA655407 ODV655406:ODW655407 ONR655406:ONS655407 OXN655406:OXO655407 PHJ655406:PHK655407 PRF655406:PRG655407 QBB655406:QBC655407 QKX655406:QKY655407 QUT655406:QUU655407 REP655406:REQ655407 ROL655406:ROM655407 RYH655406:RYI655407 SID655406:SIE655407 SRZ655406:SSA655407 TBV655406:TBW655407 TLR655406:TLS655407 TVN655406:TVO655407 UFJ655406:UFK655407 UPF655406:UPG655407 UZB655406:UZC655407 VIX655406:VIY655407 VST655406:VSU655407 WCP655406:WCQ655407 WML655406:WMM655407 WWH655406:WWI655407 AC720942:AD720943 JV720942:JW720943 TR720942:TS720943 ADN720942:ADO720943 ANJ720942:ANK720943 AXF720942:AXG720943 BHB720942:BHC720943 BQX720942:BQY720943 CAT720942:CAU720943 CKP720942:CKQ720943 CUL720942:CUM720943 DEH720942:DEI720943 DOD720942:DOE720943 DXZ720942:DYA720943 EHV720942:EHW720943 ERR720942:ERS720943 FBN720942:FBO720943 FLJ720942:FLK720943 FVF720942:FVG720943 GFB720942:GFC720943 GOX720942:GOY720943 GYT720942:GYU720943 HIP720942:HIQ720943 HSL720942:HSM720943 ICH720942:ICI720943 IMD720942:IME720943 IVZ720942:IWA720943 JFV720942:JFW720943 JPR720942:JPS720943 JZN720942:JZO720943 KJJ720942:KJK720943 KTF720942:KTG720943 LDB720942:LDC720943 LMX720942:LMY720943 LWT720942:LWU720943 MGP720942:MGQ720943 MQL720942:MQM720943 NAH720942:NAI720943 NKD720942:NKE720943 NTZ720942:NUA720943 ODV720942:ODW720943 ONR720942:ONS720943 OXN720942:OXO720943 PHJ720942:PHK720943 PRF720942:PRG720943 QBB720942:QBC720943 QKX720942:QKY720943 QUT720942:QUU720943 REP720942:REQ720943 ROL720942:ROM720943 RYH720942:RYI720943 SID720942:SIE720943 SRZ720942:SSA720943 TBV720942:TBW720943 TLR720942:TLS720943 TVN720942:TVO720943 UFJ720942:UFK720943 UPF720942:UPG720943 UZB720942:UZC720943 VIX720942:VIY720943 VST720942:VSU720943 WCP720942:WCQ720943 WML720942:WMM720943 WWH720942:WWI720943 AC786478:AD786479 JV786478:JW786479 TR786478:TS786479 ADN786478:ADO786479 ANJ786478:ANK786479 AXF786478:AXG786479 BHB786478:BHC786479 BQX786478:BQY786479 CAT786478:CAU786479 CKP786478:CKQ786479 CUL786478:CUM786479 DEH786478:DEI786479 DOD786478:DOE786479 DXZ786478:DYA786479 EHV786478:EHW786479 ERR786478:ERS786479 FBN786478:FBO786479 FLJ786478:FLK786479 FVF786478:FVG786479 GFB786478:GFC786479 GOX786478:GOY786479 GYT786478:GYU786479 HIP786478:HIQ786479 HSL786478:HSM786479 ICH786478:ICI786479 IMD786478:IME786479 IVZ786478:IWA786479 JFV786478:JFW786479 JPR786478:JPS786479 JZN786478:JZO786479 KJJ786478:KJK786479 KTF786478:KTG786479 LDB786478:LDC786479 LMX786478:LMY786479 LWT786478:LWU786479 MGP786478:MGQ786479 MQL786478:MQM786479 NAH786478:NAI786479 NKD786478:NKE786479 NTZ786478:NUA786479 ODV786478:ODW786479 ONR786478:ONS786479 OXN786478:OXO786479 PHJ786478:PHK786479 PRF786478:PRG786479 QBB786478:QBC786479 QKX786478:QKY786479 QUT786478:QUU786479 REP786478:REQ786479 ROL786478:ROM786479 RYH786478:RYI786479 SID786478:SIE786479 SRZ786478:SSA786479 TBV786478:TBW786479 TLR786478:TLS786479 TVN786478:TVO786479 UFJ786478:UFK786479 UPF786478:UPG786479 UZB786478:UZC786479 VIX786478:VIY786479 VST786478:VSU786479 WCP786478:WCQ786479 WML786478:WMM786479 WWH786478:WWI786479 AC852014:AD852015 JV852014:JW852015 TR852014:TS852015 ADN852014:ADO852015 ANJ852014:ANK852015 AXF852014:AXG852015 BHB852014:BHC852015 BQX852014:BQY852015 CAT852014:CAU852015 CKP852014:CKQ852015 CUL852014:CUM852015 DEH852014:DEI852015 DOD852014:DOE852015 DXZ852014:DYA852015 EHV852014:EHW852015 ERR852014:ERS852015 FBN852014:FBO852015 FLJ852014:FLK852015 FVF852014:FVG852015 GFB852014:GFC852015 GOX852014:GOY852015 GYT852014:GYU852015 HIP852014:HIQ852015 HSL852014:HSM852015 ICH852014:ICI852015 IMD852014:IME852015 IVZ852014:IWA852015 JFV852014:JFW852015 JPR852014:JPS852015 JZN852014:JZO852015 KJJ852014:KJK852015 KTF852014:KTG852015 LDB852014:LDC852015 LMX852014:LMY852015 LWT852014:LWU852015 MGP852014:MGQ852015 MQL852014:MQM852015 NAH852014:NAI852015 NKD852014:NKE852015 NTZ852014:NUA852015 ODV852014:ODW852015 ONR852014:ONS852015 OXN852014:OXO852015 PHJ852014:PHK852015 PRF852014:PRG852015 QBB852014:QBC852015 QKX852014:QKY852015 QUT852014:QUU852015 REP852014:REQ852015 ROL852014:ROM852015 RYH852014:RYI852015 SID852014:SIE852015 SRZ852014:SSA852015 TBV852014:TBW852015 TLR852014:TLS852015 TVN852014:TVO852015 UFJ852014:UFK852015 UPF852014:UPG852015 UZB852014:UZC852015 VIX852014:VIY852015 VST852014:VSU852015 WCP852014:WCQ852015 WML852014:WMM852015 WWH852014:WWI852015 AC917550:AD917551 JV917550:JW917551 TR917550:TS917551 ADN917550:ADO917551 ANJ917550:ANK917551 AXF917550:AXG917551 BHB917550:BHC917551 BQX917550:BQY917551 CAT917550:CAU917551 CKP917550:CKQ917551 CUL917550:CUM917551 DEH917550:DEI917551 DOD917550:DOE917551 DXZ917550:DYA917551 EHV917550:EHW917551 ERR917550:ERS917551 FBN917550:FBO917551 FLJ917550:FLK917551 FVF917550:FVG917551 GFB917550:GFC917551 GOX917550:GOY917551 GYT917550:GYU917551 HIP917550:HIQ917551 HSL917550:HSM917551 ICH917550:ICI917551 IMD917550:IME917551 IVZ917550:IWA917551 JFV917550:JFW917551 JPR917550:JPS917551 JZN917550:JZO917551 KJJ917550:KJK917551 KTF917550:KTG917551 LDB917550:LDC917551 LMX917550:LMY917551 LWT917550:LWU917551 MGP917550:MGQ917551 MQL917550:MQM917551 NAH917550:NAI917551 NKD917550:NKE917551 NTZ917550:NUA917551 ODV917550:ODW917551 ONR917550:ONS917551 OXN917550:OXO917551 PHJ917550:PHK917551 PRF917550:PRG917551 QBB917550:QBC917551 QKX917550:QKY917551 QUT917550:QUU917551 REP917550:REQ917551 ROL917550:ROM917551 RYH917550:RYI917551 SID917550:SIE917551 SRZ917550:SSA917551 TBV917550:TBW917551 TLR917550:TLS917551 TVN917550:TVO917551 UFJ917550:UFK917551 UPF917550:UPG917551 UZB917550:UZC917551 VIX917550:VIY917551 VST917550:VSU917551 WCP917550:WCQ917551 WML917550:WMM917551 WWH917550:WWI917551 AC983086:AD983087 JV983086:JW983087 TR983086:TS983087 ADN983086:ADO983087 ANJ983086:ANK983087 AXF983086:AXG983087 BHB983086:BHC983087 BQX983086:BQY983087 CAT983086:CAU983087 CKP983086:CKQ983087 CUL983086:CUM983087 DEH983086:DEI983087 DOD983086:DOE983087 DXZ983086:DYA983087 EHV983086:EHW983087 ERR983086:ERS983087 FBN983086:FBO983087 FLJ983086:FLK983087 FVF983086:FVG983087 GFB983086:GFC983087 GOX983086:GOY983087 GYT983086:GYU983087 HIP983086:HIQ983087 HSL983086:HSM983087 ICH983086:ICI983087 IMD983086:IME983087 IVZ983086:IWA983087 JFV983086:JFW983087 JPR983086:JPS983087 JZN983086:JZO983087 KJJ983086:KJK983087 KTF983086:KTG983087 LDB983086:LDC983087 LMX983086:LMY983087 LWT983086:LWU983087 MGP983086:MGQ983087 MQL983086:MQM983087 NAH983086:NAI983087 NKD983086:NKE983087 NTZ983086:NUA983087 ODV983086:ODW983087 ONR983086:ONS983087 OXN983086:OXO983087 PHJ983086:PHK983087 PRF983086:PRG983087 QBB983086:QBC983087 QKX983086:QKY983087 QUT983086:QUU983087 REP983086:REQ983087 ROL983086:ROM983087 RYH983086:RYI983087 SID983086:SIE983087 SRZ983086:SSA983087 TBV983086:TBW983087 TLR983086:TLS983087 TVN983086:TVO983087 UFJ983086:UFK983087 UPF983086:UPG983087 UZB983086:UZC983087 VIX983086:VIY983087 VST983086:VSU983087 WCP983086:WCQ983087 WML983086:WMM983087 WWH983086:WWI983087 WMM5:WMO39 JY46:JZ47 TU46:TV47 ADQ46:ADR47 ANM46:ANN47 AXI46:AXJ47 BHE46:BHF47 BRA46:BRB47 CAW46:CAX47 CKS46:CKT47 CUO46:CUP47 DEK46:DEL47 DOG46:DOH47 DYC46:DYD47 EHY46:EHZ47 ERU46:ERV47 FBQ46:FBR47 FLM46:FLN47 FVI46:FVJ47 GFE46:GFF47 GPA46:GPB47 GYW46:GYX47 HIS46:HIT47 HSO46:HSP47 ICK46:ICL47 IMG46:IMH47 IWC46:IWD47 JFY46:JFZ47 JPU46:JPV47 JZQ46:JZR47 KJM46:KJN47 KTI46:KTJ47 LDE46:LDF47 LNA46:LNB47 LWW46:LWX47 MGS46:MGT47 MQO46:MQP47 NAK46:NAL47 NKG46:NKH47 NUC46:NUD47 ODY46:ODZ47 ONU46:ONV47 OXQ46:OXR47 PHM46:PHN47 PRI46:PRJ47 QBE46:QBF47 QLA46:QLB47 QUW46:QUX47 RES46:RET47 ROO46:ROP47 RYK46:RYL47 SIG46:SIH47 SSC46:SSD47 TBY46:TBZ47 TLU46:TLV47 TVQ46:TVR47 UFM46:UFN47 UPI46:UPJ47 UZE46:UZF47 VJA46:VJB47 VSW46:VSX47 WCS46:WCT47 WMO46:WMP47 WWK46:WWL47 AF65582:AG65583 JY65582:JZ65583 TU65582:TV65583 ADQ65582:ADR65583 ANM65582:ANN65583 AXI65582:AXJ65583 BHE65582:BHF65583 BRA65582:BRB65583 CAW65582:CAX65583 CKS65582:CKT65583 CUO65582:CUP65583 DEK65582:DEL65583 DOG65582:DOH65583 DYC65582:DYD65583 EHY65582:EHZ65583 ERU65582:ERV65583 FBQ65582:FBR65583 FLM65582:FLN65583 FVI65582:FVJ65583 GFE65582:GFF65583 GPA65582:GPB65583 GYW65582:GYX65583 HIS65582:HIT65583 HSO65582:HSP65583 ICK65582:ICL65583 IMG65582:IMH65583 IWC65582:IWD65583 JFY65582:JFZ65583 JPU65582:JPV65583 JZQ65582:JZR65583 KJM65582:KJN65583 KTI65582:KTJ65583 LDE65582:LDF65583 LNA65582:LNB65583 LWW65582:LWX65583 MGS65582:MGT65583 MQO65582:MQP65583 NAK65582:NAL65583 NKG65582:NKH65583 NUC65582:NUD65583 ODY65582:ODZ65583 ONU65582:ONV65583 OXQ65582:OXR65583 PHM65582:PHN65583 PRI65582:PRJ65583 QBE65582:QBF65583 QLA65582:QLB65583 QUW65582:QUX65583 RES65582:RET65583 ROO65582:ROP65583 RYK65582:RYL65583 SIG65582:SIH65583 SSC65582:SSD65583 TBY65582:TBZ65583 TLU65582:TLV65583 TVQ65582:TVR65583 UFM65582:UFN65583 UPI65582:UPJ65583 UZE65582:UZF65583 VJA65582:VJB65583 VSW65582:VSX65583 WCS65582:WCT65583 WMO65582:WMP65583 WWK65582:WWL65583 AF131118:AG131119 JY131118:JZ131119 TU131118:TV131119 ADQ131118:ADR131119 ANM131118:ANN131119 AXI131118:AXJ131119 BHE131118:BHF131119 BRA131118:BRB131119 CAW131118:CAX131119 CKS131118:CKT131119 CUO131118:CUP131119 DEK131118:DEL131119 DOG131118:DOH131119 DYC131118:DYD131119 EHY131118:EHZ131119 ERU131118:ERV131119 FBQ131118:FBR131119 FLM131118:FLN131119 FVI131118:FVJ131119 GFE131118:GFF131119 GPA131118:GPB131119 GYW131118:GYX131119 HIS131118:HIT131119 HSO131118:HSP131119 ICK131118:ICL131119 IMG131118:IMH131119 IWC131118:IWD131119 JFY131118:JFZ131119 JPU131118:JPV131119 JZQ131118:JZR131119 KJM131118:KJN131119 KTI131118:KTJ131119 LDE131118:LDF131119 LNA131118:LNB131119 LWW131118:LWX131119 MGS131118:MGT131119 MQO131118:MQP131119 NAK131118:NAL131119 NKG131118:NKH131119 NUC131118:NUD131119 ODY131118:ODZ131119 ONU131118:ONV131119 OXQ131118:OXR131119 PHM131118:PHN131119 PRI131118:PRJ131119 QBE131118:QBF131119 QLA131118:QLB131119 QUW131118:QUX131119 RES131118:RET131119 ROO131118:ROP131119 RYK131118:RYL131119 SIG131118:SIH131119 SSC131118:SSD131119 TBY131118:TBZ131119 TLU131118:TLV131119 TVQ131118:TVR131119 UFM131118:UFN131119 UPI131118:UPJ131119 UZE131118:UZF131119 VJA131118:VJB131119 VSW131118:VSX131119 WCS131118:WCT131119 WMO131118:WMP131119 WWK131118:WWL131119 AF196654:AG196655 JY196654:JZ196655 TU196654:TV196655 ADQ196654:ADR196655 ANM196654:ANN196655 AXI196654:AXJ196655 BHE196654:BHF196655 BRA196654:BRB196655 CAW196654:CAX196655 CKS196654:CKT196655 CUO196654:CUP196655 DEK196654:DEL196655 DOG196654:DOH196655 DYC196654:DYD196655 EHY196654:EHZ196655 ERU196654:ERV196655 FBQ196654:FBR196655 FLM196654:FLN196655 FVI196654:FVJ196655 GFE196654:GFF196655 GPA196654:GPB196655 GYW196654:GYX196655 HIS196654:HIT196655 HSO196654:HSP196655 ICK196654:ICL196655 IMG196654:IMH196655 IWC196654:IWD196655 JFY196654:JFZ196655 JPU196654:JPV196655 JZQ196654:JZR196655 KJM196654:KJN196655 KTI196654:KTJ196655 LDE196654:LDF196655 LNA196654:LNB196655 LWW196654:LWX196655 MGS196654:MGT196655 MQO196654:MQP196655 NAK196654:NAL196655 NKG196654:NKH196655 NUC196654:NUD196655 ODY196654:ODZ196655 ONU196654:ONV196655 OXQ196654:OXR196655 PHM196654:PHN196655 PRI196654:PRJ196655 QBE196654:QBF196655 QLA196654:QLB196655 QUW196654:QUX196655 RES196654:RET196655 ROO196654:ROP196655 RYK196654:RYL196655 SIG196654:SIH196655 SSC196654:SSD196655 TBY196654:TBZ196655 TLU196654:TLV196655 TVQ196654:TVR196655 UFM196654:UFN196655 UPI196654:UPJ196655 UZE196654:UZF196655 VJA196654:VJB196655 VSW196654:VSX196655 WCS196654:WCT196655 WMO196654:WMP196655 WWK196654:WWL196655 AF262190:AG262191 JY262190:JZ262191 TU262190:TV262191 ADQ262190:ADR262191 ANM262190:ANN262191 AXI262190:AXJ262191 BHE262190:BHF262191 BRA262190:BRB262191 CAW262190:CAX262191 CKS262190:CKT262191 CUO262190:CUP262191 DEK262190:DEL262191 DOG262190:DOH262191 DYC262190:DYD262191 EHY262190:EHZ262191 ERU262190:ERV262191 FBQ262190:FBR262191 FLM262190:FLN262191 FVI262190:FVJ262191 GFE262190:GFF262191 GPA262190:GPB262191 GYW262190:GYX262191 HIS262190:HIT262191 HSO262190:HSP262191 ICK262190:ICL262191 IMG262190:IMH262191 IWC262190:IWD262191 JFY262190:JFZ262191 JPU262190:JPV262191 JZQ262190:JZR262191 KJM262190:KJN262191 KTI262190:KTJ262191 LDE262190:LDF262191 LNA262190:LNB262191 LWW262190:LWX262191 MGS262190:MGT262191 MQO262190:MQP262191 NAK262190:NAL262191 NKG262190:NKH262191 NUC262190:NUD262191 ODY262190:ODZ262191 ONU262190:ONV262191 OXQ262190:OXR262191 PHM262190:PHN262191 PRI262190:PRJ262191 QBE262190:QBF262191 QLA262190:QLB262191 QUW262190:QUX262191 RES262190:RET262191 ROO262190:ROP262191 RYK262190:RYL262191 SIG262190:SIH262191 SSC262190:SSD262191 TBY262190:TBZ262191 TLU262190:TLV262191 TVQ262190:TVR262191 UFM262190:UFN262191 UPI262190:UPJ262191 UZE262190:UZF262191 VJA262190:VJB262191 VSW262190:VSX262191 WCS262190:WCT262191 WMO262190:WMP262191 WWK262190:WWL262191 AF327726:AG327727 JY327726:JZ327727 TU327726:TV327727 ADQ327726:ADR327727 ANM327726:ANN327727 AXI327726:AXJ327727 BHE327726:BHF327727 BRA327726:BRB327727 CAW327726:CAX327727 CKS327726:CKT327727 CUO327726:CUP327727 DEK327726:DEL327727 DOG327726:DOH327727 DYC327726:DYD327727 EHY327726:EHZ327727 ERU327726:ERV327727 FBQ327726:FBR327727 FLM327726:FLN327727 FVI327726:FVJ327727 GFE327726:GFF327727 GPA327726:GPB327727 GYW327726:GYX327727 HIS327726:HIT327727 HSO327726:HSP327727 ICK327726:ICL327727 IMG327726:IMH327727 IWC327726:IWD327727 JFY327726:JFZ327727 JPU327726:JPV327727 JZQ327726:JZR327727 KJM327726:KJN327727 KTI327726:KTJ327727 LDE327726:LDF327727 LNA327726:LNB327727 LWW327726:LWX327727 MGS327726:MGT327727 MQO327726:MQP327727 NAK327726:NAL327727 NKG327726:NKH327727 NUC327726:NUD327727 ODY327726:ODZ327727 ONU327726:ONV327727 OXQ327726:OXR327727 PHM327726:PHN327727 PRI327726:PRJ327727 QBE327726:QBF327727 QLA327726:QLB327727 QUW327726:QUX327727 RES327726:RET327727 ROO327726:ROP327727 RYK327726:RYL327727 SIG327726:SIH327727 SSC327726:SSD327727 TBY327726:TBZ327727 TLU327726:TLV327727 TVQ327726:TVR327727 UFM327726:UFN327727 UPI327726:UPJ327727 UZE327726:UZF327727 VJA327726:VJB327727 VSW327726:VSX327727 WCS327726:WCT327727 WMO327726:WMP327727 WWK327726:WWL327727 AF393262:AG393263 JY393262:JZ393263 TU393262:TV393263 ADQ393262:ADR393263 ANM393262:ANN393263 AXI393262:AXJ393263 BHE393262:BHF393263 BRA393262:BRB393263 CAW393262:CAX393263 CKS393262:CKT393263 CUO393262:CUP393263 DEK393262:DEL393263 DOG393262:DOH393263 DYC393262:DYD393263 EHY393262:EHZ393263 ERU393262:ERV393263 FBQ393262:FBR393263 FLM393262:FLN393263 FVI393262:FVJ393263 GFE393262:GFF393263 GPA393262:GPB393263 GYW393262:GYX393263 HIS393262:HIT393263 HSO393262:HSP393263 ICK393262:ICL393263 IMG393262:IMH393263 IWC393262:IWD393263 JFY393262:JFZ393263 JPU393262:JPV393263 JZQ393262:JZR393263 KJM393262:KJN393263 KTI393262:KTJ393263 LDE393262:LDF393263 LNA393262:LNB393263 LWW393262:LWX393263 MGS393262:MGT393263 MQO393262:MQP393263 NAK393262:NAL393263 NKG393262:NKH393263 NUC393262:NUD393263 ODY393262:ODZ393263 ONU393262:ONV393263 OXQ393262:OXR393263 PHM393262:PHN393263 PRI393262:PRJ393263 QBE393262:QBF393263 QLA393262:QLB393263 QUW393262:QUX393263 RES393262:RET393263 ROO393262:ROP393263 RYK393262:RYL393263 SIG393262:SIH393263 SSC393262:SSD393263 TBY393262:TBZ393263 TLU393262:TLV393263 TVQ393262:TVR393263 UFM393262:UFN393263 UPI393262:UPJ393263 UZE393262:UZF393263 VJA393262:VJB393263 VSW393262:VSX393263 WCS393262:WCT393263 WMO393262:WMP393263 WWK393262:WWL393263 AF458798:AG458799 JY458798:JZ458799 TU458798:TV458799 ADQ458798:ADR458799 ANM458798:ANN458799 AXI458798:AXJ458799 BHE458798:BHF458799 BRA458798:BRB458799 CAW458798:CAX458799 CKS458798:CKT458799 CUO458798:CUP458799 DEK458798:DEL458799 DOG458798:DOH458799 DYC458798:DYD458799 EHY458798:EHZ458799 ERU458798:ERV458799 FBQ458798:FBR458799 FLM458798:FLN458799 FVI458798:FVJ458799 GFE458798:GFF458799 GPA458798:GPB458799 GYW458798:GYX458799 HIS458798:HIT458799 HSO458798:HSP458799 ICK458798:ICL458799 IMG458798:IMH458799 IWC458798:IWD458799 JFY458798:JFZ458799 JPU458798:JPV458799 JZQ458798:JZR458799 KJM458798:KJN458799 KTI458798:KTJ458799 LDE458798:LDF458799 LNA458798:LNB458799 LWW458798:LWX458799 MGS458798:MGT458799 MQO458798:MQP458799 NAK458798:NAL458799 NKG458798:NKH458799 NUC458798:NUD458799 ODY458798:ODZ458799 ONU458798:ONV458799 OXQ458798:OXR458799 PHM458798:PHN458799 PRI458798:PRJ458799 QBE458798:QBF458799 QLA458798:QLB458799 QUW458798:QUX458799 RES458798:RET458799 ROO458798:ROP458799 RYK458798:RYL458799 SIG458798:SIH458799 SSC458798:SSD458799 TBY458798:TBZ458799 TLU458798:TLV458799 TVQ458798:TVR458799 UFM458798:UFN458799 UPI458798:UPJ458799 UZE458798:UZF458799 VJA458798:VJB458799 VSW458798:VSX458799 WCS458798:WCT458799 WMO458798:WMP458799 WWK458798:WWL458799 AF524334:AG524335 JY524334:JZ524335 TU524334:TV524335 ADQ524334:ADR524335 ANM524334:ANN524335 AXI524334:AXJ524335 BHE524334:BHF524335 BRA524334:BRB524335 CAW524334:CAX524335 CKS524334:CKT524335 CUO524334:CUP524335 DEK524334:DEL524335 DOG524334:DOH524335 DYC524334:DYD524335 EHY524334:EHZ524335 ERU524334:ERV524335 FBQ524334:FBR524335 FLM524334:FLN524335 FVI524334:FVJ524335 GFE524334:GFF524335 GPA524334:GPB524335 GYW524334:GYX524335 HIS524334:HIT524335 HSO524334:HSP524335 ICK524334:ICL524335 IMG524334:IMH524335 IWC524334:IWD524335 JFY524334:JFZ524335 JPU524334:JPV524335 JZQ524334:JZR524335 KJM524334:KJN524335 KTI524334:KTJ524335 LDE524334:LDF524335 LNA524334:LNB524335 LWW524334:LWX524335 MGS524334:MGT524335 MQO524334:MQP524335 NAK524334:NAL524335 NKG524334:NKH524335 NUC524334:NUD524335 ODY524334:ODZ524335 ONU524334:ONV524335 OXQ524334:OXR524335 PHM524334:PHN524335 PRI524334:PRJ524335 QBE524334:QBF524335 QLA524334:QLB524335 QUW524334:QUX524335 RES524334:RET524335 ROO524334:ROP524335 RYK524334:RYL524335 SIG524334:SIH524335 SSC524334:SSD524335 TBY524334:TBZ524335 TLU524334:TLV524335 TVQ524334:TVR524335 UFM524334:UFN524335 UPI524334:UPJ524335 UZE524334:UZF524335 VJA524334:VJB524335 VSW524334:VSX524335 WCS524334:WCT524335 WMO524334:WMP524335 WWK524334:WWL524335 AF589870:AG589871 JY589870:JZ589871 TU589870:TV589871 ADQ589870:ADR589871 ANM589870:ANN589871 AXI589870:AXJ589871 BHE589870:BHF589871 BRA589870:BRB589871 CAW589870:CAX589871 CKS589870:CKT589871 CUO589870:CUP589871 DEK589870:DEL589871 DOG589870:DOH589871 DYC589870:DYD589871 EHY589870:EHZ589871 ERU589870:ERV589871 FBQ589870:FBR589871 FLM589870:FLN589871 FVI589870:FVJ589871 GFE589870:GFF589871 GPA589870:GPB589871 GYW589870:GYX589871 HIS589870:HIT589871 HSO589870:HSP589871 ICK589870:ICL589871 IMG589870:IMH589871 IWC589870:IWD589871 JFY589870:JFZ589871 JPU589870:JPV589871 JZQ589870:JZR589871 KJM589870:KJN589871 KTI589870:KTJ589871 LDE589870:LDF589871 LNA589870:LNB589871 LWW589870:LWX589871 MGS589870:MGT589871 MQO589870:MQP589871 NAK589870:NAL589871 NKG589870:NKH589871 NUC589870:NUD589871 ODY589870:ODZ589871 ONU589870:ONV589871 OXQ589870:OXR589871 PHM589870:PHN589871 PRI589870:PRJ589871 QBE589870:QBF589871 QLA589870:QLB589871 QUW589870:QUX589871 RES589870:RET589871 ROO589870:ROP589871 RYK589870:RYL589871 SIG589870:SIH589871 SSC589870:SSD589871 TBY589870:TBZ589871 TLU589870:TLV589871 TVQ589870:TVR589871 UFM589870:UFN589871 UPI589870:UPJ589871 UZE589870:UZF589871 VJA589870:VJB589871 VSW589870:VSX589871 WCS589870:WCT589871 WMO589870:WMP589871 WWK589870:WWL589871 AF655406:AG655407 JY655406:JZ655407 TU655406:TV655407 ADQ655406:ADR655407 ANM655406:ANN655407 AXI655406:AXJ655407 BHE655406:BHF655407 BRA655406:BRB655407 CAW655406:CAX655407 CKS655406:CKT655407 CUO655406:CUP655407 DEK655406:DEL655407 DOG655406:DOH655407 DYC655406:DYD655407 EHY655406:EHZ655407 ERU655406:ERV655407 FBQ655406:FBR655407 FLM655406:FLN655407 FVI655406:FVJ655407 GFE655406:GFF655407 GPA655406:GPB655407 GYW655406:GYX655407 HIS655406:HIT655407 HSO655406:HSP655407 ICK655406:ICL655407 IMG655406:IMH655407 IWC655406:IWD655407 JFY655406:JFZ655407 JPU655406:JPV655407 JZQ655406:JZR655407 KJM655406:KJN655407 KTI655406:KTJ655407 LDE655406:LDF655407 LNA655406:LNB655407 LWW655406:LWX655407 MGS655406:MGT655407 MQO655406:MQP655407 NAK655406:NAL655407 NKG655406:NKH655407 NUC655406:NUD655407 ODY655406:ODZ655407 ONU655406:ONV655407 OXQ655406:OXR655407 PHM655406:PHN655407 PRI655406:PRJ655407 QBE655406:QBF655407 QLA655406:QLB655407 QUW655406:QUX655407 RES655406:RET655407 ROO655406:ROP655407 RYK655406:RYL655407 SIG655406:SIH655407 SSC655406:SSD655407 TBY655406:TBZ655407 TLU655406:TLV655407 TVQ655406:TVR655407 UFM655406:UFN655407 UPI655406:UPJ655407 UZE655406:UZF655407 VJA655406:VJB655407 VSW655406:VSX655407 WCS655406:WCT655407 WMO655406:WMP655407 WWK655406:WWL655407 AF720942:AG720943 JY720942:JZ720943 TU720942:TV720943 ADQ720942:ADR720943 ANM720942:ANN720943 AXI720942:AXJ720943 BHE720942:BHF720943 BRA720942:BRB720943 CAW720942:CAX720943 CKS720942:CKT720943 CUO720942:CUP720943 DEK720942:DEL720943 DOG720942:DOH720943 DYC720942:DYD720943 EHY720942:EHZ720943 ERU720942:ERV720943 FBQ720942:FBR720943 FLM720942:FLN720943 FVI720942:FVJ720943 GFE720942:GFF720943 GPA720942:GPB720943 GYW720942:GYX720943 HIS720942:HIT720943 HSO720942:HSP720943 ICK720942:ICL720943 IMG720942:IMH720943 IWC720942:IWD720943 JFY720942:JFZ720943 JPU720942:JPV720943 JZQ720942:JZR720943 KJM720942:KJN720943 KTI720942:KTJ720943 LDE720942:LDF720943 LNA720942:LNB720943 LWW720942:LWX720943 MGS720942:MGT720943 MQO720942:MQP720943 NAK720942:NAL720943 NKG720942:NKH720943 NUC720942:NUD720943 ODY720942:ODZ720943 ONU720942:ONV720943 OXQ720942:OXR720943 PHM720942:PHN720943 PRI720942:PRJ720943 QBE720942:QBF720943 QLA720942:QLB720943 QUW720942:QUX720943 RES720942:RET720943 ROO720942:ROP720943 RYK720942:RYL720943 SIG720942:SIH720943 SSC720942:SSD720943 TBY720942:TBZ720943 TLU720942:TLV720943 TVQ720942:TVR720943 UFM720942:UFN720943 UPI720942:UPJ720943 UZE720942:UZF720943 VJA720942:VJB720943 VSW720942:VSX720943 WCS720942:WCT720943 WMO720942:WMP720943 WWK720942:WWL720943 AF786478:AG786479 JY786478:JZ786479 TU786478:TV786479 ADQ786478:ADR786479 ANM786478:ANN786479 AXI786478:AXJ786479 BHE786478:BHF786479 BRA786478:BRB786479 CAW786478:CAX786479 CKS786478:CKT786479 CUO786478:CUP786479 DEK786478:DEL786479 DOG786478:DOH786479 DYC786478:DYD786479 EHY786478:EHZ786479 ERU786478:ERV786479 FBQ786478:FBR786479 FLM786478:FLN786479 FVI786478:FVJ786479 GFE786478:GFF786479 GPA786478:GPB786479 GYW786478:GYX786479 HIS786478:HIT786479 HSO786478:HSP786479 ICK786478:ICL786479 IMG786478:IMH786479 IWC786478:IWD786479 JFY786478:JFZ786479 JPU786478:JPV786479 JZQ786478:JZR786479 KJM786478:KJN786479 KTI786478:KTJ786479 LDE786478:LDF786479 LNA786478:LNB786479 LWW786478:LWX786479 MGS786478:MGT786479 MQO786478:MQP786479 NAK786478:NAL786479 NKG786478:NKH786479 NUC786478:NUD786479 ODY786478:ODZ786479 ONU786478:ONV786479 OXQ786478:OXR786479 PHM786478:PHN786479 PRI786478:PRJ786479 QBE786478:QBF786479 QLA786478:QLB786479 QUW786478:QUX786479 RES786478:RET786479 ROO786478:ROP786479 RYK786478:RYL786479 SIG786478:SIH786479 SSC786478:SSD786479 TBY786478:TBZ786479 TLU786478:TLV786479 TVQ786478:TVR786479 UFM786478:UFN786479 UPI786478:UPJ786479 UZE786478:UZF786479 VJA786478:VJB786479 VSW786478:VSX786479 WCS786478:WCT786479 WMO786478:WMP786479 WWK786478:WWL786479 AF852014:AG852015 JY852014:JZ852015 TU852014:TV852015 ADQ852014:ADR852015 ANM852014:ANN852015 AXI852014:AXJ852015 BHE852014:BHF852015 BRA852014:BRB852015 CAW852014:CAX852015 CKS852014:CKT852015 CUO852014:CUP852015 DEK852014:DEL852015 DOG852014:DOH852015 DYC852014:DYD852015 EHY852014:EHZ852015 ERU852014:ERV852015 FBQ852014:FBR852015 FLM852014:FLN852015 FVI852014:FVJ852015 GFE852014:GFF852015 GPA852014:GPB852015 GYW852014:GYX852015 HIS852014:HIT852015 HSO852014:HSP852015 ICK852014:ICL852015 IMG852014:IMH852015 IWC852014:IWD852015 JFY852014:JFZ852015 JPU852014:JPV852015 JZQ852014:JZR852015 KJM852014:KJN852015 KTI852014:KTJ852015 LDE852014:LDF852015 LNA852014:LNB852015 LWW852014:LWX852015 MGS852014:MGT852015 MQO852014:MQP852015 NAK852014:NAL852015 NKG852014:NKH852015 NUC852014:NUD852015 ODY852014:ODZ852015 ONU852014:ONV852015 OXQ852014:OXR852015 PHM852014:PHN852015 PRI852014:PRJ852015 QBE852014:QBF852015 QLA852014:QLB852015 QUW852014:QUX852015 RES852014:RET852015 ROO852014:ROP852015 RYK852014:RYL852015 SIG852014:SIH852015 SSC852014:SSD852015 TBY852014:TBZ852015 TLU852014:TLV852015 TVQ852014:TVR852015 UFM852014:UFN852015 UPI852014:UPJ852015 UZE852014:UZF852015 VJA852014:VJB852015 VSW852014:VSX852015 WCS852014:WCT852015 WMO852014:WMP852015 WWK852014:WWL852015 AF917550:AG917551 JY917550:JZ917551 TU917550:TV917551 ADQ917550:ADR917551 ANM917550:ANN917551 AXI917550:AXJ917551 BHE917550:BHF917551 BRA917550:BRB917551 CAW917550:CAX917551 CKS917550:CKT917551 CUO917550:CUP917551 DEK917550:DEL917551 DOG917550:DOH917551 DYC917550:DYD917551 EHY917550:EHZ917551 ERU917550:ERV917551 FBQ917550:FBR917551 FLM917550:FLN917551 FVI917550:FVJ917551 GFE917550:GFF917551 GPA917550:GPB917551 GYW917550:GYX917551 HIS917550:HIT917551 HSO917550:HSP917551 ICK917550:ICL917551 IMG917550:IMH917551 IWC917550:IWD917551 JFY917550:JFZ917551 JPU917550:JPV917551 JZQ917550:JZR917551 KJM917550:KJN917551 KTI917550:KTJ917551 LDE917550:LDF917551 LNA917550:LNB917551 LWW917550:LWX917551 MGS917550:MGT917551 MQO917550:MQP917551 NAK917550:NAL917551 NKG917550:NKH917551 NUC917550:NUD917551 ODY917550:ODZ917551 ONU917550:ONV917551 OXQ917550:OXR917551 PHM917550:PHN917551 PRI917550:PRJ917551 QBE917550:QBF917551 QLA917550:QLB917551 QUW917550:QUX917551 RES917550:RET917551 ROO917550:ROP917551 RYK917550:RYL917551 SIG917550:SIH917551 SSC917550:SSD917551 TBY917550:TBZ917551 TLU917550:TLV917551 TVQ917550:TVR917551 UFM917550:UFN917551 UPI917550:UPJ917551 UZE917550:UZF917551 VJA917550:VJB917551 VSW917550:VSX917551 WCS917550:WCT917551 WMO917550:WMP917551 WWK917550:WWL917551 AF983086:AG983087 JY983086:JZ983087 TU983086:TV983087 ADQ983086:ADR983087 ANM983086:ANN983087 AXI983086:AXJ983087 BHE983086:BHF983087 BRA983086:BRB983087 CAW983086:CAX983087 CKS983086:CKT983087 CUO983086:CUP983087 DEK983086:DEL983087 DOG983086:DOH983087 DYC983086:DYD983087 EHY983086:EHZ983087 ERU983086:ERV983087 FBQ983086:FBR983087 FLM983086:FLN983087 FVI983086:FVJ983087 GFE983086:GFF983087 GPA983086:GPB983087 GYW983086:GYX983087 HIS983086:HIT983087 HSO983086:HSP983087 ICK983086:ICL983087 IMG983086:IMH983087 IWC983086:IWD983087 JFY983086:JFZ983087 JPU983086:JPV983087 JZQ983086:JZR983087 KJM983086:KJN983087 KTI983086:KTJ983087 LDE983086:LDF983087 LNA983086:LNB983087 LWW983086:LWX983087 MGS983086:MGT983087 MQO983086:MQP983087 NAK983086:NAL983087 NKG983086:NKH983087 NUC983086:NUD983087 ODY983086:ODZ983087 ONU983086:ONV983087 OXQ983086:OXR983087 PHM983086:PHN983087 PRI983086:PRJ983087 QBE983086:QBF983087 QLA983086:QLB983087 QUW983086:QUX983087 RES983086:RET983087 ROO983086:ROP983087 RYK983086:RYL983087 SIG983086:SIH983087 SSC983086:SSD983087 TBY983086:TBZ983087 TLU983086:TLV983087 TVQ983086:TVR983087 UFM983086:UFN983087 UPI983086:UPJ983087 UZE983086:UZF983087 VJA983086:VJB983087 VSW983086:VSX983087 WCS983086:WCT983087 WMO983086:WMP983087 WWK983086:WWL983087 WWI5:WWK39 KB46:KC47 TX46:TY47 ADT46:ADU47 ANP46:ANQ47 AXL46:AXM47 BHH46:BHI47 BRD46:BRE47 CAZ46:CBA47 CKV46:CKW47 CUR46:CUS47 DEN46:DEO47 DOJ46:DOK47 DYF46:DYG47 EIB46:EIC47 ERX46:ERY47 FBT46:FBU47 FLP46:FLQ47 FVL46:FVM47 GFH46:GFI47 GPD46:GPE47 GYZ46:GZA47 HIV46:HIW47 HSR46:HSS47 ICN46:ICO47 IMJ46:IMK47 IWF46:IWG47 JGB46:JGC47 JPX46:JPY47 JZT46:JZU47 KJP46:KJQ47 KTL46:KTM47 LDH46:LDI47 LND46:LNE47 LWZ46:LXA47 MGV46:MGW47 MQR46:MQS47 NAN46:NAO47 NKJ46:NKK47 NUF46:NUG47 OEB46:OEC47 ONX46:ONY47 OXT46:OXU47 PHP46:PHQ47 PRL46:PRM47 QBH46:QBI47 QLD46:QLE47 QUZ46:QVA47 REV46:REW47 ROR46:ROS47 RYN46:RYO47 SIJ46:SIK47 SSF46:SSG47 TCB46:TCC47 TLX46:TLY47 TVT46:TVU47 UFP46:UFQ47 UPL46:UPM47 UZH46:UZI47 VJD46:VJE47 VSZ46:VTA47 WCV46:WCW47 WMR46:WMS47 WWN46:WWO47 AI65582:AI65583 KB65582:KC65583 TX65582:TY65583 ADT65582:ADU65583 ANP65582:ANQ65583 AXL65582:AXM65583 BHH65582:BHI65583 BRD65582:BRE65583 CAZ65582:CBA65583 CKV65582:CKW65583 CUR65582:CUS65583 DEN65582:DEO65583 DOJ65582:DOK65583 DYF65582:DYG65583 EIB65582:EIC65583 ERX65582:ERY65583 FBT65582:FBU65583 FLP65582:FLQ65583 FVL65582:FVM65583 GFH65582:GFI65583 GPD65582:GPE65583 GYZ65582:GZA65583 HIV65582:HIW65583 HSR65582:HSS65583 ICN65582:ICO65583 IMJ65582:IMK65583 IWF65582:IWG65583 JGB65582:JGC65583 JPX65582:JPY65583 JZT65582:JZU65583 KJP65582:KJQ65583 KTL65582:KTM65583 LDH65582:LDI65583 LND65582:LNE65583 LWZ65582:LXA65583 MGV65582:MGW65583 MQR65582:MQS65583 NAN65582:NAO65583 NKJ65582:NKK65583 NUF65582:NUG65583 OEB65582:OEC65583 ONX65582:ONY65583 OXT65582:OXU65583 PHP65582:PHQ65583 PRL65582:PRM65583 QBH65582:QBI65583 QLD65582:QLE65583 QUZ65582:QVA65583 REV65582:REW65583 ROR65582:ROS65583 RYN65582:RYO65583 SIJ65582:SIK65583 SSF65582:SSG65583 TCB65582:TCC65583 TLX65582:TLY65583 TVT65582:TVU65583 UFP65582:UFQ65583 UPL65582:UPM65583 UZH65582:UZI65583 VJD65582:VJE65583 VSZ65582:VTA65583 WCV65582:WCW65583 WMR65582:WMS65583 WWN65582:WWO65583 AI131118:AI131119 KB131118:KC131119 TX131118:TY131119 ADT131118:ADU131119 ANP131118:ANQ131119 AXL131118:AXM131119 BHH131118:BHI131119 BRD131118:BRE131119 CAZ131118:CBA131119 CKV131118:CKW131119 CUR131118:CUS131119 DEN131118:DEO131119 DOJ131118:DOK131119 DYF131118:DYG131119 EIB131118:EIC131119 ERX131118:ERY131119 FBT131118:FBU131119 FLP131118:FLQ131119 FVL131118:FVM131119 GFH131118:GFI131119 GPD131118:GPE131119 GYZ131118:GZA131119 HIV131118:HIW131119 HSR131118:HSS131119 ICN131118:ICO131119 IMJ131118:IMK131119 IWF131118:IWG131119 JGB131118:JGC131119 JPX131118:JPY131119 JZT131118:JZU131119 KJP131118:KJQ131119 KTL131118:KTM131119 LDH131118:LDI131119 LND131118:LNE131119 LWZ131118:LXA131119 MGV131118:MGW131119 MQR131118:MQS131119 NAN131118:NAO131119 NKJ131118:NKK131119 NUF131118:NUG131119 OEB131118:OEC131119 ONX131118:ONY131119 OXT131118:OXU131119 PHP131118:PHQ131119 PRL131118:PRM131119 QBH131118:QBI131119 QLD131118:QLE131119 QUZ131118:QVA131119 REV131118:REW131119 ROR131118:ROS131119 RYN131118:RYO131119 SIJ131118:SIK131119 SSF131118:SSG131119 TCB131118:TCC131119 TLX131118:TLY131119 TVT131118:TVU131119 UFP131118:UFQ131119 UPL131118:UPM131119 UZH131118:UZI131119 VJD131118:VJE131119 VSZ131118:VTA131119 WCV131118:WCW131119 WMR131118:WMS131119 WWN131118:WWO131119 AI196654:AI196655 KB196654:KC196655 TX196654:TY196655 ADT196654:ADU196655 ANP196654:ANQ196655 AXL196654:AXM196655 BHH196654:BHI196655 BRD196654:BRE196655 CAZ196654:CBA196655 CKV196654:CKW196655 CUR196654:CUS196655 DEN196654:DEO196655 DOJ196654:DOK196655 DYF196654:DYG196655 EIB196654:EIC196655 ERX196654:ERY196655 FBT196654:FBU196655 FLP196654:FLQ196655 FVL196654:FVM196655 GFH196654:GFI196655 GPD196654:GPE196655 GYZ196654:GZA196655 HIV196654:HIW196655 HSR196654:HSS196655 ICN196654:ICO196655 IMJ196654:IMK196655 IWF196654:IWG196655 JGB196654:JGC196655 JPX196654:JPY196655 JZT196654:JZU196655 KJP196654:KJQ196655 KTL196654:KTM196655 LDH196654:LDI196655 LND196654:LNE196655 LWZ196654:LXA196655 MGV196654:MGW196655 MQR196654:MQS196655 NAN196654:NAO196655 NKJ196654:NKK196655 NUF196654:NUG196655 OEB196654:OEC196655 ONX196654:ONY196655 OXT196654:OXU196655 PHP196654:PHQ196655 PRL196654:PRM196655 QBH196654:QBI196655 QLD196654:QLE196655 QUZ196654:QVA196655 REV196654:REW196655 ROR196654:ROS196655 RYN196654:RYO196655 SIJ196654:SIK196655 SSF196654:SSG196655 TCB196654:TCC196655 TLX196654:TLY196655 TVT196654:TVU196655 UFP196654:UFQ196655 UPL196654:UPM196655 UZH196654:UZI196655 VJD196654:VJE196655 VSZ196654:VTA196655 WCV196654:WCW196655 WMR196654:WMS196655 WWN196654:WWO196655 AI262190:AI262191 KB262190:KC262191 TX262190:TY262191 ADT262190:ADU262191 ANP262190:ANQ262191 AXL262190:AXM262191 BHH262190:BHI262191 BRD262190:BRE262191 CAZ262190:CBA262191 CKV262190:CKW262191 CUR262190:CUS262191 DEN262190:DEO262191 DOJ262190:DOK262191 DYF262190:DYG262191 EIB262190:EIC262191 ERX262190:ERY262191 FBT262190:FBU262191 FLP262190:FLQ262191 FVL262190:FVM262191 GFH262190:GFI262191 GPD262190:GPE262191 GYZ262190:GZA262191 HIV262190:HIW262191 HSR262190:HSS262191 ICN262190:ICO262191 IMJ262190:IMK262191 IWF262190:IWG262191 JGB262190:JGC262191 JPX262190:JPY262191 JZT262190:JZU262191 KJP262190:KJQ262191 KTL262190:KTM262191 LDH262190:LDI262191 LND262190:LNE262191 LWZ262190:LXA262191 MGV262190:MGW262191 MQR262190:MQS262191 NAN262190:NAO262191 NKJ262190:NKK262191 NUF262190:NUG262191 OEB262190:OEC262191 ONX262190:ONY262191 OXT262190:OXU262191 PHP262190:PHQ262191 PRL262190:PRM262191 QBH262190:QBI262191 QLD262190:QLE262191 QUZ262190:QVA262191 REV262190:REW262191 ROR262190:ROS262191 RYN262190:RYO262191 SIJ262190:SIK262191 SSF262190:SSG262191 TCB262190:TCC262191 TLX262190:TLY262191 TVT262190:TVU262191 UFP262190:UFQ262191 UPL262190:UPM262191 UZH262190:UZI262191 VJD262190:VJE262191 VSZ262190:VTA262191 WCV262190:WCW262191 WMR262190:WMS262191 WWN262190:WWO262191 AI327726:AI327727 KB327726:KC327727 TX327726:TY327727 ADT327726:ADU327727 ANP327726:ANQ327727 AXL327726:AXM327727 BHH327726:BHI327727 BRD327726:BRE327727 CAZ327726:CBA327727 CKV327726:CKW327727 CUR327726:CUS327727 DEN327726:DEO327727 DOJ327726:DOK327727 DYF327726:DYG327727 EIB327726:EIC327727 ERX327726:ERY327727 FBT327726:FBU327727 FLP327726:FLQ327727 FVL327726:FVM327727 GFH327726:GFI327727 GPD327726:GPE327727 GYZ327726:GZA327727 HIV327726:HIW327727 HSR327726:HSS327727 ICN327726:ICO327727 IMJ327726:IMK327727 IWF327726:IWG327727 JGB327726:JGC327727 JPX327726:JPY327727 JZT327726:JZU327727 KJP327726:KJQ327727 KTL327726:KTM327727 LDH327726:LDI327727 LND327726:LNE327727 LWZ327726:LXA327727 MGV327726:MGW327727 MQR327726:MQS327727 NAN327726:NAO327727 NKJ327726:NKK327727 NUF327726:NUG327727 OEB327726:OEC327727 ONX327726:ONY327727 OXT327726:OXU327727 PHP327726:PHQ327727 PRL327726:PRM327727 QBH327726:QBI327727 QLD327726:QLE327727 QUZ327726:QVA327727 REV327726:REW327727 ROR327726:ROS327727 RYN327726:RYO327727 SIJ327726:SIK327727 SSF327726:SSG327727 TCB327726:TCC327727 TLX327726:TLY327727 TVT327726:TVU327727 UFP327726:UFQ327727 UPL327726:UPM327727 UZH327726:UZI327727 VJD327726:VJE327727 VSZ327726:VTA327727 WCV327726:WCW327727 WMR327726:WMS327727 WWN327726:WWO327727 AI393262:AI393263 KB393262:KC393263 TX393262:TY393263 ADT393262:ADU393263 ANP393262:ANQ393263 AXL393262:AXM393263 BHH393262:BHI393263 BRD393262:BRE393263 CAZ393262:CBA393263 CKV393262:CKW393263 CUR393262:CUS393263 DEN393262:DEO393263 DOJ393262:DOK393263 DYF393262:DYG393263 EIB393262:EIC393263 ERX393262:ERY393263 FBT393262:FBU393263 FLP393262:FLQ393263 FVL393262:FVM393263 GFH393262:GFI393263 GPD393262:GPE393263 GYZ393262:GZA393263 HIV393262:HIW393263 HSR393262:HSS393263 ICN393262:ICO393263 IMJ393262:IMK393263 IWF393262:IWG393263 JGB393262:JGC393263 JPX393262:JPY393263 JZT393262:JZU393263 KJP393262:KJQ393263 KTL393262:KTM393263 LDH393262:LDI393263 LND393262:LNE393263 LWZ393262:LXA393263 MGV393262:MGW393263 MQR393262:MQS393263 NAN393262:NAO393263 NKJ393262:NKK393263 NUF393262:NUG393263 OEB393262:OEC393263 ONX393262:ONY393263 OXT393262:OXU393263 PHP393262:PHQ393263 PRL393262:PRM393263 QBH393262:QBI393263 QLD393262:QLE393263 QUZ393262:QVA393263 REV393262:REW393263 ROR393262:ROS393263 RYN393262:RYO393263 SIJ393262:SIK393263 SSF393262:SSG393263 TCB393262:TCC393263 TLX393262:TLY393263 TVT393262:TVU393263 UFP393262:UFQ393263 UPL393262:UPM393263 UZH393262:UZI393263 VJD393262:VJE393263 VSZ393262:VTA393263 WCV393262:WCW393263 WMR393262:WMS393263 WWN393262:WWO393263 AI458798:AI458799 KB458798:KC458799 TX458798:TY458799 ADT458798:ADU458799 ANP458798:ANQ458799 AXL458798:AXM458799 BHH458798:BHI458799 BRD458798:BRE458799 CAZ458798:CBA458799 CKV458798:CKW458799 CUR458798:CUS458799 DEN458798:DEO458799 DOJ458798:DOK458799 DYF458798:DYG458799 EIB458798:EIC458799 ERX458798:ERY458799 FBT458798:FBU458799 FLP458798:FLQ458799 FVL458798:FVM458799 GFH458798:GFI458799 GPD458798:GPE458799 GYZ458798:GZA458799 HIV458798:HIW458799 HSR458798:HSS458799 ICN458798:ICO458799 IMJ458798:IMK458799 IWF458798:IWG458799 JGB458798:JGC458799 JPX458798:JPY458799 JZT458798:JZU458799 KJP458798:KJQ458799 KTL458798:KTM458799 LDH458798:LDI458799 LND458798:LNE458799 LWZ458798:LXA458799 MGV458798:MGW458799 MQR458798:MQS458799 NAN458798:NAO458799 NKJ458798:NKK458799 NUF458798:NUG458799 OEB458798:OEC458799 ONX458798:ONY458799 OXT458798:OXU458799 PHP458798:PHQ458799 PRL458798:PRM458799 QBH458798:QBI458799 QLD458798:QLE458799 QUZ458798:QVA458799 REV458798:REW458799 ROR458798:ROS458799 RYN458798:RYO458799 SIJ458798:SIK458799 SSF458798:SSG458799 TCB458798:TCC458799 TLX458798:TLY458799 TVT458798:TVU458799 UFP458798:UFQ458799 UPL458798:UPM458799 UZH458798:UZI458799 VJD458798:VJE458799 VSZ458798:VTA458799 WCV458798:WCW458799 WMR458798:WMS458799 WWN458798:WWO458799 AI524334:AI524335 KB524334:KC524335 TX524334:TY524335 ADT524334:ADU524335 ANP524334:ANQ524335 AXL524334:AXM524335 BHH524334:BHI524335 BRD524334:BRE524335 CAZ524334:CBA524335 CKV524334:CKW524335 CUR524334:CUS524335 DEN524334:DEO524335 DOJ524334:DOK524335 DYF524334:DYG524335 EIB524334:EIC524335 ERX524334:ERY524335 FBT524334:FBU524335 FLP524334:FLQ524335 FVL524334:FVM524335 GFH524334:GFI524335 GPD524334:GPE524335 GYZ524334:GZA524335 HIV524334:HIW524335 HSR524334:HSS524335 ICN524334:ICO524335 IMJ524334:IMK524335 IWF524334:IWG524335 JGB524334:JGC524335 JPX524334:JPY524335 JZT524334:JZU524335 KJP524334:KJQ524335 KTL524334:KTM524335 LDH524334:LDI524335 LND524334:LNE524335 LWZ524334:LXA524335 MGV524334:MGW524335 MQR524334:MQS524335 NAN524334:NAO524335 NKJ524334:NKK524335 NUF524334:NUG524335 OEB524334:OEC524335 ONX524334:ONY524335 OXT524334:OXU524335 PHP524334:PHQ524335 PRL524334:PRM524335 QBH524334:QBI524335 QLD524334:QLE524335 QUZ524334:QVA524335 REV524334:REW524335 ROR524334:ROS524335 RYN524334:RYO524335 SIJ524334:SIK524335 SSF524334:SSG524335 TCB524334:TCC524335 TLX524334:TLY524335 TVT524334:TVU524335 UFP524334:UFQ524335 UPL524334:UPM524335 UZH524334:UZI524335 VJD524334:VJE524335 VSZ524334:VTA524335 WCV524334:WCW524335 WMR524334:WMS524335 WWN524334:WWO524335 AI589870:AI589871 KB589870:KC589871 TX589870:TY589871 ADT589870:ADU589871 ANP589870:ANQ589871 AXL589870:AXM589871 BHH589870:BHI589871 BRD589870:BRE589871 CAZ589870:CBA589871 CKV589870:CKW589871 CUR589870:CUS589871 DEN589870:DEO589871 DOJ589870:DOK589871 DYF589870:DYG589871 EIB589870:EIC589871 ERX589870:ERY589871 FBT589870:FBU589871 FLP589870:FLQ589871 FVL589870:FVM589871 GFH589870:GFI589871 GPD589870:GPE589871 GYZ589870:GZA589871 HIV589870:HIW589871 HSR589870:HSS589871 ICN589870:ICO589871 IMJ589870:IMK589871 IWF589870:IWG589871 JGB589870:JGC589871 JPX589870:JPY589871 JZT589870:JZU589871 KJP589870:KJQ589871 KTL589870:KTM589871 LDH589870:LDI589871 LND589870:LNE589871 LWZ589870:LXA589871 MGV589870:MGW589871 MQR589870:MQS589871 NAN589870:NAO589871 NKJ589870:NKK589871 NUF589870:NUG589871 OEB589870:OEC589871 ONX589870:ONY589871 OXT589870:OXU589871 PHP589870:PHQ589871 PRL589870:PRM589871 QBH589870:QBI589871 QLD589870:QLE589871 QUZ589870:QVA589871 REV589870:REW589871 ROR589870:ROS589871 RYN589870:RYO589871 SIJ589870:SIK589871 SSF589870:SSG589871 TCB589870:TCC589871 TLX589870:TLY589871 TVT589870:TVU589871 UFP589870:UFQ589871 UPL589870:UPM589871 UZH589870:UZI589871 VJD589870:VJE589871 VSZ589870:VTA589871 WCV589870:WCW589871 WMR589870:WMS589871 WWN589870:WWO589871 AI655406:AI655407 KB655406:KC655407 TX655406:TY655407 ADT655406:ADU655407 ANP655406:ANQ655407 AXL655406:AXM655407 BHH655406:BHI655407 BRD655406:BRE655407 CAZ655406:CBA655407 CKV655406:CKW655407 CUR655406:CUS655407 DEN655406:DEO655407 DOJ655406:DOK655407 DYF655406:DYG655407 EIB655406:EIC655407 ERX655406:ERY655407 FBT655406:FBU655407 FLP655406:FLQ655407 FVL655406:FVM655407 GFH655406:GFI655407 GPD655406:GPE655407 GYZ655406:GZA655407 HIV655406:HIW655407 HSR655406:HSS655407 ICN655406:ICO655407 IMJ655406:IMK655407 IWF655406:IWG655407 JGB655406:JGC655407 JPX655406:JPY655407 JZT655406:JZU655407 KJP655406:KJQ655407 KTL655406:KTM655407 LDH655406:LDI655407 LND655406:LNE655407 LWZ655406:LXA655407 MGV655406:MGW655407 MQR655406:MQS655407 NAN655406:NAO655407 NKJ655406:NKK655407 NUF655406:NUG655407 OEB655406:OEC655407 ONX655406:ONY655407 OXT655406:OXU655407 PHP655406:PHQ655407 PRL655406:PRM655407 QBH655406:QBI655407 QLD655406:QLE655407 QUZ655406:QVA655407 REV655406:REW655407 ROR655406:ROS655407 RYN655406:RYO655407 SIJ655406:SIK655407 SSF655406:SSG655407 TCB655406:TCC655407 TLX655406:TLY655407 TVT655406:TVU655407 UFP655406:UFQ655407 UPL655406:UPM655407 UZH655406:UZI655407 VJD655406:VJE655407 VSZ655406:VTA655407 WCV655406:WCW655407 WMR655406:WMS655407 WWN655406:WWO655407 AI720942:AI720943 KB720942:KC720943 TX720942:TY720943 ADT720942:ADU720943 ANP720942:ANQ720943 AXL720942:AXM720943 BHH720942:BHI720943 BRD720942:BRE720943 CAZ720942:CBA720943 CKV720942:CKW720943 CUR720942:CUS720943 DEN720942:DEO720943 DOJ720942:DOK720943 DYF720942:DYG720943 EIB720942:EIC720943 ERX720942:ERY720943 FBT720942:FBU720943 FLP720942:FLQ720943 FVL720942:FVM720943 GFH720942:GFI720943 GPD720942:GPE720943 GYZ720942:GZA720943 HIV720942:HIW720943 HSR720942:HSS720943 ICN720942:ICO720943 IMJ720942:IMK720943 IWF720942:IWG720943 JGB720942:JGC720943 JPX720942:JPY720943 JZT720942:JZU720943 KJP720942:KJQ720943 KTL720942:KTM720943 LDH720942:LDI720943 LND720942:LNE720943 LWZ720942:LXA720943 MGV720942:MGW720943 MQR720942:MQS720943 NAN720942:NAO720943 NKJ720942:NKK720943 NUF720942:NUG720943 OEB720942:OEC720943 ONX720942:ONY720943 OXT720942:OXU720943 PHP720942:PHQ720943 PRL720942:PRM720943 QBH720942:QBI720943 QLD720942:QLE720943 QUZ720942:QVA720943 REV720942:REW720943 ROR720942:ROS720943 RYN720942:RYO720943 SIJ720942:SIK720943 SSF720942:SSG720943 TCB720942:TCC720943 TLX720942:TLY720943 TVT720942:TVU720943 UFP720942:UFQ720943 UPL720942:UPM720943 UZH720942:UZI720943 VJD720942:VJE720943 VSZ720942:VTA720943 WCV720942:WCW720943 WMR720942:WMS720943 WWN720942:WWO720943 AI786478:AI786479 KB786478:KC786479 TX786478:TY786479 ADT786478:ADU786479 ANP786478:ANQ786479 AXL786478:AXM786479 BHH786478:BHI786479 BRD786478:BRE786479 CAZ786478:CBA786479 CKV786478:CKW786479 CUR786478:CUS786479 DEN786478:DEO786479 DOJ786478:DOK786479 DYF786478:DYG786479 EIB786478:EIC786479 ERX786478:ERY786479 FBT786478:FBU786479 FLP786478:FLQ786479 FVL786478:FVM786479 GFH786478:GFI786479 GPD786478:GPE786479 GYZ786478:GZA786479 HIV786478:HIW786479 HSR786478:HSS786479 ICN786478:ICO786479 IMJ786478:IMK786479 IWF786478:IWG786479 JGB786478:JGC786479 JPX786478:JPY786479 JZT786478:JZU786479 KJP786478:KJQ786479 KTL786478:KTM786479 LDH786478:LDI786479 LND786478:LNE786479 LWZ786478:LXA786479 MGV786478:MGW786479 MQR786478:MQS786479 NAN786478:NAO786479 NKJ786478:NKK786479 NUF786478:NUG786479 OEB786478:OEC786479 ONX786478:ONY786479 OXT786478:OXU786479 PHP786478:PHQ786479 PRL786478:PRM786479 QBH786478:QBI786479 QLD786478:QLE786479 QUZ786478:QVA786479 REV786478:REW786479 ROR786478:ROS786479 RYN786478:RYO786479 SIJ786478:SIK786479 SSF786478:SSG786479 TCB786478:TCC786479 TLX786478:TLY786479 TVT786478:TVU786479 UFP786478:UFQ786479 UPL786478:UPM786479 UZH786478:UZI786479 VJD786478:VJE786479 VSZ786478:VTA786479 WCV786478:WCW786479 WMR786478:WMS786479 WWN786478:WWO786479 AI852014:AI852015 KB852014:KC852015 TX852014:TY852015 ADT852014:ADU852015 ANP852014:ANQ852015 AXL852014:AXM852015 BHH852014:BHI852015 BRD852014:BRE852015 CAZ852014:CBA852015 CKV852014:CKW852015 CUR852014:CUS852015 DEN852014:DEO852015 DOJ852014:DOK852015 DYF852014:DYG852015 EIB852014:EIC852015 ERX852014:ERY852015 FBT852014:FBU852015 FLP852014:FLQ852015 FVL852014:FVM852015 GFH852014:GFI852015 GPD852014:GPE852015 GYZ852014:GZA852015 HIV852014:HIW852015 HSR852014:HSS852015 ICN852014:ICO852015 IMJ852014:IMK852015 IWF852014:IWG852015 JGB852014:JGC852015 JPX852014:JPY852015 JZT852014:JZU852015 KJP852014:KJQ852015 KTL852014:KTM852015 LDH852014:LDI852015 LND852014:LNE852015 LWZ852014:LXA852015 MGV852014:MGW852015 MQR852014:MQS852015 NAN852014:NAO852015 NKJ852014:NKK852015 NUF852014:NUG852015 OEB852014:OEC852015 ONX852014:ONY852015 OXT852014:OXU852015 PHP852014:PHQ852015 PRL852014:PRM852015 QBH852014:QBI852015 QLD852014:QLE852015 QUZ852014:QVA852015 REV852014:REW852015 ROR852014:ROS852015 RYN852014:RYO852015 SIJ852014:SIK852015 SSF852014:SSG852015 TCB852014:TCC852015 TLX852014:TLY852015 TVT852014:TVU852015 UFP852014:UFQ852015 UPL852014:UPM852015 UZH852014:UZI852015 VJD852014:VJE852015 VSZ852014:VTA852015 WCV852014:WCW852015 WMR852014:WMS852015 WWN852014:WWO852015 AI917550:AI917551 KB917550:KC917551 TX917550:TY917551 ADT917550:ADU917551 ANP917550:ANQ917551 AXL917550:AXM917551 BHH917550:BHI917551 BRD917550:BRE917551 CAZ917550:CBA917551 CKV917550:CKW917551 CUR917550:CUS917551 DEN917550:DEO917551 DOJ917550:DOK917551 DYF917550:DYG917551 EIB917550:EIC917551 ERX917550:ERY917551 FBT917550:FBU917551 FLP917550:FLQ917551 FVL917550:FVM917551 GFH917550:GFI917551 GPD917550:GPE917551 GYZ917550:GZA917551 HIV917550:HIW917551 HSR917550:HSS917551 ICN917550:ICO917551 IMJ917550:IMK917551 IWF917550:IWG917551 JGB917550:JGC917551 JPX917550:JPY917551 JZT917550:JZU917551 KJP917550:KJQ917551 KTL917550:KTM917551 LDH917550:LDI917551 LND917550:LNE917551 LWZ917550:LXA917551 MGV917550:MGW917551 MQR917550:MQS917551 NAN917550:NAO917551 NKJ917550:NKK917551 NUF917550:NUG917551 OEB917550:OEC917551 ONX917550:ONY917551 OXT917550:OXU917551 PHP917550:PHQ917551 PRL917550:PRM917551 QBH917550:QBI917551 QLD917550:QLE917551 QUZ917550:QVA917551 REV917550:REW917551 ROR917550:ROS917551 RYN917550:RYO917551 SIJ917550:SIK917551 SSF917550:SSG917551 TCB917550:TCC917551 TLX917550:TLY917551 TVT917550:TVU917551 UFP917550:UFQ917551 UPL917550:UPM917551 UZH917550:UZI917551 VJD917550:VJE917551 VSZ917550:VTA917551 WCV917550:WCW917551 WMR917550:WMS917551 WWN917550:WWO917551 AI983086:AI983087 KB983086:KC983087 TX983086:TY983087 ADT983086:ADU983087 ANP983086:ANQ983087 AXL983086:AXM983087 BHH983086:BHI983087 BRD983086:BRE983087 CAZ983086:CBA983087 CKV983086:CKW983087 CUR983086:CUS983087 DEN983086:DEO983087 DOJ983086:DOK983087 DYF983086:DYG983087 EIB983086:EIC983087 ERX983086:ERY983087 FBT983086:FBU983087 FLP983086:FLQ983087 FVL983086:FVM983087 GFH983086:GFI983087 GPD983086:GPE983087 GYZ983086:GZA983087 HIV983086:HIW983087 HSR983086:HSS983087 ICN983086:ICO983087 IMJ983086:IMK983087 IWF983086:IWG983087 JGB983086:JGC983087 JPX983086:JPY983087 JZT983086:JZU983087 KJP983086:KJQ983087 KTL983086:KTM983087 LDH983086:LDI983087 LND983086:LNE983087 LWZ983086:LXA983087 MGV983086:MGW983087 MQR983086:MQS983087 NAN983086:NAO983087 NKJ983086:NKK983087 NUF983086:NUG983087 OEB983086:OEC983087 ONX983086:ONY983087 OXT983086:OXU983087 PHP983086:PHQ983087 PRL983086:PRM983087 QBH983086:QBI983087 QLD983086:QLE983087 QUZ983086:QVA983087 REV983086:REW983087 ROR983086:ROS983087 RYN983086:RYO983087 SIJ983086:SIK983087 SSF983086:SSG983087 TCB983086:TCC983087 TLX983086:TLY983087 TVT983086:TVU983087 UFP983086:UFQ983087 UPL983086:UPM983087 UZH983086:UZI983087 VJD983086:VJE983087 VSZ983086:VTA983087 WCV983086:WCW983087 WMR983086:WMS983087 WWN983086:WWO983087 AJ46:AK47 KE46:KF47 UA46:UB47 ADW46:ADX47 ANS46:ANT47 AXO46:AXP47 BHK46:BHL47 BRG46:BRH47 CBC46:CBD47 CKY46:CKZ47 CUU46:CUV47 DEQ46:DER47 DOM46:DON47 DYI46:DYJ47 EIE46:EIF47 ESA46:ESB47 FBW46:FBX47 FLS46:FLT47 FVO46:FVP47 GFK46:GFL47 GPG46:GPH47 GZC46:GZD47 HIY46:HIZ47 HSU46:HSV47 ICQ46:ICR47 IMM46:IMN47 IWI46:IWJ47 JGE46:JGF47 JQA46:JQB47 JZW46:JZX47 KJS46:KJT47 KTO46:KTP47 LDK46:LDL47 LNG46:LNH47 LXC46:LXD47 MGY46:MGZ47 MQU46:MQV47 NAQ46:NAR47 NKM46:NKN47 NUI46:NUJ47 OEE46:OEF47 OOA46:OOB47 OXW46:OXX47 PHS46:PHT47 PRO46:PRP47 QBK46:QBL47 QLG46:QLH47 QVC46:QVD47 REY46:REZ47 ROU46:ROV47 RYQ46:RYR47 SIM46:SIN47 SSI46:SSJ47 TCE46:TCF47 TMA46:TMB47 TVW46:TVX47 UFS46:UFT47 UPO46:UPP47 UZK46:UZL47 VJG46:VJH47 VTC46:VTD47 WCY46:WCZ47 WMU46:WMV47 WWQ46:WWR47 AJ65582:AK65583 KE65582:KF65583 UA65582:UB65583 ADW65582:ADX65583 ANS65582:ANT65583 AXO65582:AXP65583 BHK65582:BHL65583 BRG65582:BRH65583 CBC65582:CBD65583 CKY65582:CKZ65583 CUU65582:CUV65583 DEQ65582:DER65583 DOM65582:DON65583 DYI65582:DYJ65583 EIE65582:EIF65583 ESA65582:ESB65583 FBW65582:FBX65583 FLS65582:FLT65583 FVO65582:FVP65583 GFK65582:GFL65583 GPG65582:GPH65583 GZC65582:GZD65583 HIY65582:HIZ65583 HSU65582:HSV65583 ICQ65582:ICR65583 IMM65582:IMN65583 IWI65582:IWJ65583 JGE65582:JGF65583 JQA65582:JQB65583 JZW65582:JZX65583 KJS65582:KJT65583 KTO65582:KTP65583 LDK65582:LDL65583 LNG65582:LNH65583 LXC65582:LXD65583 MGY65582:MGZ65583 MQU65582:MQV65583 NAQ65582:NAR65583 NKM65582:NKN65583 NUI65582:NUJ65583 OEE65582:OEF65583 OOA65582:OOB65583 OXW65582:OXX65583 PHS65582:PHT65583 PRO65582:PRP65583 QBK65582:QBL65583 QLG65582:QLH65583 QVC65582:QVD65583 REY65582:REZ65583 ROU65582:ROV65583 RYQ65582:RYR65583 SIM65582:SIN65583 SSI65582:SSJ65583 TCE65582:TCF65583 TMA65582:TMB65583 TVW65582:TVX65583 UFS65582:UFT65583 UPO65582:UPP65583 UZK65582:UZL65583 VJG65582:VJH65583 VTC65582:VTD65583 WCY65582:WCZ65583 WMU65582:WMV65583 WWQ65582:WWR65583 AJ131118:AK131119 KE131118:KF131119 UA131118:UB131119 ADW131118:ADX131119 ANS131118:ANT131119 AXO131118:AXP131119 BHK131118:BHL131119 BRG131118:BRH131119 CBC131118:CBD131119 CKY131118:CKZ131119 CUU131118:CUV131119 DEQ131118:DER131119 DOM131118:DON131119 DYI131118:DYJ131119 EIE131118:EIF131119 ESA131118:ESB131119 FBW131118:FBX131119 FLS131118:FLT131119 FVO131118:FVP131119 GFK131118:GFL131119 GPG131118:GPH131119 GZC131118:GZD131119 HIY131118:HIZ131119 HSU131118:HSV131119 ICQ131118:ICR131119 IMM131118:IMN131119 IWI131118:IWJ131119 JGE131118:JGF131119 JQA131118:JQB131119 JZW131118:JZX131119 KJS131118:KJT131119 KTO131118:KTP131119 LDK131118:LDL131119 LNG131118:LNH131119 LXC131118:LXD131119 MGY131118:MGZ131119 MQU131118:MQV131119 NAQ131118:NAR131119 NKM131118:NKN131119 NUI131118:NUJ131119 OEE131118:OEF131119 OOA131118:OOB131119 OXW131118:OXX131119 PHS131118:PHT131119 PRO131118:PRP131119 QBK131118:QBL131119 QLG131118:QLH131119 QVC131118:QVD131119 REY131118:REZ131119 ROU131118:ROV131119 RYQ131118:RYR131119 SIM131118:SIN131119 SSI131118:SSJ131119 TCE131118:TCF131119 TMA131118:TMB131119 TVW131118:TVX131119 UFS131118:UFT131119 UPO131118:UPP131119 UZK131118:UZL131119 VJG131118:VJH131119 VTC131118:VTD131119 WCY131118:WCZ131119 WMU131118:WMV131119 WWQ131118:WWR131119 AJ196654:AK196655 KE196654:KF196655 UA196654:UB196655 ADW196654:ADX196655 ANS196654:ANT196655 AXO196654:AXP196655 BHK196654:BHL196655 BRG196654:BRH196655 CBC196654:CBD196655 CKY196654:CKZ196655 CUU196654:CUV196655 DEQ196654:DER196655 DOM196654:DON196655 DYI196654:DYJ196655 EIE196654:EIF196655 ESA196654:ESB196655 FBW196654:FBX196655 FLS196654:FLT196655 FVO196654:FVP196655 GFK196654:GFL196655 GPG196654:GPH196655 GZC196654:GZD196655 HIY196654:HIZ196655 HSU196654:HSV196655 ICQ196654:ICR196655 IMM196654:IMN196655 IWI196654:IWJ196655 JGE196654:JGF196655 JQA196654:JQB196655 JZW196654:JZX196655 KJS196654:KJT196655 KTO196654:KTP196655 LDK196654:LDL196655 LNG196654:LNH196655 LXC196654:LXD196655 MGY196654:MGZ196655 MQU196654:MQV196655 NAQ196654:NAR196655 NKM196654:NKN196655 NUI196654:NUJ196655 OEE196654:OEF196655 OOA196654:OOB196655 OXW196654:OXX196655 PHS196654:PHT196655 PRO196654:PRP196655 QBK196654:QBL196655 QLG196654:QLH196655 QVC196654:QVD196655 REY196654:REZ196655 ROU196654:ROV196655 RYQ196654:RYR196655 SIM196654:SIN196655 SSI196654:SSJ196655 TCE196654:TCF196655 TMA196654:TMB196655 TVW196654:TVX196655 UFS196654:UFT196655 UPO196654:UPP196655 UZK196654:UZL196655 VJG196654:VJH196655 VTC196654:VTD196655 WCY196654:WCZ196655 WMU196654:WMV196655 WWQ196654:WWR196655 AJ262190:AK262191 KE262190:KF262191 UA262190:UB262191 ADW262190:ADX262191 ANS262190:ANT262191 AXO262190:AXP262191 BHK262190:BHL262191 BRG262190:BRH262191 CBC262190:CBD262191 CKY262190:CKZ262191 CUU262190:CUV262191 DEQ262190:DER262191 DOM262190:DON262191 DYI262190:DYJ262191 EIE262190:EIF262191 ESA262190:ESB262191 FBW262190:FBX262191 FLS262190:FLT262191 FVO262190:FVP262191 GFK262190:GFL262191 GPG262190:GPH262191 GZC262190:GZD262191 HIY262190:HIZ262191 HSU262190:HSV262191 ICQ262190:ICR262191 IMM262190:IMN262191 IWI262190:IWJ262191 JGE262190:JGF262191 JQA262190:JQB262191 JZW262190:JZX262191 KJS262190:KJT262191 KTO262190:KTP262191 LDK262190:LDL262191 LNG262190:LNH262191 LXC262190:LXD262191 MGY262190:MGZ262191 MQU262190:MQV262191 NAQ262190:NAR262191 NKM262190:NKN262191 NUI262190:NUJ262191 OEE262190:OEF262191 OOA262190:OOB262191 OXW262190:OXX262191 PHS262190:PHT262191 PRO262190:PRP262191 QBK262190:QBL262191 QLG262190:QLH262191 QVC262190:QVD262191 REY262190:REZ262191 ROU262190:ROV262191 RYQ262190:RYR262191 SIM262190:SIN262191 SSI262190:SSJ262191 TCE262190:TCF262191 TMA262190:TMB262191 TVW262190:TVX262191 UFS262190:UFT262191 UPO262190:UPP262191 UZK262190:UZL262191 VJG262190:VJH262191 VTC262190:VTD262191 WCY262190:WCZ262191 WMU262190:WMV262191 WWQ262190:WWR262191 AJ327726:AK327727 KE327726:KF327727 UA327726:UB327727 ADW327726:ADX327727 ANS327726:ANT327727 AXO327726:AXP327727 BHK327726:BHL327727 BRG327726:BRH327727 CBC327726:CBD327727 CKY327726:CKZ327727 CUU327726:CUV327727 DEQ327726:DER327727 DOM327726:DON327727 DYI327726:DYJ327727 EIE327726:EIF327727 ESA327726:ESB327727 FBW327726:FBX327727 FLS327726:FLT327727 FVO327726:FVP327727 GFK327726:GFL327727 GPG327726:GPH327727 GZC327726:GZD327727 HIY327726:HIZ327727 HSU327726:HSV327727 ICQ327726:ICR327727 IMM327726:IMN327727 IWI327726:IWJ327727 JGE327726:JGF327727 JQA327726:JQB327727 JZW327726:JZX327727 KJS327726:KJT327727 KTO327726:KTP327727 LDK327726:LDL327727 LNG327726:LNH327727 LXC327726:LXD327727 MGY327726:MGZ327727 MQU327726:MQV327727 NAQ327726:NAR327727 NKM327726:NKN327727 NUI327726:NUJ327727 OEE327726:OEF327727 OOA327726:OOB327727 OXW327726:OXX327727 PHS327726:PHT327727 PRO327726:PRP327727 QBK327726:QBL327727 QLG327726:QLH327727 QVC327726:QVD327727 REY327726:REZ327727 ROU327726:ROV327727 RYQ327726:RYR327727 SIM327726:SIN327727 SSI327726:SSJ327727 TCE327726:TCF327727 TMA327726:TMB327727 TVW327726:TVX327727 UFS327726:UFT327727 UPO327726:UPP327727 UZK327726:UZL327727 VJG327726:VJH327727 VTC327726:VTD327727 WCY327726:WCZ327727 WMU327726:WMV327727 WWQ327726:WWR327727 AJ393262:AK393263 KE393262:KF393263 UA393262:UB393263 ADW393262:ADX393263 ANS393262:ANT393263 AXO393262:AXP393263 BHK393262:BHL393263 BRG393262:BRH393263 CBC393262:CBD393263 CKY393262:CKZ393263 CUU393262:CUV393263 DEQ393262:DER393263 DOM393262:DON393263 DYI393262:DYJ393263 EIE393262:EIF393263 ESA393262:ESB393263 FBW393262:FBX393263 FLS393262:FLT393263 FVO393262:FVP393263 GFK393262:GFL393263 GPG393262:GPH393263 GZC393262:GZD393263 HIY393262:HIZ393263 HSU393262:HSV393263 ICQ393262:ICR393263 IMM393262:IMN393263 IWI393262:IWJ393263 JGE393262:JGF393263 JQA393262:JQB393263 JZW393262:JZX393263 KJS393262:KJT393263 KTO393262:KTP393263 LDK393262:LDL393263 LNG393262:LNH393263 LXC393262:LXD393263 MGY393262:MGZ393263 MQU393262:MQV393263 NAQ393262:NAR393263 NKM393262:NKN393263 NUI393262:NUJ393263 OEE393262:OEF393263 OOA393262:OOB393263 OXW393262:OXX393263 PHS393262:PHT393263 PRO393262:PRP393263 QBK393262:QBL393263 QLG393262:QLH393263 QVC393262:QVD393263 REY393262:REZ393263 ROU393262:ROV393263 RYQ393262:RYR393263 SIM393262:SIN393263 SSI393262:SSJ393263 TCE393262:TCF393263 TMA393262:TMB393263 TVW393262:TVX393263 UFS393262:UFT393263 UPO393262:UPP393263 UZK393262:UZL393263 VJG393262:VJH393263 VTC393262:VTD393263 WCY393262:WCZ393263 WMU393262:WMV393263 WWQ393262:WWR393263 AJ458798:AK458799 KE458798:KF458799 UA458798:UB458799 ADW458798:ADX458799 ANS458798:ANT458799 AXO458798:AXP458799 BHK458798:BHL458799 BRG458798:BRH458799 CBC458798:CBD458799 CKY458798:CKZ458799 CUU458798:CUV458799 DEQ458798:DER458799 DOM458798:DON458799 DYI458798:DYJ458799 EIE458798:EIF458799 ESA458798:ESB458799 FBW458798:FBX458799 FLS458798:FLT458799 FVO458798:FVP458799 GFK458798:GFL458799 GPG458798:GPH458799 GZC458798:GZD458799 HIY458798:HIZ458799 HSU458798:HSV458799 ICQ458798:ICR458799 IMM458798:IMN458799 IWI458798:IWJ458799 JGE458798:JGF458799 JQA458798:JQB458799 JZW458798:JZX458799 KJS458798:KJT458799 KTO458798:KTP458799 LDK458798:LDL458799 LNG458798:LNH458799 LXC458798:LXD458799 MGY458798:MGZ458799 MQU458798:MQV458799 NAQ458798:NAR458799 NKM458798:NKN458799 NUI458798:NUJ458799 OEE458798:OEF458799 OOA458798:OOB458799 OXW458798:OXX458799 PHS458798:PHT458799 PRO458798:PRP458799 QBK458798:QBL458799 QLG458798:QLH458799 QVC458798:QVD458799 REY458798:REZ458799 ROU458798:ROV458799 RYQ458798:RYR458799 SIM458798:SIN458799 SSI458798:SSJ458799 TCE458798:TCF458799 TMA458798:TMB458799 TVW458798:TVX458799 UFS458798:UFT458799 UPO458798:UPP458799 UZK458798:UZL458799 VJG458798:VJH458799 VTC458798:VTD458799 WCY458798:WCZ458799 WMU458798:WMV458799 WWQ458798:WWR458799 AJ524334:AK524335 KE524334:KF524335 UA524334:UB524335 ADW524334:ADX524335 ANS524334:ANT524335 AXO524334:AXP524335 BHK524334:BHL524335 BRG524334:BRH524335 CBC524334:CBD524335 CKY524334:CKZ524335 CUU524334:CUV524335 DEQ524334:DER524335 DOM524334:DON524335 DYI524334:DYJ524335 EIE524334:EIF524335 ESA524334:ESB524335 FBW524334:FBX524335 FLS524334:FLT524335 FVO524334:FVP524335 GFK524334:GFL524335 GPG524334:GPH524335 GZC524334:GZD524335 HIY524334:HIZ524335 HSU524334:HSV524335 ICQ524334:ICR524335 IMM524334:IMN524335 IWI524334:IWJ524335 JGE524334:JGF524335 JQA524334:JQB524335 JZW524334:JZX524335 KJS524334:KJT524335 KTO524334:KTP524335 LDK524334:LDL524335 LNG524334:LNH524335 LXC524334:LXD524335 MGY524334:MGZ524335 MQU524334:MQV524335 NAQ524334:NAR524335 NKM524334:NKN524335 NUI524334:NUJ524335 OEE524334:OEF524335 OOA524334:OOB524335 OXW524334:OXX524335 PHS524334:PHT524335 PRO524334:PRP524335 QBK524334:QBL524335 QLG524334:QLH524335 QVC524334:QVD524335 REY524334:REZ524335 ROU524334:ROV524335 RYQ524334:RYR524335 SIM524334:SIN524335 SSI524334:SSJ524335 TCE524334:TCF524335 TMA524334:TMB524335 TVW524334:TVX524335 UFS524334:UFT524335 UPO524334:UPP524335 UZK524334:UZL524335 VJG524334:VJH524335 VTC524334:VTD524335 WCY524334:WCZ524335 WMU524334:WMV524335 WWQ524334:WWR524335 AJ589870:AK589871 KE589870:KF589871 UA589870:UB589871 ADW589870:ADX589871 ANS589870:ANT589871 AXO589870:AXP589871 BHK589870:BHL589871 BRG589870:BRH589871 CBC589870:CBD589871 CKY589870:CKZ589871 CUU589870:CUV589871 DEQ589870:DER589871 DOM589870:DON589871 DYI589870:DYJ589871 EIE589870:EIF589871 ESA589870:ESB589871 FBW589870:FBX589871 FLS589870:FLT589871 FVO589870:FVP589871 GFK589870:GFL589871 GPG589870:GPH589871 GZC589870:GZD589871 HIY589870:HIZ589871 HSU589870:HSV589871 ICQ589870:ICR589871 IMM589870:IMN589871 IWI589870:IWJ589871 JGE589870:JGF589871 JQA589870:JQB589871 JZW589870:JZX589871 KJS589870:KJT589871 KTO589870:KTP589871 LDK589870:LDL589871 LNG589870:LNH589871 LXC589870:LXD589871 MGY589870:MGZ589871 MQU589870:MQV589871 NAQ589870:NAR589871 NKM589870:NKN589871 NUI589870:NUJ589871 OEE589870:OEF589871 OOA589870:OOB589871 OXW589870:OXX589871 PHS589870:PHT589871 PRO589870:PRP589871 QBK589870:QBL589871 QLG589870:QLH589871 QVC589870:QVD589871 REY589870:REZ589871 ROU589870:ROV589871 RYQ589870:RYR589871 SIM589870:SIN589871 SSI589870:SSJ589871 TCE589870:TCF589871 TMA589870:TMB589871 TVW589870:TVX589871 UFS589870:UFT589871 UPO589870:UPP589871 UZK589870:UZL589871 VJG589870:VJH589871 VTC589870:VTD589871 WCY589870:WCZ589871 WMU589870:WMV589871 WWQ589870:WWR589871 AJ655406:AK655407 KE655406:KF655407 UA655406:UB655407 ADW655406:ADX655407 ANS655406:ANT655407 AXO655406:AXP655407 BHK655406:BHL655407 BRG655406:BRH655407 CBC655406:CBD655407 CKY655406:CKZ655407 CUU655406:CUV655407 DEQ655406:DER655407 DOM655406:DON655407 DYI655406:DYJ655407 EIE655406:EIF655407 ESA655406:ESB655407 FBW655406:FBX655407 FLS655406:FLT655407 FVO655406:FVP655407 GFK655406:GFL655407 GPG655406:GPH655407 GZC655406:GZD655407 HIY655406:HIZ655407 HSU655406:HSV655407 ICQ655406:ICR655407 IMM655406:IMN655407 IWI655406:IWJ655407 JGE655406:JGF655407 JQA655406:JQB655407 JZW655406:JZX655407 KJS655406:KJT655407 KTO655406:KTP655407 LDK655406:LDL655407 LNG655406:LNH655407 LXC655406:LXD655407 MGY655406:MGZ655407 MQU655406:MQV655407 NAQ655406:NAR655407 NKM655406:NKN655407 NUI655406:NUJ655407 OEE655406:OEF655407 OOA655406:OOB655407 OXW655406:OXX655407 PHS655406:PHT655407 PRO655406:PRP655407 QBK655406:QBL655407 QLG655406:QLH655407 QVC655406:QVD655407 REY655406:REZ655407 ROU655406:ROV655407 RYQ655406:RYR655407 SIM655406:SIN655407 SSI655406:SSJ655407 TCE655406:TCF655407 TMA655406:TMB655407 TVW655406:TVX655407 UFS655406:UFT655407 UPO655406:UPP655407 UZK655406:UZL655407 VJG655406:VJH655407 VTC655406:VTD655407 WCY655406:WCZ655407 WMU655406:WMV655407 WWQ655406:WWR655407 AJ720942:AK720943 KE720942:KF720943 UA720942:UB720943 ADW720942:ADX720943 ANS720942:ANT720943 AXO720942:AXP720943 BHK720942:BHL720943 BRG720942:BRH720943 CBC720942:CBD720943 CKY720942:CKZ720943 CUU720942:CUV720943 DEQ720942:DER720943 DOM720942:DON720943 DYI720942:DYJ720943 EIE720942:EIF720943 ESA720942:ESB720943 FBW720942:FBX720943 FLS720942:FLT720943 FVO720942:FVP720943 GFK720942:GFL720943 GPG720942:GPH720943 GZC720942:GZD720943 HIY720942:HIZ720943 HSU720942:HSV720943 ICQ720942:ICR720943 IMM720942:IMN720943 IWI720942:IWJ720943 JGE720942:JGF720943 JQA720942:JQB720943 JZW720942:JZX720943 KJS720942:KJT720943 KTO720942:KTP720943 LDK720942:LDL720943 LNG720942:LNH720943 LXC720942:LXD720943 MGY720942:MGZ720943 MQU720942:MQV720943 NAQ720942:NAR720943 NKM720942:NKN720943 NUI720942:NUJ720943 OEE720942:OEF720943 OOA720942:OOB720943 OXW720942:OXX720943 PHS720942:PHT720943 PRO720942:PRP720943 QBK720942:QBL720943 QLG720942:QLH720943 QVC720942:QVD720943 REY720942:REZ720943 ROU720942:ROV720943 RYQ720942:RYR720943 SIM720942:SIN720943 SSI720942:SSJ720943 TCE720942:TCF720943 TMA720942:TMB720943 TVW720942:TVX720943 UFS720942:UFT720943 UPO720942:UPP720943 UZK720942:UZL720943 VJG720942:VJH720943 VTC720942:VTD720943 WCY720942:WCZ720943 WMU720942:WMV720943 WWQ720942:WWR720943 AJ786478:AK786479 KE786478:KF786479 UA786478:UB786479 ADW786478:ADX786479 ANS786478:ANT786479 AXO786478:AXP786479 BHK786478:BHL786479 BRG786478:BRH786479 CBC786478:CBD786479 CKY786478:CKZ786479 CUU786478:CUV786479 DEQ786478:DER786479 DOM786478:DON786479 DYI786478:DYJ786479 EIE786478:EIF786479 ESA786478:ESB786479 FBW786478:FBX786479 FLS786478:FLT786479 FVO786478:FVP786479 GFK786478:GFL786479 GPG786478:GPH786479 GZC786478:GZD786479 HIY786478:HIZ786479 HSU786478:HSV786479 ICQ786478:ICR786479 IMM786478:IMN786479 IWI786478:IWJ786479 JGE786478:JGF786479 JQA786478:JQB786479 JZW786478:JZX786479 KJS786478:KJT786479 KTO786478:KTP786479 LDK786478:LDL786479 LNG786478:LNH786479 LXC786478:LXD786479 MGY786478:MGZ786479 MQU786478:MQV786479 NAQ786478:NAR786479 NKM786478:NKN786479 NUI786478:NUJ786479 OEE786478:OEF786479 OOA786478:OOB786479 OXW786478:OXX786479 PHS786478:PHT786479 PRO786478:PRP786479 QBK786478:QBL786479 QLG786478:QLH786479 QVC786478:QVD786479 REY786478:REZ786479 ROU786478:ROV786479 RYQ786478:RYR786479 SIM786478:SIN786479 SSI786478:SSJ786479 TCE786478:TCF786479 TMA786478:TMB786479 TVW786478:TVX786479 UFS786478:UFT786479 UPO786478:UPP786479 UZK786478:UZL786479 VJG786478:VJH786479 VTC786478:VTD786479 WCY786478:WCZ786479 WMU786478:WMV786479 WWQ786478:WWR786479 AJ852014:AK852015 KE852014:KF852015 UA852014:UB852015 ADW852014:ADX852015 ANS852014:ANT852015 AXO852014:AXP852015 BHK852014:BHL852015 BRG852014:BRH852015 CBC852014:CBD852015 CKY852014:CKZ852015 CUU852014:CUV852015 DEQ852014:DER852015 DOM852014:DON852015 DYI852014:DYJ852015 EIE852014:EIF852015 ESA852014:ESB852015 FBW852014:FBX852015 FLS852014:FLT852015 FVO852014:FVP852015 GFK852014:GFL852015 GPG852014:GPH852015 GZC852014:GZD852015 HIY852014:HIZ852015 HSU852014:HSV852015 ICQ852014:ICR852015 IMM852014:IMN852015 IWI852014:IWJ852015 JGE852014:JGF852015 JQA852014:JQB852015 JZW852014:JZX852015 KJS852014:KJT852015 KTO852014:KTP852015 LDK852014:LDL852015 LNG852014:LNH852015 LXC852014:LXD852015 MGY852014:MGZ852015 MQU852014:MQV852015 NAQ852014:NAR852015 NKM852014:NKN852015 NUI852014:NUJ852015 OEE852014:OEF852015 OOA852014:OOB852015 OXW852014:OXX852015 PHS852014:PHT852015 PRO852014:PRP852015 QBK852014:QBL852015 QLG852014:QLH852015 QVC852014:QVD852015 REY852014:REZ852015 ROU852014:ROV852015 RYQ852014:RYR852015 SIM852014:SIN852015 SSI852014:SSJ852015 TCE852014:TCF852015 TMA852014:TMB852015 TVW852014:TVX852015 UFS852014:UFT852015 UPO852014:UPP852015 UZK852014:UZL852015 VJG852014:VJH852015 VTC852014:VTD852015 WCY852014:WCZ852015 WMU852014:WMV852015 WWQ852014:WWR852015 AJ917550:AK917551 KE917550:KF917551 UA917550:UB917551 ADW917550:ADX917551 ANS917550:ANT917551 AXO917550:AXP917551 BHK917550:BHL917551 BRG917550:BRH917551 CBC917550:CBD917551 CKY917550:CKZ917551 CUU917550:CUV917551 DEQ917550:DER917551 DOM917550:DON917551 DYI917550:DYJ917551 EIE917550:EIF917551 ESA917550:ESB917551 FBW917550:FBX917551 FLS917550:FLT917551 FVO917550:FVP917551 GFK917550:GFL917551 GPG917550:GPH917551 GZC917550:GZD917551 HIY917550:HIZ917551 HSU917550:HSV917551 ICQ917550:ICR917551 IMM917550:IMN917551 IWI917550:IWJ917551 JGE917550:JGF917551 JQA917550:JQB917551 JZW917550:JZX917551 KJS917550:KJT917551 KTO917550:KTP917551 LDK917550:LDL917551 LNG917550:LNH917551 LXC917550:LXD917551 MGY917550:MGZ917551 MQU917550:MQV917551 NAQ917550:NAR917551 NKM917550:NKN917551 NUI917550:NUJ917551 OEE917550:OEF917551 OOA917550:OOB917551 OXW917550:OXX917551 PHS917550:PHT917551 PRO917550:PRP917551 QBK917550:QBL917551 QLG917550:QLH917551 QVC917550:QVD917551 REY917550:REZ917551 ROU917550:ROV917551 RYQ917550:RYR917551 SIM917550:SIN917551 SSI917550:SSJ917551 TCE917550:TCF917551 TMA917550:TMB917551 TVW917550:TVX917551 UFS917550:UFT917551 UPO917550:UPP917551 UZK917550:UZL917551 VJG917550:VJH917551 VTC917550:VTD917551 WCY917550:WCZ917551 WMU917550:WMV917551 WWQ917550:WWR917551 AJ983086:AK983087 KE983086:KF983087 UA983086:UB983087 ADW983086:ADX983087 ANS983086:ANT983087 AXO983086:AXP983087 BHK983086:BHL983087 BRG983086:BRH983087 CBC983086:CBD983087 CKY983086:CKZ983087 CUU983086:CUV983087 DEQ983086:DER983087 DOM983086:DON983087 DYI983086:DYJ983087 EIE983086:EIF983087 ESA983086:ESB983087 FBW983086:FBX983087 FLS983086:FLT983087 FVO983086:FVP983087 GFK983086:GFL983087 GPG983086:GPH983087 GZC983086:GZD983087 HIY983086:HIZ983087 HSU983086:HSV983087 ICQ983086:ICR983087 IMM983086:IMN983087 IWI983086:IWJ983087 JGE983086:JGF983087 JQA983086:JQB983087 JZW983086:JZX983087 KJS983086:KJT983087 KTO983086:KTP983087 LDK983086:LDL983087 LNG983086:LNH983087 LXC983086:LXD983087 MGY983086:MGZ983087 MQU983086:MQV983087 NAQ983086:NAR983087 NKM983086:NKN983087 NUI983086:NUJ983087 OEE983086:OEF983087 OOA983086:OOB983087 OXW983086:OXX983087 PHS983086:PHT983087 PRO983086:PRP983087 QBK983086:QBL983087 QLG983086:QLH983087 QVC983086:QVD983087 REY983086:REZ983087 ROU983086:ROV983087 RYQ983086:RYR983087 SIM983086:SIN983087 SSI983086:SSJ983087 TCE983086:TCF983087 TMA983086:TMB983087 TVW983086:TVX983087 UFS983086:UFT983087 UPO983086:UPP983087 UZK983086:UZL983087 VJG983086:VJH983087 VTC983086:VTD983087 WCY983086:WCZ983087 WMU983086:WMV983087 WWQ983086:WWR983087 M65537:N65576 JF65537:JG65576 TB65537:TC65576 ACX65537:ACY65576 AMT65537:AMU65576 AWP65537:AWQ65576 BGL65537:BGM65576 BQH65537:BQI65576 CAD65537:CAE65576 CJZ65537:CKA65576 CTV65537:CTW65576 DDR65537:DDS65576 DNN65537:DNO65576 DXJ65537:DXK65576 EHF65537:EHG65576 ERB65537:ERC65576 FAX65537:FAY65576 FKT65537:FKU65576 FUP65537:FUQ65576 GEL65537:GEM65576 GOH65537:GOI65576 GYD65537:GYE65576 HHZ65537:HIA65576 HRV65537:HRW65576 IBR65537:IBS65576 ILN65537:ILO65576 IVJ65537:IVK65576 JFF65537:JFG65576 JPB65537:JPC65576 JYX65537:JYY65576 KIT65537:KIU65576 KSP65537:KSQ65576 LCL65537:LCM65576 LMH65537:LMI65576 LWD65537:LWE65576 MFZ65537:MGA65576 MPV65537:MPW65576 MZR65537:MZS65576 NJN65537:NJO65576 NTJ65537:NTK65576 ODF65537:ODG65576 ONB65537:ONC65576 OWX65537:OWY65576 PGT65537:PGU65576 PQP65537:PQQ65576 QAL65537:QAM65576 QKH65537:QKI65576 QUD65537:QUE65576 RDZ65537:REA65576 RNV65537:RNW65576 RXR65537:RXS65576 SHN65537:SHO65576 SRJ65537:SRK65576 TBF65537:TBG65576 TLB65537:TLC65576 TUX65537:TUY65576 UET65537:UEU65576 UOP65537:UOQ65576 UYL65537:UYM65576 VIH65537:VII65576 VSD65537:VSE65576 WBZ65537:WCA65576 WLV65537:WLW65576 WVR65537:WVS65576 M131073:N131112 JF131073:JG131112 TB131073:TC131112 ACX131073:ACY131112 AMT131073:AMU131112 AWP131073:AWQ131112 BGL131073:BGM131112 BQH131073:BQI131112 CAD131073:CAE131112 CJZ131073:CKA131112 CTV131073:CTW131112 DDR131073:DDS131112 DNN131073:DNO131112 DXJ131073:DXK131112 EHF131073:EHG131112 ERB131073:ERC131112 FAX131073:FAY131112 FKT131073:FKU131112 FUP131073:FUQ131112 GEL131073:GEM131112 GOH131073:GOI131112 GYD131073:GYE131112 HHZ131073:HIA131112 HRV131073:HRW131112 IBR131073:IBS131112 ILN131073:ILO131112 IVJ131073:IVK131112 JFF131073:JFG131112 JPB131073:JPC131112 JYX131073:JYY131112 KIT131073:KIU131112 KSP131073:KSQ131112 LCL131073:LCM131112 LMH131073:LMI131112 LWD131073:LWE131112 MFZ131073:MGA131112 MPV131073:MPW131112 MZR131073:MZS131112 NJN131073:NJO131112 NTJ131073:NTK131112 ODF131073:ODG131112 ONB131073:ONC131112 OWX131073:OWY131112 PGT131073:PGU131112 PQP131073:PQQ131112 QAL131073:QAM131112 QKH131073:QKI131112 QUD131073:QUE131112 RDZ131073:REA131112 RNV131073:RNW131112 RXR131073:RXS131112 SHN131073:SHO131112 SRJ131073:SRK131112 TBF131073:TBG131112 TLB131073:TLC131112 TUX131073:TUY131112 UET131073:UEU131112 UOP131073:UOQ131112 UYL131073:UYM131112 VIH131073:VII131112 VSD131073:VSE131112 WBZ131073:WCA131112 WLV131073:WLW131112 WVR131073:WVS131112 M196609:N196648 JF196609:JG196648 TB196609:TC196648 ACX196609:ACY196648 AMT196609:AMU196648 AWP196609:AWQ196648 BGL196609:BGM196648 BQH196609:BQI196648 CAD196609:CAE196648 CJZ196609:CKA196648 CTV196609:CTW196648 DDR196609:DDS196648 DNN196609:DNO196648 DXJ196609:DXK196648 EHF196609:EHG196648 ERB196609:ERC196648 FAX196609:FAY196648 FKT196609:FKU196648 FUP196609:FUQ196648 GEL196609:GEM196648 GOH196609:GOI196648 GYD196609:GYE196648 HHZ196609:HIA196648 HRV196609:HRW196648 IBR196609:IBS196648 ILN196609:ILO196648 IVJ196609:IVK196648 JFF196609:JFG196648 JPB196609:JPC196648 JYX196609:JYY196648 KIT196609:KIU196648 KSP196609:KSQ196648 LCL196609:LCM196648 LMH196609:LMI196648 LWD196609:LWE196648 MFZ196609:MGA196648 MPV196609:MPW196648 MZR196609:MZS196648 NJN196609:NJO196648 NTJ196609:NTK196648 ODF196609:ODG196648 ONB196609:ONC196648 OWX196609:OWY196648 PGT196609:PGU196648 PQP196609:PQQ196648 QAL196609:QAM196648 QKH196609:QKI196648 QUD196609:QUE196648 RDZ196609:REA196648 RNV196609:RNW196648 RXR196609:RXS196648 SHN196609:SHO196648 SRJ196609:SRK196648 TBF196609:TBG196648 TLB196609:TLC196648 TUX196609:TUY196648 UET196609:UEU196648 UOP196609:UOQ196648 UYL196609:UYM196648 VIH196609:VII196648 VSD196609:VSE196648 WBZ196609:WCA196648 WLV196609:WLW196648 WVR196609:WVS196648 M262145:N262184 JF262145:JG262184 TB262145:TC262184 ACX262145:ACY262184 AMT262145:AMU262184 AWP262145:AWQ262184 BGL262145:BGM262184 BQH262145:BQI262184 CAD262145:CAE262184 CJZ262145:CKA262184 CTV262145:CTW262184 DDR262145:DDS262184 DNN262145:DNO262184 DXJ262145:DXK262184 EHF262145:EHG262184 ERB262145:ERC262184 FAX262145:FAY262184 FKT262145:FKU262184 FUP262145:FUQ262184 GEL262145:GEM262184 GOH262145:GOI262184 GYD262145:GYE262184 HHZ262145:HIA262184 HRV262145:HRW262184 IBR262145:IBS262184 ILN262145:ILO262184 IVJ262145:IVK262184 JFF262145:JFG262184 JPB262145:JPC262184 JYX262145:JYY262184 KIT262145:KIU262184 KSP262145:KSQ262184 LCL262145:LCM262184 LMH262145:LMI262184 LWD262145:LWE262184 MFZ262145:MGA262184 MPV262145:MPW262184 MZR262145:MZS262184 NJN262145:NJO262184 NTJ262145:NTK262184 ODF262145:ODG262184 ONB262145:ONC262184 OWX262145:OWY262184 PGT262145:PGU262184 PQP262145:PQQ262184 QAL262145:QAM262184 QKH262145:QKI262184 QUD262145:QUE262184 RDZ262145:REA262184 RNV262145:RNW262184 RXR262145:RXS262184 SHN262145:SHO262184 SRJ262145:SRK262184 TBF262145:TBG262184 TLB262145:TLC262184 TUX262145:TUY262184 UET262145:UEU262184 UOP262145:UOQ262184 UYL262145:UYM262184 VIH262145:VII262184 VSD262145:VSE262184 WBZ262145:WCA262184 WLV262145:WLW262184 WVR262145:WVS262184 M327681:N327720 JF327681:JG327720 TB327681:TC327720 ACX327681:ACY327720 AMT327681:AMU327720 AWP327681:AWQ327720 BGL327681:BGM327720 BQH327681:BQI327720 CAD327681:CAE327720 CJZ327681:CKA327720 CTV327681:CTW327720 DDR327681:DDS327720 DNN327681:DNO327720 DXJ327681:DXK327720 EHF327681:EHG327720 ERB327681:ERC327720 FAX327681:FAY327720 FKT327681:FKU327720 FUP327681:FUQ327720 GEL327681:GEM327720 GOH327681:GOI327720 GYD327681:GYE327720 HHZ327681:HIA327720 HRV327681:HRW327720 IBR327681:IBS327720 ILN327681:ILO327720 IVJ327681:IVK327720 JFF327681:JFG327720 JPB327681:JPC327720 JYX327681:JYY327720 KIT327681:KIU327720 KSP327681:KSQ327720 LCL327681:LCM327720 LMH327681:LMI327720 LWD327681:LWE327720 MFZ327681:MGA327720 MPV327681:MPW327720 MZR327681:MZS327720 NJN327681:NJO327720 NTJ327681:NTK327720 ODF327681:ODG327720 ONB327681:ONC327720 OWX327681:OWY327720 PGT327681:PGU327720 PQP327681:PQQ327720 QAL327681:QAM327720 QKH327681:QKI327720 QUD327681:QUE327720 RDZ327681:REA327720 RNV327681:RNW327720 RXR327681:RXS327720 SHN327681:SHO327720 SRJ327681:SRK327720 TBF327681:TBG327720 TLB327681:TLC327720 TUX327681:TUY327720 UET327681:UEU327720 UOP327681:UOQ327720 UYL327681:UYM327720 VIH327681:VII327720 VSD327681:VSE327720 WBZ327681:WCA327720 WLV327681:WLW327720 WVR327681:WVS327720 M393217:N393256 JF393217:JG393256 TB393217:TC393256 ACX393217:ACY393256 AMT393217:AMU393256 AWP393217:AWQ393256 BGL393217:BGM393256 BQH393217:BQI393256 CAD393217:CAE393256 CJZ393217:CKA393256 CTV393217:CTW393256 DDR393217:DDS393256 DNN393217:DNO393256 DXJ393217:DXK393256 EHF393217:EHG393256 ERB393217:ERC393256 FAX393217:FAY393256 FKT393217:FKU393256 FUP393217:FUQ393256 GEL393217:GEM393256 GOH393217:GOI393256 GYD393217:GYE393256 HHZ393217:HIA393256 HRV393217:HRW393256 IBR393217:IBS393256 ILN393217:ILO393256 IVJ393217:IVK393256 JFF393217:JFG393256 JPB393217:JPC393256 JYX393217:JYY393256 KIT393217:KIU393256 KSP393217:KSQ393256 LCL393217:LCM393256 LMH393217:LMI393256 LWD393217:LWE393256 MFZ393217:MGA393256 MPV393217:MPW393256 MZR393217:MZS393256 NJN393217:NJO393256 NTJ393217:NTK393256 ODF393217:ODG393256 ONB393217:ONC393256 OWX393217:OWY393256 PGT393217:PGU393256 PQP393217:PQQ393256 QAL393217:QAM393256 QKH393217:QKI393256 QUD393217:QUE393256 RDZ393217:REA393256 RNV393217:RNW393256 RXR393217:RXS393256 SHN393217:SHO393256 SRJ393217:SRK393256 TBF393217:TBG393256 TLB393217:TLC393256 TUX393217:TUY393256 UET393217:UEU393256 UOP393217:UOQ393256 UYL393217:UYM393256 VIH393217:VII393256 VSD393217:VSE393256 WBZ393217:WCA393256 WLV393217:WLW393256 WVR393217:WVS393256 M458753:N458792 JF458753:JG458792 TB458753:TC458792 ACX458753:ACY458792 AMT458753:AMU458792 AWP458753:AWQ458792 BGL458753:BGM458792 BQH458753:BQI458792 CAD458753:CAE458792 CJZ458753:CKA458792 CTV458753:CTW458792 DDR458753:DDS458792 DNN458753:DNO458792 DXJ458753:DXK458792 EHF458753:EHG458792 ERB458753:ERC458792 FAX458753:FAY458792 FKT458753:FKU458792 FUP458753:FUQ458792 GEL458753:GEM458792 GOH458753:GOI458792 GYD458753:GYE458792 HHZ458753:HIA458792 HRV458753:HRW458792 IBR458753:IBS458792 ILN458753:ILO458792 IVJ458753:IVK458792 JFF458753:JFG458792 JPB458753:JPC458792 JYX458753:JYY458792 KIT458753:KIU458792 KSP458753:KSQ458792 LCL458753:LCM458792 LMH458753:LMI458792 LWD458753:LWE458792 MFZ458753:MGA458792 MPV458753:MPW458792 MZR458753:MZS458792 NJN458753:NJO458792 NTJ458753:NTK458792 ODF458753:ODG458792 ONB458753:ONC458792 OWX458753:OWY458792 PGT458753:PGU458792 PQP458753:PQQ458792 QAL458753:QAM458792 QKH458753:QKI458792 QUD458753:QUE458792 RDZ458753:REA458792 RNV458753:RNW458792 RXR458753:RXS458792 SHN458753:SHO458792 SRJ458753:SRK458792 TBF458753:TBG458792 TLB458753:TLC458792 TUX458753:TUY458792 UET458753:UEU458792 UOP458753:UOQ458792 UYL458753:UYM458792 VIH458753:VII458792 VSD458753:VSE458792 WBZ458753:WCA458792 WLV458753:WLW458792 WVR458753:WVS458792 M524289:N524328 JF524289:JG524328 TB524289:TC524328 ACX524289:ACY524328 AMT524289:AMU524328 AWP524289:AWQ524328 BGL524289:BGM524328 BQH524289:BQI524328 CAD524289:CAE524328 CJZ524289:CKA524328 CTV524289:CTW524328 DDR524289:DDS524328 DNN524289:DNO524328 DXJ524289:DXK524328 EHF524289:EHG524328 ERB524289:ERC524328 FAX524289:FAY524328 FKT524289:FKU524328 FUP524289:FUQ524328 GEL524289:GEM524328 GOH524289:GOI524328 GYD524289:GYE524328 HHZ524289:HIA524328 HRV524289:HRW524328 IBR524289:IBS524328 ILN524289:ILO524328 IVJ524289:IVK524328 JFF524289:JFG524328 JPB524289:JPC524328 JYX524289:JYY524328 KIT524289:KIU524328 KSP524289:KSQ524328 LCL524289:LCM524328 LMH524289:LMI524328 LWD524289:LWE524328 MFZ524289:MGA524328 MPV524289:MPW524328 MZR524289:MZS524328 NJN524289:NJO524328 NTJ524289:NTK524328 ODF524289:ODG524328 ONB524289:ONC524328 OWX524289:OWY524328 PGT524289:PGU524328 PQP524289:PQQ524328 QAL524289:QAM524328 QKH524289:QKI524328 QUD524289:QUE524328 RDZ524289:REA524328 RNV524289:RNW524328 RXR524289:RXS524328 SHN524289:SHO524328 SRJ524289:SRK524328 TBF524289:TBG524328 TLB524289:TLC524328 TUX524289:TUY524328 UET524289:UEU524328 UOP524289:UOQ524328 UYL524289:UYM524328 VIH524289:VII524328 VSD524289:VSE524328 WBZ524289:WCA524328 WLV524289:WLW524328 WVR524289:WVS524328 M589825:N589864 JF589825:JG589864 TB589825:TC589864 ACX589825:ACY589864 AMT589825:AMU589864 AWP589825:AWQ589864 BGL589825:BGM589864 BQH589825:BQI589864 CAD589825:CAE589864 CJZ589825:CKA589864 CTV589825:CTW589864 DDR589825:DDS589864 DNN589825:DNO589864 DXJ589825:DXK589864 EHF589825:EHG589864 ERB589825:ERC589864 FAX589825:FAY589864 FKT589825:FKU589864 FUP589825:FUQ589864 GEL589825:GEM589864 GOH589825:GOI589864 GYD589825:GYE589864 HHZ589825:HIA589864 HRV589825:HRW589864 IBR589825:IBS589864 ILN589825:ILO589864 IVJ589825:IVK589864 JFF589825:JFG589864 JPB589825:JPC589864 JYX589825:JYY589864 KIT589825:KIU589864 KSP589825:KSQ589864 LCL589825:LCM589864 LMH589825:LMI589864 LWD589825:LWE589864 MFZ589825:MGA589864 MPV589825:MPW589864 MZR589825:MZS589864 NJN589825:NJO589864 NTJ589825:NTK589864 ODF589825:ODG589864 ONB589825:ONC589864 OWX589825:OWY589864 PGT589825:PGU589864 PQP589825:PQQ589864 QAL589825:QAM589864 QKH589825:QKI589864 QUD589825:QUE589864 RDZ589825:REA589864 RNV589825:RNW589864 RXR589825:RXS589864 SHN589825:SHO589864 SRJ589825:SRK589864 TBF589825:TBG589864 TLB589825:TLC589864 TUX589825:TUY589864 UET589825:UEU589864 UOP589825:UOQ589864 UYL589825:UYM589864 VIH589825:VII589864 VSD589825:VSE589864 WBZ589825:WCA589864 WLV589825:WLW589864 WVR589825:WVS589864 M655361:N655400 JF655361:JG655400 TB655361:TC655400 ACX655361:ACY655400 AMT655361:AMU655400 AWP655361:AWQ655400 BGL655361:BGM655400 BQH655361:BQI655400 CAD655361:CAE655400 CJZ655361:CKA655400 CTV655361:CTW655400 DDR655361:DDS655400 DNN655361:DNO655400 DXJ655361:DXK655400 EHF655361:EHG655400 ERB655361:ERC655400 FAX655361:FAY655400 FKT655361:FKU655400 FUP655361:FUQ655400 GEL655361:GEM655400 GOH655361:GOI655400 GYD655361:GYE655400 HHZ655361:HIA655400 HRV655361:HRW655400 IBR655361:IBS655400 ILN655361:ILO655400 IVJ655361:IVK655400 JFF655361:JFG655400 JPB655361:JPC655400 JYX655361:JYY655400 KIT655361:KIU655400 KSP655361:KSQ655400 LCL655361:LCM655400 LMH655361:LMI655400 LWD655361:LWE655400 MFZ655361:MGA655400 MPV655361:MPW655400 MZR655361:MZS655400 NJN655361:NJO655400 NTJ655361:NTK655400 ODF655361:ODG655400 ONB655361:ONC655400 OWX655361:OWY655400 PGT655361:PGU655400 PQP655361:PQQ655400 QAL655361:QAM655400 QKH655361:QKI655400 QUD655361:QUE655400 RDZ655361:REA655400 RNV655361:RNW655400 RXR655361:RXS655400 SHN655361:SHO655400 SRJ655361:SRK655400 TBF655361:TBG655400 TLB655361:TLC655400 TUX655361:TUY655400 UET655361:UEU655400 UOP655361:UOQ655400 UYL655361:UYM655400 VIH655361:VII655400 VSD655361:VSE655400 WBZ655361:WCA655400 WLV655361:WLW655400 WVR655361:WVS655400 M720897:N720936 JF720897:JG720936 TB720897:TC720936 ACX720897:ACY720936 AMT720897:AMU720936 AWP720897:AWQ720936 BGL720897:BGM720936 BQH720897:BQI720936 CAD720897:CAE720936 CJZ720897:CKA720936 CTV720897:CTW720936 DDR720897:DDS720936 DNN720897:DNO720936 DXJ720897:DXK720936 EHF720897:EHG720936 ERB720897:ERC720936 FAX720897:FAY720936 FKT720897:FKU720936 FUP720897:FUQ720936 GEL720897:GEM720936 GOH720897:GOI720936 GYD720897:GYE720936 HHZ720897:HIA720936 HRV720897:HRW720936 IBR720897:IBS720936 ILN720897:ILO720936 IVJ720897:IVK720936 JFF720897:JFG720936 JPB720897:JPC720936 JYX720897:JYY720936 KIT720897:KIU720936 KSP720897:KSQ720936 LCL720897:LCM720936 LMH720897:LMI720936 LWD720897:LWE720936 MFZ720897:MGA720936 MPV720897:MPW720936 MZR720897:MZS720936 NJN720897:NJO720936 NTJ720897:NTK720936 ODF720897:ODG720936 ONB720897:ONC720936 OWX720897:OWY720936 PGT720897:PGU720936 PQP720897:PQQ720936 QAL720897:QAM720936 QKH720897:QKI720936 QUD720897:QUE720936 RDZ720897:REA720936 RNV720897:RNW720936 RXR720897:RXS720936 SHN720897:SHO720936 SRJ720897:SRK720936 TBF720897:TBG720936 TLB720897:TLC720936 TUX720897:TUY720936 UET720897:UEU720936 UOP720897:UOQ720936 UYL720897:UYM720936 VIH720897:VII720936 VSD720897:VSE720936 WBZ720897:WCA720936 WLV720897:WLW720936 WVR720897:WVS720936 M786433:N786472 JF786433:JG786472 TB786433:TC786472 ACX786433:ACY786472 AMT786433:AMU786472 AWP786433:AWQ786472 BGL786433:BGM786472 BQH786433:BQI786472 CAD786433:CAE786472 CJZ786433:CKA786472 CTV786433:CTW786472 DDR786433:DDS786472 DNN786433:DNO786472 DXJ786433:DXK786472 EHF786433:EHG786472 ERB786433:ERC786472 FAX786433:FAY786472 FKT786433:FKU786472 FUP786433:FUQ786472 GEL786433:GEM786472 GOH786433:GOI786472 GYD786433:GYE786472 HHZ786433:HIA786472 HRV786433:HRW786472 IBR786433:IBS786472 ILN786433:ILO786472 IVJ786433:IVK786472 JFF786433:JFG786472 JPB786433:JPC786472 JYX786433:JYY786472 KIT786433:KIU786472 KSP786433:KSQ786472 LCL786433:LCM786472 LMH786433:LMI786472 LWD786433:LWE786472 MFZ786433:MGA786472 MPV786433:MPW786472 MZR786433:MZS786472 NJN786433:NJO786472 NTJ786433:NTK786472 ODF786433:ODG786472 ONB786433:ONC786472 OWX786433:OWY786472 PGT786433:PGU786472 PQP786433:PQQ786472 QAL786433:QAM786472 QKH786433:QKI786472 QUD786433:QUE786472 RDZ786433:REA786472 RNV786433:RNW786472 RXR786433:RXS786472 SHN786433:SHO786472 SRJ786433:SRK786472 TBF786433:TBG786472 TLB786433:TLC786472 TUX786433:TUY786472 UET786433:UEU786472 UOP786433:UOQ786472 UYL786433:UYM786472 VIH786433:VII786472 VSD786433:VSE786472 WBZ786433:WCA786472 WLV786433:WLW786472 WVR786433:WVS786472 M851969:N852008 JF851969:JG852008 TB851969:TC852008 ACX851969:ACY852008 AMT851969:AMU852008 AWP851969:AWQ852008 BGL851969:BGM852008 BQH851969:BQI852008 CAD851969:CAE852008 CJZ851969:CKA852008 CTV851969:CTW852008 DDR851969:DDS852008 DNN851969:DNO852008 DXJ851969:DXK852008 EHF851969:EHG852008 ERB851969:ERC852008 FAX851969:FAY852008 FKT851969:FKU852008 FUP851969:FUQ852008 GEL851969:GEM852008 GOH851969:GOI852008 GYD851969:GYE852008 HHZ851969:HIA852008 HRV851969:HRW852008 IBR851969:IBS852008 ILN851969:ILO852008 IVJ851969:IVK852008 JFF851969:JFG852008 JPB851969:JPC852008 JYX851969:JYY852008 KIT851969:KIU852008 KSP851969:KSQ852008 LCL851969:LCM852008 LMH851969:LMI852008 LWD851969:LWE852008 MFZ851969:MGA852008 MPV851969:MPW852008 MZR851969:MZS852008 NJN851969:NJO852008 NTJ851969:NTK852008 ODF851969:ODG852008 ONB851969:ONC852008 OWX851969:OWY852008 PGT851969:PGU852008 PQP851969:PQQ852008 QAL851969:QAM852008 QKH851969:QKI852008 QUD851969:QUE852008 RDZ851969:REA852008 RNV851969:RNW852008 RXR851969:RXS852008 SHN851969:SHO852008 SRJ851969:SRK852008 TBF851969:TBG852008 TLB851969:TLC852008 TUX851969:TUY852008 UET851969:UEU852008 UOP851969:UOQ852008 UYL851969:UYM852008 VIH851969:VII852008 VSD851969:VSE852008 WBZ851969:WCA852008 WLV851969:WLW852008 WVR851969:WVS852008 M917505:N917544 JF917505:JG917544 TB917505:TC917544 ACX917505:ACY917544 AMT917505:AMU917544 AWP917505:AWQ917544 BGL917505:BGM917544 BQH917505:BQI917544 CAD917505:CAE917544 CJZ917505:CKA917544 CTV917505:CTW917544 DDR917505:DDS917544 DNN917505:DNO917544 DXJ917505:DXK917544 EHF917505:EHG917544 ERB917505:ERC917544 FAX917505:FAY917544 FKT917505:FKU917544 FUP917505:FUQ917544 GEL917505:GEM917544 GOH917505:GOI917544 GYD917505:GYE917544 HHZ917505:HIA917544 HRV917505:HRW917544 IBR917505:IBS917544 ILN917505:ILO917544 IVJ917505:IVK917544 JFF917505:JFG917544 JPB917505:JPC917544 JYX917505:JYY917544 KIT917505:KIU917544 KSP917505:KSQ917544 LCL917505:LCM917544 LMH917505:LMI917544 LWD917505:LWE917544 MFZ917505:MGA917544 MPV917505:MPW917544 MZR917505:MZS917544 NJN917505:NJO917544 NTJ917505:NTK917544 ODF917505:ODG917544 ONB917505:ONC917544 OWX917505:OWY917544 PGT917505:PGU917544 PQP917505:PQQ917544 QAL917505:QAM917544 QKH917505:QKI917544 QUD917505:QUE917544 RDZ917505:REA917544 RNV917505:RNW917544 RXR917505:RXS917544 SHN917505:SHO917544 SRJ917505:SRK917544 TBF917505:TBG917544 TLB917505:TLC917544 TUX917505:TUY917544 UET917505:UEU917544 UOP917505:UOQ917544 UYL917505:UYM917544 VIH917505:VII917544 VSD917505:VSE917544 WBZ917505:WCA917544 WLV917505:WLW917544 WVR917505:WVS917544 M983041:N983080 JF983041:JG983080 TB983041:TC983080 ACX983041:ACY983080 AMT983041:AMU983080 AWP983041:AWQ983080 BGL983041:BGM983080 BQH983041:BQI983080 CAD983041:CAE983080 CJZ983041:CKA983080 CTV983041:CTW983080 DDR983041:DDS983080 DNN983041:DNO983080 DXJ983041:DXK983080 EHF983041:EHG983080 ERB983041:ERC983080 FAX983041:FAY983080 FKT983041:FKU983080 FUP983041:FUQ983080 GEL983041:GEM983080 GOH983041:GOI983080 GYD983041:GYE983080 HHZ983041:HIA983080 HRV983041:HRW983080 IBR983041:IBS983080 ILN983041:ILO983080 IVJ983041:IVK983080 JFF983041:JFG983080 JPB983041:JPC983080 JYX983041:JYY983080 KIT983041:KIU983080 KSP983041:KSQ983080 LCL983041:LCM983080 LMH983041:LMI983080 LWD983041:LWE983080 MFZ983041:MGA983080 MPV983041:MPW983080 MZR983041:MZS983080 NJN983041:NJO983080 NTJ983041:NTK983080 ODF983041:ODG983080 ONB983041:ONC983080 OWX983041:OWY983080 PGT983041:PGU983080 PQP983041:PQQ983080 QAL983041:QAM983080 QKH983041:QKI983080 QUD983041:QUE983080 RDZ983041:REA983080 RNV983041:RNW983080 RXR983041:RXS983080 SHN983041:SHO983080 SRJ983041:SRK983080 TBF983041:TBG983080 TLB983041:TLC983080 TUX983041:TUY983080 UET983041:UEU983080 UOP983041:UOQ983080 UYL983041:UYM983080 VIH983041:VII983080 VSD983041:VSE983080 WBZ983041:WCA983080 WLV983041:WLW983080 WVR983041:WVS983080 U65537:X65576 JN65537:JQ65576 TJ65537:TM65576 ADF65537:ADI65576 ANB65537:ANE65576 AWX65537:AXA65576 BGT65537:BGW65576 BQP65537:BQS65576 CAL65537:CAO65576 CKH65537:CKK65576 CUD65537:CUG65576 DDZ65537:DEC65576 DNV65537:DNY65576 DXR65537:DXU65576 EHN65537:EHQ65576 ERJ65537:ERM65576 FBF65537:FBI65576 FLB65537:FLE65576 FUX65537:FVA65576 GET65537:GEW65576 GOP65537:GOS65576 GYL65537:GYO65576 HIH65537:HIK65576 HSD65537:HSG65576 IBZ65537:ICC65576 ILV65537:ILY65576 IVR65537:IVU65576 JFN65537:JFQ65576 JPJ65537:JPM65576 JZF65537:JZI65576 KJB65537:KJE65576 KSX65537:KTA65576 LCT65537:LCW65576 LMP65537:LMS65576 LWL65537:LWO65576 MGH65537:MGK65576 MQD65537:MQG65576 MZZ65537:NAC65576 NJV65537:NJY65576 NTR65537:NTU65576 ODN65537:ODQ65576 ONJ65537:ONM65576 OXF65537:OXI65576 PHB65537:PHE65576 PQX65537:PRA65576 QAT65537:QAW65576 QKP65537:QKS65576 QUL65537:QUO65576 REH65537:REK65576 ROD65537:ROG65576 RXZ65537:RYC65576 SHV65537:SHY65576 SRR65537:SRU65576 TBN65537:TBQ65576 TLJ65537:TLM65576 TVF65537:TVI65576 UFB65537:UFE65576 UOX65537:UPA65576 UYT65537:UYW65576 VIP65537:VIS65576 VSL65537:VSO65576 WCH65537:WCK65576 WMD65537:WMG65576 WVZ65537:WWC65576 U131073:X131112 JN131073:JQ131112 TJ131073:TM131112 ADF131073:ADI131112 ANB131073:ANE131112 AWX131073:AXA131112 BGT131073:BGW131112 BQP131073:BQS131112 CAL131073:CAO131112 CKH131073:CKK131112 CUD131073:CUG131112 DDZ131073:DEC131112 DNV131073:DNY131112 DXR131073:DXU131112 EHN131073:EHQ131112 ERJ131073:ERM131112 FBF131073:FBI131112 FLB131073:FLE131112 FUX131073:FVA131112 GET131073:GEW131112 GOP131073:GOS131112 GYL131073:GYO131112 HIH131073:HIK131112 HSD131073:HSG131112 IBZ131073:ICC131112 ILV131073:ILY131112 IVR131073:IVU131112 JFN131073:JFQ131112 JPJ131073:JPM131112 JZF131073:JZI131112 KJB131073:KJE131112 KSX131073:KTA131112 LCT131073:LCW131112 LMP131073:LMS131112 LWL131073:LWO131112 MGH131073:MGK131112 MQD131073:MQG131112 MZZ131073:NAC131112 NJV131073:NJY131112 NTR131073:NTU131112 ODN131073:ODQ131112 ONJ131073:ONM131112 OXF131073:OXI131112 PHB131073:PHE131112 PQX131073:PRA131112 QAT131073:QAW131112 QKP131073:QKS131112 QUL131073:QUO131112 REH131073:REK131112 ROD131073:ROG131112 RXZ131073:RYC131112 SHV131073:SHY131112 SRR131073:SRU131112 TBN131073:TBQ131112 TLJ131073:TLM131112 TVF131073:TVI131112 UFB131073:UFE131112 UOX131073:UPA131112 UYT131073:UYW131112 VIP131073:VIS131112 VSL131073:VSO131112 WCH131073:WCK131112 WMD131073:WMG131112 WVZ131073:WWC131112 U196609:X196648 JN196609:JQ196648 TJ196609:TM196648 ADF196609:ADI196648 ANB196609:ANE196648 AWX196609:AXA196648 BGT196609:BGW196648 BQP196609:BQS196648 CAL196609:CAO196648 CKH196609:CKK196648 CUD196609:CUG196648 DDZ196609:DEC196648 DNV196609:DNY196648 DXR196609:DXU196648 EHN196609:EHQ196648 ERJ196609:ERM196648 FBF196609:FBI196648 FLB196609:FLE196648 FUX196609:FVA196648 GET196609:GEW196648 GOP196609:GOS196648 GYL196609:GYO196648 HIH196609:HIK196648 HSD196609:HSG196648 IBZ196609:ICC196648 ILV196609:ILY196648 IVR196609:IVU196648 JFN196609:JFQ196648 JPJ196609:JPM196648 JZF196609:JZI196648 KJB196609:KJE196648 KSX196609:KTA196648 LCT196609:LCW196648 LMP196609:LMS196648 LWL196609:LWO196648 MGH196609:MGK196648 MQD196609:MQG196648 MZZ196609:NAC196648 NJV196609:NJY196648 NTR196609:NTU196648 ODN196609:ODQ196648 ONJ196609:ONM196648 OXF196609:OXI196648 PHB196609:PHE196648 PQX196609:PRA196648 QAT196609:QAW196648 QKP196609:QKS196648 QUL196609:QUO196648 REH196609:REK196648 ROD196609:ROG196648 RXZ196609:RYC196648 SHV196609:SHY196648 SRR196609:SRU196648 TBN196609:TBQ196648 TLJ196609:TLM196648 TVF196609:TVI196648 UFB196609:UFE196648 UOX196609:UPA196648 UYT196609:UYW196648 VIP196609:VIS196648 VSL196609:VSO196648 WCH196609:WCK196648 WMD196609:WMG196648 WVZ196609:WWC196648 U262145:X262184 JN262145:JQ262184 TJ262145:TM262184 ADF262145:ADI262184 ANB262145:ANE262184 AWX262145:AXA262184 BGT262145:BGW262184 BQP262145:BQS262184 CAL262145:CAO262184 CKH262145:CKK262184 CUD262145:CUG262184 DDZ262145:DEC262184 DNV262145:DNY262184 DXR262145:DXU262184 EHN262145:EHQ262184 ERJ262145:ERM262184 FBF262145:FBI262184 FLB262145:FLE262184 FUX262145:FVA262184 GET262145:GEW262184 GOP262145:GOS262184 GYL262145:GYO262184 HIH262145:HIK262184 HSD262145:HSG262184 IBZ262145:ICC262184 ILV262145:ILY262184 IVR262145:IVU262184 JFN262145:JFQ262184 JPJ262145:JPM262184 JZF262145:JZI262184 KJB262145:KJE262184 KSX262145:KTA262184 LCT262145:LCW262184 LMP262145:LMS262184 LWL262145:LWO262184 MGH262145:MGK262184 MQD262145:MQG262184 MZZ262145:NAC262184 NJV262145:NJY262184 NTR262145:NTU262184 ODN262145:ODQ262184 ONJ262145:ONM262184 OXF262145:OXI262184 PHB262145:PHE262184 PQX262145:PRA262184 QAT262145:QAW262184 QKP262145:QKS262184 QUL262145:QUO262184 REH262145:REK262184 ROD262145:ROG262184 RXZ262145:RYC262184 SHV262145:SHY262184 SRR262145:SRU262184 TBN262145:TBQ262184 TLJ262145:TLM262184 TVF262145:TVI262184 UFB262145:UFE262184 UOX262145:UPA262184 UYT262145:UYW262184 VIP262145:VIS262184 VSL262145:VSO262184 WCH262145:WCK262184 WMD262145:WMG262184 WVZ262145:WWC262184 U327681:X327720 JN327681:JQ327720 TJ327681:TM327720 ADF327681:ADI327720 ANB327681:ANE327720 AWX327681:AXA327720 BGT327681:BGW327720 BQP327681:BQS327720 CAL327681:CAO327720 CKH327681:CKK327720 CUD327681:CUG327720 DDZ327681:DEC327720 DNV327681:DNY327720 DXR327681:DXU327720 EHN327681:EHQ327720 ERJ327681:ERM327720 FBF327681:FBI327720 FLB327681:FLE327720 FUX327681:FVA327720 GET327681:GEW327720 GOP327681:GOS327720 GYL327681:GYO327720 HIH327681:HIK327720 HSD327681:HSG327720 IBZ327681:ICC327720 ILV327681:ILY327720 IVR327681:IVU327720 JFN327681:JFQ327720 JPJ327681:JPM327720 JZF327681:JZI327720 KJB327681:KJE327720 KSX327681:KTA327720 LCT327681:LCW327720 LMP327681:LMS327720 LWL327681:LWO327720 MGH327681:MGK327720 MQD327681:MQG327720 MZZ327681:NAC327720 NJV327681:NJY327720 NTR327681:NTU327720 ODN327681:ODQ327720 ONJ327681:ONM327720 OXF327681:OXI327720 PHB327681:PHE327720 PQX327681:PRA327720 QAT327681:QAW327720 QKP327681:QKS327720 QUL327681:QUO327720 REH327681:REK327720 ROD327681:ROG327720 RXZ327681:RYC327720 SHV327681:SHY327720 SRR327681:SRU327720 TBN327681:TBQ327720 TLJ327681:TLM327720 TVF327681:TVI327720 UFB327681:UFE327720 UOX327681:UPA327720 UYT327681:UYW327720 VIP327681:VIS327720 VSL327681:VSO327720 WCH327681:WCK327720 WMD327681:WMG327720 WVZ327681:WWC327720 U393217:X393256 JN393217:JQ393256 TJ393217:TM393256 ADF393217:ADI393256 ANB393217:ANE393256 AWX393217:AXA393256 BGT393217:BGW393256 BQP393217:BQS393256 CAL393217:CAO393256 CKH393217:CKK393256 CUD393217:CUG393256 DDZ393217:DEC393256 DNV393217:DNY393256 DXR393217:DXU393256 EHN393217:EHQ393256 ERJ393217:ERM393256 FBF393217:FBI393256 FLB393217:FLE393256 FUX393217:FVA393256 GET393217:GEW393256 GOP393217:GOS393256 GYL393217:GYO393256 HIH393217:HIK393256 HSD393217:HSG393256 IBZ393217:ICC393256 ILV393217:ILY393256 IVR393217:IVU393256 JFN393217:JFQ393256 JPJ393217:JPM393256 JZF393217:JZI393256 KJB393217:KJE393256 KSX393217:KTA393256 LCT393217:LCW393256 LMP393217:LMS393256 LWL393217:LWO393256 MGH393217:MGK393256 MQD393217:MQG393256 MZZ393217:NAC393256 NJV393217:NJY393256 NTR393217:NTU393256 ODN393217:ODQ393256 ONJ393217:ONM393256 OXF393217:OXI393256 PHB393217:PHE393256 PQX393217:PRA393256 QAT393217:QAW393256 QKP393217:QKS393256 QUL393217:QUO393256 REH393217:REK393256 ROD393217:ROG393256 RXZ393217:RYC393256 SHV393217:SHY393256 SRR393217:SRU393256 TBN393217:TBQ393256 TLJ393217:TLM393256 TVF393217:TVI393256 UFB393217:UFE393256 UOX393217:UPA393256 UYT393217:UYW393256 VIP393217:VIS393256 VSL393217:VSO393256 WCH393217:WCK393256 WMD393217:WMG393256 WVZ393217:WWC393256 U458753:X458792 JN458753:JQ458792 TJ458753:TM458792 ADF458753:ADI458792 ANB458753:ANE458792 AWX458753:AXA458792 BGT458753:BGW458792 BQP458753:BQS458792 CAL458753:CAO458792 CKH458753:CKK458792 CUD458753:CUG458792 DDZ458753:DEC458792 DNV458753:DNY458792 DXR458753:DXU458792 EHN458753:EHQ458792 ERJ458753:ERM458792 FBF458753:FBI458792 FLB458753:FLE458792 FUX458753:FVA458792 GET458753:GEW458792 GOP458753:GOS458792 GYL458753:GYO458792 HIH458753:HIK458792 HSD458753:HSG458792 IBZ458753:ICC458792 ILV458753:ILY458792 IVR458753:IVU458792 JFN458753:JFQ458792 JPJ458753:JPM458792 JZF458753:JZI458792 KJB458753:KJE458792 KSX458753:KTA458792 LCT458753:LCW458792 LMP458753:LMS458792 LWL458753:LWO458792 MGH458753:MGK458792 MQD458753:MQG458792 MZZ458753:NAC458792 NJV458753:NJY458792 NTR458753:NTU458792 ODN458753:ODQ458792 ONJ458753:ONM458792 OXF458753:OXI458792 PHB458753:PHE458792 PQX458753:PRA458792 QAT458753:QAW458792 QKP458753:QKS458792 QUL458753:QUO458792 REH458753:REK458792 ROD458753:ROG458792 RXZ458753:RYC458792 SHV458753:SHY458792 SRR458753:SRU458792 TBN458753:TBQ458792 TLJ458753:TLM458792 TVF458753:TVI458792 UFB458753:UFE458792 UOX458753:UPA458792 UYT458753:UYW458792 VIP458753:VIS458792 VSL458753:VSO458792 WCH458753:WCK458792 WMD458753:WMG458792 WVZ458753:WWC458792 U524289:X524328 JN524289:JQ524328 TJ524289:TM524328 ADF524289:ADI524328 ANB524289:ANE524328 AWX524289:AXA524328 BGT524289:BGW524328 BQP524289:BQS524328 CAL524289:CAO524328 CKH524289:CKK524328 CUD524289:CUG524328 DDZ524289:DEC524328 DNV524289:DNY524328 DXR524289:DXU524328 EHN524289:EHQ524328 ERJ524289:ERM524328 FBF524289:FBI524328 FLB524289:FLE524328 FUX524289:FVA524328 GET524289:GEW524328 GOP524289:GOS524328 GYL524289:GYO524328 HIH524289:HIK524328 HSD524289:HSG524328 IBZ524289:ICC524328 ILV524289:ILY524328 IVR524289:IVU524328 JFN524289:JFQ524328 JPJ524289:JPM524328 JZF524289:JZI524328 KJB524289:KJE524328 KSX524289:KTA524328 LCT524289:LCW524328 LMP524289:LMS524328 LWL524289:LWO524328 MGH524289:MGK524328 MQD524289:MQG524328 MZZ524289:NAC524328 NJV524289:NJY524328 NTR524289:NTU524328 ODN524289:ODQ524328 ONJ524289:ONM524328 OXF524289:OXI524328 PHB524289:PHE524328 PQX524289:PRA524328 QAT524289:QAW524328 QKP524289:QKS524328 QUL524289:QUO524328 REH524289:REK524328 ROD524289:ROG524328 RXZ524289:RYC524328 SHV524289:SHY524328 SRR524289:SRU524328 TBN524289:TBQ524328 TLJ524289:TLM524328 TVF524289:TVI524328 UFB524289:UFE524328 UOX524289:UPA524328 UYT524289:UYW524328 VIP524289:VIS524328 VSL524289:VSO524328 WCH524289:WCK524328 WMD524289:WMG524328 WVZ524289:WWC524328 U589825:X589864 JN589825:JQ589864 TJ589825:TM589864 ADF589825:ADI589864 ANB589825:ANE589864 AWX589825:AXA589864 BGT589825:BGW589864 BQP589825:BQS589864 CAL589825:CAO589864 CKH589825:CKK589864 CUD589825:CUG589864 DDZ589825:DEC589864 DNV589825:DNY589864 DXR589825:DXU589864 EHN589825:EHQ589864 ERJ589825:ERM589864 FBF589825:FBI589864 FLB589825:FLE589864 FUX589825:FVA589864 GET589825:GEW589864 GOP589825:GOS589864 GYL589825:GYO589864 HIH589825:HIK589864 HSD589825:HSG589864 IBZ589825:ICC589864 ILV589825:ILY589864 IVR589825:IVU589864 JFN589825:JFQ589864 JPJ589825:JPM589864 JZF589825:JZI589864 KJB589825:KJE589864 KSX589825:KTA589864 LCT589825:LCW589864 LMP589825:LMS589864 LWL589825:LWO589864 MGH589825:MGK589864 MQD589825:MQG589864 MZZ589825:NAC589864 NJV589825:NJY589864 NTR589825:NTU589864 ODN589825:ODQ589864 ONJ589825:ONM589864 OXF589825:OXI589864 PHB589825:PHE589864 PQX589825:PRA589864 QAT589825:QAW589864 QKP589825:QKS589864 QUL589825:QUO589864 REH589825:REK589864 ROD589825:ROG589864 RXZ589825:RYC589864 SHV589825:SHY589864 SRR589825:SRU589864 TBN589825:TBQ589864 TLJ589825:TLM589864 TVF589825:TVI589864 UFB589825:UFE589864 UOX589825:UPA589864 UYT589825:UYW589864 VIP589825:VIS589864 VSL589825:VSO589864 WCH589825:WCK589864 WMD589825:WMG589864 WVZ589825:WWC589864 U655361:X655400 JN655361:JQ655400 TJ655361:TM655400 ADF655361:ADI655400 ANB655361:ANE655400 AWX655361:AXA655400 BGT655361:BGW655400 BQP655361:BQS655400 CAL655361:CAO655400 CKH655361:CKK655400 CUD655361:CUG655400 DDZ655361:DEC655400 DNV655361:DNY655400 DXR655361:DXU655400 EHN655361:EHQ655400 ERJ655361:ERM655400 FBF655361:FBI655400 FLB655361:FLE655400 FUX655361:FVA655400 GET655361:GEW655400 GOP655361:GOS655400 GYL655361:GYO655400 HIH655361:HIK655400 HSD655361:HSG655400 IBZ655361:ICC655400 ILV655361:ILY655400 IVR655361:IVU655400 JFN655361:JFQ655400 JPJ655361:JPM655400 JZF655361:JZI655400 KJB655361:KJE655400 KSX655361:KTA655400 LCT655361:LCW655400 LMP655361:LMS655400 LWL655361:LWO655400 MGH655361:MGK655400 MQD655361:MQG655400 MZZ655361:NAC655400 NJV655361:NJY655400 NTR655361:NTU655400 ODN655361:ODQ655400 ONJ655361:ONM655400 OXF655361:OXI655400 PHB655361:PHE655400 PQX655361:PRA655400 QAT655361:QAW655400 QKP655361:QKS655400 QUL655361:QUO655400 REH655361:REK655400 ROD655361:ROG655400 RXZ655361:RYC655400 SHV655361:SHY655400 SRR655361:SRU655400 TBN655361:TBQ655400 TLJ655361:TLM655400 TVF655361:TVI655400 UFB655361:UFE655400 UOX655361:UPA655400 UYT655361:UYW655400 VIP655361:VIS655400 VSL655361:VSO655400 WCH655361:WCK655400 WMD655361:WMG655400 WVZ655361:WWC655400 U720897:X720936 JN720897:JQ720936 TJ720897:TM720936 ADF720897:ADI720936 ANB720897:ANE720936 AWX720897:AXA720936 BGT720897:BGW720936 BQP720897:BQS720936 CAL720897:CAO720936 CKH720897:CKK720936 CUD720897:CUG720936 DDZ720897:DEC720936 DNV720897:DNY720936 DXR720897:DXU720936 EHN720897:EHQ720936 ERJ720897:ERM720936 FBF720897:FBI720936 FLB720897:FLE720936 FUX720897:FVA720936 GET720897:GEW720936 GOP720897:GOS720936 GYL720897:GYO720936 HIH720897:HIK720936 HSD720897:HSG720936 IBZ720897:ICC720936 ILV720897:ILY720936 IVR720897:IVU720936 JFN720897:JFQ720936 JPJ720897:JPM720936 JZF720897:JZI720936 KJB720897:KJE720936 KSX720897:KTA720936 LCT720897:LCW720936 LMP720897:LMS720936 LWL720897:LWO720936 MGH720897:MGK720936 MQD720897:MQG720936 MZZ720897:NAC720936 NJV720897:NJY720936 NTR720897:NTU720936 ODN720897:ODQ720936 ONJ720897:ONM720936 OXF720897:OXI720936 PHB720897:PHE720936 PQX720897:PRA720936 QAT720897:QAW720936 QKP720897:QKS720936 QUL720897:QUO720936 REH720897:REK720936 ROD720897:ROG720936 RXZ720897:RYC720936 SHV720897:SHY720936 SRR720897:SRU720936 TBN720897:TBQ720936 TLJ720897:TLM720936 TVF720897:TVI720936 UFB720897:UFE720936 UOX720897:UPA720936 UYT720897:UYW720936 VIP720897:VIS720936 VSL720897:VSO720936 WCH720897:WCK720936 WMD720897:WMG720936 WVZ720897:WWC720936 U786433:X786472 JN786433:JQ786472 TJ786433:TM786472 ADF786433:ADI786472 ANB786433:ANE786472 AWX786433:AXA786472 BGT786433:BGW786472 BQP786433:BQS786472 CAL786433:CAO786472 CKH786433:CKK786472 CUD786433:CUG786472 DDZ786433:DEC786472 DNV786433:DNY786472 DXR786433:DXU786472 EHN786433:EHQ786472 ERJ786433:ERM786472 FBF786433:FBI786472 FLB786433:FLE786472 FUX786433:FVA786472 GET786433:GEW786472 GOP786433:GOS786472 GYL786433:GYO786472 HIH786433:HIK786472 HSD786433:HSG786472 IBZ786433:ICC786472 ILV786433:ILY786472 IVR786433:IVU786472 JFN786433:JFQ786472 JPJ786433:JPM786472 JZF786433:JZI786472 KJB786433:KJE786472 KSX786433:KTA786472 LCT786433:LCW786472 LMP786433:LMS786472 LWL786433:LWO786472 MGH786433:MGK786472 MQD786433:MQG786472 MZZ786433:NAC786472 NJV786433:NJY786472 NTR786433:NTU786472 ODN786433:ODQ786472 ONJ786433:ONM786472 OXF786433:OXI786472 PHB786433:PHE786472 PQX786433:PRA786472 QAT786433:QAW786472 QKP786433:QKS786472 QUL786433:QUO786472 REH786433:REK786472 ROD786433:ROG786472 RXZ786433:RYC786472 SHV786433:SHY786472 SRR786433:SRU786472 TBN786433:TBQ786472 TLJ786433:TLM786472 TVF786433:TVI786472 UFB786433:UFE786472 UOX786433:UPA786472 UYT786433:UYW786472 VIP786433:VIS786472 VSL786433:VSO786472 WCH786433:WCK786472 WMD786433:WMG786472 WVZ786433:WWC786472 U851969:X852008 JN851969:JQ852008 TJ851969:TM852008 ADF851969:ADI852008 ANB851969:ANE852008 AWX851969:AXA852008 BGT851969:BGW852008 BQP851969:BQS852008 CAL851969:CAO852008 CKH851969:CKK852008 CUD851969:CUG852008 DDZ851969:DEC852008 DNV851969:DNY852008 DXR851969:DXU852008 EHN851969:EHQ852008 ERJ851969:ERM852008 FBF851969:FBI852008 FLB851969:FLE852008 FUX851969:FVA852008 GET851969:GEW852008 GOP851969:GOS852008 GYL851969:GYO852008 HIH851969:HIK852008 HSD851969:HSG852008 IBZ851969:ICC852008 ILV851969:ILY852008 IVR851969:IVU852008 JFN851969:JFQ852008 JPJ851969:JPM852008 JZF851969:JZI852008 KJB851969:KJE852008 KSX851969:KTA852008 LCT851969:LCW852008 LMP851969:LMS852008 LWL851969:LWO852008 MGH851969:MGK852008 MQD851969:MQG852008 MZZ851969:NAC852008 NJV851969:NJY852008 NTR851969:NTU852008 ODN851969:ODQ852008 ONJ851969:ONM852008 OXF851969:OXI852008 PHB851969:PHE852008 PQX851969:PRA852008 QAT851969:QAW852008 QKP851969:QKS852008 QUL851969:QUO852008 REH851969:REK852008 ROD851969:ROG852008 RXZ851969:RYC852008 SHV851969:SHY852008 SRR851969:SRU852008 TBN851969:TBQ852008 TLJ851969:TLM852008 TVF851969:TVI852008 UFB851969:UFE852008 UOX851969:UPA852008 UYT851969:UYW852008 VIP851969:VIS852008 VSL851969:VSO852008 WCH851969:WCK852008 WMD851969:WMG852008 WVZ851969:WWC852008 U917505:X917544 JN917505:JQ917544 TJ917505:TM917544 ADF917505:ADI917544 ANB917505:ANE917544 AWX917505:AXA917544 BGT917505:BGW917544 BQP917505:BQS917544 CAL917505:CAO917544 CKH917505:CKK917544 CUD917505:CUG917544 DDZ917505:DEC917544 DNV917505:DNY917544 DXR917505:DXU917544 EHN917505:EHQ917544 ERJ917505:ERM917544 FBF917505:FBI917544 FLB917505:FLE917544 FUX917505:FVA917544 GET917505:GEW917544 GOP917505:GOS917544 GYL917505:GYO917544 HIH917505:HIK917544 HSD917505:HSG917544 IBZ917505:ICC917544 ILV917505:ILY917544 IVR917505:IVU917544 JFN917505:JFQ917544 JPJ917505:JPM917544 JZF917505:JZI917544 KJB917505:KJE917544 KSX917505:KTA917544 LCT917505:LCW917544 LMP917505:LMS917544 LWL917505:LWO917544 MGH917505:MGK917544 MQD917505:MQG917544 MZZ917505:NAC917544 NJV917505:NJY917544 NTR917505:NTU917544 ODN917505:ODQ917544 ONJ917505:ONM917544 OXF917505:OXI917544 PHB917505:PHE917544 PQX917505:PRA917544 QAT917505:QAW917544 QKP917505:QKS917544 QUL917505:QUO917544 REH917505:REK917544 ROD917505:ROG917544 RXZ917505:RYC917544 SHV917505:SHY917544 SRR917505:SRU917544 TBN917505:TBQ917544 TLJ917505:TLM917544 TVF917505:TVI917544 UFB917505:UFE917544 UOX917505:UPA917544 UYT917505:UYW917544 VIP917505:VIS917544 VSL917505:VSO917544 WCH917505:WCK917544 WMD917505:WMG917544 WVZ917505:WWC917544 U983041:X983080 JN983041:JQ983080 TJ983041:TM983080 ADF983041:ADI983080 ANB983041:ANE983080 AWX983041:AXA983080 BGT983041:BGW983080 BQP983041:BQS983080 CAL983041:CAO983080 CKH983041:CKK983080 CUD983041:CUG983080 DDZ983041:DEC983080 DNV983041:DNY983080 DXR983041:DXU983080 EHN983041:EHQ983080 ERJ983041:ERM983080 FBF983041:FBI983080 FLB983041:FLE983080 FUX983041:FVA983080 GET983041:GEW983080 GOP983041:GOS983080 GYL983041:GYO983080 HIH983041:HIK983080 HSD983041:HSG983080 IBZ983041:ICC983080 ILV983041:ILY983080 IVR983041:IVU983080 JFN983041:JFQ983080 JPJ983041:JPM983080 JZF983041:JZI983080 KJB983041:KJE983080 KSX983041:KTA983080 LCT983041:LCW983080 LMP983041:LMS983080 LWL983041:LWO983080 MGH983041:MGK983080 MQD983041:MQG983080 MZZ983041:NAC983080 NJV983041:NJY983080 NTR983041:NTU983080 ODN983041:ODQ983080 ONJ983041:ONM983080 OXF983041:OXI983080 PHB983041:PHE983080 PQX983041:PRA983080 QAT983041:QAW983080 QKP983041:QKS983080 QUL983041:QUO983080 REH983041:REK983080 ROD983041:ROG983080 RXZ983041:RYC983080 SHV983041:SHY983080 SRR983041:SRU983080 TBN983041:TBQ983080 TLJ983041:TLM983080 TVF983041:TVI983080 UFB983041:UFE983080 UOX983041:UPA983080 UYT983041:UYW983080 VIP983041:VIS983080 VSL983041:VSO983080 WCH983041:WCK983080 WMD983041:WMG983080 WVZ983041:WWC983080 AD65537:AF65576 JW65537:JY65576 TS65537:TU65576 ADO65537:ADQ65576 ANK65537:ANM65576 AXG65537:AXI65576 BHC65537:BHE65576 BQY65537:BRA65576 CAU65537:CAW65576 CKQ65537:CKS65576 CUM65537:CUO65576 DEI65537:DEK65576 DOE65537:DOG65576 DYA65537:DYC65576 EHW65537:EHY65576 ERS65537:ERU65576 FBO65537:FBQ65576 FLK65537:FLM65576 FVG65537:FVI65576 GFC65537:GFE65576 GOY65537:GPA65576 GYU65537:GYW65576 HIQ65537:HIS65576 HSM65537:HSO65576 ICI65537:ICK65576 IME65537:IMG65576 IWA65537:IWC65576 JFW65537:JFY65576 JPS65537:JPU65576 JZO65537:JZQ65576 KJK65537:KJM65576 KTG65537:KTI65576 LDC65537:LDE65576 LMY65537:LNA65576 LWU65537:LWW65576 MGQ65537:MGS65576 MQM65537:MQO65576 NAI65537:NAK65576 NKE65537:NKG65576 NUA65537:NUC65576 ODW65537:ODY65576 ONS65537:ONU65576 OXO65537:OXQ65576 PHK65537:PHM65576 PRG65537:PRI65576 QBC65537:QBE65576 QKY65537:QLA65576 QUU65537:QUW65576 REQ65537:RES65576 ROM65537:ROO65576 RYI65537:RYK65576 SIE65537:SIG65576 SSA65537:SSC65576 TBW65537:TBY65576 TLS65537:TLU65576 TVO65537:TVQ65576 UFK65537:UFM65576 UPG65537:UPI65576 UZC65537:UZE65576 VIY65537:VJA65576 VSU65537:VSW65576 WCQ65537:WCS65576 WMM65537:WMO65576 WWI65537:WWK65576 AD131073:AF131112 JW131073:JY131112 TS131073:TU131112 ADO131073:ADQ131112 ANK131073:ANM131112 AXG131073:AXI131112 BHC131073:BHE131112 BQY131073:BRA131112 CAU131073:CAW131112 CKQ131073:CKS131112 CUM131073:CUO131112 DEI131073:DEK131112 DOE131073:DOG131112 DYA131073:DYC131112 EHW131073:EHY131112 ERS131073:ERU131112 FBO131073:FBQ131112 FLK131073:FLM131112 FVG131073:FVI131112 GFC131073:GFE131112 GOY131073:GPA131112 GYU131073:GYW131112 HIQ131073:HIS131112 HSM131073:HSO131112 ICI131073:ICK131112 IME131073:IMG131112 IWA131073:IWC131112 JFW131073:JFY131112 JPS131073:JPU131112 JZO131073:JZQ131112 KJK131073:KJM131112 KTG131073:KTI131112 LDC131073:LDE131112 LMY131073:LNA131112 LWU131073:LWW131112 MGQ131073:MGS131112 MQM131073:MQO131112 NAI131073:NAK131112 NKE131073:NKG131112 NUA131073:NUC131112 ODW131073:ODY131112 ONS131073:ONU131112 OXO131073:OXQ131112 PHK131073:PHM131112 PRG131073:PRI131112 QBC131073:QBE131112 QKY131073:QLA131112 QUU131073:QUW131112 REQ131073:RES131112 ROM131073:ROO131112 RYI131073:RYK131112 SIE131073:SIG131112 SSA131073:SSC131112 TBW131073:TBY131112 TLS131073:TLU131112 TVO131073:TVQ131112 UFK131073:UFM131112 UPG131073:UPI131112 UZC131073:UZE131112 VIY131073:VJA131112 VSU131073:VSW131112 WCQ131073:WCS131112 WMM131073:WMO131112 WWI131073:WWK131112 AD196609:AF196648 JW196609:JY196648 TS196609:TU196648 ADO196609:ADQ196648 ANK196609:ANM196648 AXG196609:AXI196648 BHC196609:BHE196648 BQY196609:BRA196648 CAU196609:CAW196648 CKQ196609:CKS196648 CUM196609:CUO196648 DEI196609:DEK196648 DOE196609:DOG196648 DYA196609:DYC196648 EHW196609:EHY196648 ERS196609:ERU196648 FBO196609:FBQ196648 FLK196609:FLM196648 FVG196609:FVI196648 GFC196609:GFE196648 GOY196609:GPA196648 GYU196609:GYW196648 HIQ196609:HIS196648 HSM196609:HSO196648 ICI196609:ICK196648 IME196609:IMG196648 IWA196609:IWC196648 JFW196609:JFY196648 JPS196609:JPU196648 JZO196609:JZQ196648 KJK196609:KJM196648 KTG196609:KTI196648 LDC196609:LDE196648 LMY196609:LNA196648 LWU196609:LWW196648 MGQ196609:MGS196648 MQM196609:MQO196648 NAI196609:NAK196648 NKE196609:NKG196648 NUA196609:NUC196648 ODW196609:ODY196648 ONS196609:ONU196648 OXO196609:OXQ196648 PHK196609:PHM196648 PRG196609:PRI196648 QBC196609:QBE196648 QKY196609:QLA196648 QUU196609:QUW196648 REQ196609:RES196648 ROM196609:ROO196648 RYI196609:RYK196648 SIE196609:SIG196648 SSA196609:SSC196648 TBW196609:TBY196648 TLS196609:TLU196648 TVO196609:TVQ196648 UFK196609:UFM196648 UPG196609:UPI196648 UZC196609:UZE196648 VIY196609:VJA196648 VSU196609:VSW196648 WCQ196609:WCS196648 WMM196609:WMO196648 WWI196609:WWK196648 AD262145:AF262184 JW262145:JY262184 TS262145:TU262184 ADO262145:ADQ262184 ANK262145:ANM262184 AXG262145:AXI262184 BHC262145:BHE262184 BQY262145:BRA262184 CAU262145:CAW262184 CKQ262145:CKS262184 CUM262145:CUO262184 DEI262145:DEK262184 DOE262145:DOG262184 DYA262145:DYC262184 EHW262145:EHY262184 ERS262145:ERU262184 FBO262145:FBQ262184 FLK262145:FLM262184 FVG262145:FVI262184 GFC262145:GFE262184 GOY262145:GPA262184 GYU262145:GYW262184 HIQ262145:HIS262184 HSM262145:HSO262184 ICI262145:ICK262184 IME262145:IMG262184 IWA262145:IWC262184 JFW262145:JFY262184 JPS262145:JPU262184 JZO262145:JZQ262184 KJK262145:KJM262184 KTG262145:KTI262184 LDC262145:LDE262184 LMY262145:LNA262184 LWU262145:LWW262184 MGQ262145:MGS262184 MQM262145:MQO262184 NAI262145:NAK262184 NKE262145:NKG262184 NUA262145:NUC262184 ODW262145:ODY262184 ONS262145:ONU262184 OXO262145:OXQ262184 PHK262145:PHM262184 PRG262145:PRI262184 QBC262145:QBE262184 QKY262145:QLA262184 QUU262145:QUW262184 REQ262145:RES262184 ROM262145:ROO262184 RYI262145:RYK262184 SIE262145:SIG262184 SSA262145:SSC262184 TBW262145:TBY262184 TLS262145:TLU262184 TVO262145:TVQ262184 UFK262145:UFM262184 UPG262145:UPI262184 UZC262145:UZE262184 VIY262145:VJA262184 VSU262145:VSW262184 WCQ262145:WCS262184 WMM262145:WMO262184 WWI262145:WWK262184 AD327681:AF327720 JW327681:JY327720 TS327681:TU327720 ADO327681:ADQ327720 ANK327681:ANM327720 AXG327681:AXI327720 BHC327681:BHE327720 BQY327681:BRA327720 CAU327681:CAW327720 CKQ327681:CKS327720 CUM327681:CUO327720 DEI327681:DEK327720 DOE327681:DOG327720 DYA327681:DYC327720 EHW327681:EHY327720 ERS327681:ERU327720 FBO327681:FBQ327720 FLK327681:FLM327720 FVG327681:FVI327720 GFC327681:GFE327720 GOY327681:GPA327720 GYU327681:GYW327720 HIQ327681:HIS327720 HSM327681:HSO327720 ICI327681:ICK327720 IME327681:IMG327720 IWA327681:IWC327720 JFW327681:JFY327720 JPS327681:JPU327720 JZO327681:JZQ327720 KJK327681:KJM327720 KTG327681:KTI327720 LDC327681:LDE327720 LMY327681:LNA327720 LWU327681:LWW327720 MGQ327681:MGS327720 MQM327681:MQO327720 NAI327681:NAK327720 NKE327681:NKG327720 NUA327681:NUC327720 ODW327681:ODY327720 ONS327681:ONU327720 OXO327681:OXQ327720 PHK327681:PHM327720 PRG327681:PRI327720 QBC327681:QBE327720 QKY327681:QLA327720 QUU327681:QUW327720 REQ327681:RES327720 ROM327681:ROO327720 RYI327681:RYK327720 SIE327681:SIG327720 SSA327681:SSC327720 TBW327681:TBY327720 TLS327681:TLU327720 TVO327681:TVQ327720 UFK327681:UFM327720 UPG327681:UPI327720 UZC327681:UZE327720 VIY327681:VJA327720 VSU327681:VSW327720 WCQ327681:WCS327720 WMM327681:WMO327720 WWI327681:WWK327720 AD393217:AF393256 JW393217:JY393256 TS393217:TU393256 ADO393217:ADQ393256 ANK393217:ANM393256 AXG393217:AXI393256 BHC393217:BHE393256 BQY393217:BRA393256 CAU393217:CAW393256 CKQ393217:CKS393256 CUM393217:CUO393256 DEI393217:DEK393256 DOE393217:DOG393256 DYA393217:DYC393256 EHW393217:EHY393256 ERS393217:ERU393256 FBO393217:FBQ393256 FLK393217:FLM393256 FVG393217:FVI393256 GFC393217:GFE393256 GOY393217:GPA393256 GYU393217:GYW393256 HIQ393217:HIS393256 HSM393217:HSO393256 ICI393217:ICK393256 IME393217:IMG393256 IWA393217:IWC393256 JFW393217:JFY393256 JPS393217:JPU393256 JZO393217:JZQ393256 KJK393217:KJM393256 KTG393217:KTI393256 LDC393217:LDE393256 LMY393217:LNA393256 LWU393217:LWW393256 MGQ393217:MGS393256 MQM393217:MQO393256 NAI393217:NAK393256 NKE393217:NKG393256 NUA393217:NUC393256 ODW393217:ODY393256 ONS393217:ONU393256 OXO393217:OXQ393256 PHK393217:PHM393256 PRG393217:PRI393256 QBC393217:QBE393256 QKY393217:QLA393256 QUU393217:QUW393256 REQ393217:RES393256 ROM393217:ROO393256 RYI393217:RYK393256 SIE393217:SIG393256 SSA393217:SSC393256 TBW393217:TBY393256 TLS393217:TLU393256 TVO393217:TVQ393256 UFK393217:UFM393256 UPG393217:UPI393256 UZC393217:UZE393256 VIY393217:VJA393256 VSU393217:VSW393256 WCQ393217:WCS393256 WMM393217:WMO393256 WWI393217:WWK393256 AD458753:AF458792 JW458753:JY458792 TS458753:TU458792 ADO458753:ADQ458792 ANK458753:ANM458792 AXG458753:AXI458792 BHC458753:BHE458792 BQY458753:BRA458792 CAU458753:CAW458792 CKQ458753:CKS458792 CUM458753:CUO458792 DEI458753:DEK458792 DOE458753:DOG458792 DYA458753:DYC458792 EHW458753:EHY458792 ERS458753:ERU458792 FBO458753:FBQ458792 FLK458753:FLM458792 FVG458753:FVI458792 GFC458753:GFE458792 GOY458753:GPA458792 GYU458753:GYW458792 HIQ458753:HIS458792 HSM458753:HSO458792 ICI458753:ICK458792 IME458753:IMG458792 IWA458753:IWC458792 JFW458753:JFY458792 JPS458753:JPU458792 JZO458753:JZQ458792 KJK458753:KJM458792 KTG458753:KTI458792 LDC458753:LDE458792 LMY458753:LNA458792 LWU458753:LWW458792 MGQ458753:MGS458792 MQM458753:MQO458792 NAI458753:NAK458792 NKE458753:NKG458792 NUA458753:NUC458792 ODW458753:ODY458792 ONS458753:ONU458792 OXO458753:OXQ458792 PHK458753:PHM458792 PRG458753:PRI458792 QBC458753:QBE458792 QKY458753:QLA458792 QUU458753:QUW458792 REQ458753:RES458792 ROM458753:ROO458792 RYI458753:RYK458792 SIE458753:SIG458792 SSA458753:SSC458792 TBW458753:TBY458792 TLS458753:TLU458792 TVO458753:TVQ458792 UFK458753:UFM458792 UPG458753:UPI458792 UZC458753:UZE458792 VIY458753:VJA458792 VSU458753:VSW458792 WCQ458753:WCS458792 WMM458753:WMO458792 WWI458753:WWK458792 AD524289:AF524328 JW524289:JY524328 TS524289:TU524328 ADO524289:ADQ524328 ANK524289:ANM524328 AXG524289:AXI524328 BHC524289:BHE524328 BQY524289:BRA524328 CAU524289:CAW524328 CKQ524289:CKS524328 CUM524289:CUO524328 DEI524289:DEK524328 DOE524289:DOG524328 DYA524289:DYC524328 EHW524289:EHY524328 ERS524289:ERU524328 FBO524289:FBQ524328 FLK524289:FLM524328 FVG524289:FVI524328 GFC524289:GFE524328 GOY524289:GPA524328 GYU524289:GYW524328 HIQ524289:HIS524328 HSM524289:HSO524328 ICI524289:ICK524328 IME524289:IMG524328 IWA524289:IWC524328 JFW524289:JFY524328 JPS524289:JPU524328 JZO524289:JZQ524328 KJK524289:KJM524328 KTG524289:KTI524328 LDC524289:LDE524328 LMY524289:LNA524328 LWU524289:LWW524328 MGQ524289:MGS524328 MQM524289:MQO524328 NAI524289:NAK524328 NKE524289:NKG524328 NUA524289:NUC524328 ODW524289:ODY524328 ONS524289:ONU524328 OXO524289:OXQ524328 PHK524289:PHM524328 PRG524289:PRI524328 QBC524289:QBE524328 QKY524289:QLA524328 QUU524289:QUW524328 REQ524289:RES524328 ROM524289:ROO524328 RYI524289:RYK524328 SIE524289:SIG524328 SSA524289:SSC524328 TBW524289:TBY524328 TLS524289:TLU524328 TVO524289:TVQ524328 UFK524289:UFM524328 UPG524289:UPI524328 UZC524289:UZE524328 VIY524289:VJA524328 VSU524289:VSW524328 WCQ524289:WCS524328 WMM524289:WMO524328 WWI524289:WWK524328 AD589825:AF589864 JW589825:JY589864 TS589825:TU589864 ADO589825:ADQ589864 ANK589825:ANM589864 AXG589825:AXI589864 BHC589825:BHE589864 BQY589825:BRA589864 CAU589825:CAW589864 CKQ589825:CKS589864 CUM589825:CUO589864 DEI589825:DEK589864 DOE589825:DOG589864 DYA589825:DYC589864 EHW589825:EHY589864 ERS589825:ERU589864 FBO589825:FBQ589864 FLK589825:FLM589864 FVG589825:FVI589864 GFC589825:GFE589864 GOY589825:GPA589864 GYU589825:GYW589864 HIQ589825:HIS589864 HSM589825:HSO589864 ICI589825:ICK589864 IME589825:IMG589864 IWA589825:IWC589864 JFW589825:JFY589864 JPS589825:JPU589864 JZO589825:JZQ589864 KJK589825:KJM589864 KTG589825:KTI589864 LDC589825:LDE589864 LMY589825:LNA589864 LWU589825:LWW589864 MGQ589825:MGS589864 MQM589825:MQO589864 NAI589825:NAK589864 NKE589825:NKG589864 NUA589825:NUC589864 ODW589825:ODY589864 ONS589825:ONU589864 OXO589825:OXQ589864 PHK589825:PHM589864 PRG589825:PRI589864 QBC589825:QBE589864 QKY589825:QLA589864 QUU589825:QUW589864 REQ589825:RES589864 ROM589825:ROO589864 RYI589825:RYK589864 SIE589825:SIG589864 SSA589825:SSC589864 TBW589825:TBY589864 TLS589825:TLU589864 TVO589825:TVQ589864 UFK589825:UFM589864 UPG589825:UPI589864 UZC589825:UZE589864 VIY589825:VJA589864 VSU589825:VSW589864 WCQ589825:WCS589864 WMM589825:WMO589864 WWI589825:WWK589864 AD655361:AF655400 JW655361:JY655400 TS655361:TU655400 ADO655361:ADQ655400 ANK655361:ANM655400 AXG655361:AXI655400 BHC655361:BHE655400 BQY655361:BRA655400 CAU655361:CAW655400 CKQ655361:CKS655400 CUM655361:CUO655400 DEI655361:DEK655400 DOE655361:DOG655400 DYA655361:DYC655400 EHW655361:EHY655400 ERS655361:ERU655400 FBO655361:FBQ655400 FLK655361:FLM655400 FVG655361:FVI655400 GFC655361:GFE655400 GOY655361:GPA655400 GYU655361:GYW655400 HIQ655361:HIS655400 HSM655361:HSO655400 ICI655361:ICK655400 IME655361:IMG655400 IWA655361:IWC655400 JFW655361:JFY655400 JPS655361:JPU655400 JZO655361:JZQ655400 KJK655361:KJM655400 KTG655361:KTI655400 LDC655361:LDE655400 LMY655361:LNA655400 LWU655361:LWW655400 MGQ655361:MGS655400 MQM655361:MQO655400 NAI655361:NAK655400 NKE655361:NKG655400 NUA655361:NUC655400 ODW655361:ODY655400 ONS655361:ONU655400 OXO655361:OXQ655400 PHK655361:PHM655400 PRG655361:PRI655400 QBC655361:QBE655400 QKY655361:QLA655400 QUU655361:QUW655400 REQ655361:RES655400 ROM655361:ROO655400 RYI655361:RYK655400 SIE655361:SIG655400 SSA655361:SSC655400 TBW655361:TBY655400 TLS655361:TLU655400 TVO655361:TVQ655400 UFK655361:UFM655400 UPG655361:UPI655400 UZC655361:UZE655400 VIY655361:VJA655400 VSU655361:VSW655400 WCQ655361:WCS655400 WMM655361:WMO655400 WWI655361:WWK655400 AD720897:AF720936 JW720897:JY720936 TS720897:TU720936 ADO720897:ADQ720936 ANK720897:ANM720936 AXG720897:AXI720936 BHC720897:BHE720936 BQY720897:BRA720936 CAU720897:CAW720936 CKQ720897:CKS720936 CUM720897:CUO720936 DEI720897:DEK720936 DOE720897:DOG720936 DYA720897:DYC720936 EHW720897:EHY720936 ERS720897:ERU720936 FBO720897:FBQ720936 FLK720897:FLM720936 FVG720897:FVI720936 GFC720897:GFE720936 GOY720897:GPA720936 GYU720897:GYW720936 HIQ720897:HIS720936 HSM720897:HSO720936 ICI720897:ICK720936 IME720897:IMG720936 IWA720897:IWC720936 JFW720897:JFY720936 JPS720897:JPU720936 JZO720897:JZQ720936 KJK720897:KJM720936 KTG720897:KTI720936 LDC720897:LDE720936 LMY720897:LNA720936 LWU720897:LWW720936 MGQ720897:MGS720936 MQM720897:MQO720936 NAI720897:NAK720936 NKE720897:NKG720936 NUA720897:NUC720936 ODW720897:ODY720936 ONS720897:ONU720936 OXO720897:OXQ720936 PHK720897:PHM720936 PRG720897:PRI720936 QBC720897:QBE720936 QKY720897:QLA720936 QUU720897:QUW720936 REQ720897:RES720936 ROM720897:ROO720936 RYI720897:RYK720936 SIE720897:SIG720936 SSA720897:SSC720936 TBW720897:TBY720936 TLS720897:TLU720936 TVO720897:TVQ720936 UFK720897:UFM720936 UPG720897:UPI720936 UZC720897:UZE720936 VIY720897:VJA720936 VSU720897:VSW720936 WCQ720897:WCS720936 WMM720897:WMO720936 WWI720897:WWK720936 AD786433:AF786472 JW786433:JY786472 TS786433:TU786472 ADO786433:ADQ786472 ANK786433:ANM786472 AXG786433:AXI786472 BHC786433:BHE786472 BQY786433:BRA786472 CAU786433:CAW786472 CKQ786433:CKS786472 CUM786433:CUO786472 DEI786433:DEK786472 DOE786433:DOG786472 DYA786433:DYC786472 EHW786433:EHY786472 ERS786433:ERU786472 FBO786433:FBQ786472 FLK786433:FLM786472 FVG786433:FVI786472 GFC786433:GFE786472 GOY786433:GPA786472 GYU786433:GYW786472 HIQ786433:HIS786472 HSM786433:HSO786472 ICI786433:ICK786472 IME786433:IMG786472 IWA786433:IWC786472 JFW786433:JFY786472 JPS786433:JPU786472 JZO786433:JZQ786472 KJK786433:KJM786472 KTG786433:KTI786472 LDC786433:LDE786472 LMY786433:LNA786472 LWU786433:LWW786472 MGQ786433:MGS786472 MQM786433:MQO786472 NAI786433:NAK786472 NKE786433:NKG786472 NUA786433:NUC786472 ODW786433:ODY786472 ONS786433:ONU786472 OXO786433:OXQ786472 PHK786433:PHM786472 PRG786433:PRI786472 QBC786433:QBE786472 QKY786433:QLA786472 QUU786433:QUW786472 REQ786433:RES786472 ROM786433:ROO786472 RYI786433:RYK786472 SIE786433:SIG786472 SSA786433:SSC786472 TBW786433:TBY786472 TLS786433:TLU786472 TVO786433:TVQ786472 UFK786433:UFM786472 UPG786433:UPI786472 UZC786433:UZE786472 VIY786433:VJA786472 VSU786433:VSW786472 WCQ786433:WCS786472 WMM786433:WMO786472 WWI786433:WWK786472 AD851969:AF852008 JW851969:JY852008 TS851969:TU852008 ADO851969:ADQ852008 ANK851969:ANM852008 AXG851969:AXI852008 BHC851969:BHE852008 BQY851969:BRA852008 CAU851969:CAW852008 CKQ851969:CKS852008 CUM851969:CUO852008 DEI851969:DEK852008 DOE851969:DOG852008 DYA851969:DYC852008 EHW851969:EHY852008 ERS851969:ERU852008 FBO851969:FBQ852008 FLK851969:FLM852008 FVG851969:FVI852008 GFC851969:GFE852008 GOY851969:GPA852008 GYU851969:GYW852008 HIQ851969:HIS852008 HSM851969:HSO852008 ICI851969:ICK852008 IME851969:IMG852008 IWA851969:IWC852008 JFW851969:JFY852008 JPS851969:JPU852008 JZO851969:JZQ852008 KJK851969:KJM852008 KTG851969:KTI852008 LDC851969:LDE852008 LMY851969:LNA852008 LWU851969:LWW852008 MGQ851969:MGS852008 MQM851969:MQO852008 NAI851969:NAK852008 NKE851969:NKG852008 NUA851969:NUC852008 ODW851969:ODY852008 ONS851969:ONU852008 OXO851969:OXQ852008 PHK851969:PHM852008 PRG851969:PRI852008 QBC851969:QBE852008 QKY851969:QLA852008 QUU851969:QUW852008 REQ851969:RES852008 ROM851969:ROO852008 RYI851969:RYK852008 SIE851969:SIG852008 SSA851969:SSC852008 TBW851969:TBY852008 TLS851969:TLU852008 TVO851969:TVQ852008 UFK851969:UFM852008 UPG851969:UPI852008 UZC851969:UZE852008 VIY851969:VJA852008 VSU851969:VSW852008 WCQ851969:WCS852008 WMM851969:WMO852008 WWI851969:WWK852008 AD917505:AF917544 JW917505:JY917544 TS917505:TU917544 ADO917505:ADQ917544 ANK917505:ANM917544 AXG917505:AXI917544 BHC917505:BHE917544 BQY917505:BRA917544 CAU917505:CAW917544 CKQ917505:CKS917544 CUM917505:CUO917544 DEI917505:DEK917544 DOE917505:DOG917544 DYA917505:DYC917544 EHW917505:EHY917544 ERS917505:ERU917544 FBO917505:FBQ917544 FLK917505:FLM917544 FVG917505:FVI917544 GFC917505:GFE917544 GOY917505:GPA917544 GYU917505:GYW917544 HIQ917505:HIS917544 HSM917505:HSO917544 ICI917505:ICK917544 IME917505:IMG917544 IWA917505:IWC917544 JFW917505:JFY917544 JPS917505:JPU917544 JZO917505:JZQ917544 KJK917505:KJM917544 KTG917505:KTI917544 LDC917505:LDE917544 LMY917505:LNA917544 LWU917505:LWW917544 MGQ917505:MGS917544 MQM917505:MQO917544 NAI917505:NAK917544 NKE917505:NKG917544 NUA917505:NUC917544 ODW917505:ODY917544 ONS917505:ONU917544 OXO917505:OXQ917544 PHK917505:PHM917544 PRG917505:PRI917544 QBC917505:QBE917544 QKY917505:QLA917544 QUU917505:QUW917544 REQ917505:RES917544 ROM917505:ROO917544 RYI917505:RYK917544 SIE917505:SIG917544 SSA917505:SSC917544 TBW917505:TBY917544 TLS917505:TLU917544 TVO917505:TVQ917544 UFK917505:UFM917544 UPG917505:UPI917544 UZC917505:UZE917544 VIY917505:VJA917544 VSU917505:VSW917544 WCQ917505:WCS917544 WMM917505:WMO917544 WWI917505:WWK917544 AD983041:AF983080 JW983041:JY983080 TS983041:TU983080 ADO983041:ADQ983080 ANK983041:ANM983080 AXG983041:AXI983080 BHC983041:BHE983080 BQY983041:BRA983080 CAU983041:CAW983080 CKQ983041:CKS983080 CUM983041:CUO983080 DEI983041:DEK983080 DOE983041:DOG983080 DYA983041:DYC983080 EHW983041:EHY983080 ERS983041:ERU983080 FBO983041:FBQ983080 FLK983041:FLM983080 FVG983041:FVI983080 GFC983041:GFE983080 GOY983041:GPA983080 GYU983041:GYW983080 HIQ983041:HIS983080 HSM983041:HSO983080 ICI983041:ICK983080 IME983041:IMG983080 IWA983041:IWC983080 JFW983041:JFY983080 JPS983041:JPU983080 JZO983041:JZQ983080 KJK983041:KJM983080 KTG983041:KTI983080 LDC983041:LDE983080 LMY983041:LNA983080 LWU983041:LWW983080 MGQ983041:MGS983080 MQM983041:MQO983080 NAI983041:NAK983080 NKE983041:NKG983080 NUA983041:NUC983080 ODW983041:ODY983080 ONS983041:ONU983080 OXO983041:OXQ983080 PHK983041:PHM983080 PRG983041:PRI983080 QBC983041:QBE983080 QKY983041:QLA983080 QUU983041:QUW983080 REQ983041:RES983080 ROM983041:ROO983080 RYI983041:RYK983080 SIE983041:SIG983080 SSA983041:SSC983080 TBW983041:TBY983080 TLS983041:TLU983080 TVO983041:TVQ983080 UFK983041:UFM983080 UPG983041:UPI983080 UZC983041:UZE983080 VIY983041:VJA983080 VSU983041:VSW983080 WCQ983041:WCS983080 WMM983041:WMO983080 WWI983041:WWK983080 M5:N39 JF5:JG39 TB5:TC39 ACX5:ACY39 AMT5:AMU39 AWP5:AWQ39 BGL5:BGM39 BQH5:BQI39 CAD5:CAE39 CJZ5:CKA39 CTV5:CTW39 DDR5:DDS39 DNN5:DNO39 DXJ5:DXK39 EHF5:EHG39 ERB5:ERC39 FAX5:FAY39 FKT5:FKU39 FUP5:FUQ39 GEL5:GEM39 GOH5:GOI39 GYD5:GYE39 HHZ5:HIA39 HRV5:HRW39 IBR5:IBS39 ILN5:ILO39 IVJ5:IVK39 JFF5:JFG39 JPB5:JPC39 JYX5:JYY39 KIT5:KIU39 KSP5:KSQ39 LCL5:LCM39 LMH5:LMI39 LWD5:LWE39 MFZ5:MGA39 MPV5:MPW39 MZR5:MZS39 NJN5:NJO39 NTJ5:NTK39 ODF5:ODG39 ONB5:ONC39 OWX5:OWY39 PGT5:PGU39 PQP5:PQQ39 QAL5:QAM39 QKH5:QKI39 QUD5:QUE39 RDZ5:REA39 RNV5:RNW39 RXR5:RXS39 SHN5:SHO39 SRJ5:SRK39 TBF5:TBG39 TLB5:TLC39 TUX5:TUY39 UET5:UEU39 UOP5:UOQ39 UYL5:UYM39 VIH5:VII39 VSD5:VSE39 WBZ5:WCA39 WLV5:WLW39 WVR5:WVS39 U5:X39 JN5:JQ39 TJ5:TM39 ADF5:ADI39 ANB5:ANE39 AWX5:AXA39 BGT5:BGW39 BQP5:BQS39 CAL5:CAO39 CKH5:CKK39 CUD5:CUG39 DDZ5:DEC39 DNV5:DNY39 DXR5:DXU39 EHN5:EHQ39 ERJ5:ERM39 FBF5:FBI39 FLB5:FLE39 FUX5:FVA39 GET5:GEW39 GOP5:GOS39 GYL5:GYO39 HIH5:HIK39 HSD5:HSG39 IBZ5:ICC39 ILV5:ILY39 IVR5:IVU39 JFN5:JFQ39 JPJ5:JPM39 JZF5:JZI39 KJB5:KJE39 KSX5:KTA39 LCT5:LCW39 LMP5:LMS39 LWL5:LWO39 MGH5:MGK39 MQD5:MQG39 MZZ5:NAC39 NJV5:NJY39 NTR5:NTU39 ODN5:ODQ39 ONJ5:ONM39 OXF5:OXI39 PHB5:PHE39 PQX5:PRA39 QAT5:QAW39 QKP5:QKS39 QUL5:QUO39 REH5:REK39 ROD5:ROG39 RXZ5:RYC39 SHV5:SHY39 SRR5:SRU39 TBN5:TBQ39 TLJ5:TLM39 TVF5:TVI39 UFB5:UFE39 UOX5:UPA39 UYT5:UYW39 VIP5:VIS39 VSL5:VSO39 WCH5:WCK39 WMD5:WMG39 WVZ5:WWC39 AD5:AF39 JW5:JY39 TS5:TU39 ADO5:ADQ39 ANK5:ANM39 AXG5:AXI39 BHC5:BHE39 BQY5:BRA39 CAU5:CAW39 CKQ5:CKS39 CUM5:CUO39 DEI5:DEK39 DOE5:DOG39 DYA5:DYC39 EHW5:EHY39 ERS5:ERU39 FBO5:FBQ39 FLK5:FLM39 FVG5:FVI39 GFC5:GFE39 GOY5:GPA39 GYU5:GYW39 HIQ5:HIS39 HSM5:HSO39 ICI5:ICK39 IME5:IMG39 IWA5:IWC39 JFW5:JFY39 JPS5:JPU39 JZO5:JZQ39 KJK5:KJM39 KTG5:KTI39 LDC5:LDE39 LMY5:LNA39 LWU5:LWW39 MGQ5:MGS39 MQM5:MQO39 NAI5:NAK39 NKE5:NKG39 NUA5:NUC39 ODW5:ODY39 ONS5:ONU39 OXO5:OXQ39 PHK5:PHM39 PRG5:PRI39 QBC5:QBE39 QKY5:QLA39 QUU5:QUW39 REQ5:RES39 ROM5:ROO39 RYI5:RYK39 SIE5:SIG39 SSA5:SSC39 TBW5:TBY39 TLS5:TLU39 TVO5:TVQ39 UFK5:UFM39 UPG5:UPI39 UZC5:UZE39 VIY5:VJA39 VSU5:VSW39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47"/>
  <sheetViews>
    <sheetView view="pageBreakPreview" zoomScaleNormal="100" zoomScaleSheetLayoutView="100" workbookViewId="0">
      <selection activeCell="W30" sqref="W30:X30"/>
    </sheetView>
  </sheetViews>
  <sheetFormatPr defaultColWidth="2.375" defaultRowHeight="13.5"/>
  <cols>
    <col min="1" max="1" width="2.625" customWidth="1"/>
    <col min="2" max="2" width="3.625" customWidth="1"/>
    <col min="3" max="3" width="2.375" customWidth="1"/>
    <col min="4" max="4" width="14.625" customWidth="1"/>
    <col min="5" max="64" width="1.875" customWidth="1"/>
    <col min="238" max="238" width="5.25" customWidth="1"/>
    <col min="239" max="240" width="1.875" customWidth="1"/>
    <col min="241" max="248" width="2.375" customWidth="1"/>
    <col min="249" max="251" width="3.125" customWidth="1"/>
    <col min="252" max="255" width="2.125" customWidth="1"/>
    <col min="256" max="267" width="3.375" customWidth="1"/>
    <col min="268" max="291" width="2.125" customWidth="1"/>
    <col min="292" max="299" width="3.375" customWidth="1"/>
    <col min="300" max="303" width="2.625" customWidth="1"/>
    <col min="304" max="319" width="2.125" customWidth="1"/>
    <col min="494" max="494" width="5.25" customWidth="1"/>
    <col min="495" max="496" width="1.875" customWidth="1"/>
    <col min="497" max="504" width="2.375" customWidth="1"/>
    <col min="505" max="507" width="3.125" customWidth="1"/>
    <col min="508" max="511" width="2.125" customWidth="1"/>
    <col min="512" max="523" width="3.375" customWidth="1"/>
    <col min="524" max="547" width="2.125" customWidth="1"/>
    <col min="548" max="555" width="3.375" customWidth="1"/>
    <col min="556" max="559" width="2.625" customWidth="1"/>
    <col min="560" max="575" width="2.125" customWidth="1"/>
    <col min="750" max="750" width="5.25" customWidth="1"/>
    <col min="751" max="752" width="1.875" customWidth="1"/>
    <col min="753" max="760" width="2.375" customWidth="1"/>
    <col min="761" max="763" width="3.125" customWidth="1"/>
    <col min="764" max="767" width="2.125" customWidth="1"/>
    <col min="768" max="779" width="3.375" customWidth="1"/>
    <col min="780" max="803" width="2.125" customWidth="1"/>
    <col min="804" max="811" width="3.375" customWidth="1"/>
    <col min="812" max="815" width="2.625" customWidth="1"/>
    <col min="816" max="831" width="2.125" customWidth="1"/>
    <col min="1006" max="1006" width="5.25" customWidth="1"/>
    <col min="1007" max="1008" width="1.875" customWidth="1"/>
    <col min="1009" max="1016" width="2.375" customWidth="1"/>
    <col min="1017" max="1019" width="3.125" customWidth="1"/>
    <col min="1020" max="1023" width="2.125" customWidth="1"/>
    <col min="1024" max="1035" width="3.375" customWidth="1"/>
    <col min="1036" max="1059" width="2.125" customWidth="1"/>
    <col min="1060" max="1067" width="3.375" customWidth="1"/>
    <col min="1068" max="1071" width="2.625" customWidth="1"/>
    <col min="1072" max="1087" width="2.125" customWidth="1"/>
    <col min="1262" max="1262" width="5.25" customWidth="1"/>
    <col min="1263" max="1264" width="1.875" customWidth="1"/>
    <col min="1265" max="1272" width="2.375" customWidth="1"/>
    <col min="1273" max="1275" width="3.125" customWidth="1"/>
    <col min="1276" max="1279" width="2.125" customWidth="1"/>
    <col min="1280" max="1291" width="3.375" customWidth="1"/>
    <col min="1292" max="1315" width="2.125" customWidth="1"/>
    <col min="1316" max="1323" width="3.375" customWidth="1"/>
    <col min="1324" max="1327" width="2.625" customWidth="1"/>
    <col min="1328" max="1343" width="2.125" customWidth="1"/>
    <col min="1518" max="1518" width="5.25" customWidth="1"/>
    <col min="1519" max="1520" width="1.875" customWidth="1"/>
    <col min="1521" max="1528" width="2.375" customWidth="1"/>
    <col min="1529" max="1531" width="3.125" customWidth="1"/>
    <col min="1532" max="1535" width="2.125" customWidth="1"/>
    <col min="1536" max="1547" width="3.375" customWidth="1"/>
    <col min="1548" max="1571" width="2.125" customWidth="1"/>
    <col min="1572" max="1579" width="3.375" customWidth="1"/>
    <col min="1580" max="1583" width="2.625" customWidth="1"/>
    <col min="1584" max="1599" width="2.125" customWidth="1"/>
    <col min="1774" max="1774" width="5.25" customWidth="1"/>
    <col min="1775" max="1776" width="1.875" customWidth="1"/>
    <col min="1777" max="1784" width="2.375" customWidth="1"/>
    <col min="1785" max="1787" width="3.125" customWidth="1"/>
    <col min="1788" max="1791" width="2.125" customWidth="1"/>
    <col min="1792" max="1803" width="3.375" customWidth="1"/>
    <col min="1804" max="1827" width="2.125" customWidth="1"/>
    <col min="1828" max="1835" width="3.375" customWidth="1"/>
    <col min="1836" max="1839" width="2.625" customWidth="1"/>
    <col min="1840" max="1855" width="2.125" customWidth="1"/>
    <col min="2030" max="2030" width="5.25" customWidth="1"/>
    <col min="2031" max="2032" width="1.875" customWidth="1"/>
    <col min="2033" max="2040" width="2.375" customWidth="1"/>
    <col min="2041" max="2043" width="3.125" customWidth="1"/>
    <col min="2044" max="2047" width="2.125" customWidth="1"/>
    <col min="2048" max="2059" width="3.375" customWidth="1"/>
    <col min="2060" max="2083" width="2.125" customWidth="1"/>
    <col min="2084" max="2091" width="3.375" customWidth="1"/>
    <col min="2092" max="2095" width="2.625" customWidth="1"/>
    <col min="2096" max="2111" width="2.125" customWidth="1"/>
    <col min="2286" max="2286" width="5.25" customWidth="1"/>
    <col min="2287" max="2288" width="1.875" customWidth="1"/>
    <col min="2289" max="2296" width="2.375" customWidth="1"/>
    <col min="2297" max="2299" width="3.125" customWidth="1"/>
    <col min="2300" max="2303" width="2.125" customWidth="1"/>
    <col min="2304" max="2315" width="3.375" customWidth="1"/>
    <col min="2316" max="2339" width="2.125" customWidth="1"/>
    <col min="2340" max="2347" width="3.375" customWidth="1"/>
    <col min="2348" max="2351" width="2.625" customWidth="1"/>
    <col min="2352" max="2367" width="2.125" customWidth="1"/>
    <col min="2542" max="2542" width="5.25" customWidth="1"/>
    <col min="2543" max="2544" width="1.875" customWidth="1"/>
    <col min="2545" max="2552" width="2.375" customWidth="1"/>
    <col min="2553" max="2555" width="3.125" customWidth="1"/>
    <col min="2556" max="2559" width="2.125" customWidth="1"/>
    <col min="2560" max="2571" width="3.375" customWidth="1"/>
    <col min="2572" max="2595" width="2.125" customWidth="1"/>
    <col min="2596" max="2603" width="3.375" customWidth="1"/>
    <col min="2604" max="2607" width="2.625" customWidth="1"/>
    <col min="2608" max="2623" width="2.125" customWidth="1"/>
    <col min="2798" max="2798" width="5.25" customWidth="1"/>
    <col min="2799" max="2800" width="1.875" customWidth="1"/>
    <col min="2801" max="2808" width="2.375" customWidth="1"/>
    <col min="2809" max="2811" width="3.125" customWidth="1"/>
    <col min="2812" max="2815" width="2.125" customWidth="1"/>
    <col min="2816" max="2827" width="3.375" customWidth="1"/>
    <col min="2828" max="2851" width="2.125" customWidth="1"/>
    <col min="2852" max="2859" width="3.375" customWidth="1"/>
    <col min="2860" max="2863" width="2.625" customWidth="1"/>
    <col min="2864" max="2879" width="2.125" customWidth="1"/>
    <col min="3054" max="3054" width="5.25" customWidth="1"/>
    <col min="3055" max="3056" width="1.875" customWidth="1"/>
    <col min="3057" max="3064" width="2.375" customWidth="1"/>
    <col min="3065" max="3067" width="3.125" customWidth="1"/>
    <col min="3068" max="3071" width="2.125" customWidth="1"/>
    <col min="3072" max="3083" width="3.375" customWidth="1"/>
    <col min="3084" max="3107" width="2.125" customWidth="1"/>
    <col min="3108" max="3115" width="3.375" customWidth="1"/>
    <col min="3116" max="3119" width="2.625" customWidth="1"/>
    <col min="3120" max="3135" width="2.125" customWidth="1"/>
    <col min="3310" max="3310" width="5.25" customWidth="1"/>
    <col min="3311" max="3312" width="1.875" customWidth="1"/>
    <col min="3313" max="3320" width="2.375" customWidth="1"/>
    <col min="3321" max="3323" width="3.125" customWidth="1"/>
    <col min="3324" max="3327" width="2.125" customWidth="1"/>
    <col min="3328" max="3339" width="3.375" customWidth="1"/>
    <col min="3340" max="3363" width="2.125" customWidth="1"/>
    <col min="3364" max="3371" width="3.375" customWidth="1"/>
    <col min="3372" max="3375" width="2.625" customWidth="1"/>
    <col min="3376" max="3391" width="2.125" customWidth="1"/>
    <col min="3566" max="3566" width="5.25" customWidth="1"/>
    <col min="3567" max="3568" width="1.875" customWidth="1"/>
    <col min="3569" max="3576" width="2.375" customWidth="1"/>
    <col min="3577" max="3579" width="3.125" customWidth="1"/>
    <col min="3580" max="3583" width="2.125" customWidth="1"/>
    <col min="3584" max="3595" width="3.375" customWidth="1"/>
    <col min="3596" max="3619" width="2.125" customWidth="1"/>
    <col min="3620" max="3627" width="3.375" customWidth="1"/>
    <col min="3628" max="3631" width="2.625" customWidth="1"/>
    <col min="3632" max="3647" width="2.125" customWidth="1"/>
    <col min="3822" max="3822" width="5.25" customWidth="1"/>
    <col min="3823" max="3824" width="1.875" customWidth="1"/>
    <col min="3825" max="3832" width="2.375" customWidth="1"/>
    <col min="3833" max="3835" width="3.125" customWidth="1"/>
    <col min="3836" max="3839" width="2.125" customWidth="1"/>
    <col min="3840" max="3851" width="3.375" customWidth="1"/>
    <col min="3852" max="3875" width="2.125" customWidth="1"/>
    <col min="3876" max="3883" width="3.375" customWidth="1"/>
    <col min="3884" max="3887" width="2.625" customWidth="1"/>
    <col min="3888" max="3903" width="2.125" customWidth="1"/>
    <col min="4078" max="4078" width="5.25" customWidth="1"/>
    <col min="4079" max="4080" width="1.875" customWidth="1"/>
    <col min="4081" max="4088" width="2.375" customWidth="1"/>
    <col min="4089" max="4091" width="3.125" customWidth="1"/>
    <col min="4092" max="4095" width="2.125" customWidth="1"/>
    <col min="4096" max="4107" width="3.375" customWidth="1"/>
    <col min="4108" max="4131" width="2.125" customWidth="1"/>
    <col min="4132" max="4139" width="3.375" customWidth="1"/>
    <col min="4140" max="4143" width="2.625" customWidth="1"/>
    <col min="4144" max="4159" width="2.125" customWidth="1"/>
    <col min="4334" max="4334" width="5.25" customWidth="1"/>
    <col min="4335" max="4336" width="1.875" customWidth="1"/>
    <col min="4337" max="4344" width="2.375" customWidth="1"/>
    <col min="4345" max="4347" width="3.125" customWidth="1"/>
    <col min="4348" max="4351" width="2.125" customWidth="1"/>
    <col min="4352" max="4363" width="3.375" customWidth="1"/>
    <col min="4364" max="4387" width="2.125" customWidth="1"/>
    <col min="4388" max="4395" width="3.375" customWidth="1"/>
    <col min="4396" max="4399" width="2.625" customWidth="1"/>
    <col min="4400" max="4415" width="2.125" customWidth="1"/>
    <col min="4590" max="4590" width="5.25" customWidth="1"/>
    <col min="4591" max="4592" width="1.875" customWidth="1"/>
    <col min="4593" max="4600" width="2.375" customWidth="1"/>
    <col min="4601" max="4603" width="3.125" customWidth="1"/>
    <col min="4604" max="4607" width="2.125" customWidth="1"/>
    <col min="4608" max="4619" width="3.375" customWidth="1"/>
    <col min="4620" max="4643" width="2.125" customWidth="1"/>
    <col min="4644" max="4651" width="3.375" customWidth="1"/>
    <col min="4652" max="4655" width="2.625" customWidth="1"/>
    <col min="4656" max="4671" width="2.125" customWidth="1"/>
    <col min="4846" max="4846" width="5.25" customWidth="1"/>
    <col min="4847" max="4848" width="1.875" customWidth="1"/>
    <col min="4849" max="4856" width="2.375" customWidth="1"/>
    <col min="4857" max="4859" width="3.125" customWidth="1"/>
    <col min="4860" max="4863" width="2.125" customWidth="1"/>
    <col min="4864" max="4875" width="3.375" customWidth="1"/>
    <col min="4876" max="4899" width="2.125" customWidth="1"/>
    <col min="4900" max="4907" width="3.375" customWidth="1"/>
    <col min="4908" max="4911" width="2.625" customWidth="1"/>
    <col min="4912" max="4927" width="2.125" customWidth="1"/>
    <col min="5102" max="5102" width="5.25" customWidth="1"/>
    <col min="5103" max="5104" width="1.875" customWidth="1"/>
    <col min="5105" max="5112" width="2.375" customWidth="1"/>
    <col min="5113" max="5115" width="3.125" customWidth="1"/>
    <col min="5116" max="5119" width="2.125" customWidth="1"/>
    <col min="5120" max="5131" width="3.375" customWidth="1"/>
    <col min="5132" max="5155" width="2.125" customWidth="1"/>
    <col min="5156" max="5163" width="3.375" customWidth="1"/>
    <col min="5164" max="5167" width="2.625" customWidth="1"/>
    <col min="5168" max="5183" width="2.125" customWidth="1"/>
    <col min="5358" max="5358" width="5.25" customWidth="1"/>
    <col min="5359" max="5360" width="1.875" customWidth="1"/>
    <col min="5361" max="5368" width="2.375" customWidth="1"/>
    <col min="5369" max="5371" width="3.125" customWidth="1"/>
    <col min="5372" max="5375" width="2.125" customWidth="1"/>
    <col min="5376" max="5387" width="3.375" customWidth="1"/>
    <col min="5388" max="5411" width="2.125" customWidth="1"/>
    <col min="5412" max="5419" width="3.375" customWidth="1"/>
    <col min="5420" max="5423" width="2.625" customWidth="1"/>
    <col min="5424" max="5439" width="2.125" customWidth="1"/>
    <col min="5614" max="5614" width="5.25" customWidth="1"/>
    <col min="5615" max="5616" width="1.875" customWidth="1"/>
    <col min="5617" max="5624" width="2.375" customWidth="1"/>
    <col min="5625" max="5627" width="3.125" customWidth="1"/>
    <col min="5628" max="5631" width="2.125" customWidth="1"/>
    <col min="5632" max="5643" width="3.375" customWidth="1"/>
    <col min="5644" max="5667" width="2.125" customWidth="1"/>
    <col min="5668" max="5675" width="3.375" customWidth="1"/>
    <col min="5676" max="5679" width="2.625" customWidth="1"/>
    <col min="5680" max="5695" width="2.125" customWidth="1"/>
    <col min="5870" max="5870" width="5.25" customWidth="1"/>
    <col min="5871" max="5872" width="1.875" customWidth="1"/>
    <col min="5873" max="5880" width="2.375" customWidth="1"/>
    <col min="5881" max="5883" width="3.125" customWidth="1"/>
    <col min="5884" max="5887" width="2.125" customWidth="1"/>
    <col min="5888" max="5899" width="3.375" customWidth="1"/>
    <col min="5900" max="5923" width="2.125" customWidth="1"/>
    <col min="5924" max="5931" width="3.375" customWidth="1"/>
    <col min="5932" max="5935" width="2.625" customWidth="1"/>
    <col min="5936" max="5951" width="2.125" customWidth="1"/>
    <col min="6126" max="6126" width="5.25" customWidth="1"/>
    <col min="6127" max="6128" width="1.875" customWidth="1"/>
    <col min="6129" max="6136" width="2.375" customWidth="1"/>
    <col min="6137" max="6139" width="3.125" customWidth="1"/>
    <col min="6140" max="6143" width="2.125" customWidth="1"/>
    <col min="6144" max="6155" width="3.375" customWidth="1"/>
    <col min="6156" max="6179" width="2.125" customWidth="1"/>
    <col min="6180" max="6187" width="3.375" customWidth="1"/>
    <col min="6188" max="6191" width="2.625" customWidth="1"/>
    <col min="6192" max="6207" width="2.125" customWidth="1"/>
    <col min="6382" max="6382" width="5.25" customWidth="1"/>
    <col min="6383" max="6384" width="1.875" customWidth="1"/>
    <col min="6385" max="6392" width="2.375" customWidth="1"/>
    <col min="6393" max="6395" width="3.125" customWidth="1"/>
    <col min="6396" max="6399" width="2.125" customWidth="1"/>
    <col min="6400" max="6411" width="3.375" customWidth="1"/>
    <col min="6412" max="6435" width="2.125" customWidth="1"/>
    <col min="6436" max="6443" width="3.375" customWidth="1"/>
    <col min="6444" max="6447" width="2.625" customWidth="1"/>
    <col min="6448" max="6463" width="2.125" customWidth="1"/>
    <col min="6638" max="6638" width="5.25" customWidth="1"/>
    <col min="6639" max="6640" width="1.875" customWidth="1"/>
    <col min="6641" max="6648" width="2.375" customWidth="1"/>
    <col min="6649" max="6651" width="3.125" customWidth="1"/>
    <col min="6652" max="6655" width="2.125" customWidth="1"/>
    <col min="6656" max="6667" width="3.375" customWidth="1"/>
    <col min="6668" max="6691" width="2.125" customWidth="1"/>
    <col min="6692" max="6699" width="3.375" customWidth="1"/>
    <col min="6700" max="6703" width="2.625" customWidth="1"/>
    <col min="6704" max="6719" width="2.125" customWidth="1"/>
    <col min="6894" max="6894" width="5.25" customWidth="1"/>
    <col min="6895" max="6896" width="1.875" customWidth="1"/>
    <col min="6897" max="6904" width="2.375" customWidth="1"/>
    <col min="6905" max="6907" width="3.125" customWidth="1"/>
    <col min="6908" max="6911" width="2.125" customWidth="1"/>
    <col min="6912" max="6923" width="3.375" customWidth="1"/>
    <col min="6924" max="6947" width="2.125" customWidth="1"/>
    <col min="6948" max="6955" width="3.375" customWidth="1"/>
    <col min="6956" max="6959" width="2.625" customWidth="1"/>
    <col min="6960" max="6975" width="2.125" customWidth="1"/>
    <col min="7150" max="7150" width="5.25" customWidth="1"/>
    <col min="7151" max="7152" width="1.875" customWidth="1"/>
    <col min="7153" max="7160" width="2.375" customWidth="1"/>
    <col min="7161" max="7163" width="3.125" customWidth="1"/>
    <col min="7164" max="7167" width="2.125" customWidth="1"/>
    <col min="7168" max="7179" width="3.375" customWidth="1"/>
    <col min="7180" max="7203" width="2.125" customWidth="1"/>
    <col min="7204" max="7211" width="3.375" customWidth="1"/>
    <col min="7212" max="7215" width="2.625" customWidth="1"/>
    <col min="7216" max="7231" width="2.125" customWidth="1"/>
    <col min="7406" max="7406" width="5.25" customWidth="1"/>
    <col min="7407" max="7408" width="1.875" customWidth="1"/>
    <col min="7409" max="7416" width="2.375" customWidth="1"/>
    <col min="7417" max="7419" width="3.125" customWidth="1"/>
    <col min="7420" max="7423" width="2.125" customWidth="1"/>
    <col min="7424" max="7435" width="3.375" customWidth="1"/>
    <col min="7436" max="7459" width="2.125" customWidth="1"/>
    <col min="7460" max="7467" width="3.375" customWidth="1"/>
    <col min="7468" max="7471" width="2.625" customWidth="1"/>
    <col min="7472" max="7487" width="2.125" customWidth="1"/>
    <col min="7662" max="7662" width="5.25" customWidth="1"/>
    <col min="7663" max="7664" width="1.875" customWidth="1"/>
    <col min="7665" max="7672" width="2.375" customWidth="1"/>
    <col min="7673" max="7675" width="3.125" customWidth="1"/>
    <col min="7676" max="7679" width="2.125" customWidth="1"/>
    <col min="7680" max="7691" width="3.375" customWidth="1"/>
    <col min="7692" max="7715" width="2.125" customWidth="1"/>
    <col min="7716" max="7723" width="3.375" customWidth="1"/>
    <col min="7724" max="7727" width="2.625" customWidth="1"/>
    <col min="7728" max="7743" width="2.125" customWidth="1"/>
    <col min="7918" max="7918" width="5.25" customWidth="1"/>
    <col min="7919" max="7920" width="1.875" customWidth="1"/>
    <col min="7921" max="7928" width="2.375" customWidth="1"/>
    <col min="7929" max="7931" width="3.125" customWidth="1"/>
    <col min="7932" max="7935" width="2.125" customWidth="1"/>
    <col min="7936" max="7947" width="3.375" customWidth="1"/>
    <col min="7948" max="7971" width="2.125" customWidth="1"/>
    <col min="7972" max="7979" width="3.375" customWidth="1"/>
    <col min="7980" max="7983" width="2.625" customWidth="1"/>
    <col min="7984" max="7999" width="2.125" customWidth="1"/>
    <col min="8174" max="8174" width="5.25" customWidth="1"/>
    <col min="8175" max="8176" width="1.875" customWidth="1"/>
    <col min="8177" max="8184" width="2.375" customWidth="1"/>
    <col min="8185" max="8187" width="3.125" customWidth="1"/>
    <col min="8188" max="8191" width="2.125" customWidth="1"/>
    <col min="8192" max="8203" width="3.375" customWidth="1"/>
    <col min="8204" max="8227" width="2.125" customWidth="1"/>
    <col min="8228" max="8235" width="3.375" customWidth="1"/>
    <col min="8236" max="8239" width="2.625" customWidth="1"/>
    <col min="8240" max="8255" width="2.125" customWidth="1"/>
    <col min="8430" max="8430" width="5.25" customWidth="1"/>
    <col min="8431" max="8432" width="1.875" customWidth="1"/>
    <col min="8433" max="8440" width="2.375" customWidth="1"/>
    <col min="8441" max="8443" width="3.125" customWidth="1"/>
    <col min="8444" max="8447" width="2.125" customWidth="1"/>
    <col min="8448" max="8459" width="3.375" customWidth="1"/>
    <col min="8460" max="8483" width="2.125" customWidth="1"/>
    <col min="8484" max="8491" width="3.375" customWidth="1"/>
    <col min="8492" max="8495" width="2.625" customWidth="1"/>
    <col min="8496" max="8511" width="2.125" customWidth="1"/>
    <col min="8686" max="8686" width="5.25" customWidth="1"/>
    <col min="8687" max="8688" width="1.875" customWidth="1"/>
    <col min="8689" max="8696" width="2.375" customWidth="1"/>
    <col min="8697" max="8699" width="3.125" customWidth="1"/>
    <col min="8700" max="8703" width="2.125" customWidth="1"/>
    <col min="8704" max="8715" width="3.375" customWidth="1"/>
    <col min="8716" max="8739" width="2.125" customWidth="1"/>
    <col min="8740" max="8747" width="3.375" customWidth="1"/>
    <col min="8748" max="8751" width="2.625" customWidth="1"/>
    <col min="8752" max="8767" width="2.125" customWidth="1"/>
    <col min="8942" max="8942" width="5.25" customWidth="1"/>
    <col min="8943" max="8944" width="1.875" customWidth="1"/>
    <col min="8945" max="8952" width="2.375" customWidth="1"/>
    <col min="8953" max="8955" width="3.125" customWidth="1"/>
    <col min="8956" max="8959" width="2.125" customWidth="1"/>
    <col min="8960" max="8971" width="3.375" customWidth="1"/>
    <col min="8972" max="8995" width="2.125" customWidth="1"/>
    <col min="8996" max="9003" width="3.375" customWidth="1"/>
    <col min="9004" max="9007" width="2.625" customWidth="1"/>
    <col min="9008" max="9023" width="2.125" customWidth="1"/>
    <col min="9198" max="9198" width="5.25" customWidth="1"/>
    <col min="9199" max="9200" width="1.875" customWidth="1"/>
    <col min="9201" max="9208" width="2.375" customWidth="1"/>
    <col min="9209" max="9211" width="3.125" customWidth="1"/>
    <col min="9212" max="9215" width="2.125" customWidth="1"/>
    <col min="9216" max="9227" width="3.375" customWidth="1"/>
    <col min="9228" max="9251" width="2.125" customWidth="1"/>
    <col min="9252" max="9259" width="3.375" customWidth="1"/>
    <col min="9260" max="9263" width="2.625" customWidth="1"/>
    <col min="9264" max="9279" width="2.125" customWidth="1"/>
    <col min="9454" max="9454" width="5.25" customWidth="1"/>
    <col min="9455" max="9456" width="1.875" customWidth="1"/>
    <col min="9457" max="9464" width="2.375" customWidth="1"/>
    <col min="9465" max="9467" width="3.125" customWidth="1"/>
    <col min="9468" max="9471" width="2.125" customWidth="1"/>
    <col min="9472" max="9483" width="3.375" customWidth="1"/>
    <col min="9484" max="9507" width="2.125" customWidth="1"/>
    <col min="9508" max="9515" width="3.375" customWidth="1"/>
    <col min="9516" max="9519" width="2.625" customWidth="1"/>
    <col min="9520" max="9535" width="2.125" customWidth="1"/>
    <col min="9710" max="9710" width="5.25" customWidth="1"/>
    <col min="9711" max="9712" width="1.875" customWidth="1"/>
    <col min="9713" max="9720" width="2.375" customWidth="1"/>
    <col min="9721" max="9723" width="3.125" customWidth="1"/>
    <col min="9724" max="9727" width="2.125" customWidth="1"/>
    <col min="9728" max="9739" width="3.375" customWidth="1"/>
    <col min="9740" max="9763" width="2.125" customWidth="1"/>
    <col min="9764" max="9771" width="3.375" customWidth="1"/>
    <col min="9772" max="9775" width="2.625" customWidth="1"/>
    <col min="9776" max="9791" width="2.125" customWidth="1"/>
    <col min="9966" max="9966" width="5.25" customWidth="1"/>
    <col min="9967" max="9968" width="1.875" customWidth="1"/>
    <col min="9969" max="9976" width="2.375" customWidth="1"/>
    <col min="9977" max="9979" width="3.125" customWidth="1"/>
    <col min="9980" max="9983" width="2.125" customWidth="1"/>
    <col min="9984" max="9995" width="3.375" customWidth="1"/>
    <col min="9996" max="10019" width="2.125" customWidth="1"/>
    <col min="10020" max="10027" width="3.375" customWidth="1"/>
    <col min="10028" max="10031" width="2.625" customWidth="1"/>
    <col min="10032" max="10047" width="2.125" customWidth="1"/>
    <col min="10222" max="10222" width="5.25" customWidth="1"/>
    <col min="10223" max="10224" width="1.875" customWidth="1"/>
    <col min="10225" max="10232" width="2.375" customWidth="1"/>
    <col min="10233" max="10235" width="3.125" customWidth="1"/>
    <col min="10236" max="10239" width="2.125" customWidth="1"/>
    <col min="10240" max="10251" width="3.375" customWidth="1"/>
    <col min="10252" max="10275" width="2.125" customWidth="1"/>
    <col min="10276" max="10283" width="3.375" customWidth="1"/>
    <col min="10284" max="10287" width="2.625" customWidth="1"/>
    <col min="10288" max="10303" width="2.125" customWidth="1"/>
    <col min="10478" max="10478" width="5.25" customWidth="1"/>
    <col min="10479" max="10480" width="1.875" customWidth="1"/>
    <col min="10481" max="10488" width="2.375" customWidth="1"/>
    <col min="10489" max="10491" width="3.125" customWidth="1"/>
    <col min="10492" max="10495" width="2.125" customWidth="1"/>
    <col min="10496" max="10507" width="3.375" customWidth="1"/>
    <col min="10508" max="10531" width="2.125" customWidth="1"/>
    <col min="10532" max="10539" width="3.375" customWidth="1"/>
    <col min="10540" max="10543" width="2.625" customWidth="1"/>
    <col min="10544" max="10559" width="2.125" customWidth="1"/>
    <col min="10734" max="10734" width="5.25" customWidth="1"/>
    <col min="10735" max="10736" width="1.875" customWidth="1"/>
    <col min="10737" max="10744" width="2.375" customWidth="1"/>
    <col min="10745" max="10747" width="3.125" customWidth="1"/>
    <col min="10748" max="10751" width="2.125" customWidth="1"/>
    <col min="10752" max="10763" width="3.375" customWidth="1"/>
    <col min="10764" max="10787" width="2.125" customWidth="1"/>
    <col min="10788" max="10795" width="3.375" customWidth="1"/>
    <col min="10796" max="10799" width="2.625" customWidth="1"/>
    <col min="10800" max="10815" width="2.125" customWidth="1"/>
    <col min="10990" max="10990" width="5.25" customWidth="1"/>
    <col min="10991" max="10992" width="1.875" customWidth="1"/>
    <col min="10993" max="11000" width="2.375" customWidth="1"/>
    <col min="11001" max="11003" width="3.125" customWidth="1"/>
    <col min="11004" max="11007" width="2.125" customWidth="1"/>
    <col min="11008" max="11019" width="3.375" customWidth="1"/>
    <col min="11020" max="11043" width="2.125" customWidth="1"/>
    <col min="11044" max="11051" width="3.375" customWidth="1"/>
    <col min="11052" max="11055" width="2.625" customWidth="1"/>
    <col min="11056" max="11071" width="2.125" customWidth="1"/>
    <col min="11246" max="11246" width="5.25" customWidth="1"/>
    <col min="11247" max="11248" width="1.875" customWidth="1"/>
    <col min="11249" max="11256" width="2.375" customWidth="1"/>
    <col min="11257" max="11259" width="3.125" customWidth="1"/>
    <col min="11260" max="11263" width="2.125" customWidth="1"/>
    <col min="11264" max="11275" width="3.375" customWidth="1"/>
    <col min="11276" max="11299" width="2.125" customWidth="1"/>
    <col min="11300" max="11307" width="3.375" customWidth="1"/>
    <col min="11308" max="11311" width="2.625" customWidth="1"/>
    <col min="11312" max="11327" width="2.125" customWidth="1"/>
    <col min="11502" max="11502" width="5.25" customWidth="1"/>
    <col min="11503" max="11504" width="1.875" customWidth="1"/>
    <col min="11505" max="11512" width="2.375" customWidth="1"/>
    <col min="11513" max="11515" width="3.125" customWidth="1"/>
    <col min="11516" max="11519" width="2.125" customWidth="1"/>
    <col min="11520" max="11531" width="3.375" customWidth="1"/>
    <col min="11532" max="11555" width="2.125" customWidth="1"/>
    <col min="11556" max="11563" width="3.375" customWidth="1"/>
    <col min="11564" max="11567" width="2.625" customWidth="1"/>
    <col min="11568" max="11583" width="2.125" customWidth="1"/>
    <col min="11758" max="11758" width="5.25" customWidth="1"/>
    <col min="11759" max="11760" width="1.875" customWidth="1"/>
    <col min="11761" max="11768" width="2.375" customWidth="1"/>
    <col min="11769" max="11771" width="3.125" customWidth="1"/>
    <col min="11772" max="11775" width="2.125" customWidth="1"/>
    <col min="11776" max="11787" width="3.375" customWidth="1"/>
    <col min="11788" max="11811" width="2.125" customWidth="1"/>
    <col min="11812" max="11819" width="3.375" customWidth="1"/>
    <col min="11820" max="11823" width="2.625" customWidth="1"/>
    <col min="11824" max="11839" width="2.125" customWidth="1"/>
    <col min="12014" max="12014" width="5.25" customWidth="1"/>
    <col min="12015" max="12016" width="1.875" customWidth="1"/>
    <col min="12017" max="12024" width="2.375" customWidth="1"/>
    <col min="12025" max="12027" width="3.125" customWidth="1"/>
    <col min="12028" max="12031" width="2.125" customWidth="1"/>
    <col min="12032" max="12043" width="3.375" customWidth="1"/>
    <col min="12044" max="12067" width="2.125" customWidth="1"/>
    <col min="12068" max="12075" width="3.375" customWidth="1"/>
    <col min="12076" max="12079" width="2.625" customWidth="1"/>
    <col min="12080" max="12095" width="2.125" customWidth="1"/>
    <col min="12270" max="12270" width="5.25" customWidth="1"/>
    <col min="12271" max="12272" width="1.875" customWidth="1"/>
    <col min="12273" max="12280" width="2.375" customWidth="1"/>
    <col min="12281" max="12283" width="3.125" customWidth="1"/>
    <col min="12284" max="12287" width="2.125" customWidth="1"/>
    <col min="12288" max="12299" width="3.375" customWidth="1"/>
    <col min="12300" max="12323" width="2.125" customWidth="1"/>
    <col min="12324" max="12331" width="3.375" customWidth="1"/>
    <col min="12332" max="12335" width="2.625" customWidth="1"/>
    <col min="12336" max="12351" width="2.125" customWidth="1"/>
    <col min="12526" max="12526" width="5.25" customWidth="1"/>
    <col min="12527" max="12528" width="1.875" customWidth="1"/>
    <col min="12529" max="12536" width="2.375" customWidth="1"/>
    <col min="12537" max="12539" width="3.125" customWidth="1"/>
    <col min="12540" max="12543" width="2.125" customWidth="1"/>
    <col min="12544" max="12555" width="3.375" customWidth="1"/>
    <col min="12556" max="12579" width="2.125" customWidth="1"/>
    <col min="12580" max="12587" width="3.375" customWidth="1"/>
    <col min="12588" max="12591" width="2.625" customWidth="1"/>
    <col min="12592" max="12607" width="2.125" customWidth="1"/>
    <col min="12782" max="12782" width="5.25" customWidth="1"/>
    <col min="12783" max="12784" width="1.875" customWidth="1"/>
    <col min="12785" max="12792" width="2.375" customWidth="1"/>
    <col min="12793" max="12795" width="3.125" customWidth="1"/>
    <col min="12796" max="12799" width="2.125" customWidth="1"/>
    <col min="12800" max="12811" width="3.375" customWidth="1"/>
    <col min="12812" max="12835" width="2.125" customWidth="1"/>
    <col min="12836" max="12843" width="3.375" customWidth="1"/>
    <col min="12844" max="12847" width="2.625" customWidth="1"/>
    <col min="12848" max="12863" width="2.125" customWidth="1"/>
    <col min="13038" max="13038" width="5.25" customWidth="1"/>
    <col min="13039" max="13040" width="1.875" customWidth="1"/>
    <col min="13041" max="13048" width="2.375" customWidth="1"/>
    <col min="13049" max="13051" width="3.125" customWidth="1"/>
    <col min="13052" max="13055" width="2.125" customWidth="1"/>
    <col min="13056" max="13067" width="3.375" customWidth="1"/>
    <col min="13068" max="13091" width="2.125" customWidth="1"/>
    <col min="13092" max="13099" width="3.375" customWidth="1"/>
    <col min="13100" max="13103" width="2.625" customWidth="1"/>
    <col min="13104" max="13119" width="2.125" customWidth="1"/>
    <col min="13294" max="13294" width="5.25" customWidth="1"/>
    <col min="13295" max="13296" width="1.875" customWidth="1"/>
    <col min="13297" max="13304" width="2.375" customWidth="1"/>
    <col min="13305" max="13307" width="3.125" customWidth="1"/>
    <col min="13308" max="13311" width="2.125" customWidth="1"/>
    <col min="13312" max="13323" width="3.375" customWidth="1"/>
    <col min="13324" max="13347" width="2.125" customWidth="1"/>
    <col min="13348" max="13355" width="3.375" customWidth="1"/>
    <col min="13356" max="13359" width="2.625" customWidth="1"/>
    <col min="13360" max="13375" width="2.125" customWidth="1"/>
    <col min="13550" max="13550" width="5.25" customWidth="1"/>
    <col min="13551" max="13552" width="1.875" customWidth="1"/>
    <col min="13553" max="13560" width="2.375" customWidth="1"/>
    <col min="13561" max="13563" width="3.125" customWidth="1"/>
    <col min="13564" max="13567" width="2.125" customWidth="1"/>
    <col min="13568" max="13579" width="3.375" customWidth="1"/>
    <col min="13580" max="13603" width="2.125" customWidth="1"/>
    <col min="13604" max="13611" width="3.375" customWidth="1"/>
    <col min="13612" max="13615" width="2.625" customWidth="1"/>
    <col min="13616" max="13631" width="2.125" customWidth="1"/>
    <col min="13806" max="13806" width="5.25" customWidth="1"/>
    <col min="13807" max="13808" width="1.875" customWidth="1"/>
    <col min="13809" max="13816" width="2.375" customWidth="1"/>
    <col min="13817" max="13819" width="3.125" customWidth="1"/>
    <col min="13820" max="13823" width="2.125" customWidth="1"/>
    <col min="13824" max="13835" width="3.375" customWidth="1"/>
    <col min="13836" max="13859" width="2.125" customWidth="1"/>
    <col min="13860" max="13867" width="3.375" customWidth="1"/>
    <col min="13868" max="13871" width="2.625" customWidth="1"/>
    <col min="13872" max="13887" width="2.125" customWidth="1"/>
    <col min="14062" max="14062" width="5.25" customWidth="1"/>
    <col min="14063" max="14064" width="1.875" customWidth="1"/>
    <col min="14065" max="14072" width="2.375" customWidth="1"/>
    <col min="14073" max="14075" width="3.125" customWidth="1"/>
    <col min="14076" max="14079" width="2.125" customWidth="1"/>
    <col min="14080" max="14091" width="3.375" customWidth="1"/>
    <col min="14092" max="14115" width="2.125" customWidth="1"/>
    <col min="14116" max="14123" width="3.375" customWidth="1"/>
    <col min="14124" max="14127" width="2.625" customWidth="1"/>
    <col min="14128" max="14143" width="2.125" customWidth="1"/>
    <col min="14318" max="14318" width="5.25" customWidth="1"/>
    <col min="14319" max="14320" width="1.875" customWidth="1"/>
    <col min="14321" max="14328" width="2.375" customWidth="1"/>
    <col min="14329" max="14331" width="3.125" customWidth="1"/>
    <col min="14332" max="14335" width="2.125" customWidth="1"/>
    <col min="14336" max="14347" width="3.375" customWidth="1"/>
    <col min="14348" max="14371" width="2.125" customWidth="1"/>
    <col min="14372" max="14379" width="3.375" customWidth="1"/>
    <col min="14380" max="14383" width="2.625" customWidth="1"/>
    <col min="14384" max="14399" width="2.125" customWidth="1"/>
    <col min="14574" max="14574" width="5.25" customWidth="1"/>
    <col min="14575" max="14576" width="1.875" customWidth="1"/>
    <col min="14577" max="14584" width="2.375" customWidth="1"/>
    <col min="14585" max="14587" width="3.125" customWidth="1"/>
    <col min="14588" max="14591" width="2.125" customWidth="1"/>
    <col min="14592" max="14603" width="3.375" customWidth="1"/>
    <col min="14604" max="14627" width="2.125" customWidth="1"/>
    <col min="14628" max="14635" width="3.375" customWidth="1"/>
    <col min="14636" max="14639" width="2.625" customWidth="1"/>
    <col min="14640" max="14655" width="2.125" customWidth="1"/>
    <col min="14830" max="14830" width="5.25" customWidth="1"/>
    <col min="14831" max="14832" width="1.875" customWidth="1"/>
    <col min="14833" max="14840" width="2.375" customWidth="1"/>
    <col min="14841" max="14843" width="3.125" customWidth="1"/>
    <col min="14844" max="14847" width="2.125" customWidth="1"/>
    <col min="14848" max="14859" width="3.375" customWidth="1"/>
    <col min="14860" max="14883" width="2.125" customWidth="1"/>
    <col min="14884" max="14891" width="3.375" customWidth="1"/>
    <col min="14892" max="14895" width="2.625" customWidth="1"/>
    <col min="14896" max="14911" width="2.125" customWidth="1"/>
    <col min="15086" max="15086" width="5.25" customWidth="1"/>
    <col min="15087" max="15088" width="1.875" customWidth="1"/>
    <col min="15089" max="15096" width="2.375" customWidth="1"/>
    <col min="15097" max="15099" width="3.125" customWidth="1"/>
    <col min="15100" max="15103" width="2.125" customWidth="1"/>
    <col min="15104" max="15115" width="3.375" customWidth="1"/>
    <col min="15116" max="15139" width="2.125" customWidth="1"/>
    <col min="15140" max="15147" width="3.375" customWidth="1"/>
    <col min="15148" max="15151" width="2.625" customWidth="1"/>
    <col min="15152" max="15167" width="2.125" customWidth="1"/>
    <col min="15342" max="15342" width="5.25" customWidth="1"/>
    <col min="15343" max="15344" width="1.875" customWidth="1"/>
    <col min="15345" max="15352" width="2.375" customWidth="1"/>
    <col min="15353" max="15355" width="3.125" customWidth="1"/>
    <col min="15356" max="15359" width="2.125" customWidth="1"/>
    <col min="15360" max="15371" width="3.375" customWidth="1"/>
    <col min="15372" max="15395" width="2.125" customWidth="1"/>
    <col min="15396" max="15403" width="3.375" customWidth="1"/>
    <col min="15404" max="15407" width="2.625" customWidth="1"/>
    <col min="15408" max="15423" width="2.125" customWidth="1"/>
    <col min="15598" max="15598" width="5.25" customWidth="1"/>
    <col min="15599" max="15600" width="1.875" customWidth="1"/>
    <col min="15601" max="15608" width="2.375" customWidth="1"/>
    <col min="15609" max="15611" width="3.125" customWidth="1"/>
    <col min="15612" max="15615" width="2.125" customWidth="1"/>
    <col min="15616" max="15627" width="3.375" customWidth="1"/>
    <col min="15628" max="15651" width="2.125" customWidth="1"/>
    <col min="15652" max="15659" width="3.375" customWidth="1"/>
    <col min="15660" max="15663" width="2.625" customWidth="1"/>
    <col min="15664" max="15679" width="2.125" customWidth="1"/>
    <col min="15854" max="15854" width="5.25" customWidth="1"/>
    <col min="15855" max="15856" width="1.875" customWidth="1"/>
    <col min="15857" max="15864" width="2.375" customWidth="1"/>
    <col min="15865" max="15867" width="3.125" customWidth="1"/>
    <col min="15868" max="15871" width="2.125" customWidth="1"/>
    <col min="15872" max="15883" width="3.375" customWidth="1"/>
    <col min="15884" max="15907" width="2.125" customWidth="1"/>
    <col min="15908" max="15915" width="3.375" customWidth="1"/>
    <col min="15916" max="15919" width="2.625" customWidth="1"/>
    <col min="15920" max="15935" width="2.125" customWidth="1"/>
    <col min="16110" max="16110" width="5.25" customWidth="1"/>
    <col min="16111" max="16112" width="1.875" customWidth="1"/>
    <col min="16113" max="16120" width="2.375" customWidth="1"/>
    <col min="16121" max="16123" width="3.125" customWidth="1"/>
    <col min="16124" max="16127" width="2.125" customWidth="1"/>
    <col min="16128" max="16139" width="3.375" customWidth="1"/>
    <col min="16140" max="16163" width="2.125" customWidth="1"/>
    <col min="16164" max="16171" width="3.375" customWidth="1"/>
    <col min="16172" max="16175" width="2.625" customWidth="1"/>
    <col min="16176" max="16191" width="2.125" customWidth="1"/>
  </cols>
  <sheetData>
    <row r="1" spans="1:68" ht="15" customHeight="1">
      <c r="A1" s="591"/>
      <c r="B1" s="520" t="s">
        <v>968</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295"/>
      <c r="BN1" s="295"/>
      <c r="BO1" s="295"/>
      <c r="BP1" s="295"/>
    </row>
    <row r="2" spans="1:68" ht="15" customHeight="1">
      <c r="A2" s="591"/>
      <c r="B2" s="520"/>
      <c r="C2" s="379"/>
      <c r="D2" s="379"/>
      <c r="E2" s="379"/>
      <c r="F2" s="379"/>
      <c r="G2" s="379"/>
      <c r="H2" s="379"/>
      <c r="I2" s="379"/>
      <c r="J2" s="379"/>
      <c r="K2" s="379"/>
      <c r="L2" s="379"/>
      <c r="M2" s="379"/>
      <c r="N2" s="379"/>
      <c r="O2" s="379"/>
      <c r="P2" s="379"/>
      <c r="Q2" s="296"/>
      <c r="R2" s="296"/>
      <c r="S2" s="296"/>
      <c r="T2" s="296"/>
      <c r="U2" s="296"/>
      <c r="V2" s="296"/>
      <c r="W2" s="296"/>
      <c r="X2" s="296"/>
      <c r="Y2" s="296"/>
      <c r="Z2" s="296"/>
      <c r="AA2" s="296"/>
      <c r="AB2" s="296"/>
      <c r="AC2" s="296"/>
      <c r="AD2" s="296"/>
      <c r="AE2" s="296"/>
      <c r="AF2" s="296"/>
      <c r="AG2" s="296"/>
      <c r="AH2" s="296"/>
      <c r="AI2" s="521"/>
      <c r="AJ2" s="328"/>
      <c r="AK2" s="22"/>
      <c r="AL2" s="22"/>
      <c r="AM2" s="1167" t="s">
        <v>819</v>
      </c>
      <c r="AN2" s="913"/>
      <c r="AO2" s="913"/>
      <c r="AP2" s="913"/>
      <c r="AQ2" s="913"/>
      <c r="AR2" s="913"/>
      <c r="AS2" s="913"/>
      <c r="AT2" s="913"/>
      <c r="AU2" s="913"/>
      <c r="AV2" s="913"/>
      <c r="AW2" s="913"/>
      <c r="AX2" s="913"/>
      <c r="AY2" s="913"/>
      <c r="AZ2" s="913"/>
      <c r="BA2" s="913"/>
      <c r="BB2" s="913"/>
      <c r="BC2" s="913"/>
      <c r="BD2" s="913"/>
      <c r="BE2" s="913"/>
      <c r="BF2" s="913"/>
      <c r="BG2" s="913"/>
      <c r="BH2" s="913"/>
      <c r="BI2" s="913"/>
      <c r="BJ2" s="913"/>
      <c r="BK2" s="913"/>
      <c r="BL2" s="887"/>
      <c r="BM2" s="295"/>
      <c r="BN2" s="295"/>
      <c r="BO2" s="295"/>
      <c r="BP2" s="295"/>
    </row>
    <row r="3" spans="1:68" ht="24" customHeight="1" thickBot="1">
      <c r="A3" s="591"/>
      <c r="B3" s="1675" t="s">
        <v>816</v>
      </c>
      <c r="C3" s="1675"/>
      <c r="D3" s="1675"/>
      <c r="E3" s="519" t="s">
        <v>817</v>
      </c>
      <c r="F3" s="584"/>
      <c r="G3" s="584"/>
      <c r="H3" s="1697">
        <v>6</v>
      </c>
      <c r="I3" s="1697"/>
      <c r="J3" s="1698" t="s">
        <v>823</v>
      </c>
      <c r="K3" s="1698"/>
      <c r="L3" s="1697"/>
      <c r="M3" s="1697"/>
      <c r="N3" s="1698" t="s">
        <v>605</v>
      </c>
      <c r="O3" s="1698"/>
      <c r="P3" s="1697"/>
      <c r="Q3" s="1697"/>
      <c r="R3" s="585" t="s">
        <v>606</v>
      </c>
      <c r="S3" s="466"/>
      <c r="T3" s="466"/>
      <c r="U3" s="466"/>
      <c r="V3" s="466"/>
      <c r="W3" s="296"/>
      <c r="X3" s="465"/>
      <c r="Y3" s="466"/>
      <c r="Z3" s="466"/>
      <c r="AA3" s="466"/>
      <c r="AB3" s="466"/>
      <c r="AC3" s="466"/>
      <c r="AD3" s="466"/>
      <c r="AE3" s="296"/>
      <c r="AF3" s="296"/>
      <c r="AG3" s="296"/>
      <c r="AH3" s="296"/>
      <c r="AI3" s="296"/>
      <c r="AJ3" s="379"/>
      <c r="AK3" s="379"/>
      <c r="AL3" s="328"/>
      <c r="AM3" s="379"/>
      <c r="AN3" s="379"/>
      <c r="AO3" s="379"/>
      <c r="AP3" s="379"/>
      <c r="AQ3" s="379"/>
      <c r="AR3" s="328"/>
      <c r="AS3" s="328"/>
      <c r="AT3" s="328"/>
      <c r="AU3" s="328"/>
      <c r="AV3" s="328"/>
      <c r="AW3" s="328"/>
      <c r="AX3" s="328"/>
      <c r="AY3" s="328"/>
      <c r="AZ3" s="328"/>
      <c r="BA3" s="296"/>
      <c r="BB3" s="296"/>
      <c r="BC3" s="296"/>
      <c r="BD3" s="296"/>
      <c r="BE3" s="296"/>
      <c r="BF3" s="296"/>
      <c r="BG3" s="296"/>
      <c r="BH3" s="296"/>
      <c r="BI3" s="296"/>
      <c r="BJ3" s="296"/>
      <c r="BK3" s="523"/>
      <c r="BL3" s="523" t="s">
        <v>458</v>
      </c>
      <c r="BM3" s="295"/>
      <c r="BN3" s="295"/>
      <c r="BO3" s="295"/>
    </row>
    <row r="4" spans="1:68" ht="30" customHeight="1" thickBot="1">
      <c r="A4" s="1722" t="s">
        <v>995</v>
      </c>
      <c r="B4" s="1676" t="s">
        <v>72</v>
      </c>
      <c r="C4" s="1677"/>
      <c r="D4" s="590" t="s">
        <v>818</v>
      </c>
      <c r="E4" s="1678" t="s">
        <v>14</v>
      </c>
      <c r="F4" s="1679"/>
      <c r="G4" s="1679"/>
      <c r="H4" s="1680"/>
      <c r="I4" s="1685">
        <v>7</v>
      </c>
      <c r="J4" s="1685"/>
      <c r="K4" s="1685"/>
      <c r="L4" s="1686"/>
      <c r="M4" s="1685">
        <v>8</v>
      </c>
      <c r="N4" s="1685"/>
      <c r="O4" s="1685"/>
      <c r="P4" s="1686"/>
      <c r="Q4" s="1685">
        <v>9</v>
      </c>
      <c r="R4" s="1685"/>
      <c r="S4" s="1685"/>
      <c r="T4" s="1686"/>
      <c r="U4" s="1678">
        <v>10</v>
      </c>
      <c r="V4" s="1679"/>
      <c r="W4" s="1679"/>
      <c r="X4" s="1680"/>
      <c r="Y4" s="1678">
        <v>11</v>
      </c>
      <c r="Z4" s="1679"/>
      <c r="AA4" s="1679"/>
      <c r="AB4" s="1680"/>
      <c r="AC4" s="1678">
        <v>12</v>
      </c>
      <c r="AD4" s="1679"/>
      <c r="AE4" s="1679"/>
      <c r="AF4" s="1680"/>
      <c r="AG4" s="1678">
        <v>13</v>
      </c>
      <c r="AH4" s="1679"/>
      <c r="AI4" s="1679"/>
      <c r="AJ4" s="1680"/>
      <c r="AK4" s="1678">
        <v>14</v>
      </c>
      <c r="AL4" s="1679"/>
      <c r="AM4" s="1679"/>
      <c r="AN4" s="1680"/>
      <c r="AO4" s="1678">
        <v>15</v>
      </c>
      <c r="AP4" s="1679"/>
      <c r="AQ4" s="1679"/>
      <c r="AR4" s="1680"/>
      <c r="AS4" s="1685">
        <v>16</v>
      </c>
      <c r="AT4" s="1685"/>
      <c r="AU4" s="1685"/>
      <c r="AV4" s="1686"/>
      <c r="AW4" s="1685">
        <v>17</v>
      </c>
      <c r="AX4" s="1685"/>
      <c r="AY4" s="1685"/>
      <c r="AZ4" s="1686"/>
      <c r="BA4" s="1678">
        <v>18</v>
      </c>
      <c r="BB4" s="1679"/>
      <c r="BC4" s="1679"/>
      <c r="BD4" s="1680"/>
      <c r="BE4" s="1678">
        <v>19</v>
      </c>
      <c r="BF4" s="1679"/>
      <c r="BG4" s="1679"/>
      <c r="BH4" s="1680"/>
      <c r="BI4" s="1678">
        <v>20</v>
      </c>
      <c r="BJ4" s="1679"/>
      <c r="BK4" s="1679"/>
      <c r="BL4" s="1701"/>
      <c r="BM4" s="295"/>
      <c r="BN4" s="295"/>
      <c r="BO4" s="295"/>
      <c r="BP4" s="295"/>
    </row>
    <row r="5" spans="1:68" ht="15.95" customHeight="1" thickBot="1">
      <c r="A5" s="1722"/>
      <c r="B5" s="1687" t="s">
        <v>718</v>
      </c>
      <c r="C5" s="1688"/>
      <c r="D5" s="524"/>
      <c r="E5" s="532"/>
      <c r="F5" s="533"/>
      <c r="G5" s="533"/>
      <c r="H5" s="534"/>
      <c r="I5" s="535"/>
      <c r="J5" s="533"/>
      <c r="K5" s="533"/>
      <c r="L5" s="534"/>
      <c r="M5" s="535"/>
      <c r="N5" s="533"/>
      <c r="O5" s="533"/>
      <c r="P5" s="534"/>
      <c r="Q5" s="535"/>
      <c r="R5" s="533"/>
      <c r="S5" s="533"/>
      <c r="T5" s="534"/>
      <c r="U5" s="535"/>
      <c r="V5" s="533"/>
      <c r="W5" s="533"/>
      <c r="X5" s="534"/>
      <c r="Y5" s="535"/>
      <c r="Z5" s="533"/>
      <c r="AA5" s="533"/>
      <c r="AB5" s="534"/>
      <c r="AC5" s="535"/>
      <c r="AD5" s="533"/>
      <c r="AE5" s="533"/>
      <c r="AF5" s="534"/>
      <c r="AG5" s="535"/>
      <c r="AH5" s="533"/>
      <c r="AI5" s="533"/>
      <c r="AJ5" s="534"/>
      <c r="AK5" s="535"/>
      <c r="AL5" s="533"/>
      <c r="AM5" s="533"/>
      <c r="AN5" s="534"/>
      <c r="AO5" s="535"/>
      <c r="AP5" s="533"/>
      <c r="AQ5" s="533"/>
      <c r="AR5" s="534"/>
      <c r="AS5" s="535"/>
      <c r="AT5" s="533"/>
      <c r="AU5" s="533"/>
      <c r="AV5" s="534"/>
      <c r="AW5" s="535"/>
      <c r="AX5" s="533"/>
      <c r="AY5" s="533"/>
      <c r="AZ5" s="534"/>
      <c r="BA5" s="535"/>
      <c r="BB5" s="533"/>
      <c r="BC5" s="533"/>
      <c r="BD5" s="534"/>
      <c r="BE5" s="535"/>
      <c r="BF5" s="533"/>
      <c r="BG5" s="533"/>
      <c r="BH5" s="534"/>
      <c r="BI5" s="535"/>
      <c r="BJ5" s="533"/>
      <c r="BK5" s="533"/>
      <c r="BL5" s="536"/>
      <c r="BM5" s="295"/>
      <c r="BN5" s="295"/>
      <c r="BO5" s="295"/>
      <c r="BP5" s="295"/>
    </row>
    <row r="6" spans="1:68" ht="15.95" customHeight="1">
      <c r="A6" s="1722"/>
      <c r="B6" s="1694" t="s">
        <v>461</v>
      </c>
      <c r="C6" s="299">
        <v>1</v>
      </c>
      <c r="D6" s="525"/>
      <c r="E6" s="537"/>
      <c r="F6" s="538"/>
      <c r="G6" s="538"/>
      <c r="H6" s="539"/>
      <c r="I6" s="540"/>
      <c r="J6" s="538"/>
      <c r="K6" s="538"/>
      <c r="L6" s="539"/>
      <c r="M6" s="540"/>
      <c r="N6" s="538"/>
      <c r="O6" s="538"/>
      <c r="P6" s="539"/>
      <c r="Q6" s="540"/>
      <c r="R6" s="538"/>
      <c r="S6" s="538"/>
      <c r="T6" s="539"/>
      <c r="U6" s="540"/>
      <c r="V6" s="538"/>
      <c r="W6" s="538"/>
      <c r="X6" s="539"/>
      <c r="Y6" s="540"/>
      <c r="Z6" s="538"/>
      <c r="AA6" s="538"/>
      <c r="AB6" s="539"/>
      <c r="AC6" s="540"/>
      <c r="AD6" s="538"/>
      <c r="AE6" s="538"/>
      <c r="AF6" s="539"/>
      <c r="AG6" s="540"/>
      <c r="AH6" s="538"/>
      <c r="AI6" s="538"/>
      <c r="AJ6" s="539"/>
      <c r="AK6" s="540"/>
      <c r="AL6" s="538"/>
      <c r="AM6" s="538"/>
      <c r="AN6" s="539"/>
      <c r="AO6" s="540"/>
      <c r="AP6" s="538"/>
      <c r="AQ6" s="538"/>
      <c r="AR6" s="539"/>
      <c r="AS6" s="540"/>
      <c r="AT6" s="538"/>
      <c r="AU6" s="538"/>
      <c r="AV6" s="539"/>
      <c r="AW6" s="540"/>
      <c r="AX6" s="538"/>
      <c r="AY6" s="538"/>
      <c r="AZ6" s="539"/>
      <c r="BA6" s="540"/>
      <c r="BB6" s="538"/>
      <c r="BC6" s="538"/>
      <c r="BD6" s="539"/>
      <c r="BE6" s="540"/>
      <c r="BF6" s="538"/>
      <c r="BG6" s="538"/>
      <c r="BH6" s="539"/>
      <c r="BI6" s="540"/>
      <c r="BJ6" s="538"/>
      <c r="BK6" s="538"/>
      <c r="BL6" s="541"/>
      <c r="BM6" s="295"/>
      <c r="BN6" s="295"/>
      <c r="BO6" s="295"/>
      <c r="BP6" s="295"/>
    </row>
    <row r="7" spans="1:68" ht="15.95" customHeight="1">
      <c r="A7" s="1722"/>
      <c r="B7" s="1695"/>
      <c r="C7" s="300">
        <v>2</v>
      </c>
      <c r="D7" s="526"/>
      <c r="E7" s="542"/>
      <c r="F7" s="301"/>
      <c r="G7" s="301"/>
      <c r="H7" s="543"/>
      <c r="I7" s="302"/>
      <c r="J7" s="301"/>
      <c r="K7" s="301"/>
      <c r="L7" s="543"/>
      <c r="M7" s="302"/>
      <c r="N7" s="301"/>
      <c r="O7" s="301"/>
      <c r="P7" s="543"/>
      <c r="Q7" s="302"/>
      <c r="R7" s="301"/>
      <c r="S7" s="301"/>
      <c r="T7" s="543"/>
      <c r="U7" s="302"/>
      <c r="V7" s="301"/>
      <c r="W7" s="301"/>
      <c r="X7" s="543"/>
      <c r="Y7" s="302"/>
      <c r="Z7" s="301"/>
      <c r="AA7" s="301"/>
      <c r="AB7" s="543"/>
      <c r="AC7" s="302"/>
      <c r="AD7" s="301"/>
      <c r="AE7" s="301"/>
      <c r="AF7" s="543"/>
      <c r="AG7" s="302"/>
      <c r="AH7" s="301"/>
      <c r="AI7" s="301"/>
      <c r="AJ7" s="543"/>
      <c r="AK7" s="302"/>
      <c r="AL7" s="301"/>
      <c r="AM7" s="301"/>
      <c r="AN7" s="543"/>
      <c r="AO7" s="302"/>
      <c r="AP7" s="301"/>
      <c r="AQ7" s="301"/>
      <c r="AR7" s="543"/>
      <c r="AS7" s="302"/>
      <c r="AT7" s="301"/>
      <c r="AU7" s="301"/>
      <c r="AV7" s="543"/>
      <c r="AW7" s="302"/>
      <c r="AX7" s="301"/>
      <c r="AY7" s="301"/>
      <c r="AZ7" s="543"/>
      <c r="BA7" s="302"/>
      <c r="BB7" s="301"/>
      <c r="BC7" s="301"/>
      <c r="BD7" s="543"/>
      <c r="BE7" s="302"/>
      <c r="BF7" s="301"/>
      <c r="BG7" s="301"/>
      <c r="BH7" s="543"/>
      <c r="BI7" s="302"/>
      <c r="BJ7" s="301"/>
      <c r="BK7" s="301"/>
      <c r="BL7" s="303"/>
      <c r="BM7" s="295"/>
      <c r="BN7" s="295"/>
      <c r="BO7" s="295"/>
      <c r="BP7" s="295"/>
    </row>
    <row r="8" spans="1:68" ht="15.95" customHeight="1">
      <c r="A8" s="1722"/>
      <c r="B8" s="1695"/>
      <c r="C8" s="300">
        <v>3</v>
      </c>
      <c r="D8" s="526"/>
      <c r="E8" s="542"/>
      <c r="F8" s="301"/>
      <c r="G8" s="301"/>
      <c r="H8" s="543"/>
      <c r="I8" s="302"/>
      <c r="J8" s="301"/>
      <c r="K8" s="301"/>
      <c r="L8" s="543"/>
      <c r="M8" s="302"/>
      <c r="N8" s="301"/>
      <c r="O8" s="301"/>
      <c r="P8" s="543"/>
      <c r="Q8" s="302"/>
      <c r="R8" s="301"/>
      <c r="S8" s="301"/>
      <c r="T8" s="543"/>
      <c r="U8" s="302"/>
      <c r="V8" s="301"/>
      <c r="W8" s="301"/>
      <c r="X8" s="543"/>
      <c r="Y8" s="302"/>
      <c r="Z8" s="301"/>
      <c r="AA8" s="301"/>
      <c r="AB8" s="543"/>
      <c r="AC8" s="302"/>
      <c r="AD8" s="301"/>
      <c r="AE8" s="301"/>
      <c r="AF8" s="543"/>
      <c r="AG8" s="302"/>
      <c r="AH8" s="301"/>
      <c r="AI8" s="301"/>
      <c r="AJ8" s="543"/>
      <c r="AK8" s="302"/>
      <c r="AL8" s="301"/>
      <c r="AM8" s="301"/>
      <c r="AN8" s="543"/>
      <c r="AO8" s="302"/>
      <c r="AP8" s="301"/>
      <c r="AQ8" s="301"/>
      <c r="AR8" s="543"/>
      <c r="AS8" s="302"/>
      <c r="AT8" s="301"/>
      <c r="AU8" s="301"/>
      <c r="AV8" s="543"/>
      <c r="AW8" s="302"/>
      <c r="AX8" s="301"/>
      <c r="AY8" s="301"/>
      <c r="AZ8" s="543"/>
      <c r="BA8" s="302"/>
      <c r="BB8" s="301"/>
      <c r="BC8" s="301"/>
      <c r="BD8" s="543"/>
      <c r="BE8" s="302"/>
      <c r="BF8" s="301"/>
      <c r="BG8" s="301"/>
      <c r="BH8" s="543"/>
      <c r="BI8" s="302"/>
      <c r="BJ8" s="301"/>
      <c r="BK8" s="301"/>
      <c r="BL8" s="303"/>
      <c r="BM8" s="295"/>
      <c r="BN8" s="295"/>
      <c r="BO8" s="295"/>
      <c r="BP8" s="295"/>
    </row>
    <row r="9" spans="1:68" ht="15.95" customHeight="1">
      <c r="A9" s="1722"/>
      <c r="B9" s="1695"/>
      <c r="C9" s="300">
        <v>4</v>
      </c>
      <c r="D9" s="526"/>
      <c r="E9" s="542"/>
      <c r="F9" s="301"/>
      <c r="G9" s="301"/>
      <c r="H9" s="543"/>
      <c r="I9" s="302"/>
      <c r="J9" s="301"/>
      <c r="K9" s="301"/>
      <c r="L9" s="543"/>
      <c r="M9" s="302"/>
      <c r="N9" s="301"/>
      <c r="O9" s="301"/>
      <c r="P9" s="543"/>
      <c r="Q9" s="302"/>
      <c r="R9" s="301"/>
      <c r="S9" s="301"/>
      <c r="T9" s="543"/>
      <c r="U9" s="302"/>
      <c r="V9" s="301"/>
      <c r="W9" s="301"/>
      <c r="X9" s="543"/>
      <c r="Y9" s="302"/>
      <c r="Z9" s="301"/>
      <c r="AA9" s="301"/>
      <c r="AB9" s="543"/>
      <c r="AC9" s="302"/>
      <c r="AD9" s="301"/>
      <c r="AE9" s="301"/>
      <c r="AF9" s="543"/>
      <c r="AG9" s="302"/>
      <c r="AH9" s="301"/>
      <c r="AI9" s="301"/>
      <c r="AJ9" s="543"/>
      <c r="AK9" s="302"/>
      <c r="AL9" s="301"/>
      <c r="AM9" s="301"/>
      <c r="AN9" s="543"/>
      <c r="AO9" s="302"/>
      <c r="AP9" s="301"/>
      <c r="AQ9" s="301"/>
      <c r="AR9" s="543"/>
      <c r="AS9" s="302"/>
      <c r="AT9" s="301"/>
      <c r="AU9" s="301"/>
      <c r="AV9" s="543"/>
      <c r="AW9" s="302"/>
      <c r="AX9" s="301"/>
      <c r="AY9" s="301"/>
      <c r="AZ9" s="543"/>
      <c r="BA9" s="302"/>
      <c r="BB9" s="301"/>
      <c r="BC9" s="301"/>
      <c r="BD9" s="543"/>
      <c r="BE9" s="302"/>
      <c r="BF9" s="301"/>
      <c r="BG9" s="301"/>
      <c r="BH9" s="543"/>
      <c r="BI9" s="302"/>
      <c r="BJ9" s="301"/>
      <c r="BK9" s="301"/>
      <c r="BL9" s="303"/>
      <c r="BM9" s="295"/>
      <c r="BN9" s="295"/>
      <c r="BO9" s="295"/>
      <c r="BP9" s="295"/>
    </row>
    <row r="10" spans="1:68" ht="15.95" customHeight="1">
      <c r="A10" s="1722"/>
      <c r="B10" s="1695"/>
      <c r="C10" s="300">
        <v>5</v>
      </c>
      <c r="D10" s="526"/>
      <c r="E10" s="542"/>
      <c r="F10" s="301"/>
      <c r="G10" s="301"/>
      <c r="H10" s="543"/>
      <c r="I10" s="302"/>
      <c r="J10" s="301"/>
      <c r="K10" s="301"/>
      <c r="L10" s="543"/>
      <c r="M10" s="302"/>
      <c r="N10" s="301"/>
      <c r="O10" s="301"/>
      <c r="P10" s="543"/>
      <c r="Q10" s="302"/>
      <c r="R10" s="301"/>
      <c r="S10" s="301"/>
      <c r="T10" s="543"/>
      <c r="U10" s="302"/>
      <c r="V10" s="301"/>
      <c r="W10" s="301"/>
      <c r="X10" s="543"/>
      <c r="Y10" s="302"/>
      <c r="Z10" s="301"/>
      <c r="AA10" s="301"/>
      <c r="AB10" s="543"/>
      <c r="AC10" s="302"/>
      <c r="AD10" s="301"/>
      <c r="AE10" s="301"/>
      <c r="AF10" s="543"/>
      <c r="AG10" s="302"/>
      <c r="AH10" s="301"/>
      <c r="AI10" s="301"/>
      <c r="AJ10" s="543"/>
      <c r="AK10" s="302"/>
      <c r="AL10" s="301"/>
      <c r="AM10" s="301"/>
      <c r="AN10" s="543"/>
      <c r="AO10" s="302"/>
      <c r="AP10" s="301"/>
      <c r="AQ10" s="301"/>
      <c r="AR10" s="543"/>
      <c r="AS10" s="302"/>
      <c r="AT10" s="301"/>
      <c r="AU10" s="301"/>
      <c r="AV10" s="543"/>
      <c r="AW10" s="302"/>
      <c r="AX10" s="301"/>
      <c r="AY10" s="301"/>
      <c r="AZ10" s="543"/>
      <c r="BA10" s="302"/>
      <c r="BB10" s="301"/>
      <c r="BC10" s="301"/>
      <c r="BD10" s="543"/>
      <c r="BE10" s="302"/>
      <c r="BF10" s="301"/>
      <c r="BG10" s="301"/>
      <c r="BH10" s="543"/>
      <c r="BI10" s="302"/>
      <c r="BJ10" s="301"/>
      <c r="BK10" s="301"/>
      <c r="BL10" s="303"/>
      <c r="BM10" s="295"/>
      <c r="BN10" s="295"/>
      <c r="BO10" s="295"/>
      <c r="BP10" s="295"/>
    </row>
    <row r="11" spans="1:68" ht="15.95" customHeight="1">
      <c r="A11" s="1722"/>
      <c r="B11" s="1695"/>
      <c r="C11" s="300">
        <v>6</v>
      </c>
      <c r="D11" s="526"/>
      <c r="E11" s="542"/>
      <c r="F11" s="301"/>
      <c r="G11" s="301"/>
      <c r="H11" s="543"/>
      <c r="I11" s="302"/>
      <c r="J11" s="301"/>
      <c r="K11" s="301"/>
      <c r="L11" s="543"/>
      <c r="M11" s="302"/>
      <c r="N11" s="301"/>
      <c r="O11" s="301"/>
      <c r="P11" s="543"/>
      <c r="Q11" s="302"/>
      <c r="R11" s="301"/>
      <c r="S11" s="301"/>
      <c r="T11" s="543"/>
      <c r="U11" s="302"/>
      <c r="V11" s="301"/>
      <c r="W11" s="301"/>
      <c r="X11" s="543"/>
      <c r="Y11" s="302"/>
      <c r="Z11" s="301"/>
      <c r="AA11" s="301"/>
      <c r="AB11" s="543"/>
      <c r="AC11" s="302"/>
      <c r="AD11" s="301"/>
      <c r="AE11" s="301"/>
      <c r="AF11" s="543"/>
      <c r="AG11" s="302"/>
      <c r="AH11" s="301"/>
      <c r="AI11" s="301"/>
      <c r="AJ11" s="543"/>
      <c r="AK11" s="302"/>
      <c r="AL11" s="301"/>
      <c r="AM11" s="301"/>
      <c r="AN11" s="543"/>
      <c r="AO11" s="302"/>
      <c r="AP11" s="301"/>
      <c r="AQ11" s="301"/>
      <c r="AR11" s="543"/>
      <c r="AS11" s="302"/>
      <c r="AT11" s="301"/>
      <c r="AU11" s="301"/>
      <c r="AV11" s="543"/>
      <c r="AW11" s="302"/>
      <c r="AX11" s="301"/>
      <c r="AY11" s="301"/>
      <c r="AZ11" s="543"/>
      <c r="BA11" s="302"/>
      <c r="BB11" s="301"/>
      <c r="BC11" s="301"/>
      <c r="BD11" s="543"/>
      <c r="BE11" s="302"/>
      <c r="BF11" s="301"/>
      <c r="BG11" s="301"/>
      <c r="BH11" s="543"/>
      <c r="BI11" s="302"/>
      <c r="BJ11" s="301"/>
      <c r="BK11" s="301"/>
      <c r="BL11" s="303"/>
      <c r="BM11" s="295"/>
      <c r="BN11" s="295"/>
      <c r="BO11" s="295"/>
      <c r="BP11" s="295"/>
    </row>
    <row r="12" spans="1:68" ht="15.95" customHeight="1">
      <c r="A12" s="1722"/>
      <c r="B12" s="1695"/>
      <c r="C12" s="300">
        <v>7</v>
      </c>
      <c r="D12" s="526"/>
      <c r="E12" s="542"/>
      <c r="F12" s="301"/>
      <c r="G12" s="301"/>
      <c r="H12" s="543"/>
      <c r="I12" s="302"/>
      <c r="J12" s="301"/>
      <c r="K12" s="301"/>
      <c r="L12" s="543"/>
      <c r="M12" s="302"/>
      <c r="N12" s="301"/>
      <c r="O12" s="301"/>
      <c r="P12" s="543"/>
      <c r="Q12" s="302"/>
      <c r="R12" s="301"/>
      <c r="S12" s="301"/>
      <c r="T12" s="543"/>
      <c r="U12" s="302"/>
      <c r="V12" s="301"/>
      <c r="W12" s="301"/>
      <c r="X12" s="543"/>
      <c r="Y12" s="302"/>
      <c r="Z12" s="301"/>
      <c r="AA12" s="301"/>
      <c r="AB12" s="543"/>
      <c r="AC12" s="302"/>
      <c r="AD12" s="301"/>
      <c r="AE12" s="301"/>
      <c r="AF12" s="543"/>
      <c r="AG12" s="302"/>
      <c r="AH12" s="301"/>
      <c r="AI12" s="301"/>
      <c r="AJ12" s="543"/>
      <c r="AK12" s="302"/>
      <c r="AL12" s="301"/>
      <c r="AM12" s="301"/>
      <c r="AN12" s="543"/>
      <c r="AO12" s="302"/>
      <c r="AP12" s="301"/>
      <c r="AQ12" s="301"/>
      <c r="AR12" s="543"/>
      <c r="AS12" s="302"/>
      <c r="AT12" s="301"/>
      <c r="AU12" s="301"/>
      <c r="AV12" s="543"/>
      <c r="AW12" s="302"/>
      <c r="AX12" s="301"/>
      <c r="AY12" s="301"/>
      <c r="AZ12" s="543"/>
      <c r="BA12" s="302"/>
      <c r="BB12" s="301"/>
      <c r="BC12" s="301"/>
      <c r="BD12" s="543"/>
      <c r="BE12" s="302"/>
      <c r="BF12" s="301"/>
      <c r="BG12" s="301"/>
      <c r="BH12" s="543"/>
      <c r="BI12" s="302"/>
      <c r="BJ12" s="301"/>
      <c r="BK12" s="301"/>
      <c r="BL12" s="303"/>
      <c r="BM12" s="295"/>
      <c r="BN12" s="295"/>
      <c r="BO12" s="295"/>
      <c r="BP12" s="295"/>
    </row>
    <row r="13" spans="1:68" ht="15.95" customHeight="1">
      <c r="A13" s="1722"/>
      <c r="B13" s="1695"/>
      <c r="C13" s="300">
        <v>8</v>
      </c>
      <c r="D13" s="526"/>
      <c r="E13" s="542"/>
      <c r="F13" s="301"/>
      <c r="G13" s="301"/>
      <c r="H13" s="543"/>
      <c r="I13" s="302"/>
      <c r="J13" s="301"/>
      <c r="K13" s="301"/>
      <c r="L13" s="543"/>
      <c r="M13" s="302"/>
      <c r="N13" s="301"/>
      <c r="O13" s="301"/>
      <c r="P13" s="543"/>
      <c r="Q13" s="302"/>
      <c r="R13" s="301"/>
      <c r="S13" s="301"/>
      <c r="T13" s="543"/>
      <c r="U13" s="302"/>
      <c r="V13" s="301"/>
      <c r="W13" s="301"/>
      <c r="X13" s="543"/>
      <c r="Y13" s="302"/>
      <c r="Z13" s="301"/>
      <c r="AA13" s="301"/>
      <c r="AB13" s="543"/>
      <c r="AC13" s="302"/>
      <c r="AD13" s="301"/>
      <c r="AE13" s="301"/>
      <c r="AF13" s="543"/>
      <c r="AG13" s="302"/>
      <c r="AH13" s="301"/>
      <c r="AI13" s="301"/>
      <c r="AJ13" s="543"/>
      <c r="AK13" s="302"/>
      <c r="AL13" s="301"/>
      <c r="AM13" s="301"/>
      <c r="AN13" s="543"/>
      <c r="AO13" s="302"/>
      <c r="AP13" s="301"/>
      <c r="AQ13" s="301"/>
      <c r="AR13" s="543"/>
      <c r="AS13" s="302"/>
      <c r="AT13" s="301"/>
      <c r="AU13" s="301"/>
      <c r="AV13" s="543"/>
      <c r="AW13" s="302"/>
      <c r="AX13" s="301"/>
      <c r="AY13" s="301"/>
      <c r="AZ13" s="543"/>
      <c r="BA13" s="302"/>
      <c r="BB13" s="301"/>
      <c r="BC13" s="301"/>
      <c r="BD13" s="543"/>
      <c r="BE13" s="302"/>
      <c r="BF13" s="301"/>
      <c r="BG13" s="301"/>
      <c r="BH13" s="543"/>
      <c r="BI13" s="302"/>
      <c r="BJ13" s="301"/>
      <c r="BK13" s="301"/>
      <c r="BL13" s="303"/>
      <c r="BM13" s="295"/>
      <c r="BN13" s="295"/>
      <c r="BO13" s="295"/>
      <c r="BP13" s="295"/>
    </row>
    <row r="14" spans="1:68" ht="15.95" customHeight="1">
      <c r="A14" s="1722"/>
      <c r="B14" s="1695"/>
      <c r="C14" s="300">
        <v>9</v>
      </c>
      <c r="D14" s="526"/>
      <c r="E14" s="542"/>
      <c r="F14" s="301"/>
      <c r="G14" s="301"/>
      <c r="H14" s="543"/>
      <c r="I14" s="302"/>
      <c r="J14" s="301"/>
      <c r="K14" s="301"/>
      <c r="L14" s="543"/>
      <c r="M14" s="302"/>
      <c r="N14" s="301"/>
      <c r="O14" s="301"/>
      <c r="P14" s="543"/>
      <c r="Q14" s="302"/>
      <c r="R14" s="301"/>
      <c r="S14" s="301"/>
      <c r="T14" s="543"/>
      <c r="U14" s="302"/>
      <c r="V14" s="301"/>
      <c r="W14" s="301"/>
      <c r="X14" s="543"/>
      <c r="Y14" s="302"/>
      <c r="Z14" s="301"/>
      <c r="AA14" s="301"/>
      <c r="AB14" s="543"/>
      <c r="AC14" s="302"/>
      <c r="AD14" s="301"/>
      <c r="AE14" s="301"/>
      <c r="AF14" s="543"/>
      <c r="AG14" s="302"/>
      <c r="AH14" s="301"/>
      <c r="AI14" s="301"/>
      <c r="AJ14" s="543"/>
      <c r="AK14" s="302"/>
      <c r="AL14" s="301"/>
      <c r="AM14" s="301"/>
      <c r="AN14" s="543"/>
      <c r="AO14" s="302"/>
      <c r="AP14" s="301"/>
      <c r="AQ14" s="301"/>
      <c r="AR14" s="543"/>
      <c r="AS14" s="302"/>
      <c r="AT14" s="301"/>
      <c r="AU14" s="301"/>
      <c r="AV14" s="543"/>
      <c r="AW14" s="302"/>
      <c r="AX14" s="301"/>
      <c r="AY14" s="301"/>
      <c r="AZ14" s="543"/>
      <c r="BA14" s="302"/>
      <c r="BB14" s="301"/>
      <c r="BC14" s="301"/>
      <c r="BD14" s="543"/>
      <c r="BE14" s="302"/>
      <c r="BF14" s="301"/>
      <c r="BG14" s="301"/>
      <c r="BH14" s="543"/>
      <c r="BI14" s="302"/>
      <c r="BJ14" s="301"/>
      <c r="BK14" s="301"/>
      <c r="BL14" s="303"/>
      <c r="BM14" s="295"/>
      <c r="BN14" s="295"/>
      <c r="BO14" s="295"/>
      <c r="BP14" s="295"/>
    </row>
    <row r="15" spans="1:68" ht="15.95" customHeight="1">
      <c r="A15" s="1722"/>
      <c r="B15" s="1695"/>
      <c r="C15" s="300">
        <v>10</v>
      </c>
      <c r="D15" s="526"/>
      <c r="E15" s="542"/>
      <c r="F15" s="301"/>
      <c r="G15" s="301"/>
      <c r="H15" s="543"/>
      <c r="I15" s="302"/>
      <c r="J15" s="301"/>
      <c r="K15" s="301"/>
      <c r="L15" s="543"/>
      <c r="M15" s="302"/>
      <c r="N15" s="301"/>
      <c r="O15" s="301"/>
      <c r="P15" s="543"/>
      <c r="Q15" s="302"/>
      <c r="R15" s="301"/>
      <c r="S15" s="301"/>
      <c r="T15" s="543"/>
      <c r="U15" s="302"/>
      <c r="V15" s="301"/>
      <c r="W15" s="301"/>
      <c r="X15" s="543"/>
      <c r="Y15" s="302"/>
      <c r="Z15" s="301"/>
      <c r="AA15" s="301"/>
      <c r="AB15" s="543"/>
      <c r="AC15" s="302"/>
      <c r="AD15" s="301"/>
      <c r="AE15" s="301"/>
      <c r="AF15" s="543"/>
      <c r="AG15" s="302"/>
      <c r="AH15" s="301"/>
      <c r="AI15" s="301"/>
      <c r="AJ15" s="543"/>
      <c r="AK15" s="302"/>
      <c r="AL15" s="301"/>
      <c r="AM15" s="301"/>
      <c r="AN15" s="543"/>
      <c r="AO15" s="302"/>
      <c r="AP15" s="301"/>
      <c r="AQ15" s="301"/>
      <c r="AR15" s="543"/>
      <c r="AS15" s="302"/>
      <c r="AT15" s="301"/>
      <c r="AU15" s="301"/>
      <c r="AV15" s="543"/>
      <c r="AW15" s="302"/>
      <c r="AX15" s="301"/>
      <c r="AY15" s="301"/>
      <c r="AZ15" s="543"/>
      <c r="BA15" s="302"/>
      <c r="BB15" s="301"/>
      <c r="BC15" s="301"/>
      <c r="BD15" s="543"/>
      <c r="BE15" s="302"/>
      <c r="BF15" s="301"/>
      <c r="BG15" s="301"/>
      <c r="BH15" s="543"/>
      <c r="BI15" s="302"/>
      <c r="BJ15" s="301"/>
      <c r="BK15" s="301"/>
      <c r="BL15" s="303"/>
      <c r="BM15" s="295"/>
      <c r="BN15" s="295"/>
      <c r="BO15" s="295"/>
      <c r="BP15" s="295"/>
    </row>
    <row r="16" spans="1:68" ht="15.95" customHeight="1">
      <c r="A16" s="1722"/>
      <c r="B16" s="1695"/>
      <c r="C16" s="300">
        <v>11</v>
      </c>
      <c r="D16" s="526"/>
      <c r="E16" s="542"/>
      <c r="F16" s="301"/>
      <c r="G16" s="301"/>
      <c r="H16" s="543"/>
      <c r="I16" s="302"/>
      <c r="J16" s="301"/>
      <c r="K16" s="301"/>
      <c r="L16" s="543"/>
      <c r="M16" s="302"/>
      <c r="N16" s="301"/>
      <c r="O16" s="301"/>
      <c r="P16" s="543"/>
      <c r="Q16" s="302"/>
      <c r="R16" s="301"/>
      <c r="S16" s="301"/>
      <c r="T16" s="543"/>
      <c r="U16" s="302"/>
      <c r="V16" s="301"/>
      <c r="W16" s="301"/>
      <c r="X16" s="543"/>
      <c r="Y16" s="302"/>
      <c r="Z16" s="301"/>
      <c r="AA16" s="301"/>
      <c r="AB16" s="543"/>
      <c r="AC16" s="302"/>
      <c r="AD16" s="301"/>
      <c r="AE16" s="301"/>
      <c r="AF16" s="543"/>
      <c r="AG16" s="302"/>
      <c r="AH16" s="301"/>
      <c r="AI16" s="301"/>
      <c r="AJ16" s="543"/>
      <c r="AK16" s="302"/>
      <c r="AL16" s="301"/>
      <c r="AM16" s="301"/>
      <c r="AN16" s="543"/>
      <c r="AO16" s="302"/>
      <c r="AP16" s="301"/>
      <c r="AQ16" s="301"/>
      <c r="AR16" s="543"/>
      <c r="AS16" s="302"/>
      <c r="AT16" s="301"/>
      <c r="AU16" s="301"/>
      <c r="AV16" s="543"/>
      <c r="AW16" s="302"/>
      <c r="AX16" s="301"/>
      <c r="AY16" s="301"/>
      <c r="AZ16" s="543"/>
      <c r="BA16" s="302"/>
      <c r="BB16" s="301"/>
      <c r="BC16" s="301"/>
      <c r="BD16" s="543"/>
      <c r="BE16" s="302"/>
      <c r="BF16" s="301"/>
      <c r="BG16" s="301"/>
      <c r="BH16" s="543"/>
      <c r="BI16" s="302"/>
      <c r="BJ16" s="301"/>
      <c r="BK16" s="301"/>
      <c r="BL16" s="303"/>
      <c r="BM16" s="295"/>
      <c r="BN16" s="295"/>
      <c r="BO16" s="295"/>
      <c r="BP16" s="295"/>
    </row>
    <row r="17" spans="1:68" ht="15.95" customHeight="1">
      <c r="A17" s="1722"/>
      <c r="B17" s="1695"/>
      <c r="C17" s="300">
        <v>12</v>
      </c>
      <c r="D17" s="526"/>
      <c r="E17" s="542"/>
      <c r="F17" s="301"/>
      <c r="G17" s="301"/>
      <c r="H17" s="543"/>
      <c r="I17" s="302"/>
      <c r="J17" s="301"/>
      <c r="K17" s="301"/>
      <c r="L17" s="543"/>
      <c r="M17" s="302"/>
      <c r="N17" s="301"/>
      <c r="O17" s="301"/>
      <c r="P17" s="543"/>
      <c r="Q17" s="302"/>
      <c r="R17" s="301"/>
      <c r="S17" s="301"/>
      <c r="T17" s="543"/>
      <c r="U17" s="302"/>
      <c r="V17" s="301"/>
      <c r="W17" s="301"/>
      <c r="X17" s="543"/>
      <c r="Y17" s="302"/>
      <c r="Z17" s="301"/>
      <c r="AA17" s="301"/>
      <c r="AB17" s="543"/>
      <c r="AC17" s="302"/>
      <c r="AD17" s="301"/>
      <c r="AE17" s="301"/>
      <c r="AF17" s="543"/>
      <c r="AG17" s="302"/>
      <c r="AH17" s="301"/>
      <c r="AI17" s="301"/>
      <c r="AJ17" s="543"/>
      <c r="AK17" s="302"/>
      <c r="AL17" s="301"/>
      <c r="AM17" s="301"/>
      <c r="AN17" s="543"/>
      <c r="AO17" s="302"/>
      <c r="AP17" s="301"/>
      <c r="AQ17" s="301"/>
      <c r="AR17" s="543"/>
      <c r="AS17" s="302"/>
      <c r="AT17" s="301"/>
      <c r="AU17" s="301"/>
      <c r="AV17" s="543"/>
      <c r="AW17" s="302"/>
      <c r="AX17" s="301"/>
      <c r="AY17" s="301"/>
      <c r="AZ17" s="543"/>
      <c r="BA17" s="302"/>
      <c r="BB17" s="301"/>
      <c r="BC17" s="301"/>
      <c r="BD17" s="543"/>
      <c r="BE17" s="302"/>
      <c r="BF17" s="301"/>
      <c r="BG17" s="301"/>
      <c r="BH17" s="543"/>
      <c r="BI17" s="302"/>
      <c r="BJ17" s="301"/>
      <c r="BK17" s="301"/>
      <c r="BL17" s="303"/>
      <c r="BM17" s="295"/>
      <c r="BN17" s="295"/>
      <c r="BO17" s="295"/>
      <c r="BP17" s="295"/>
    </row>
    <row r="18" spans="1:68" ht="15.95" customHeight="1">
      <c r="A18" s="1722"/>
      <c r="B18" s="1695"/>
      <c r="C18" s="300">
        <v>13</v>
      </c>
      <c r="D18" s="526"/>
      <c r="E18" s="542"/>
      <c r="F18" s="301"/>
      <c r="G18" s="301"/>
      <c r="H18" s="543"/>
      <c r="I18" s="302"/>
      <c r="J18" s="301"/>
      <c r="K18" s="301"/>
      <c r="L18" s="543"/>
      <c r="M18" s="302"/>
      <c r="N18" s="301"/>
      <c r="O18" s="301"/>
      <c r="P18" s="543"/>
      <c r="Q18" s="302"/>
      <c r="R18" s="301"/>
      <c r="S18" s="301"/>
      <c r="T18" s="543"/>
      <c r="U18" s="302"/>
      <c r="V18" s="301"/>
      <c r="W18" s="301"/>
      <c r="X18" s="543"/>
      <c r="Y18" s="302"/>
      <c r="Z18" s="301"/>
      <c r="AA18" s="301"/>
      <c r="AB18" s="543"/>
      <c r="AC18" s="302"/>
      <c r="AD18" s="301"/>
      <c r="AE18" s="301"/>
      <c r="AF18" s="543"/>
      <c r="AG18" s="302"/>
      <c r="AH18" s="301"/>
      <c r="AI18" s="301"/>
      <c r="AJ18" s="543"/>
      <c r="AK18" s="302"/>
      <c r="AL18" s="301"/>
      <c r="AM18" s="301"/>
      <c r="AN18" s="543"/>
      <c r="AO18" s="302"/>
      <c r="AP18" s="301"/>
      <c r="AQ18" s="301"/>
      <c r="AR18" s="543"/>
      <c r="AS18" s="302"/>
      <c r="AT18" s="301"/>
      <c r="AU18" s="301"/>
      <c r="AV18" s="543"/>
      <c r="AW18" s="302"/>
      <c r="AX18" s="301"/>
      <c r="AY18" s="301"/>
      <c r="AZ18" s="543"/>
      <c r="BA18" s="302"/>
      <c r="BB18" s="301"/>
      <c r="BC18" s="301"/>
      <c r="BD18" s="543"/>
      <c r="BE18" s="302"/>
      <c r="BF18" s="301"/>
      <c r="BG18" s="301"/>
      <c r="BH18" s="543"/>
      <c r="BI18" s="302"/>
      <c r="BJ18" s="301"/>
      <c r="BK18" s="301"/>
      <c r="BL18" s="303"/>
      <c r="BM18" s="295"/>
      <c r="BN18" s="295"/>
      <c r="BO18" s="295"/>
      <c r="BP18" s="295"/>
    </row>
    <row r="19" spans="1:68" ht="15.95" customHeight="1">
      <c r="A19" s="1722"/>
      <c r="B19" s="1695"/>
      <c r="C19" s="300">
        <v>14</v>
      </c>
      <c r="D19" s="526"/>
      <c r="E19" s="542"/>
      <c r="F19" s="301"/>
      <c r="G19" s="301"/>
      <c r="H19" s="543"/>
      <c r="I19" s="302"/>
      <c r="J19" s="301"/>
      <c r="K19" s="301"/>
      <c r="L19" s="543"/>
      <c r="M19" s="302"/>
      <c r="N19" s="301"/>
      <c r="O19" s="301"/>
      <c r="P19" s="543"/>
      <c r="Q19" s="302"/>
      <c r="R19" s="301"/>
      <c r="S19" s="301"/>
      <c r="T19" s="543"/>
      <c r="U19" s="302"/>
      <c r="V19" s="301"/>
      <c r="W19" s="301"/>
      <c r="X19" s="543"/>
      <c r="Y19" s="302"/>
      <c r="Z19" s="301"/>
      <c r="AA19" s="301"/>
      <c r="AB19" s="543"/>
      <c r="AC19" s="302"/>
      <c r="AD19" s="301"/>
      <c r="AE19" s="301"/>
      <c r="AF19" s="543"/>
      <c r="AG19" s="302"/>
      <c r="AH19" s="301"/>
      <c r="AI19" s="301"/>
      <c r="AJ19" s="543"/>
      <c r="AK19" s="302"/>
      <c r="AL19" s="301"/>
      <c r="AM19" s="301"/>
      <c r="AN19" s="543"/>
      <c r="AO19" s="302"/>
      <c r="AP19" s="301"/>
      <c r="AQ19" s="301"/>
      <c r="AR19" s="543"/>
      <c r="AS19" s="302"/>
      <c r="AT19" s="301"/>
      <c r="AU19" s="301"/>
      <c r="AV19" s="543"/>
      <c r="AW19" s="302"/>
      <c r="AX19" s="301"/>
      <c r="AY19" s="301"/>
      <c r="AZ19" s="543"/>
      <c r="BA19" s="302"/>
      <c r="BB19" s="301"/>
      <c r="BC19" s="301"/>
      <c r="BD19" s="543"/>
      <c r="BE19" s="302"/>
      <c r="BF19" s="301"/>
      <c r="BG19" s="301"/>
      <c r="BH19" s="543"/>
      <c r="BI19" s="302"/>
      <c r="BJ19" s="301"/>
      <c r="BK19" s="301"/>
      <c r="BL19" s="303"/>
      <c r="BM19" s="295"/>
      <c r="BN19" s="295"/>
      <c r="BO19" s="295"/>
      <c r="BP19" s="295"/>
    </row>
    <row r="20" spans="1:68" s="464" customFormat="1" ht="15.95" customHeight="1" thickBot="1">
      <c r="A20" s="1722"/>
      <c r="B20" s="1696"/>
      <c r="C20" s="527">
        <v>15</v>
      </c>
      <c r="D20" s="528"/>
      <c r="E20" s="544"/>
      <c r="F20" s="530"/>
      <c r="G20" s="530"/>
      <c r="H20" s="545"/>
      <c r="I20" s="529"/>
      <c r="J20" s="530"/>
      <c r="K20" s="530"/>
      <c r="L20" s="545"/>
      <c r="M20" s="529"/>
      <c r="N20" s="530"/>
      <c r="O20" s="530"/>
      <c r="P20" s="545"/>
      <c r="Q20" s="529"/>
      <c r="R20" s="530"/>
      <c r="S20" s="530"/>
      <c r="T20" s="545"/>
      <c r="U20" s="529"/>
      <c r="V20" s="530"/>
      <c r="W20" s="530"/>
      <c r="X20" s="545"/>
      <c r="Y20" s="529"/>
      <c r="Z20" s="530"/>
      <c r="AA20" s="530"/>
      <c r="AB20" s="545"/>
      <c r="AC20" s="529"/>
      <c r="AD20" s="530"/>
      <c r="AE20" s="530"/>
      <c r="AF20" s="545"/>
      <c r="AG20" s="529"/>
      <c r="AH20" s="530"/>
      <c r="AI20" s="530"/>
      <c r="AJ20" s="545"/>
      <c r="AK20" s="529"/>
      <c r="AL20" s="530"/>
      <c r="AM20" s="530"/>
      <c r="AN20" s="545"/>
      <c r="AO20" s="529"/>
      <c r="AP20" s="530"/>
      <c r="AQ20" s="530"/>
      <c r="AR20" s="545"/>
      <c r="AS20" s="529"/>
      <c r="AT20" s="530"/>
      <c r="AU20" s="530"/>
      <c r="AV20" s="545"/>
      <c r="AW20" s="529"/>
      <c r="AX20" s="530"/>
      <c r="AY20" s="530"/>
      <c r="AZ20" s="545"/>
      <c r="BA20" s="529"/>
      <c r="BB20" s="530"/>
      <c r="BC20" s="530"/>
      <c r="BD20" s="545"/>
      <c r="BE20" s="529"/>
      <c r="BF20" s="530"/>
      <c r="BG20" s="530"/>
      <c r="BH20" s="545"/>
      <c r="BI20" s="529"/>
      <c r="BJ20" s="530"/>
      <c r="BK20" s="530"/>
      <c r="BL20" s="531"/>
      <c r="BM20" s="295"/>
      <c r="BN20" s="295"/>
      <c r="BO20" s="295"/>
      <c r="BP20" s="295"/>
    </row>
    <row r="21" spans="1:68" ht="15.95" customHeight="1" thickTop="1" thickBot="1">
      <c r="A21" s="1722"/>
      <c r="B21" s="1691" t="s">
        <v>820</v>
      </c>
      <c r="C21" s="1692"/>
      <c r="D21" s="1693"/>
      <c r="E21" s="1702"/>
      <c r="F21" s="1703"/>
      <c r="G21" s="1699"/>
      <c r="H21" s="1700"/>
      <c r="I21" s="1702"/>
      <c r="J21" s="1703"/>
      <c r="K21" s="1699"/>
      <c r="L21" s="1700"/>
      <c r="M21" s="586"/>
      <c r="N21" s="587"/>
      <c r="O21" s="587"/>
      <c r="P21" s="588"/>
      <c r="Q21" s="586"/>
      <c r="R21" s="587"/>
      <c r="S21" s="587"/>
      <c r="T21" s="588"/>
      <c r="U21" s="1702"/>
      <c r="V21" s="1703"/>
      <c r="W21" s="1699"/>
      <c r="X21" s="1700"/>
      <c r="Y21" s="1702"/>
      <c r="Z21" s="1703"/>
      <c r="AA21" s="1699"/>
      <c r="AB21" s="1700"/>
      <c r="AC21" s="1702"/>
      <c r="AD21" s="1703"/>
      <c r="AE21" s="1699"/>
      <c r="AF21" s="1700"/>
      <c r="AG21" s="1702"/>
      <c r="AH21" s="1703"/>
      <c r="AI21" s="1699"/>
      <c r="AJ21" s="1700"/>
      <c r="AK21" s="1702"/>
      <c r="AL21" s="1703"/>
      <c r="AM21" s="1699"/>
      <c r="AN21" s="1700"/>
      <c r="AO21" s="1702"/>
      <c r="AP21" s="1703"/>
      <c r="AQ21" s="1699"/>
      <c r="AR21" s="1700"/>
      <c r="AS21" s="586"/>
      <c r="AT21" s="587"/>
      <c r="AU21" s="587"/>
      <c r="AV21" s="589"/>
      <c r="AW21" s="586"/>
      <c r="AX21" s="587"/>
      <c r="AY21" s="587"/>
      <c r="AZ21" s="589"/>
      <c r="BA21" s="1702"/>
      <c r="BB21" s="1703"/>
      <c r="BC21" s="1699"/>
      <c r="BD21" s="1700"/>
      <c r="BE21" s="1702"/>
      <c r="BF21" s="1703"/>
      <c r="BG21" s="1699"/>
      <c r="BH21" s="1700"/>
      <c r="BI21" s="1702"/>
      <c r="BJ21" s="1703"/>
      <c r="BK21" s="1704"/>
      <c r="BL21" s="1705"/>
      <c r="BM21" s="295"/>
      <c r="BN21" s="295"/>
      <c r="BO21" s="295"/>
      <c r="BP21" s="295"/>
    </row>
    <row r="22" spans="1:68" ht="9" customHeight="1" thickBot="1">
      <c r="A22" s="1722"/>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295"/>
      <c r="BN22" s="295"/>
      <c r="BO22" s="295"/>
      <c r="BP22" s="295"/>
    </row>
    <row r="23" spans="1:68" ht="15.95" customHeight="1">
      <c r="A23" s="1722"/>
      <c r="B23" s="1662" t="s">
        <v>152</v>
      </c>
      <c r="C23" s="1689" t="s">
        <v>460</v>
      </c>
      <c r="D23" s="1690"/>
      <c r="E23" s="1683"/>
      <c r="F23" s="1682"/>
      <c r="G23" s="1683"/>
      <c r="H23" s="1684"/>
      <c r="I23" s="1681"/>
      <c r="J23" s="1682"/>
      <c r="K23" s="1683"/>
      <c r="L23" s="1684"/>
      <c r="M23" s="579"/>
      <c r="N23" s="580"/>
      <c r="O23" s="580"/>
      <c r="P23" s="572"/>
      <c r="Q23" s="581"/>
      <c r="R23" s="580"/>
      <c r="S23" s="580"/>
      <c r="T23" s="582"/>
      <c r="U23" s="1681"/>
      <c r="V23" s="1682"/>
      <c r="W23" s="1683"/>
      <c r="X23" s="1684"/>
      <c r="Y23" s="1681"/>
      <c r="Z23" s="1682"/>
      <c r="AA23" s="1683"/>
      <c r="AB23" s="1684"/>
      <c r="AC23" s="1681"/>
      <c r="AD23" s="1682"/>
      <c r="AE23" s="1683"/>
      <c r="AF23" s="1684"/>
      <c r="AG23" s="1681"/>
      <c r="AH23" s="1682"/>
      <c r="AI23" s="1683"/>
      <c r="AJ23" s="1684"/>
      <c r="AK23" s="1681"/>
      <c r="AL23" s="1682"/>
      <c r="AM23" s="1683"/>
      <c r="AN23" s="1684"/>
      <c r="AO23" s="1681"/>
      <c r="AP23" s="1682"/>
      <c r="AQ23" s="1683"/>
      <c r="AR23" s="1684"/>
      <c r="AS23" s="579"/>
      <c r="AT23" s="580"/>
      <c r="AU23" s="580"/>
      <c r="AV23" s="572"/>
      <c r="AW23" s="583"/>
      <c r="AX23" s="580"/>
      <c r="AY23" s="580"/>
      <c r="AZ23" s="572"/>
      <c r="BA23" s="1683"/>
      <c r="BB23" s="1682"/>
      <c r="BC23" s="1683"/>
      <c r="BD23" s="1684"/>
      <c r="BE23" s="1681"/>
      <c r="BF23" s="1682"/>
      <c r="BG23" s="1683"/>
      <c r="BH23" s="1684"/>
      <c r="BI23" s="1681"/>
      <c r="BJ23" s="1682"/>
      <c r="BK23" s="1683"/>
      <c r="BL23" s="1720"/>
      <c r="BM23" s="295"/>
      <c r="BN23" s="295"/>
      <c r="BO23" s="295"/>
      <c r="BP23" s="295"/>
    </row>
    <row r="24" spans="1:68" ht="15.95" customHeight="1" thickBot="1">
      <c r="A24" s="1722"/>
      <c r="B24" s="1663"/>
      <c r="C24" s="1628" t="s">
        <v>459</v>
      </c>
      <c r="D24" s="1629"/>
      <c r="E24" s="1714"/>
      <c r="F24" s="1631"/>
      <c r="G24" s="1714"/>
      <c r="H24" s="1715"/>
      <c r="I24" s="1630"/>
      <c r="J24" s="1631"/>
      <c r="K24" s="1632"/>
      <c r="L24" s="1633"/>
      <c r="M24" s="573"/>
      <c r="N24" s="574"/>
      <c r="O24" s="574"/>
      <c r="P24" s="575"/>
      <c r="Q24" s="576"/>
      <c r="R24" s="574"/>
      <c r="S24" s="574"/>
      <c r="T24" s="577"/>
      <c r="U24" s="1712"/>
      <c r="V24" s="1713"/>
      <c r="W24" s="1632"/>
      <c r="X24" s="1633"/>
      <c r="Y24" s="1712"/>
      <c r="Z24" s="1713"/>
      <c r="AA24" s="1632"/>
      <c r="AB24" s="1633"/>
      <c r="AC24" s="1712"/>
      <c r="AD24" s="1713"/>
      <c r="AE24" s="1632"/>
      <c r="AF24" s="1633"/>
      <c r="AG24" s="1712"/>
      <c r="AH24" s="1713"/>
      <c r="AI24" s="1632"/>
      <c r="AJ24" s="1633"/>
      <c r="AK24" s="1712"/>
      <c r="AL24" s="1713"/>
      <c r="AM24" s="1632"/>
      <c r="AN24" s="1633"/>
      <c r="AO24" s="1712"/>
      <c r="AP24" s="1713"/>
      <c r="AQ24" s="1632"/>
      <c r="AR24" s="1633"/>
      <c r="AS24" s="573"/>
      <c r="AT24" s="574"/>
      <c r="AU24" s="574"/>
      <c r="AV24" s="575"/>
      <c r="AW24" s="578"/>
      <c r="AX24" s="574"/>
      <c r="AY24" s="574"/>
      <c r="AZ24" s="575"/>
      <c r="BA24" s="1632"/>
      <c r="BB24" s="1713"/>
      <c r="BC24" s="1714"/>
      <c r="BD24" s="1715"/>
      <c r="BE24" s="1630"/>
      <c r="BF24" s="1631"/>
      <c r="BG24" s="1714"/>
      <c r="BH24" s="1715"/>
      <c r="BI24" s="1630"/>
      <c r="BJ24" s="1631"/>
      <c r="BK24" s="1714"/>
      <c r="BL24" s="1721"/>
      <c r="BM24" s="295"/>
      <c r="BN24" s="520"/>
      <c r="BO24" s="295"/>
      <c r="BP24" s="295"/>
    </row>
    <row r="25" spans="1:68" s="464" customFormat="1" ht="15.95" customHeight="1" thickTop="1" thickBot="1">
      <c r="A25" s="1722"/>
      <c r="B25" s="1664"/>
      <c r="C25" s="1665" t="s">
        <v>821</v>
      </c>
      <c r="D25" s="1666"/>
      <c r="E25" s="1667" t="str">
        <f>IF(SUM(E23:F24)=0,"",SUM(E23:F24))</f>
        <v/>
      </c>
      <c r="F25" s="1668"/>
      <c r="G25" s="1669" t="str">
        <f>IF(SUM(G23:H24)=0,"",SUM(G23:H24))</f>
        <v/>
      </c>
      <c r="H25" s="1670"/>
      <c r="I25" s="1667" t="str">
        <f>IF(SUM(I23:J24)=0,"",SUM(I23:J24))</f>
        <v/>
      </c>
      <c r="J25" s="1668"/>
      <c r="K25" s="1671" t="str">
        <f>IF(SUM(K23:L24)=0,"",SUM(K23:L24))</f>
        <v/>
      </c>
      <c r="L25" s="1672"/>
      <c r="M25" s="547" t="str">
        <f t="shared" ref="M25:T25" si="0">IF(SUM(M23:M24)=0,"",SUM(M23:M24))</f>
        <v/>
      </c>
      <c r="N25" s="548" t="str">
        <f t="shared" si="0"/>
        <v/>
      </c>
      <c r="O25" s="548" t="str">
        <f t="shared" si="0"/>
        <v/>
      </c>
      <c r="P25" s="549" t="str">
        <f t="shared" si="0"/>
        <v/>
      </c>
      <c r="Q25" s="550" t="str">
        <f t="shared" si="0"/>
        <v/>
      </c>
      <c r="R25" s="548" t="str">
        <f t="shared" si="0"/>
        <v/>
      </c>
      <c r="S25" s="548" t="str">
        <f t="shared" si="0"/>
        <v/>
      </c>
      <c r="T25" s="551" t="str">
        <f t="shared" si="0"/>
        <v/>
      </c>
      <c r="U25" s="1706" t="str">
        <f>IF(SUM(U23:V24)=0,"",SUM(U23:V24))</f>
        <v/>
      </c>
      <c r="V25" s="1672"/>
      <c r="W25" s="1707" t="str">
        <f>IF(SUM(W23:X24)=0,"",SUM(W23:X24))</f>
        <v/>
      </c>
      <c r="X25" s="1708"/>
      <c r="Y25" s="1671" t="str">
        <f>IF(SUM(Y23:Z24)=0,"",SUM(Y23:Z24))</f>
        <v/>
      </c>
      <c r="Z25" s="1672"/>
      <c r="AA25" s="1707" t="str">
        <f>IF(SUM(AA23:AB24)=0,"",SUM(AA23:AB24))</f>
        <v/>
      </c>
      <c r="AB25" s="1708"/>
      <c r="AC25" s="1671" t="str">
        <f>IF(SUM(AC23:AD24)=0,"",SUM(AC23:AD24))</f>
        <v/>
      </c>
      <c r="AD25" s="1672"/>
      <c r="AE25" s="1707" t="str">
        <f>IF(SUM(AE23:AF24)=0,"",SUM(AE23:AF24))</f>
        <v/>
      </c>
      <c r="AF25" s="1708"/>
      <c r="AG25" s="1671" t="str">
        <f>IF(SUM(AG23:AH24)=0,"",SUM(AG23:AH24))</f>
        <v/>
      </c>
      <c r="AH25" s="1672"/>
      <c r="AI25" s="1707" t="str">
        <f>IF(SUM(AI23:AJ24)=0,"",SUM(AI23:AJ24))</f>
        <v/>
      </c>
      <c r="AJ25" s="1708"/>
      <c r="AK25" s="1671" t="str">
        <f>IF(SUM(AK23:AL24)=0,"",SUM(AK23:AL24))</f>
        <v/>
      </c>
      <c r="AL25" s="1672"/>
      <c r="AM25" s="1707" t="str">
        <f>IF(SUM(AM23:AN24)=0,"",SUM(AM23:AN24))</f>
        <v/>
      </c>
      <c r="AN25" s="1708"/>
      <c r="AO25" s="1671" t="str">
        <f>IF(SUM(AO23:AP24)=0,"",SUM(AO23:AP24))</f>
        <v/>
      </c>
      <c r="AP25" s="1672"/>
      <c r="AQ25" s="1671" t="str">
        <f>IF(SUM(AQ23:AR24)=0,"",SUM(AQ23:AR24))</f>
        <v/>
      </c>
      <c r="AR25" s="1672"/>
      <c r="AS25" s="547" t="str">
        <f t="shared" ref="AS25:AZ25" si="1">IF(SUM(AS23:AS24)=0,"",SUM(AS23:AS24))</f>
        <v/>
      </c>
      <c r="AT25" s="548" t="str">
        <f t="shared" si="1"/>
        <v/>
      </c>
      <c r="AU25" s="548" t="str">
        <f t="shared" si="1"/>
        <v/>
      </c>
      <c r="AV25" s="549" t="str">
        <f t="shared" si="1"/>
        <v/>
      </c>
      <c r="AW25" s="550" t="str">
        <f t="shared" si="1"/>
        <v/>
      </c>
      <c r="AX25" s="548" t="str">
        <f t="shared" si="1"/>
        <v/>
      </c>
      <c r="AY25" s="548" t="str">
        <f t="shared" si="1"/>
        <v/>
      </c>
      <c r="AZ25" s="549" t="str">
        <f t="shared" si="1"/>
        <v/>
      </c>
      <c r="BA25" s="1671" t="str">
        <f>IF(SUM(BA23:BB24)=0,"",SUM(BA23:BB24))</f>
        <v/>
      </c>
      <c r="BB25" s="1672"/>
      <c r="BC25" s="1669" t="str">
        <f>IF(SUM(BC23:BD24)=0,"",SUM(BC23:BD24))</f>
        <v/>
      </c>
      <c r="BD25" s="1670"/>
      <c r="BE25" s="1667" t="str">
        <f>IF(SUM(BE23:BF24)=0,"",SUM(BE23:BF24))</f>
        <v/>
      </c>
      <c r="BF25" s="1668"/>
      <c r="BG25" s="1669" t="str">
        <f>IF(SUM(BG23:BH24)=0,"",SUM(BG23:BH24))</f>
        <v/>
      </c>
      <c r="BH25" s="1670"/>
      <c r="BI25" s="1667" t="str">
        <f>IF(SUM(BI23:BJ24)=0,"",SUM(BI23:BJ24))</f>
        <v/>
      </c>
      <c r="BJ25" s="1668"/>
      <c r="BK25" s="1669" t="str">
        <f>IF(SUM(BK23:BL24)=0,"",SUM(BK23:BL24))</f>
        <v/>
      </c>
      <c r="BL25" s="1719"/>
      <c r="BM25"/>
      <c r="BN25"/>
      <c r="BO25"/>
      <c r="BP25" s="295"/>
    </row>
    <row r="26" spans="1:68" ht="9" customHeight="1" thickBot="1">
      <c r="A26" s="1722"/>
      <c r="B26" s="379"/>
      <c r="C26" s="379"/>
      <c r="D26" s="379"/>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AT26" s="522"/>
      <c r="AU26" s="522"/>
      <c r="AV26" s="522"/>
      <c r="AW26" s="522"/>
      <c r="AX26" s="522"/>
      <c r="AY26" s="522"/>
      <c r="AZ26" s="522"/>
      <c r="BA26" s="522"/>
      <c r="BB26" s="522"/>
      <c r="BC26" s="522"/>
      <c r="BD26" s="522"/>
      <c r="BE26" s="522"/>
      <c r="BF26" s="522"/>
      <c r="BG26" s="522"/>
      <c r="BH26" s="522"/>
      <c r="BI26" s="522"/>
      <c r="BJ26" s="522"/>
      <c r="BK26" s="522"/>
      <c r="BL26" s="522"/>
      <c r="BM26" s="295"/>
      <c r="BN26" s="295"/>
      <c r="BO26" s="295"/>
      <c r="BP26" s="295"/>
    </row>
    <row r="27" spans="1:68" ht="15.95" customHeight="1">
      <c r="A27" s="1722"/>
      <c r="B27" s="1634" t="s">
        <v>462</v>
      </c>
      <c r="C27" s="1638" t="s">
        <v>460</v>
      </c>
      <c r="D27" s="1639"/>
      <c r="E27" s="1673" t="str">
        <f>IF(E23=0,"",ROUNDDOWN(E23/3,1))</f>
        <v/>
      </c>
      <c r="F27" s="1674"/>
      <c r="G27" s="1642" t="str">
        <f>IF(G23=0,"",ROUNDDOWN(G23/3,1))</f>
        <v/>
      </c>
      <c r="H27" s="1643"/>
      <c r="I27" s="1640" t="str">
        <f>IF(I23=0,"",ROUNDDOWN(I23/3,1))</f>
        <v/>
      </c>
      <c r="J27" s="1641"/>
      <c r="K27" s="1642" t="str">
        <f>IF(K23=0,"",ROUNDDOWN(K23/3,1))</f>
        <v/>
      </c>
      <c r="L27" s="1643"/>
      <c r="M27" s="552" t="str">
        <f t="shared" ref="M27:U27" si="2">IF(M23=0,"",ROUNDDOWN(M23/3,1))</f>
        <v/>
      </c>
      <c r="N27" s="553" t="str">
        <f t="shared" si="2"/>
        <v/>
      </c>
      <c r="O27" s="553" t="str">
        <f t="shared" si="2"/>
        <v/>
      </c>
      <c r="P27" s="554" t="str">
        <f t="shared" si="2"/>
        <v/>
      </c>
      <c r="Q27" s="555" t="str">
        <f t="shared" si="2"/>
        <v/>
      </c>
      <c r="R27" s="553" t="str">
        <f t="shared" si="2"/>
        <v/>
      </c>
      <c r="S27" s="553" t="str">
        <f t="shared" si="2"/>
        <v/>
      </c>
      <c r="T27" s="556" t="str">
        <f t="shared" si="2"/>
        <v/>
      </c>
      <c r="U27" s="1640" t="str">
        <f t="shared" si="2"/>
        <v/>
      </c>
      <c r="V27" s="1641"/>
      <c r="W27" s="1642" t="str">
        <f>IF(W23=0,"",ROUNDDOWN(W23/3,1))</f>
        <v/>
      </c>
      <c r="X27" s="1643"/>
      <c r="Y27" s="1640" t="str">
        <f>IF(Y23=0,"",ROUNDDOWN(Y23/3,1))</f>
        <v/>
      </c>
      <c r="Z27" s="1641"/>
      <c r="AA27" s="1642" t="str">
        <f>IF(AA23=0,"",ROUNDDOWN(AA23/3,1))</f>
        <v/>
      </c>
      <c r="AB27" s="1643"/>
      <c r="AC27" s="1640" t="str">
        <f>IF(AC23=0,"",ROUNDDOWN(AC23/3,1))</f>
        <v/>
      </c>
      <c r="AD27" s="1641"/>
      <c r="AE27" s="1642" t="str">
        <f>IF(AE23=0,"",ROUNDDOWN(AE23/3,1))</f>
        <v/>
      </c>
      <c r="AF27" s="1643"/>
      <c r="AG27" s="1640" t="str">
        <f>IF(AG23=0,"",ROUNDDOWN(AG23/3,1))</f>
        <v/>
      </c>
      <c r="AH27" s="1641"/>
      <c r="AI27" s="1642" t="str">
        <f>IF(AI23=0,"",ROUNDDOWN(AI23/3,1))</f>
        <v/>
      </c>
      <c r="AJ27" s="1643"/>
      <c r="AK27" s="1640" t="str">
        <f>IF(AK23=0,"",ROUNDDOWN(AK23/3,1))</f>
        <v/>
      </c>
      <c r="AL27" s="1641"/>
      <c r="AM27" s="1642" t="str">
        <f>IF(AM23=0,"",ROUNDDOWN(AM23/3,1))</f>
        <v/>
      </c>
      <c r="AN27" s="1643"/>
      <c r="AO27" s="1640" t="str">
        <f>IF(AO23=0,"",ROUNDDOWN(AO23/3,1))</f>
        <v/>
      </c>
      <c r="AP27" s="1641"/>
      <c r="AQ27" s="1642" t="str">
        <f>IF(AQ23=0,"",ROUNDDOWN(AQ23/3,1))</f>
        <v/>
      </c>
      <c r="AR27" s="1643"/>
      <c r="AS27" s="552" t="str">
        <f t="shared" ref="AS27:BA27" si="3">IF(AS23=0,"",ROUNDDOWN(AS23/3,1))</f>
        <v/>
      </c>
      <c r="AT27" s="553" t="str">
        <f t="shared" si="3"/>
        <v/>
      </c>
      <c r="AU27" s="553" t="str">
        <f t="shared" si="3"/>
        <v/>
      </c>
      <c r="AV27" s="554" t="str">
        <f t="shared" si="3"/>
        <v/>
      </c>
      <c r="AW27" s="555" t="str">
        <f t="shared" si="3"/>
        <v/>
      </c>
      <c r="AX27" s="553" t="str">
        <f t="shared" si="3"/>
        <v/>
      </c>
      <c r="AY27" s="553" t="str">
        <f t="shared" si="3"/>
        <v/>
      </c>
      <c r="AZ27" s="556" t="str">
        <f t="shared" si="3"/>
        <v/>
      </c>
      <c r="BA27" s="1640" t="str">
        <f t="shared" si="3"/>
        <v/>
      </c>
      <c r="BB27" s="1641"/>
      <c r="BC27" s="1642" t="str">
        <f>IF(BC23=0,"",ROUNDDOWN(BC23/3,1))</f>
        <v/>
      </c>
      <c r="BD27" s="1643"/>
      <c r="BE27" s="1640" t="str">
        <f>IF(BE23=0,"",ROUNDDOWN(BE23/3,1))</f>
        <v/>
      </c>
      <c r="BF27" s="1641"/>
      <c r="BG27" s="1642" t="str">
        <f>IF(BG23=0,"",ROUNDDOWN(BG23/3,1))</f>
        <v/>
      </c>
      <c r="BH27" s="1643"/>
      <c r="BI27" s="1640" t="str">
        <f>IF(BI23=0,"",ROUNDDOWN(BI23/3,1))</f>
        <v/>
      </c>
      <c r="BJ27" s="1641"/>
      <c r="BK27" s="1642" t="str">
        <f>IF(BK23=0,"",ROUNDDOWN(BK23/3,1))</f>
        <v/>
      </c>
      <c r="BL27" s="1717"/>
      <c r="BM27" s="295"/>
      <c r="BN27" s="295"/>
      <c r="BO27" s="295"/>
      <c r="BP27" s="295"/>
    </row>
    <row r="28" spans="1:68" ht="15.95" customHeight="1" thickBot="1">
      <c r="A28" s="1722"/>
      <c r="B28" s="1635"/>
      <c r="C28" s="1644" t="s">
        <v>459</v>
      </c>
      <c r="D28" s="1645"/>
      <c r="E28" s="1723" t="str">
        <f>IF(E24=0,"",ROUNDDOWN(E24/6,1))</f>
        <v/>
      </c>
      <c r="F28" s="1647"/>
      <c r="G28" s="1648" t="str">
        <f>IF(G24=0,"",ROUNDDOWN(G24/6,1))</f>
        <v/>
      </c>
      <c r="H28" s="1649"/>
      <c r="I28" s="1646" t="str">
        <f>IF(I24=0,"",ROUNDDOWN(I24/6,1))</f>
        <v/>
      </c>
      <c r="J28" s="1647"/>
      <c r="K28" s="1648" t="str">
        <f>IF(K24=0,"",ROUNDDOWN(K24/6,1))</f>
        <v/>
      </c>
      <c r="L28" s="1649"/>
      <c r="M28" s="557" t="str">
        <f t="shared" ref="M28:U28" si="4">IF(M24=0,"",ROUNDDOWN(M24/6,1))</f>
        <v/>
      </c>
      <c r="N28" s="558" t="str">
        <f t="shared" si="4"/>
        <v/>
      </c>
      <c r="O28" s="558" t="str">
        <f t="shared" si="4"/>
        <v/>
      </c>
      <c r="P28" s="559" t="str">
        <f t="shared" si="4"/>
        <v/>
      </c>
      <c r="Q28" s="560" t="str">
        <f t="shared" si="4"/>
        <v/>
      </c>
      <c r="R28" s="558" t="str">
        <f t="shared" si="4"/>
        <v/>
      </c>
      <c r="S28" s="558" t="str">
        <f t="shared" si="4"/>
        <v/>
      </c>
      <c r="T28" s="561" t="str">
        <f t="shared" si="4"/>
        <v/>
      </c>
      <c r="U28" s="1646" t="str">
        <f t="shared" si="4"/>
        <v/>
      </c>
      <c r="V28" s="1647"/>
      <c r="W28" s="1648" t="str">
        <f>IF(W24=0,"",ROUNDDOWN(W24/6,1))</f>
        <v/>
      </c>
      <c r="X28" s="1649"/>
      <c r="Y28" s="1646" t="str">
        <f>IF(Y24=0,"",ROUNDDOWN(Y24/6,1))</f>
        <v/>
      </c>
      <c r="Z28" s="1647"/>
      <c r="AA28" s="1648" t="str">
        <f>IF(AA24=0,"",ROUNDDOWN(AA24/6,1))</f>
        <v/>
      </c>
      <c r="AB28" s="1649"/>
      <c r="AC28" s="1646" t="str">
        <f>IF(AC24=0,"",ROUNDDOWN(AC24/6,1))</f>
        <v/>
      </c>
      <c r="AD28" s="1647"/>
      <c r="AE28" s="1648" t="str">
        <f>IF(AE24=0,"",ROUNDDOWN(AE24/6,1))</f>
        <v/>
      </c>
      <c r="AF28" s="1649"/>
      <c r="AG28" s="1646" t="str">
        <f>IF(AG24=0,"",ROUNDDOWN(AG24/6,1))</f>
        <v/>
      </c>
      <c r="AH28" s="1647"/>
      <c r="AI28" s="1648" t="str">
        <f>IF(AI24=0,"",ROUNDDOWN(AI24/6,1))</f>
        <v/>
      </c>
      <c r="AJ28" s="1649"/>
      <c r="AK28" s="1646" t="str">
        <f>IF(AK24=0,"",ROUNDDOWN(AK24/6,1))</f>
        <v/>
      </c>
      <c r="AL28" s="1647"/>
      <c r="AM28" s="1648" t="str">
        <f>IF(AM24=0,"",ROUNDDOWN(AM24/6,1))</f>
        <v/>
      </c>
      <c r="AN28" s="1649"/>
      <c r="AO28" s="1646" t="str">
        <f>IF(AO24=0,"",ROUNDDOWN(AO24/6,1))</f>
        <v/>
      </c>
      <c r="AP28" s="1647"/>
      <c r="AQ28" s="1648" t="str">
        <f>IF(AQ24=0,"",ROUNDDOWN(AQ24/6,1))</f>
        <v/>
      </c>
      <c r="AR28" s="1649"/>
      <c r="AS28" s="557" t="str">
        <f t="shared" ref="AS28:BA28" si="5">IF(AS24=0,"",ROUNDDOWN(AS24/6,1))</f>
        <v/>
      </c>
      <c r="AT28" s="558" t="str">
        <f t="shared" si="5"/>
        <v/>
      </c>
      <c r="AU28" s="558" t="str">
        <f t="shared" si="5"/>
        <v/>
      </c>
      <c r="AV28" s="559" t="str">
        <f t="shared" si="5"/>
        <v/>
      </c>
      <c r="AW28" s="560" t="str">
        <f t="shared" si="5"/>
        <v/>
      </c>
      <c r="AX28" s="558" t="str">
        <f t="shared" si="5"/>
        <v/>
      </c>
      <c r="AY28" s="558" t="str">
        <f t="shared" si="5"/>
        <v/>
      </c>
      <c r="AZ28" s="561" t="str">
        <f t="shared" si="5"/>
        <v/>
      </c>
      <c r="BA28" s="1646" t="str">
        <f t="shared" si="5"/>
        <v/>
      </c>
      <c r="BB28" s="1647"/>
      <c r="BC28" s="1648" t="str">
        <f>IF(BC24=0,"",ROUNDDOWN(BC24/6,1))</f>
        <v/>
      </c>
      <c r="BD28" s="1649"/>
      <c r="BE28" s="1646" t="str">
        <f>IF(BE24=0,"",ROUNDDOWN(BE24/6,1))</f>
        <v/>
      </c>
      <c r="BF28" s="1647"/>
      <c r="BG28" s="1648" t="str">
        <f>IF(BG24=0,"",ROUNDDOWN(BG24/6,1))</f>
        <v/>
      </c>
      <c r="BH28" s="1649"/>
      <c r="BI28" s="1646" t="str">
        <f>IF(BI24=0,"",ROUNDDOWN(BI24/6,1))</f>
        <v/>
      </c>
      <c r="BJ28" s="1647"/>
      <c r="BK28" s="1648" t="str">
        <f>IF(BK24=0,"",ROUNDDOWN(BK24/6,1))</f>
        <v/>
      </c>
      <c r="BL28" s="1718"/>
      <c r="BM28" s="295"/>
      <c r="BN28" s="295"/>
      <c r="BO28" s="295"/>
      <c r="BP28" s="295"/>
    </row>
    <row r="29" spans="1:68" ht="15.95" customHeight="1" thickTop="1" thickBot="1">
      <c r="A29" s="1722"/>
      <c r="B29" s="1636"/>
      <c r="C29" s="1650" t="s">
        <v>822</v>
      </c>
      <c r="D29" s="1651"/>
      <c r="E29" s="1654" t="str">
        <f>IF(SUM(E27:F28)=0,"",ROUND(SUM(E27:F28),0))</f>
        <v/>
      </c>
      <c r="F29" s="1653"/>
      <c r="G29" s="1711" t="str">
        <f>IF(SUM(G27:H28)=0,"",ROUND(SUM(G27:H28),0))</f>
        <v/>
      </c>
      <c r="H29" s="1655"/>
      <c r="I29" s="1652" t="str">
        <f>IF(SUM(I27:J28)=0,"",ROUND(SUM(I27:J28),0))</f>
        <v/>
      </c>
      <c r="J29" s="1653"/>
      <c r="K29" s="1654" t="str">
        <f>IF(SUM(K27:L28)=0,"",ROUND(SUM(K27:L28),0))</f>
        <v/>
      </c>
      <c r="L29" s="1655"/>
      <c r="M29" s="562" t="str">
        <f t="shared" ref="M29:T29" si="6">IF(SUM(M27:M28)=0,"",ROUND(SUM(M27:M28),0))</f>
        <v/>
      </c>
      <c r="N29" s="563" t="str">
        <f t="shared" si="6"/>
        <v/>
      </c>
      <c r="O29" s="563" t="str">
        <f t="shared" si="6"/>
        <v/>
      </c>
      <c r="P29" s="564" t="str">
        <f t="shared" si="6"/>
        <v/>
      </c>
      <c r="Q29" s="565" t="str">
        <f t="shared" si="6"/>
        <v/>
      </c>
      <c r="R29" s="563" t="str">
        <f t="shared" si="6"/>
        <v/>
      </c>
      <c r="S29" s="563" t="str">
        <f t="shared" si="6"/>
        <v/>
      </c>
      <c r="T29" s="566" t="str">
        <f t="shared" si="6"/>
        <v/>
      </c>
      <c r="U29" s="1652" t="str">
        <f>IF(SUM(U27:V28)=0,"",ROUND(SUM(U27:V28),0))</f>
        <v/>
      </c>
      <c r="V29" s="1653"/>
      <c r="W29" s="1654" t="str">
        <f>IF(SUM(W27:X28)=0,"",ROUND(SUM(W27:X28),0))</f>
        <v/>
      </c>
      <c r="X29" s="1655"/>
      <c r="Y29" s="1652" t="str">
        <f>IF(SUM(Y27:Z28)=0,"",ROUND(SUM(Y27:Z28),0))</f>
        <v/>
      </c>
      <c r="Z29" s="1653"/>
      <c r="AA29" s="1654" t="str">
        <f>IF(SUM(AA27:AB28)=0,"",ROUND(SUM(AA27:AB28),0))</f>
        <v/>
      </c>
      <c r="AB29" s="1655"/>
      <c r="AC29" s="1652" t="str">
        <f>IF(SUM(AC27:AD28)=0,"",ROUND(SUM(AC27:AD28),0))</f>
        <v/>
      </c>
      <c r="AD29" s="1653"/>
      <c r="AE29" s="1654" t="str">
        <f>IF(SUM(AE27:AF28)=0,"",ROUND(SUM(AE27:AF28),0))</f>
        <v/>
      </c>
      <c r="AF29" s="1655"/>
      <c r="AG29" s="1652" t="str">
        <f>IF(SUM(AG27:AH28)=0,"",ROUND(SUM(AG27:AH28),0))</f>
        <v/>
      </c>
      <c r="AH29" s="1653"/>
      <c r="AI29" s="1654" t="str">
        <f>IF(SUM(AI27:AJ28)=0,"",ROUND(SUM(AI27:AJ28),0))</f>
        <v/>
      </c>
      <c r="AJ29" s="1655"/>
      <c r="AK29" s="1652" t="str">
        <f>IF(SUM(AK27:AL28)=0,"",ROUND(SUM(AK27:AL28),0))</f>
        <v/>
      </c>
      <c r="AL29" s="1653"/>
      <c r="AM29" s="1654" t="str">
        <f>IF(SUM(AM27:AN28)=0,"",ROUND(SUM(AM27:AN28),0))</f>
        <v/>
      </c>
      <c r="AN29" s="1655"/>
      <c r="AO29" s="1652" t="str">
        <f>IF(SUM(AO27:AP28)=0,"",ROUND(SUM(AO27:AP28),0))</f>
        <v/>
      </c>
      <c r="AP29" s="1653"/>
      <c r="AQ29" s="1654" t="str">
        <f>IF(SUM(AQ27:AR28)=0,"",ROUND(SUM(AQ27:AR28),0))</f>
        <v/>
      </c>
      <c r="AR29" s="1655"/>
      <c r="AS29" s="562" t="str">
        <f t="shared" ref="AS29:AZ29" si="7">IF(SUM(AS27:AS28)=0,"",ROUND(SUM(AS27:AS28),0))</f>
        <v/>
      </c>
      <c r="AT29" s="563" t="str">
        <f t="shared" si="7"/>
        <v/>
      </c>
      <c r="AU29" s="563" t="str">
        <f t="shared" si="7"/>
        <v/>
      </c>
      <c r="AV29" s="564" t="str">
        <f t="shared" si="7"/>
        <v/>
      </c>
      <c r="AW29" s="565" t="str">
        <f t="shared" si="7"/>
        <v/>
      </c>
      <c r="AX29" s="563" t="str">
        <f t="shared" si="7"/>
        <v/>
      </c>
      <c r="AY29" s="563" t="str">
        <f t="shared" si="7"/>
        <v/>
      </c>
      <c r="AZ29" s="566" t="str">
        <f t="shared" si="7"/>
        <v/>
      </c>
      <c r="BA29" s="1652" t="str">
        <f>IF(SUM(BA27:BB28)=0,"",ROUND(SUM(BA27:BB28),0))</f>
        <v/>
      </c>
      <c r="BB29" s="1653"/>
      <c r="BC29" s="1654" t="str">
        <f>IF(SUM(BC27:BD28)=0,"",ROUND(SUM(BC27:BD28),0))</f>
        <v/>
      </c>
      <c r="BD29" s="1655"/>
      <c r="BE29" s="1652" t="str">
        <f>IF(SUM(BE27:BF28)=0,"",ROUND(SUM(BE27:BF28),0))</f>
        <v/>
      </c>
      <c r="BF29" s="1653"/>
      <c r="BG29" s="1654" t="str">
        <f>IF(SUM(BG27:BH28)=0,"",ROUND(SUM(BG27:BH28),0))</f>
        <v/>
      </c>
      <c r="BH29" s="1655"/>
      <c r="BI29" s="1652" t="str">
        <f>IF(SUM(BI27:BJ28)=0,"",ROUND(SUM(BI27:BJ28),0))</f>
        <v/>
      </c>
      <c r="BJ29" s="1653"/>
      <c r="BK29" s="1711" t="str">
        <f>IF(SUM(BK27:BL28)=0,"",ROUND(SUM(BK27:BL28),0))</f>
        <v/>
      </c>
      <c r="BL29" s="1716"/>
      <c r="BM29" s="295"/>
      <c r="BN29" s="295"/>
      <c r="BO29" s="295"/>
      <c r="BP29" s="295"/>
    </row>
    <row r="30" spans="1:68" ht="15.95" customHeight="1" thickBot="1">
      <c r="A30" s="1722"/>
      <c r="B30" s="1637"/>
      <c r="C30" s="1656" t="s">
        <v>463</v>
      </c>
      <c r="D30" s="1657"/>
      <c r="E30" s="1660" t="str">
        <f>IF(E29="","",(E29+1))</f>
        <v/>
      </c>
      <c r="F30" s="1659"/>
      <c r="G30" s="1709" t="str">
        <f t="shared" ref="G30" si="8">IF(G29="","",(G29+1))</f>
        <v/>
      </c>
      <c r="H30" s="1661"/>
      <c r="I30" s="1658" t="str">
        <f t="shared" ref="I30" si="9">IF(I29="","",(I29+1))</f>
        <v/>
      </c>
      <c r="J30" s="1659"/>
      <c r="K30" s="1660" t="str">
        <f t="shared" ref="K30" si="10">IF(K29="","",(K29+1))</f>
        <v/>
      </c>
      <c r="L30" s="1661"/>
      <c r="M30" s="567" t="str">
        <f t="shared" ref="M30:U30" si="11">IF(M29="","",(M29+1))</f>
        <v/>
      </c>
      <c r="N30" s="568" t="str">
        <f t="shared" si="11"/>
        <v/>
      </c>
      <c r="O30" s="568" t="str">
        <f t="shared" si="11"/>
        <v/>
      </c>
      <c r="P30" s="569" t="str">
        <f t="shared" si="11"/>
        <v/>
      </c>
      <c r="Q30" s="570" t="str">
        <f t="shared" si="11"/>
        <v/>
      </c>
      <c r="R30" s="568" t="str">
        <f t="shared" si="11"/>
        <v/>
      </c>
      <c r="S30" s="568" t="str">
        <f t="shared" si="11"/>
        <v/>
      </c>
      <c r="T30" s="571" t="str">
        <f t="shared" si="11"/>
        <v/>
      </c>
      <c r="U30" s="1658" t="str">
        <f t="shared" si="11"/>
        <v/>
      </c>
      <c r="V30" s="1659"/>
      <c r="W30" s="1660" t="str">
        <f t="shared" ref="W30" si="12">IF(W29="","",(W29+1))</f>
        <v/>
      </c>
      <c r="X30" s="1661"/>
      <c r="Y30" s="1658" t="str">
        <f t="shared" ref="Y30" si="13">IF(Y29="","",(Y29+1))</f>
        <v/>
      </c>
      <c r="Z30" s="1659"/>
      <c r="AA30" s="1660" t="str">
        <f t="shared" ref="AA30" si="14">IF(AA29="","",(AA29+1))</f>
        <v/>
      </c>
      <c r="AB30" s="1661"/>
      <c r="AC30" s="1658" t="str">
        <f t="shared" ref="AC30" si="15">IF(AC29="","",(AC29+1))</f>
        <v/>
      </c>
      <c r="AD30" s="1659"/>
      <c r="AE30" s="1660" t="str">
        <f t="shared" ref="AE30" si="16">IF(AE29="","",(AE29+1))</f>
        <v/>
      </c>
      <c r="AF30" s="1661"/>
      <c r="AG30" s="1658" t="str">
        <f t="shared" ref="AG30" si="17">IF(AG29="","",(AG29+1))</f>
        <v/>
      </c>
      <c r="AH30" s="1659"/>
      <c r="AI30" s="1660" t="str">
        <f t="shared" ref="AI30" si="18">IF(AI29="","",(AI29+1))</f>
        <v/>
      </c>
      <c r="AJ30" s="1661"/>
      <c r="AK30" s="1658" t="str">
        <f t="shared" ref="AK30" si="19">IF(AK29="","",(AK29+1))</f>
        <v/>
      </c>
      <c r="AL30" s="1659"/>
      <c r="AM30" s="1660" t="str">
        <f t="shared" ref="AM30" si="20">IF(AM29="","",(AM29+1))</f>
        <v/>
      </c>
      <c r="AN30" s="1661"/>
      <c r="AO30" s="1658" t="str">
        <f t="shared" ref="AO30" si="21">IF(AO29="","",(AO29+1))</f>
        <v/>
      </c>
      <c r="AP30" s="1659"/>
      <c r="AQ30" s="1660" t="str">
        <f t="shared" ref="AQ30" si="22">IF(AQ29="","",(AQ29+1))</f>
        <v/>
      </c>
      <c r="AR30" s="1661"/>
      <c r="AS30" s="567" t="str">
        <f t="shared" ref="AS30:BA30" si="23">IF(AS29="","",(AS29+1))</f>
        <v/>
      </c>
      <c r="AT30" s="568" t="str">
        <f t="shared" si="23"/>
        <v/>
      </c>
      <c r="AU30" s="568" t="str">
        <f t="shared" si="23"/>
        <v/>
      </c>
      <c r="AV30" s="569" t="str">
        <f t="shared" si="23"/>
        <v/>
      </c>
      <c r="AW30" s="570" t="str">
        <f t="shared" si="23"/>
        <v/>
      </c>
      <c r="AX30" s="568" t="str">
        <f t="shared" si="23"/>
        <v/>
      </c>
      <c r="AY30" s="568" t="str">
        <f t="shared" si="23"/>
        <v/>
      </c>
      <c r="AZ30" s="571" t="str">
        <f t="shared" si="23"/>
        <v/>
      </c>
      <c r="BA30" s="1658" t="str">
        <f t="shared" si="23"/>
        <v/>
      </c>
      <c r="BB30" s="1659"/>
      <c r="BC30" s="1660" t="str">
        <f t="shared" ref="BC30" si="24">IF(BC29="","",(BC29+1))</f>
        <v/>
      </c>
      <c r="BD30" s="1661"/>
      <c r="BE30" s="1658" t="str">
        <f t="shared" ref="BE30" si="25">IF(BE29="","",(BE29+1))</f>
        <v/>
      </c>
      <c r="BF30" s="1659"/>
      <c r="BG30" s="1660" t="str">
        <f t="shared" ref="BG30" si="26">IF(BG29="","",(BG29+1))</f>
        <v/>
      </c>
      <c r="BH30" s="1661"/>
      <c r="BI30" s="1658" t="str">
        <f t="shared" ref="BI30" si="27">IF(BI29="","",(BI29+1))</f>
        <v/>
      </c>
      <c r="BJ30" s="1659"/>
      <c r="BK30" s="1709" t="str">
        <f t="shared" ref="BK30" si="28">IF(BK29="","",(BK29+1))</f>
        <v/>
      </c>
      <c r="BL30" s="1710"/>
      <c r="BM30" s="295"/>
      <c r="BN30" s="295"/>
      <c r="BO30" s="295"/>
      <c r="BP30" s="295"/>
    </row>
    <row r="31" spans="1:68" ht="9" customHeight="1">
      <c r="A31" s="1722"/>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row>
    <row r="32" spans="1:68" s="464" customFormat="1" ht="9" customHeight="1">
      <c r="A32" s="591"/>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row>
    <row r="33" spans="1:68">
      <c r="A33" s="591"/>
      <c r="B33" s="4" t="s">
        <v>846</v>
      </c>
      <c r="D33" s="4" t="s">
        <v>824</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295"/>
      <c r="BJ33" s="295"/>
      <c r="BK33" s="295"/>
      <c r="BL33" s="295"/>
      <c r="BM33" s="295"/>
      <c r="BN33" s="295"/>
      <c r="BO33" s="295"/>
      <c r="BP33" s="295"/>
    </row>
    <row r="34" spans="1:68">
      <c r="A34" s="591"/>
      <c r="B34" s="4" t="s">
        <v>847</v>
      </c>
      <c r="D34" s="4" t="s">
        <v>859</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295"/>
      <c r="BJ34" s="295"/>
      <c r="BK34" s="295"/>
      <c r="BL34" s="295"/>
      <c r="BM34" s="295"/>
      <c r="BN34" s="295"/>
      <c r="BO34" s="295"/>
      <c r="BP34" s="295"/>
    </row>
    <row r="35" spans="1:68">
      <c r="A35" s="591"/>
      <c r="B35" s="4" t="s">
        <v>848</v>
      </c>
      <c r="D35" s="4" t="s">
        <v>860</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641"/>
      <c r="BB35" s="641"/>
      <c r="BC35" s="641"/>
      <c r="BD35" s="641"/>
      <c r="BE35" s="4"/>
      <c r="BF35" s="4"/>
      <c r="BG35" s="4"/>
      <c r="BH35" s="4"/>
      <c r="BI35" s="295"/>
      <c r="BJ35" s="295"/>
      <c r="BK35" s="295"/>
      <c r="BL35" s="295"/>
      <c r="BM35" s="295"/>
      <c r="BN35" s="295"/>
      <c r="BO35" s="295"/>
      <c r="BP35" s="295"/>
    </row>
    <row r="36" spans="1:68">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row>
    <row r="37" spans="1:68">
      <c r="A37" s="295"/>
      <c r="B37" s="295"/>
      <c r="C37" s="295"/>
      <c r="D37" s="520"/>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row>
    <row r="38" spans="1:68">
      <c r="BM38" s="295"/>
      <c r="BN38" s="295"/>
      <c r="BO38" s="295"/>
      <c r="BP38" s="295"/>
    </row>
    <row r="39" spans="1:68">
      <c r="BM39" s="295"/>
      <c r="BN39" s="295"/>
      <c r="BO39" s="295"/>
      <c r="BP39" s="295"/>
    </row>
    <row r="40" spans="1:68">
      <c r="A40" s="295"/>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row>
    <row r="41" spans="1:68">
      <c r="A41" s="295"/>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5"/>
    </row>
    <row r="42" spans="1:68">
      <c r="A42" s="295"/>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row>
    <row r="43" spans="1:68">
      <c r="A43" s="295"/>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row>
    <row r="44" spans="1:68">
      <c r="A44" s="295"/>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row>
    <row r="45" spans="1:68">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row>
    <row r="46" spans="1:68">
      <c r="A46" s="295"/>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row>
    <row r="47" spans="1:68">
      <c r="A47" s="295"/>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5"/>
    </row>
  </sheetData>
  <mergeCells count="212">
    <mergeCell ref="AK21:AL21"/>
    <mergeCell ref="AM21:AN21"/>
    <mergeCell ref="AO21:AP21"/>
    <mergeCell ref="A4:A31"/>
    <mergeCell ref="E30:F30"/>
    <mergeCell ref="G30:H30"/>
    <mergeCell ref="U30:V30"/>
    <mergeCell ref="W30:X30"/>
    <mergeCell ref="Y30:Z30"/>
    <mergeCell ref="AA30:AB30"/>
    <mergeCell ref="AC30:AD30"/>
    <mergeCell ref="E28:F28"/>
    <mergeCell ref="G28:H28"/>
    <mergeCell ref="U28:V28"/>
    <mergeCell ref="W28:X28"/>
    <mergeCell ref="Y28:Z28"/>
    <mergeCell ref="AA28:AB28"/>
    <mergeCell ref="AC28:AD28"/>
    <mergeCell ref="E21:F21"/>
    <mergeCell ref="G21:H21"/>
    <mergeCell ref="I21:J21"/>
    <mergeCell ref="K21:L21"/>
    <mergeCell ref="U21:V21"/>
    <mergeCell ref="W21:X21"/>
    <mergeCell ref="Y21:Z21"/>
    <mergeCell ref="AA21:AB21"/>
    <mergeCell ref="AC21:AD21"/>
    <mergeCell ref="BC28:BD28"/>
    <mergeCell ref="E24:F24"/>
    <mergeCell ref="G24:H24"/>
    <mergeCell ref="U24:V24"/>
    <mergeCell ref="W24:X24"/>
    <mergeCell ref="Y24:Z24"/>
    <mergeCell ref="AA24:AB24"/>
    <mergeCell ref="AC24:AD24"/>
    <mergeCell ref="AE24:AF24"/>
    <mergeCell ref="AG24:AH24"/>
    <mergeCell ref="AM25:AN25"/>
    <mergeCell ref="AO25:AP25"/>
    <mergeCell ref="AQ25:AR25"/>
    <mergeCell ref="BA25:BB25"/>
    <mergeCell ref="AE28:AF28"/>
    <mergeCell ref="AG28:AH28"/>
    <mergeCell ref="AI28:AJ28"/>
    <mergeCell ref="AK28:AL28"/>
    <mergeCell ref="AM28:AN28"/>
    <mergeCell ref="AO28:AP28"/>
    <mergeCell ref="AQ28:AR28"/>
    <mergeCell ref="BA28:BB28"/>
    <mergeCell ref="AG27:AH27"/>
    <mergeCell ref="AM27:AN27"/>
    <mergeCell ref="BE23:BF23"/>
    <mergeCell ref="BG23:BH23"/>
    <mergeCell ref="BI29:BJ29"/>
    <mergeCell ref="BK29:BL29"/>
    <mergeCell ref="BG27:BH27"/>
    <mergeCell ref="BI27:BJ27"/>
    <mergeCell ref="BK27:BL27"/>
    <mergeCell ref="BE28:BF28"/>
    <mergeCell ref="BG28:BH28"/>
    <mergeCell ref="BI28:BJ28"/>
    <mergeCell ref="BK28:BL28"/>
    <mergeCell ref="BE25:BF25"/>
    <mergeCell ref="BG25:BH25"/>
    <mergeCell ref="BI25:BJ25"/>
    <mergeCell ref="BK25:BL25"/>
    <mergeCell ref="BI23:BJ23"/>
    <mergeCell ref="BK23:BL23"/>
    <mergeCell ref="BE24:BF24"/>
    <mergeCell ref="BG24:BH24"/>
    <mergeCell ref="BI24:BJ24"/>
    <mergeCell ref="BK24:BL24"/>
    <mergeCell ref="BE27:BF27"/>
    <mergeCell ref="AI30:AJ30"/>
    <mergeCell ref="AK30:AL30"/>
    <mergeCell ref="AM30:AN30"/>
    <mergeCell ref="AO30:AP30"/>
    <mergeCell ref="AQ30:AR30"/>
    <mergeCell ref="BA30:BB30"/>
    <mergeCell ref="BC30:BD30"/>
    <mergeCell ref="AM23:AN23"/>
    <mergeCell ref="AO23:AP23"/>
    <mergeCell ref="AQ23:AR23"/>
    <mergeCell ref="BA23:BB23"/>
    <mergeCell ref="BC23:BD23"/>
    <mergeCell ref="BC25:BD25"/>
    <mergeCell ref="AI24:AJ24"/>
    <mergeCell ref="AK24:AL24"/>
    <mergeCell ref="AM24:AN24"/>
    <mergeCell ref="AO24:AP24"/>
    <mergeCell ref="AQ24:AR24"/>
    <mergeCell ref="BA24:BB24"/>
    <mergeCell ref="BC24:BD24"/>
    <mergeCell ref="AI23:AJ23"/>
    <mergeCell ref="AK23:AL23"/>
    <mergeCell ref="BA27:BB27"/>
    <mergeCell ref="BC27:BD27"/>
    <mergeCell ref="BE30:BF30"/>
    <mergeCell ref="BG30:BH30"/>
    <mergeCell ref="BI30:BJ30"/>
    <mergeCell ref="BK30:BL30"/>
    <mergeCell ref="E29:F29"/>
    <mergeCell ref="G29:H29"/>
    <mergeCell ref="U29:V29"/>
    <mergeCell ref="W29:X29"/>
    <mergeCell ref="Y29:Z29"/>
    <mergeCell ref="AA29:AB29"/>
    <mergeCell ref="AC29:AD29"/>
    <mergeCell ref="AE29:AF29"/>
    <mergeCell ref="AG29:AH29"/>
    <mergeCell ref="AI29:AJ29"/>
    <mergeCell ref="AK29:AL29"/>
    <mergeCell ref="AM29:AN29"/>
    <mergeCell ref="AO29:AP29"/>
    <mergeCell ref="AQ29:AR29"/>
    <mergeCell ref="BA29:BB29"/>
    <mergeCell ref="BC29:BD29"/>
    <mergeCell ref="BE29:BF29"/>
    <mergeCell ref="BG29:BH29"/>
    <mergeCell ref="AE30:AF30"/>
    <mergeCell ref="AG30:AH30"/>
    <mergeCell ref="AO27:AP27"/>
    <mergeCell ref="AQ27:AR27"/>
    <mergeCell ref="U25:V25"/>
    <mergeCell ref="W25:X25"/>
    <mergeCell ref="Y25:Z25"/>
    <mergeCell ref="AA25:AB25"/>
    <mergeCell ref="AI27:AJ27"/>
    <mergeCell ref="AK27:AL27"/>
    <mergeCell ref="AC25:AD25"/>
    <mergeCell ref="AE25:AF25"/>
    <mergeCell ref="AG25:AH25"/>
    <mergeCell ref="AI25:AJ25"/>
    <mergeCell ref="AK25:AL25"/>
    <mergeCell ref="U27:V27"/>
    <mergeCell ref="W27:X27"/>
    <mergeCell ref="Y27:Z27"/>
    <mergeCell ref="AA27:AB27"/>
    <mergeCell ref="AC27:AD27"/>
    <mergeCell ref="AE27:AF27"/>
    <mergeCell ref="AM2:BL2"/>
    <mergeCell ref="H3:I3"/>
    <mergeCell ref="J3:K3"/>
    <mergeCell ref="L3:M3"/>
    <mergeCell ref="N3:O3"/>
    <mergeCell ref="P3:Q3"/>
    <mergeCell ref="AS4:AV4"/>
    <mergeCell ref="AQ21:AR21"/>
    <mergeCell ref="BE4:BH4"/>
    <mergeCell ref="BI4:BL4"/>
    <mergeCell ref="AK4:AN4"/>
    <mergeCell ref="AO4:AR4"/>
    <mergeCell ref="Y4:AB4"/>
    <mergeCell ref="BA4:BD4"/>
    <mergeCell ref="AW4:AZ4"/>
    <mergeCell ref="BA21:BB21"/>
    <mergeCell ref="BC21:BD21"/>
    <mergeCell ref="BE21:BF21"/>
    <mergeCell ref="BG21:BH21"/>
    <mergeCell ref="BI21:BJ21"/>
    <mergeCell ref="BK21:BL21"/>
    <mergeCell ref="AE21:AF21"/>
    <mergeCell ref="AG21:AH21"/>
    <mergeCell ref="AI21:AJ21"/>
    <mergeCell ref="B3:D3"/>
    <mergeCell ref="B4:C4"/>
    <mergeCell ref="E4:H4"/>
    <mergeCell ref="Y23:Z23"/>
    <mergeCell ref="AA23:AB23"/>
    <mergeCell ref="AC23:AD23"/>
    <mergeCell ref="AE23:AF23"/>
    <mergeCell ref="AG23:AH23"/>
    <mergeCell ref="I4:L4"/>
    <mergeCell ref="M4:P4"/>
    <mergeCell ref="Q4:T4"/>
    <mergeCell ref="B5:C5"/>
    <mergeCell ref="I23:J23"/>
    <mergeCell ref="K23:L23"/>
    <mergeCell ref="C23:D23"/>
    <mergeCell ref="B21:D21"/>
    <mergeCell ref="E23:F23"/>
    <mergeCell ref="G23:H23"/>
    <mergeCell ref="U23:V23"/>
    <mergeCell ref="W23:X23"/>
    <mergeCell ref="B6:B20"/>
    <mergeCell ref="AC4:AF4"/>
    <mergeCell ref="AG4:AJ4"/>
    <mergeCell ref="U4:X4"/>
    <mergeCell ref="C24:D24"/>
    <mergeCell ref="I24:J24"/>
    <mergeCell ref="K24:L24"/>
    <mergeCell ref="B27:B30"/>
    <mergeCell ref="C27:D27"/>
    <mergeCell ref="I27:J27"/>
    <mergeCell ref="K27:L27"/>
    <mergeCell ref="C28:D28"/>
    <mergeCell ref="I28:J28"/>
    <mergeCell ref="K28:L28"/>
    <mergeCell ref="C29:D29"/>
    <mergeCell ref="I29:J29"/>
    <mergeCell ref="K29:L29"/>
    <mergeCell ref="C30:D30"/>
    <mergeCell ref="I30:J30"/>
    <mergeCell ref="K30:L30"/>
    <mergeCell ref="B23:B25"/>
    <mergeCell ref="C25:D25"/>
    <mergeCell ref="E25:F25"/>
    <mergeCell ref="G25:H25"/>
    <mergeCell ref="I25:J25"/>
    <mergeCell ref="K25:L25"/>
    <mergeCell ref="E27:F27"/>
    <mergeCell ref="G27:H27"/>
  </mergeCells>
  <phoneticPr fontId="2"/>
  <dataValidations count="2">
    <dataValidation imeMode="halfAlpha" allowBlank="1" showInputMessage="1" showErrorMessage="1" sqref="E3 P3 H3"/>
    <dataValidation type="whole" allowBlank="1" showInputMessage="1" error="水色のセル内は、自動計算がされます。_x000a_「キャンセル」をクリックして下さい。" sqref="U23:AR24 BA23:BB24">
      <formula1>-10</formula1>
      <formula2>-9</formula2>
    </dataValidation>
  </dataValidations>
  <printOptions horizontalCentered="1" verticalCentered="1"/>
  <pageMargins left="0.59055118110236227" right="0.59055118110236227" top="0.59055118110236227" bottom="0.59055118110236227" header="0.51181102362204722" footer="0.39370078740157483"/>
  <pageSetup paperSize="9" firstPageNumber="33" orientation="landscape" useFirstPageNumber="1" r:id="rId1"/>
  <headerFooter alignWithMargins="0">
    <oddFooter>&amp;C
&amp;P / 36</oddFooter>
  </headerFooter>
  <ignoredErrors>
    <ignoredError sqref="M25:T25 AS25:AZ2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7"/>
  <sheetViews>
    <sheetView view="pageBreakPreview" zoomScaleNormal="100" zoomScaleSheetLayoutView="100" workbookViewId="0"/>
  </sheetViews>
  <sheetFormatPr defaultColWidth="2.375" defaultRowHeight="13.5"/>
  <cols>
    <col min="1" max="1" width="2.625" style="479" customWidth="1"/>
    <col min="2" max="2" width="3.625" style="479" customWidth="1"/>
    <col min="3" max="3" width="2.375" style="479" customWidth="1"/>
    <col min="4" max="4" width="14.625" style="479" customWidth="1"/>
    <col min="5" max="64" width="1.875" style="479" customWidth="1"/>
    <col min="65" max="237" width="2.375" style="479"/>
    <col min="238" max="238" width="5.25" style="479" customWidth="1"/>
    <col min="239" max="240" width="1.875" style="479" customWidth="1"/>
    <col min="241" max="248" width="2.375" style="479" customWidth="1"/>
    <col min="249" max="251" width="3.125" style="479" customWidth="1"/>
    <col min="252" max="255" width="2.125" style="479" customWidth="1"/>
    <col min="256" max="267" width="3.375" style="479" customWidth="1"/>
    <col min="268" max="291" width="2.125" style="479" customWidth="1"/>
    <col min="292" max="299" width="3.375" style="479" customWidth="1"/>
    <col min="300" max="303" width="2.625" style="479" customWidth="1"/>
    <col min="304" max="319" width="2.125" style="479" customWidth="1"/>
    <col min="320" max="493" width="2.375" style="479"/>
    <col min="494" max="494" width="5.25" style="479" customWidth="1"/>
    <col min="495" max="496" width="1.875" style="479" customWidth="1"/>
    <col min="497" max="504" width="2.375" style="479" customWidth="1"/>
    <col min="505" max="507" width="3.125" style="479" customWidth="1"/>
    <col min="508" max="511" width="2.125" style="479" customWidth="1"/>
    <col min="512" max="523" width="3.375" style="479" customWidth="1"/>
    <col min="524" max="547" width="2.125" style="479" customWidth="1"/>
    <col min="548" max="555" width="3.375" style="479" customWidth="1"/>
    <col min="556" max="559" width="2.625" style="479" customWidth="1"/>
    <col min="560" max="575" width="2.125" style="479" customWidth="1"/>
    <col min="576" max="749" width="2.375" style="479"/>
    <col min="750" max="750" width="5.25" style="479" customWidth="1"/>
    <col min="751" max="752" width="1.875" style="479" customWidth="1"/>
    <col min="753" max="760" width="2.375" style="479" customWidth="1"/>
    <col min="761" max="763" width="3.125" style="479" customWidth="1"/>
    <col min="764" max="767" width="2.125" style="479" customWidth="1"/>
    <col min="768" max="779" width="3.375" style="479" customWidth="1"/>
    <col min="780" max="803" width="2.125" style="479" customWidth="1"/>
    <col min="804" max="811" width="3.375" style="479" customWidth="1"/>
    <col min="812" max="815" width="2.625" style="479" customWidth="1"/>
    <col min="816" max="831" width="2.125" style="479" customWidth="1"/>
    <col min="832" max="1005" width="2.375" style="479"/>
    <col min="1006" max="1006" width="5.25" style="479" customWidth="1"/>
    <col min="1007" max="1008" width="1.875" style="479" customWidth="1"/>
    <col min="1009" max="1016" width="2.375" style="479" customWidth="1"/>
    <col min="1017" max="1019" width="3.125" style="479" customWidth="1"/>
    <col min="1020" max="1023" width="2.125" style="479" customWidth="1"/>
    <col min="1024" max="1035" width="3.375" style="479" customWidth="1"/>
    <col min="1036" max="1059" width="2.125" style="479" customWidth="1"/>
    <col min="1060" max="1067" width="3.375" style="479" customWidth="1"/>
    <col min="1068" max="1071" width="2.625" style="479" customWidth="1"/>
    <col min="1072" max="1087" width="2.125" style="479" customWidth="1"/>
    <col min="1088" max="1261" width="2.375" style="479"/>
    <col min="1262" max="1262" width="5.25" style="479" customWidth="1"/>
    <col min="1263" max="1264" width="1.875" style="479" customWidth="1"/>
    <col min="1265" max="1272" width="2.375" style="479" customWidth="1"/>
    <col min="1273" max="1275" width="3.125" style="479" customWidth="1"/>
    <col min="1276" max="1279" width="2.125" style="479" customWidth="1"/>
    <col min="1280" max="1291" width="3.375" style="479" customWidth="1"/>
    <col min="1292" max="1315" width="2.125" style="479" customWidth="1"/>
    <col min="1316" max="1323" width="3.375" style="479" customWidth="1"/>
    <col min="1324" max="1327" width="2.625" style="479" customWidth="1"/>
    <col min="1328" max="1343" width="2.125" style="479" customWidth="1"/>
    <col min="1344" max="1517" width="2.375" style="479"/>
    <col min="1518" max="1518" width="5.25" style="479" customWidth="1"/>
    <col min="1519" max="1520" width="1.875" style="479" customWidth="1"/>
    <col min="1521" max="1528" width="2.375" style="479" customWidth="1"/>
    <col min="1529" max="1531" width="3.125" style="479" customWidth="1"/>
    <col min="1532" max="1535" width="2.125" style="479" customWidth="1"/>
    <col min="1536" max="1547" width="3.375" style="479" customWidth="1"/>
    <col min="1548" max="1571" width="2.125" style="479" customWidth="1"/>
    <col min="1572" max="1579" width="3.375" style="479" customWidth="1"/>
    <col min="1580" max="1583" width="2.625" style="479" customWidth="1"/>
    <col min="1584" max="1599" width="2.125" style="479" customWidth="1"/>
    <col min="1600" max="1773" width="2.375" style="479"/>
    <col min="1774" max="1774" width="5.25" style="479" customWidth="1"/>
    <col min="1775" max="1776" width="1.875" style="479" customWidth="1"/>
    <col min="1777" max="1784" width="2.375" style="479" customWidth="1"/>
    <col min="1785" max="1787" width="3.125" style="479" customWidth="1"/>
    <col min="1788" max="1791" width="2.125" style="479" customWidth="1"/>
    <col min="1792" max="1803" width="3.375" style="479" customWidth="1"/>
    <col min="1804" max="1827" width="2.125" style="479" customWidth="1"/>
    <col min="1828" max="1835" width="3.375" style="479" customWidth="1"/>
    <col min="1836" max="1839" width="2.625" style="479" customWidth="1"/>
    <col min="1840" max="1855" width="2.125" style="479" customWidth="1"/>
    <col min="1856" max="2029" width="2.375" style="479"/>
    <col min="2030" max="2030" width="5.25" style="479" customWidth="1"/>
    <col min="2031" max="2032" width="1.875" style="479" customWidth="1"/>
    <col min="2033" max="2040" width="2.375" style="479" customWidth="1"/>
    <col min="2041" max="2043" width="3.125" style="479" customWidth="1"/>
    <col min="2044" max="2047" width="2.125" style="479" customWidth="1"/>
    <col min="2048" max="2059" width="3.375" style="479" customWidth="1"/>
    <col min="2060" max="2083" width="2.125" style="479" customWidth="1"/>
    <col min="2084" max="2091" width="3.375" style="479" customWidth="1"/>
    <col min="2092" max="2095" width="2.625" style="479" customWidth="1"/>
    <col min="2096" max="2111" width="2.125" style="479" customWidth="1"/>
    <col min="2112" max="2285" width="2.375" style="479"/>
    <col min="2286" max="2286" width="5.25" style="479" customWidth="1"/>
    <col min="2287" max="2288" width="1.875" style="479" customWidth="1"/>
    <col min="2289" max="2296" width="2.375" style="479" customWidth="1"/>
    <col min="2297" max="2299" width="3.125" style="479" customWidth="1"/>
    <col min="2300" max="2303" width="2.125" style="479" customWidth="1"/>
    <col min="2304" max="2315" width="3.375" style="479" customWidth="1"/>
    <col min="2316" max="2339" width="2.125" style="479" customWidth="1"/>
    <col min="2340" max="2347" width="3.375" style="479" customWidth="1"/>
    <col min="2348" max="2351" width="2.625" style="479" customWidth="1"/>
    <col min="2352" max="2367" width="2.125" style="479" customWidth="1"/>
    <col min="2368" max="2541" width="2.375" style="479"/>
    <col min="2542" max="2542" width="5.25" style="479" customWidth="1"/>
    <col min="2543" max="2544" width="1.875" style="479" customWidth="1"/>
    <col min="2545" max="2552" width="2.375" style="479" customWidth="1"/>
    <col min="2553" max="2555" width="3.125" style="479" customWidth="1"/>
    <col min="2556" max="2559" width="2.125" style="479" customWidth="1"/>
    <col min="2560" max="2571" width="3.375" style="479" customWidth="1"/>
    <col min="2572" max="2595" width="2.125" style="479" customWidth="1"/>
    <col min="2596" max="2603" width="3.375" style="479" customWidth="1"/>
    <col min="2604" max="2607" width="2.625" style="479" customWidth="1"/>
    <col min="2608" max="2623" width="2.125" style="479" customWidth="1"/>
    <col min="2624" max="2797" width="2.375" style="479"/>
    <col min="2798" max="2798" width="5.25" style="479" customWidth="1"/>
    <col min="2799" max="2800" width="1.875" style="479" customWidth="1"/>
    <col min="2801" max="2808" width="2.375" style="479" customWidth="1"/>
    <col min="2809" max="2811" width="3.125" style="479" customWidth="1"/>
    <col min="2812" max="2815" width="2.125" style="479" customWidth="1"/>
    <col min="2816" max="2827" width="3.375" style="479" customWidth="1"/>
    <col min="2828" max="2851" width="2.125" style="479" customWidth="1"/>
    <col min="2852" max="2859" width="3.375" style="479" customWidth="1"/>
    <col min="2860" max="2863" width="2.625" style="479" customWidth="1"/>
    <col min="2864" max="2879" width="2.125" style="479" customWidth="1"/>
    <col min="2880" max="3053" width="2.375" style="479"/>
    <col min="3054" max="3054" width="5.25" style="479" customWidth="1"/>
    <col min="3055" max="3056" width="1.875" style="479" customWidth="1"/>
    <col min="3057" max="3064" width="2.375" style="479" customWidth="1"/>
    <col min="3065" max="3067" width="3.125" style="479" customWidth="1"/>
    <col min="3068" max="3071" width="2.125" style="479" customWidth="1"/>
    <col min="3072" max="3083" width="3.375" style="479" customWidth="1"/>
    <col min="3084" max="3107" width="2.125" style="479" customWidth="1"/>
    <col min="3108" max="3115" width="3.375" style="479" customWidth="1"/>
    <col min="3116" max="3119" width="2.625" style="479" customWidth="1"/>
    <col min="3120" max="3135" width="2.125" style="479" customWidth="1"/>
    <col min="3136" max="3309" width="2.375" style="479"/>
    <col min="3310" max="3310" width="5.25" style="479" customWidth="1"/>
    <col min="3311" max="3312" width="1.875" style="479" customWidth="1"/>
    <col min="3313" max="3320" width="2.375" style="479" customWidth="1"/>
    <col min="3321" max="3323" width="3.125" style="479" customWidth="1"/>
    <col min="3324" max="3327" width="2.125" style="479" customWidth="1"/>
    <col min="3328" max="3339" width="3.375" style="479" customWidth="1"/>
    <col min="3340" max="3363" width="2.125" style="479" customWidth="1"/>
    <col min="3364" max="3371" width="3.375" style="479" customWidth="1"/>
    <col min="3372" max="3375" width="2.625" style="479" customWidth="1"/>
    <col min="3376" max="3391" width="2.125" style="479" customWidth="1"/>
    <col min="3392" max="3565" width="2.375" style="479"/>
    <col min="3566" max="3566" width="5.25" style="479" customWidth="1"/>
    <col min="3567" max="3568" width="1.875" style="479" customWidth="1"/>
    <col min="3569" max="3576" width="2.375" style="479" customWidth="1"/>
    <col min="3577" max="3579" width="3.125" style="479" customWidth="1"/>
    <col min="3580" max="3583" width="2.125" style="479" customWidth="1"/>
    <col min="3584" max="3595" width="3.375" style="479" customWidth="1"/>
    <col min="3596" max="3619" width="2.125" style="479" customWidth="1"/>
    <col min="3620" max="3627" width="3.375" style="479" customWidth="1"/>
    <col min="3628" max="3631" width="2.625" style="479" customWidth="1"/>
    <col min="3632" max="3647" width="2.125" style="479" customWidth="1"/>
    <col min="3648" max="3821" width="2.375" style="479"/>
    <col min="3822" max="3822" width="5.25" style="479" customWidth="1"/>
    <col min="3823" max="3824" width="1.875" style="479" customWidth="1"/>
    <col min="3825" max="3832" width="2.375" style="479" customWidth="1"/>
    <col min="3833" max="3835" width="3.125" style="479" customWidth="1"/>
    <col min="3836" max="3839" width="2.125" style="479" customWidth="1"/>
    <col min="3840" max="3851" width="3.375" style="479" customWidth="1"/>
    <col min="3852" max="3875" width="2.125" style="479" customWidth="1"/>
    <col min="3876" max="3883" width="3.375" style="479" customWidth="1"/>
    <col min="3884" max="3887" width="2.625" style="479" customWidth="1"/>
    <col min="3888" max="3903" width="2.125" style="479" customWidth="1"/>
    <col min="3904" max="4077" width="2.375" style="479"/>
    <col min="4078" max="4078" width="5.25" style="479" customWidth="1"/>
    <col min="4079" max="4080" width="1.875" style="479" customWidth="1"/>
    <col min="4081" max="4088" width="2.375" style="479" customWidth="1"/>
    <col min="4089" max="4091" width="3.125" style="479" customWidth="1"/>
    <col min="4092" max="4095" width="2.125" style="479" customWidth="1"/>
    <col min="4096" max="4107" width="3.375" style="479" customWidth="1"/>
    <col min="4108" max="4131" width="2.125" style="479" customWidth="1"/>
    <col min="4132" max="4139" width="3.375" style="479" customWidth="1"/>
    <col min="4140" max="4143" width="2.625" style="479" customWidth="1"/>
    <col min="4144" max="4159" width="2.125" style="479" customWidth="1"/>
    <col min="4160" max="4333" width="2.375" style="479"/>
    <col min="4334" max="4334" width="5.25" style="479" customWidth="1"/>
    <col min="4335" max="4336" width="1.875" style="479" customWidth="1"/>
    <col min="4337" max="4344" width="2.375" style="479" customWidth="1"/>
    <col min="4345" max="4347" width="3.125" style="479" customWidth="1"/>
    <col min="4348" max="4351" width="2.125" style="479" customWidth="1"/>
    <col min="4352" max="4363" width="3.375" style="479" customWidth="1"/>
    <col min="4364" max="4387" width="2.125" style="479" customWidth="1"/>
    <col min="4388" max="4395" width="3.375" style="479" customWidth="1"/>
    <col min="4396" max="4399" width="2.625" style="479" customWidth="1"/>
    <col min="4400" max="4415" width="2.125" style="479" customWidth="1"/>
    <col min="4416" max="4589" width="2.375" style="479"/>
    <col min="4590" max="4590" width="5.25" style="479" customWidth="1"/>
    <col min="4591" max="4592" width="1.875" style="479" customWidth="1"/>
    <col min="4593" max="4600" width="2.375" style="479" customWidth="1"/>
    <col min="4601" max="4603" width="3.125" style="479" customWidth="1"/>
    <col min="4604" max="4607" width="2.125" style="479" customWidth="1"/>
    <col min="4608" max="4619" width="3.375" style="479" customWidth="1"/>
    <col min="4620" max="4643" width="2.125" style="479" customWidth="1"/>
    <col min="4644" max="4651" width="3.375" style="479" customWidth="1"/>
    <col min="4652" max="4655" width="2.625" style="479" customWidth="1"/>
    <col min="4656" max="4671" width="2.125" style="479" customWidth="1"/>
    <col min="4672" max="4845" width="2.375" style="479"/>
    <col min="4846" max="4846" width="5.25" style="479" customWidth="1"/>
    <col min="4847" max="4848" width="1.875" style="479" customWidth="1"/>
    <col min="4849" max="4856" width="2.375" style="479" customWidth="1"/>
    <col min="4857" max="4859" width="3.125" style="479" customWidth="1"/>
    <col min="4860" max="4863" width="2.125" style="479" customWidth="1"/>
    <col min="4864" max="4875" width="3.375" style="479" customWidth="1"/>
    <col min="4876" max="4899" width="2.125" style="479" customWidth="1"/>
    <col min="4900" max="4907" width="3.375" style="479" customWidth="1"/>
    <col min="4908" max="4911" width="2.625" style="479" customWidth="1"/>
    <col min="4912" max="4927" width="2.125" style="479" customWidth="1"/>
    <col min="4928" max="5101" width="2.375" style="479"/>
    <col min="5102" max="5102" width="5.25" style="479" customWidth="1"/>
    <col min="5103" max="5104" width="1.875" style="479" customWidth="1"/>
    <col min="5105" max="5112" width="2.375" style="479" customWidth="1"/>
    <col min="5113" max="5115" width="3.125" style="479" customWidth="1"/>
    <col min="5116" max="5119" width="2.125" style="479" customWidth="1"/>
    <col min="5120" max="5131" width="3.375" style="479" customWidth="1"/>
    <col min="5132" max="5155" width="2.125" style="479" customWidth="1"/>
    <col min="5156" max="5163" width="3.375" style="479" customWidth="1"/>
    <col min="5164" max="5167" width="2.625" style="479" customWidth="1"/>
    <col min="5168" max="5183" width="2.125" style="479" customWidth="1"/>
    <col min="5184" max="5357" width="2.375" style="479"/>
    <col min="5358" max="5358" width="5.25" style="479" customWidth="1"/>
    <col min="5359" max="5360" width="1.875" style="479" customWidth="1"/>
    <col min="5361" max="5368" width="2.375" style="479" customWidth="1"/>
    <col min="5369" max="5371" width="3.125" style="479" customWidth="1"/>
    <col min="5372" max="5375" width="2.125" style="479" customWidth="1"/>
    <col min="5376" max="5387" width="3.375" style="479" customWidth="1"/>
    <col min="5388" max="5411" width="2.125" style="479" customWidth="1"/>
    <col min="5412" max="5419" width="3.375" style="479" customWidth="1"/>
    <col min="5420" max="5423" width="2.625" style="479" customWidth="1"/>
    <col min="5424" max="5439" width="2.125" style="479" customWidth="1"/>
    <col min="5440" max="5613" width="2.375" style="479"/>
    <col min="5614" max="5614" width="5.25" style="479" customWidth="1"/>
    <col min="5615" max="5616" width="1.875" style="479" customWidth="1"/>
    <col min="5617" max="5624" width="2.375" style="479" customWidth="1"/>
    <col min="5625" max="5627" width="3.125" style="479" customWidth="1"/>
    <col min="5628" max="5631" width="2.125" style="479" customWidth="1"/>
    <col min="5632" max="5643" width="3.375" style="479" customWidth="1"/>
    <col min="5644" max="5667" width="2.125" style="479" customWidth="1"/>
    <col min="5668" max="5675" width="3.375" style="479" customWidth="1"/>
    <col min="5676" max="5679" width="2.625" style="479" customWidth="1"/>
    <col min="5680" max="5695" width="2.125" style="479" customWidth="1"/>
    <col min="5696" max="5869" width="2.375" style="479"/>
    <col min="5870" max="5870" width="5.25" style="479" customWidth="1"/>
    <col min="5871" max="5872" width="1.875" style="479" customWidth="1"/>
    <col min="5873" max="5880" width="2.375" style="479" customWidth="1"/>
    <col min="5881" max="5883" width="3.125" style="479" customWidth="1"/>
    <col min="5884" max="5887" width="2.125" style="479" customWidth="1"/>
    <col min="5888" max="5899" width="3.375" style="479" customWidth="1"/>
    <col min="5900" max="5923" width="2.125" style="479" customWidth="1"/>
    <col min="5924" max="5931" width="3.375" style="479" customWidth="1"/>
    <col min="5932" max="5935" width="2.625" style="479" customWidth="1"/>
    <col min="5936" max="5951" width="2.125" style="479" customWidth="1"/>
    <col min="5952" max="6125" width="2.375" style="479"/>
    <col min="6126" max="6126" width="5.25" style="479" customWidth="1"/>
    <col min="6127" max="6128" width="1.875" style="479" customWidth="1"/>
    <col min="6129" max="6136" width="2.375" style="479" customWidth="1"/>
    <col min="6137" max="6139" width="3.125" style="479" customWidth="1"/>
    <col min="6140" max="6143" width="2.125" style="479" customWidth="1"/>
    <col min="6144" max="6155" width="3.375" style="479" customWidth="1"/>
    <col min="6156" max="6179" width="2.125" style="479" customWidth="1"/>
    <col min="6180" max="6187" width="3.375" style="479" customWidth="1"/>
    <col min="6188" max="6191" width="2.625" style="479" customWidth="1"/>
    <col min="6192" max="6207" width="2.125" style="479" customWidth="1"/>
    <col min="6208" max="6381" width="2.375" style="479"/>
    <col min="6382" max="6382" width="5.25" style="479" customWidth="1"/>
    <col min="6383" max="6384" width="1.875" style="479" customWidth="1"/>
    <col min="6385" max="6392" width="2.375" style="479" customWidth="1"/>
    <col min="6393" max="6395" width="3.125" style="479" customWidth="1"/>
    <col min="6396" max="6399" width="2.125" style="479" customWidth="1"/>
    <col min="6400" max="6411" width="3.375" style="479" customWidth="1"/>
    <col min="6412" max="6435" width="2.125" style="479" customWidth="1"/>
    <col min="6436" max="6443" width="3.375" style="479" customWidth="1"/>
    <col min="6444" max="6447" width="2.625" style="479" customWidth="1"/>
    <col min="6448" max="6463" width="2.125" style="479" customWidth="1"/>
    <col min="6464" max="6637" width="2.375" style="479"/>
    <col min="6638" max="6638" width="5.25" style="479" customWidth="1"/>
    <col min="6639" max="6640" width="1.875" style="479" customWidth="1"/>
    <col min="6641" max="6648" width="2.375" style="479" customWidth="1"/>
    <col min="6649" max="6651" width="3.125" style="479" customWidth="1"/>
    <col min="6652" max="6655" width="2.125" style="479" customWidth="1"/>
    <col min="6656" max="6667" width="3.375" style="479" customWidth="1"/>
    <col min="6668" max="6691" width="2.125" style="479" customWidth="1"/>
    <col min="6692" max="6699" width="3.375" style="479" customWidth="1"/>
    <col min="6700" max="6703" width="2.625" style="479" customWidth="1"/>
    <col min="6704" max="6719" width="2.125" style="479" customWidth="1"/>
    <col min="6720" max="6893" width="2.375" style="479"/>
    <col min="6894" max="6894" width="5.25" style="479" customWidth="1"/>
    <col min="6895" max="6896" width="1.875" style="479" customWidth="1"/>
    <col min="6897" max="6904" width="2.375" style="479" customWidth="1"/>
    <col min="6905" max="6907" width="3.125" style="479" customWidth="1"/>
    <col min="6908" max="6911" width="2.125" style="479" customWidth="1"/>
    <col min="6912" max="6923" width="3.375" style="479" customWidth="1"/>
    <col min="6924" max="6947" width="2.125" style="479" customWidth="1"/>
    <col min="6948" max="6955" width="3.375" style="479" customWidth="1"/>
    <col min="6956" max="6959" width="2.625" style="479" customWidth="1"/>
    <col min="6960" max="6975" width="2.125" style="479" customWidth="1"/>
    <col min="6976" max="7149" width="2.375" style="479"/>
    <col min="7150" max="7150" width="5.25" style="479" customWidth="1"/>
    <col min="7151" max="7152" width="1.875" style="479" customWidth="1"/>
    <col min="7153" max="7160" width="2.375" style="479" customWidth="1"/>
    <col min="7161" max="7163" width="3.125" style="479" customWidth="1"/>
    <col min="7164" max="7167" width="2.125" style="479" customWidth="1"/>
    <col min="7168" max="7179" width="3.375" style="479" customWidth="1"/>
    <col min="7180" max="7203" width="2.125" style="479" customWidth="1"/>
    <col min="7204" max="7211" width="3.375" style="479" customWidth="1"/>
    <col min="7212" max="7215" width="2.625" style="479" customWidth="1"/>
    <col min="7216" max="7231" width="2.125" style="479" customWidth="1"/>
    <col min="7232" max="7405" width="2.375" style="479"/>
    <col min="7406" max="7406" width="5.25" style="479" customWidth="1"/>
    <col min="7407" max="7408" width="1.875" style="479" customWidth="1"/>
    <col min="7409" max="7416" width="2.375" style="479" customWidth="1"/>
    <col min="7417" max="7419" width="3.125" style="479" customWidth="1"/>
    <col min="7420" max="7423" width="2.125" style="479" customWidth="1"/>
    <col min="7424" max="7435" width="3.375" style="479" customWidth="1"/>
    <col min="7436" max="7459" width="2.125" style="479" customWidth="1"/>
    <col min="7460" max="7467" width="3.375" style="479" customWidth="1"/>
    <col min="7468" max="7471" width="2.625" style="479" customWidth="1"/>
    <col min="7472" max="7487" width="2.125" style="479" customWidth="1"/>
    <col min="7488" max="7661" width="2.375" style="479"/>
    <col min="7662" max="7662" width="5.25" style="479" customWidth="1"/>
    <col min="7663" max="7664" width="1.875" style="479" customWidth="1"/>
    <col min="7665" max="7672" width="2.375" style="479" customWidth="1"/>
    <col min="7673" max="7675" width="3.125" style="479" customWidth="1"/>
    <col min="7676" max="7679" width="2.125" style="479" customWidth="1"/>
    <col min="7680" max="7691" width="3.375" style="479" customWidth="1"/>
    <col min="7692" max="7715" width="2.125" style="479" customWidth="1"/>
    <col min="7716" max="7723" width="3.375" style="479" customWidth="1"/>
    <col min="7724" max="7727" width="2.625" style="479" customWidth="1"/>
    <col min="7728" max="7743" width="2.125" style="479" customWidth="1"/>
    <col min="7744" max="7917" width="2.375" style="479"/>
    <col min="7918" max="7918" width="5.25" style="479" customWidth="1"/>
    <col min="7919" max="7920" width="1.875" style="479" customWidth="1"/>
    <col min="7921" max="7928" width="2.375" style="479" customWidth="1"/>
    <col min="7929" max="7931" width="3.125" style="479" customWidth="1"/>
    <col min="7932" max="7935" width="2.125" style="479" customWidth="1"/>
    <col min="7936" max="7947" width="3.375" style="479" customWidth="1"/>
    <col min="7948" max="7971" width="2.125" style="479" customWidth="1"/>
    <col min="7972" max="7979" width="3.375" style="479" customWidth="1"/>
    <col min="7980" max="7983" width="2.625" style="479" customWidth="1"/>
    <col min="7984" max="7999" width="2.125" style="479" customWidth="1"/>
    <col min="8000" max="8173" width="2.375" style="479"/>
    <col min="8174" max="8174" width="5.25" style="479" customWidth="1"/>
    <col min="8175" max="8176" width="1.875" style="479" customWidth="1"/>
    <col min="8177" max="8184" width="2.375" style="479" customWidth="1"/>
    <col min="8185" max="8187" width="3.125" style="479" customWidth="1"/>
    <col min="8188" max="8191" width="2.125" style="479" customWidth="1"/>
    <col min="8192" max="8203" width="3.375" style="479" customWidth="1"/>
    <col min="8204" max="8227" width="2.125" style="479" customWidth="1"/>
    <col min="8228" max="8235" width="3.375" style="479" customWidth="1"/>
    <col min="8236" max="8239" width="2.625" style="479" customWidth="1"/>
    <col min="8240" max="8255" width="2.125" style="479" customWidth="1"/>
    <col min="8256" max="8429" width="2.375" style="479"/>
    <col min="8430" max="8430" width="5.25" style="479" customWidth="1"/>
    <col min="8431" max="8432" width="1.875" style="479" customWidth="1"/>
    <col min="8433" max="8440" width="2.375" style="479" customWidth="1"/>
    <col min="8441" max="8443" width="3.125" style="479" customWidth="1"/>
    <col min="8444" max="8447" width="2.125" style="479" customWidth="1"/>
    <col min="8448" max="8459" width="3.375" style="479" customWidth="1"/>
    <col min="8460" max="8483" width="2.125" style="479" customWidth="1"/>
    <col min="8484" max="8491" width="3.375" style="479" customWidth="1"/>
    <col min="8492" max="8495" width="2.625" style="479" customWidth="1"/>
    <col min="8496" max="8511" width="2.125" style="479" customWidth="1"/>
    <col min="8512" max="8685" width="2.375" style="479"/>
    <col min="8686" max="8686" width="5.25" style="479" customWidth="1"/>
    <col min="8687" max="8688" width="1.875" style="479" customWidth="1"/>
    <col min="8689" max="8696" width="2.375" style="479" customWidth="1"/>
    <col min="8697" max="8699" width="3.125" style="479" customWidth="1"/>
    <col min="8700" max="8703" width="2.125" style="479" customWidth="1"/>
    <col min="8704" max="8715" width="3.375" style="479" customWidth="1"/>
    <col min="8716" max="8739" width="2.125" style="479" customWidth="1"/>
    <col min="8740" max="8747" width="3.375" style="479" customWidth="1"/>
    <col min="8748" max="8751" width="2.625" style="479" customWidth="1"/>
    <col min="8752" max="8767" width="2.125" style="479" customWidth="1"/>
    <col min="8768" max="8941" width="2.375" style="479"/>
    <col min="8942" max="8942" width="5.25" style="479" customWidth="1"/>
    <col min="8943" max="8944" width="1.875" style="479" customWidth="1"/>
    <col min="8945" max="8952" width="2.375" style="479" customWidth="1"/>
    <col min="8953" max="8955" width="3.125" style="479" customWidth="1"/>
    <col min="8956" max="8959" width="2.125" style="479" customWidth="1"/>
    <col min="8960" max="8971" width="3.375" style="479" customWidth="1"/>
    <col min="8972" max="8995" width="2.125" style="479" customWidth="1"/>
    <col min="8996" max="9003" width="3.375" style="479" customWidth="1"/>
    <col min="9004" max="9007" width="2.625" style="479" customWidth="1"/>
    <col min="9008" max="9023" width="2.125" style="479" customWidth="1"/>
    <col min="9024" max="9197" width="2.375" style="479"/>
    <col min="9198" max="9198" width="5.25" style="479" customWidth="1"/>
    <col min="9199" max="9200" width="1.875" style="479" customWidth="1"/>
    <col min="9201" max="9208" width="2.375" style="479" customWidth="1"/>
    <col min="9209" max="9211" width="3.125" style="479" customWidth="1"/>
    <col min="9212" max="9215" width="2.125" style="479" customWidth="1"/>
    <col min="9216" max="9227" width="3.375" style="479" customWidth="1"/>
    <col min="9228" max="9251" width="2.125" style="479" customWidth="1"/>
    <col min="9252" max="9259" width="3.375" style="479" customWidth="1"/>
    <col min="9260" max="9263" width="2.625" style="479" customWidth="1"/>
    <col min="9264" max="9279" width="2.125" style="479" customWidth="1"/>
    <col min="9280" max="9453" width="2.375" style="479"/>
    <col min="9454" max="9454" width="5.25" style="479" customWidth="1"/>
    <col min="9455" max="9456" width="1.875" style="479" customWidth="1"/>
    <col min="9457" max="9464" width="2.375" style="479" customWidth="1"/>
    <col min="9465" max="9467" width="3.125" style="479" customWidth="1"/>
    <col min="9468" max="9471" width="2.125" style="479" customWidth="1"/>
    <col min="9472" max="9483" width="3.375" style="479" customWidth="1"/>
    <col min="9484" max="9507" width="2.125" style="479" customWidth="1"/>
    <col min="9508" max="9515" width="3.375" style="479" customWidth="1"/>
    <col min="9516" max="9519" width="2.625" style="479" customWidth="1"/>
    <col min="9520" max="9535" width="2.125" style="479" customWidth="1"/>
    <col min="9536" max="9709" width="2.375" style="479"/>
    <col min="9710" max="9710" width="5.25" style="479" customWidth="1"/>
    <col min="9711" max="9712" width="1.875" style="479" customWidth="1"/>
    <col min="9713" max="9720" width="2.375" style="479" customWidth="1"/>
    <col min="9721" max="9723" width="3.125" style="479" customWidth="1"/>
    <col min="9724" max="9727" width="2.125" style="479" customWidth="1"/>
    <col min="9728" max="9739" width="3.375" style="479" customWidth="1"/>
    <col min="9740" max="9763" width="2.125" style="479" customWidth="1"/>
    <col min="9764" max="9771" width="3.375" style="479" customWidth="1"/>
    <col min="9772" max="9775" width="2.625" style="479" customWidth="1"/>
    <col min="9776" max="9791" width="2.125" style="479" customWidth="1"/>
    <col min="9792" max="9965" width="2.375" style="479"/>
    <col min="9966" max="9966" width="5.25" style="479" customWidth="1"/>
    <col min="9967" max="9968" width="1.875" style="479" customWidth="1"/>
    <col min="9969" max="9976" width="2.375" style="479" customWidth="1"/>
    <col min="9977" max="9979" width="3.125" style="479" customWidth="1"/>
    <col min="9980" max="9983" width="2.125" style="479" customWidth="1"/>
    <col min="9984" max="9995" width="3.375" style="479" customWidth="1"/>
    <col min="9996" max="10019" width="2.125" style="479" customWidth="1"/>
    <col min="10020" max="10027" width="3.375" style="479" customWidth="1"/>
    <col min="10028" max="10031" width="2.625" style="479" customWidth="1"/>
    <col min="10032" max="10047" width="2.125" style="479" customWidth="1"/>
    <col min="10048" max="10221" width="2.375" style="479"/>
    <col min="10222" max="10222" width="5.25" style="479" customWidth="1"/>
    <col min="10223" max="10224" width="1.875" style="479" customWidth="1"/>
    <col min="10225" max="10232" width="2.375" style="479" customWidth="1"/>
    <col min="10233" max="10235" width="3.125" style="479" customWidth="1"/>
    <col min="10236" max="10239" width="2.125" style="479" customWidth="1"/>
    <col min="10240" max="10251" width="3.375" style="479" customWidth="1"/>
    <col min="10252" max="10275" width="2.125" style="479" customWidth="1"/>
    <col min="10276" max="10283" width="3.375" style="479" customWidth="1"/>
    <col min="10284" max="10287" width="2.625" style="479" customWidth="1"/>
    <col min="10288" max="10303" width="2.125" style="479" customWidth="1"/>
    <col min="10304" max="10477" width="2.375" style="479"/>
    <col min="10478" max="10478" width="5.25" style="479" customWidth="1"/>
    <col min="10479" max="10480" width="1.875" style="479" customWidth="1"/>
    <col min="10481" max="10488" width="2.375" style="479" customWidth="1"/>
    <col min="10489" max="10491" width="3.125" style="479" customWidth="1"/>
    <col min="10492" max="10495" width="2.125" style="479" customWidth="1"/>
    <col min="10496" max="10507" width="3.375" style="479" customWidth="1"/>
    <col min="10508" max="10531" width="2.125" style="479" customWidth="1"/>
    <col min="10532" max="10539" width="3.375" style="479" customWidth="1"/>
    <col min="10540" max="10543" width="2.625" style="479" customWidth="1"/>
    <col min="10544" max="10559" width="2.125" style="479" customWidth="1"/>
    <col min="10560" max="10733" width="2.375" style="479"/>
    <col min="10734" max="10734" width="5.25" style="479" customWidth="1"/>
    <col min="10735" max="10736" width="1.875" style="479" customWidth="1"/>
    <col min="10737" max="10744" width="2.375" style="479" customWidth="1"/>
    <col min="10745" max="10747" width="3.125" style="479" customWidth="1"/>
    <col min="10748" max="10751" width="2.125" style="479" customWidth="1"/>
    <col min="10752" max="10763" width="3.375" style="479" customWidth="1"/>
    <col min="10764" max="10787" width="2.125" style="479" customWidth="1"/>
    <col min="10788" max="10795" width="3.375" style="479" customWidth="1"/>
    <col min="10796" max="10799" width="2.625" style="479" customWidth="1"/>
    <col min="10800" max="10815" width="2.125" style="479" customWidth="1"/>
    <col min="10816" max="10989" width="2.375" style="479"/>
    <col min="10990" max="10990" width="5.25" style="479" customWidth="1"/>
    <col min="10991" max="10992" width="1.875" style="479" customWidth="1"/>
    <col min="10993" max="11000" width="2.375" style="479" customWidth="1"/>
    <col min="11001" max="11003" width="3.125" style="479" customWidth="1"/>
    <col min="11004" max="11007" width="2.125" style="479" customWidth="1"/>
    <col min="11008" max="11019" width="3.375" style="479" customWidth="1"/>
    <col min="11020" max="11043" width="2.125" style="479" customWidth="1"/>
    <col min="11044" max="11051" width="3.375" style="479" customWidth="1"/>
    <col min="11052" max="11055" width="2.625" style="479" customWidth="1"/>
    <col min="11056" max="11071" width="2.125" style="479" customWidth="1"/>
    <col min="11072" max="11245" width="2.375" style="479"/>
    <col min="11246" max="11246" width="5.25" style="479" customWidth="1"/>
    <col min="11247" max="11248" width="1.875" style="479" customWidth="1"/>
    <col min="11249" max="11256" width="2.375" style="479" customWidth="1"/>
    <col min="11257" max="11259" width="3.125" style="479" customWidth="1"/>
    <col min="11260" max="11263" width="2.125" style="479" customWidth="1"/>
    <col min="11264" max="11275" width="3.375" style="479" customWidth="1"/>
    <col min="11276" max="11299" width="2.125" style="479" customWidth="1"/>
    <col min="11300" max="11307" width="3.375" style="479" customWidth="1"/>
    <col min="11308" max="11311" width="2.625" style="479" customWidth="1"/>
    <col min="11312" max="11327" width="2.125" style="479" customWidth="1"/>
    <col min="11328" max="11501" width="2.375" style="479"/>
    <col min="11502" max="11502" width="5.25" style="479" customWidth="1"/>
    <col min="11503" max="11504" width="1.875" style="479" customWidth="1"/>
    <col min="11505" max="11512" width="2.375" style="479" customWidth="1"/>
    <col min="11513" max="11515" width="3.125" style="479" customWidth="1"/>
    <col min="11516" max="11519" width="2.125" style="479" customWidth="1"/>
    <col min="11520" max="11531" width="3.375" style="479" customWidth="1"/>
    <col min="11532" max="11555" width="2.125" style="479" customWidth="1"/>
    <col min="11556" max="11563" width="3.375" style="479" customWidth="1"/>
    <col min="11564" max="11567" width="2.625" style="479" customWidth="1"/>
    <col min="11568" max="11583" width="2.125" style="479" customWidth="1"/>
    <col min="11584" max="11757" width="2.375" style="479"/>
    <col min="11758" max="11758" width="5.25" style="479" customWidth="1"/>
    <col min="11759" max="11760" width="1.875" style="479" customWidth="1"/>
    <col min="11761" max="11768" width="2.375" style="479" customWidth="1"/>
    <col min="11769" max="11771" width="3.125" style="479" customWidth="1"/>
    <col min="11772" max="11775" width="2.125" style="479" customWidth="1"/>
    <col min="11776" max="11787" width="3.375" style="479" customWidth="1"/>
    <col min="11788" max="11811" width="2.125" style="479" customWidth="1"/>
    <col min="11812" max="11819" width="3.375" style="479" customWidth="1"/>
    <col min="11820" max="11823" width="2.625" style="479" customWidth="1"/>
    <col min="11824" max="11839" width="2.125" style="479" customWidth="1"/>
    <col min="11840" max="12013" width="2.375" style="479"/>
    <col min="12014" max="12014" width="5.25" style="479" customWidth="1"/>
    <col min="12015" max="12016" width="1.875" style="479" customWidth="1"/>
    <col min="12017" max="12024" width="2.375" style="479" customWidth="1"/>
    <col min="12025" max="12027" width="3.125" style="479" customWidth="1"/>
    <col min="12028" max="12031" width="2.125" style="479" customWidth="1"/>
    <col min="12032" max="12043" width="3.375" style="479" customWidth="1"/>
    <col min="12044" max="12067" width="2.125" style="479" customWidth="1"/>
    <col min="12068" max="12075" width="3.375" style="479" customWidth="1"/>
    <col min="12076" max="12079" width="2.625" style="479" customWidth="1"/>
    <col min="12080" max="12095" width="2.125" style="479" customWidth="1"/>
    <col min="12096" max="12269" width="2.375" style="479"/>
    <col min="12270" max="12270" width="5.25" style="479" customWidth="1"/>
    <col min="12271" max="12272" width="1.875" style="479" customWidth="1"/>
    <col min="12273" max="12280" width="2.375" style="479" customWidth="1"/>
    <col min="12281" max="12283" width="3.125" style="479" customWidth="1"/>
    <col min="12284" max="12287" width="2.125" style="479" customWidth="1"/>
    <col min="12288" max="12299" width="3.375" style="479" customWidth="1"/>
    <col min="12300" max="12323" width="2.125" style="479" customWidth="1"/>
    <col min="12324" max="12331" width="3.375" style="479" customWidth="1"/>
    <col min="12332" max="12335" width="2.625" style="479" customWidth="1"/>
    <col min="12336" max="12351" width="2.125" style="479" customWidth="1"/>
    <col min="12352" max="12525" width="2.375" style="479"/>
    <col min="12526" max="12526" width="5.25" style="479" customWidth="1"/>
    <col min="12527" max="12528" width="1.875" style="479" customWidth="1"/>
    <col min="12529" max="12536" width="2.375" style="479" customWidth="1"/>
    <col min="12537" max="12539" width="3.125" style="479" customWidth="1"/>
    <col min="12540" max="12543" width="2.125" style="479" customWidth="1"/>
    <col min="12544" max="12555" width="3.375" style="479" customWidth="1"/>
    <col min="12556" max="12579" width="2.125" style="479" customWidth="1"/>
    <col min="12580" max="12587" width="3.375" style="479" customWidth="1"/>
    <col min="12588" max="12591" width="2.625" style="479" customWidth="1"/>
    <col min="12592" max="12607" width="2.125" style="479" customWidth="1"/>
    <col min="12608" max="12781" width="2.375" style="479"/>
    <col min="12782" max="12782" width="5.25" style="479" customWidth="1"/>
    <col min="12783" max="12784" width="1.875" style="479" customWidth="1"/>
    <col min="12785" max="12792" width="2.375" style="479" customWidth="1"/>
    <col min="12793" max="12795" width="3.125" style="479" customWidth="1"/>
    <col min="12796" max="12799" width="2.125" style="479" customWidth="1"/>
    <col min="12800" max="12811" width="3.375" style="479" customWidth="1"/>
    <col min="12812" max="12835" width="2.125" style="479" customWidth="1"/>
    <col min="12836" max="12843" width="3.375" style="479" customWidth="1"/>
    <col min="12844" max="12847" width="2.625" style="479" customWidth="1"/>
    <col min="12848" max="12863" width="2.125" style="479" customWidth="1"/>
    <col min="12864" max="13037" width="2.375" style="479"/>
    <col min="13038" max="13038" width="5.25" style="479" customWidth="1"/>
    <col min="13039" max="13040" width="1.875" style="479" customWidth="1"/>
    <col min="13041" max="13048" width="2.375" style="479" customWidth="1"/>
    <col min="13049" max="13051" width="3.125" style="479" customWidth="1"/>
    <col min="13052" max="13055" width="2.125" style="479" customWidth="1"/>
    <col min="13056" max="13067" width="3.375" style="479" customWidth="1"/>
    <col min="13068" max="13091" width="2.125" style="479" customWidth="1"/>
    <col min="13092" max="13099" width="3.375" style="479" customWidth="1"/>
    <col min="13100" max="13103" width="2.625" style="479" customWidth="1"/>
    <col min="13104" max="13119" width="2.125" style="479" customWidth="1"/>
    <col min="13120" max="13293" width="2.375" style="479"/>
    <col min="13294" max="13294" width="5.25" style="479" customWidth="1"/>
    <col min="13295" max="13296" width="1.875" style="479" customWidth="1"/>
    <col min="13297" max="13304" width="2.375" style="479" customWidth="1"/>
    <col min="13305" max="13307" width="3.125" style="479" customWidth="1"/>
    <col min="13308" max="13311" width="2.125" style="479" customWidth="1"/>
    <col min="13312" max="13323" width="3.375" style="479" customWidth="1"/>
    <col min="13324" max="13347" width="2.125" style="479" customWidth="1"/>
    <col min="13348" max="13355" width="3.375" style="479" customWidth="1"/>
    <col min="13356" max="13359" width="2.625" style="479" customWidth="1"/>
    <col min="13360" max="13375" width="2.125" style="479" customWidth="1"/>
    <col min="13376" max="13549" width="2.375" style="479"/>
    <col min="13550" max="13550" width="5.25" style="479" customWidth="1"/>
    <col min="13551" max="13552" width="1.875" style="479" customWidth="1"/>
    <col min="13553" max="13560" width="2.375" style="479" customWidth="1"/>
    <col min="13561" max="13563" width="3.125" style="479" customWidth="1"/>
    <col min="13564" max="13567" width="2.125" style="479" customWidth="1"/>
    <col min="13568" max="13579" width="3.375" style="479" customWidth="1"/>
    <col min="13580" max="13603" width="2.125" style="479" customWidth="1"/>
    <col min="13604" max="13611" width="3.375" style="479" customWidth="1"/>
    <col min="13612" max="13615" width="2.625" style="479" customWidth="1"/>
    <col min="13616" max="13631" width="2.125" style="479" customWidth="1"/>
    <col min="13632" max="13805" width="2.375" style="479"/>
    <col min="13806" max="13806" width="5.25" style="479" customWidth="1"/>
    <col min="13807" max="13808" width="1.875" style="479" customWidth="1"/>
    <col min="13809" max="13816" width="2.375" style="479" customWidth="1"/>
    <col min="13817" max="13819" width="3.125" style="479" customWidth="1"/>
    <col min="13820" max="13823" width="2.125" style="479" customWidth="1"/>
    <col min="13824" max="13835" width="3.375" style="479" customWidth="1"/>
    <col min="13836" max="13859" width="2.125" style="479" customWidth="1"/>
    <col min="13860" max="13867" width="3.375" style="479" customWidth="1"/>
    <col min="13868" max="13871" width="2.625" style="479" customWidth="1"/>
    <col min="13872" max="13887" width="2.125" style="479" customWidth="1"/>
    <col min="13888" max="14061" width="2.375" style="479"/>
    <col min="14062" max="14062" width="5.25" style="479" customWidth="1"/>
    <col min="14063" max="14064" width="1.875" style="479" customWidth="1"/>
    <col min="14065" max="14072" width="2.375" style="479" customWidth="1"/>
    <col min="14073" max="14075" width="3.125" style="479" customWidth="1"/>
    <col min="14076" max="14079" width="2.125" style="479" customWidth="1"/>
    <col min="14080" max="14091" width="3.375" style="479" customWidth="1"/>
    <col min="14092" max="14115" width="2.125" style="479" customWidth="1"/>
    <col min="14116" max="14123" width="3.375" style="479" customWidth="1"/>
    <col min="14124" max="14127" width="2.625" style="479" customWidth="1"/>
    <col min="14128" max="14143" width="2.125" style="479" customWidth="1"/>
    <col min="14144" max="14317" width="2.375" style="479"/>
    <col min="14318" max="14318" width="5.25" style="479" customWidth="1"/>
    <col min="14319" max="14320" width="1.875" style="479" customWidth="1"/>
    <col min="14321" max="14328" width="2.375" style="479" customWidth="1"/>
    <col min="14329" max="14331" width="3.125" style="479" customWidth="1"/>
    <col min="14332" max="14335" width="2.125" style="479" customWidth="1"/>
    <col min="14336" max="14347" width="3.375" style="479" customWidth="1"/>
    <col min="14348" max="14371" width="2.125" style="479" customWidth="1"/>
    <col min="14372" max="14379" width="3.375" style="479" customWidth="1"/>
    <col min="14380" max="14383" width="2.625" style="479" customWidth="1"/>
    <col min="14384" max="14399" width="2.125" style="479" customWidth="1"/>
    <col min="14400" max="14573" width="2.375" style="479"/>
    <col min="14574" max="14574" width="5.25" style="479" customWidth="1"/>
    <col min="14575" max="14576" width="1.875" style="479" customWidth="1"/>
    <col min="14577" max="14584" width="2.375" style="479" customWidth="1"/>
    <col min="14585" max="14587" width="3.125" style="479" customWidth="1"/>
    <col min="14588" max="14591" width="2.125" style="479" customWidth="1"/>
    <col min="14592" max="14603" width="3.375" style="479" customWidth="1"/>
    <col min="14604" max="14627" width="2.125" style="479" customWidth="1"/>
    <col min="14628" max="14635" width="3.375" style="479" customWidth="1"/>
    <col min="14636" max="14639" width="2.625" style="479" customWidth="1"/>
    <col min="14640" max="14655" width="2.125" style="479" customWidth="1"/>
    <col min="14656" max="14829" width="2.375" style="479"/>
    <col min="14830" max="14830" width="5.25" style="479" customWidth="1"/>
    <col min="14831" max="14832" width="1.875" style="479" customWidth="1"/>
    <col min="14833" max="14840" width="2.375" style="479" customWidth="1"/>
    <col min="14841" max="14843" width="3.125" style="479" customWidth="1"/>
    <col min="14844" max="14847" width="2.125" style="479" customWidth="1"/>
    <col min="14848" max="14859" width="3.375" style="479" customWidth="1"/>
    <col min="14860" max="14883" width="2.125" style="479" customWidth="1"/>
    <col min="14884" max="14891" width="3.375" style="479" customWidth="1"/>
    <col min="14892" max="14895" width="2.625" style="479" customWidth="1"/>
    <col min="14896" max="14911" width="2.125" style="479" customWidth="1"/>
    <col min="14912" max="15085" width="2.375" style="479"/>
    <col min="15086" max="15086" width="5.25" style="479" customWidth="1"/>
    <col min="15087" max="15088" width="1.875" style="479" customWidth="1"/>
    <col min="15089" max="15096" width="2.375" style="479" customWidth="1"/>
    <col min="15097" max="15099" width="3.125" style="479" customWidth="1"/>
    <col min="15100" max="15103" width="2.125" style="479" customWidth="1"/>
    <col min="15104" max="15115" width="3.375" style="479" customWidth="1"/>
    <col min="15116" max="15139" width="2.125" style="479" customWidth="1"/>
    <col min="15140" max="15147" width="3.375" style="479" customWidth="1"/>
    <col min="15148" max="15151" width="2.625" style="479" customWidth="1"/>
    <col min="15152" max="15167" width="2.125" style="479" customWidth="1"/>
    <col min="15168" max="15341" width="2.375" style="479"/>
    <col min="15342" max="15342" width="5.25" style="479" customWidth="1"/>
    <col min="15343" max="15344" width="1.875" style="479" customWidth="1"/>
    <col min="15345" max="15352" width="2.375" style="479" customWidth="1"/>
    <col min="15353" max="15355" width="3.125" style="479" customWidth="1"/>
    <col min="15356" max="15359" width="2.125" style="479" customWidth="1"/>
    <col min="15360" max="15371" width="3.375" style="479" customWidth="1"/>
    <col min="15372" max="15395" width="2.125" style="479" customWidth="1"/>
    <col min="15396" max="15403" width="3.375" style="479" customWidth="1"/>
    <col min="15404" max="15407" width="2.625" style="479" customWidth="1"/>
    <col min="15408" max="15423" width="2.125" style="479" customWidth="1"/>
    <col min="15424" max="15597" width="2.375" style="479"/>
    <col min="15598" max="15598" width="5.25" style="479" customWidth="1"/>
    <col min="15599" max="15600" width="1.875" style="479" customWidth="1"/>
    <col min="15601" max="15608" width="2.375" style="479" customWidth="1"/>
    <col min="15609" max="15611" width="3.125" style="479" customWidth="1"/>
    <col min="15612" max="15615" width="2.125" style="479" customWidth="1"/>
    <col min="15616" max="15627" width="3.375" style="479" customWidth="1"/>
    <col min="15628" max="15651" width="2.125" style="479" customWidth="1"/>
    <col min="15652" max="15659" width="3.375" style="479" customWidth="1"/>
    <col min="15660" max="15663" width="2.625" style="479" customWidth="1"/>
    <col min="15664" max="15679" width="2.125" style="479" customWidth="1"/>
    <col min="15680" max="15853" width="2.375" style="479"/>
    <col min="15854" max="15854" width="5.25" style="479" customWidth="1"/>
    <col min="15855" max="15856" width="1.875" style="479" customWidth="1"/>
    <col min="15857" max="15864" width="2.375" style="479" customWidth="1"/>
    <col min="15865" max="15867" width="3.125" style="479" customWidth="1"/>
    <col min="15868" max="15871" width="2.125" style="479" customWidth="1"/>
    <col min="15872" max="15883" width="3.375" style="479" customWidth="1"/>
    <col min="15884" max="15907" width="2.125" style="479" customWidth="1"/>
    <col min="15908" max="15915" width="3.375" style="479" customWidth="1"/>
    <col min="15916" max="15919" width="2.625" style="479" customWidth="1"/>
    <col min="15920" max="15935" width="2.125" style="479" customWidth="1"/>
    <col min="15936" max="16109" width="2.375" style="479"/>
    <col min="16110" max="16110" width="5.25" style="479" customWidth="1"/>
    <col min="16111" max="16112" width="1.875" style="479" customWidth="1"/>
    <col min="16113" max="16120" width="2.375" style="479" customWidth="1"/>
    <col min="16121" max="16123" width="3.125" style="479" customWidth="1"/>
    <col min="16124" max="16127" width="2.125" style="479" customWidth="1"/>
    <col min="16128" max="16139" width="3.375" style="479" customWidth="1"/>
    <col min="16140" max="16163" width="2.125" style="479" customWidth="1"/>
    <col min="16164" max="16171" width="3.375" style="479" customWidth="1"/>
    <col min="16172" max="16175" width="2.625" style="479" customWidth="1"/>
    <col min="16176" max="16191" width="2.125" style="479" customWidth="1"/>
    <col min="16192" max="16384" width="2.375" style="479"/>
  </cols>
  <sheetData>
    <row r="1" spans="1:68" ht="15" customHeight="1">
      <c r="A1" s="591"/>
      <c r="B1" s="520" t="s">
        <v>968</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295"/>
      <c r="BN1" s="295"/>
      <c r="BO1" s="295"/>
      <c r="BP1" s="295"/>
    </row>
    <row r="2" spans="1:68" ht="15" customHeight="1">
      <c r="A2" s="591"/>
      <c r="B2" s="520"/>
      <c r="C2" s="379"/>
      <c r="D2" s="379"/>
      <c r="E2" s="379"/>
      <c r="F2" s="379"/>
      <c r="G2" s="379"/>
      <c r="H2" s="379"/>
      <c r="I2" s="379"/>
      <c r="J2" s="379"/>
      <c r="K2" s="379"/>
      <c r="L2" s="379"/>
      <c r="M2" s="379"/>
      <c r="N2" s="379"/>
      <c r="O2" s="379"/>
      <c r="P2" s="379"/>
      <c r="Q2" s="296"/>
      <c r="R2" s="296"/>
      <c r="S2" s="296"/>
      <c r="T2" s="296"/>
      <c r="U2" s="296"/>
      <c r="V2" s="296"/>
      <c r="W2" s="296"/>
      <c r="X2" s="296"/>
      <c r="Y2" s="296"/>
      <c r="Z2" s="296"/>
      <c r="AA2" s="296"/>
      <c r="AB2" s="296"/>
      <c r="AC2" s="296"/>
      <c r="AD2" s="296"/>
      <c r="AE2" s="296"/>
      <c r="AF2" s="296"/>
      <c r="AG2" s="296"/>
      <c r="AH2" s="296"/>
      <c r="AI2" s="521"/>
      <c r="AJ2" s="328"/>
      <c r="AK2" s="22"/>
      <c r="AL2" s="22"/>
      <c r="AM2" s="1167" t="s">
        <v>819</v>
      </c>
      <c r="AN2" s="913"/>
      <c r="AO2" s="913"/>
      <c r="AP2" s="913"/>
      <c r="AQ2" s="913"/>
      <c r="AR2" s="913"/>
      <c r="AS2" s="913"/>
      <c r="AT2" s="913"/>
      <c r="AU2" s="913"/>
      <c r="AV2" s="913"/>
      <c r="AW2" s="913"/>
      <c r="AX2" s="913"/>
      <c r="AY2" s="913"/>
      <c r="AZ2" s="913"/>
      <c r="BA2" s="913"/>
      <c r="BB2" s="913"/>
      <c r="BC2" s="913"/>
      <c r="BD2" s="913"/>
      <c r="BE2" s="913"/>
      <c r="BF2" s="913"/>
      <c r="BG2" s="913"/>
      <c r="BH2" s="913"/>
      <c r="BI2" s="913"/>
      <c r="BJ2" s="913"/>
      <c r="BK2" s="913"/>
      <c r="BL2" s="887"/>
      <c r="BM2" s="295"/>
      <c r="BN2" s="295"/>
      <c r="BO2" s="295"/>
      <c r="BP2" s="295"/>
    </row>
    <row r="3" spans="1:68" ht="24" customHeight="1" thickBot="1">
      <c r="A3" s="591"/>
      <c r="B3" s="1675" t="s">
        <v>831</v>
      </c>
      <c r="C3" s="1675"/>
      <c r="D3" s="1675"/>
      <c r="E3" s="519" t="s">
        <v>817</v>
      </c>
      <c r="F3" s="584"/>
      <c r="G3" s="584"/>
      <c r="H3" s="1697">
        <v>6</v>
      </c>
      <c r="I3" s="1697"/>
      <c r="J3" s="1698" t="s">
        <v>823</v>
      </c>
      <c r="K3" s="1698"/>
      <c r="L3" s="1697"/>
      <c r="M3" s="1697"/>
      <c r="N3" s="1698" t="s">
        <v>605</v>
      </c>
      <c r="O3" s="1698"/>
      <c r="P3" s="1697"/>
      <c r="Q3" s="1697"/>
      <c r="R3" s="585" t="s">
        <v>606</v>
      </c>
      <c r="S3" s="466"/>
      <c r="T3" s="466"/>
      <c r="U3" s="466"/>
      <c r="V3" s="466"/>
      <c r="W3" s="296"/>
      <c r="X3" s="518"/>
      <c r="Y3" s="466"/>
      <c r="Z3" s="466"/>
      <c r="AA3" s="466"/>
      <c r="AB3" s="466"/>
      <c r="AC3" s="466"/>
      <c r="AD3" s="466"/>
      <c r="AE3" s="296"/>
      <c r="AF3" s="296"/>
      <c r="AG3" s="296"/>
      <c r="AH3" s="296"/>
      <c r="AI3" s="296"/>
      <c r="AJ3" s="379"/>
      <c r="AK3" s="379"/>
      <c r="AL3" s="328"/>
      <c r="AM3" s="379"/>
      <c r="AN3" s="379"/>
      <c r="AO3" s="379"/>
      <c r="AP3" s="379"/>
      <c r="AQ3" s="379"/>
      <c r="AR3" s="328"/>
      <c r="AS3" s="328"/>
      <c r="AT3" s="328"/>
      <c r="AU3" s="328"/>
      <c r="AV3" s="328"/>
      <c r="AW3" s="328"/>
      <c r="AX3" s="328"/>
      <c r="AY3" s="328"/>
      <c r="AZ3" s="328"/>
      <c r="BA3" s="296"/>
      <c r="BB3" s="296"/>
      <c r="BC3" s="296"/>
      <c r="BD3" s="296"/>
      <c r="BE3" s="296"/>
      <c r="BF3" s="296"/>
      <c r="BG3" s="296"/>
      <c r="BH3" s="296"/>
      <c r="BI3" s="296"/>
      <c r="BJ3" s="296"/>
      <c r="BK3" s="523"/>
      <c r="BL3" s="523" t="s">
        <v>458</v>
      </c>
      <c r="BM3" s="295"/>
      <c r="BN3" s="295"/>
      <c r="BO3" s="295"/>
    </row>
    <row r="4" spans="1:68" ht="30" customHeight="1" thickBot="1">
      <c r="A4" s="1722" t="s">
        <v>996</v>
      </c>
      <c r="B4" s="1676" t="s">
        <v>72</v>
      </c>
      <c r="C4" s="1677"/>
      <c r="D4" s="590" t="s">
        <v>818</v>
      </c>
      <c r="E4" s="1678" t="s">
        <v>14</v>
      </c>
      <c r="F4" s="1679"/>
      <c r="G4" s="1679"/>
      <c r="H4" s="1680"/>
      <c r="I4" s="1685">
        <v>7</v>
      </c>
      <c r="J4" s="1685"/>
      <c r="K4" s="1685"/>
      <c r="L4" s="1686"/>
      <c r="M4" s="1685">
        <v>8</v>
      </c>
      <c r="N4" s="1685"/>
      <c r="O4" s="1685"/>
      <c r="P4" s="1686"/>
      <c r="Q4" s="1685">
        <v>9</v>
      </c>
      <c r="R4" s="1685"/>
      <c r="S4" s="1685"/>
      <c r="T4" s="1686"/>
      <c r="U4" s="1678">
        <v>10</v>
      </c>
      <c r="V4" s="1679"/>
      <c r="W4" s="1679"/>
      <c r="X4" s="1680"/>
      <c r="Y4" s="1678">
        <v>11</v>
      </c>
      <c r="Z4" s="1679"/>
      <c r="AA4" s="1679"/>
      <c r="AB4" s="1680"/>
      <c r="AC4" s="1678">
        <v>12</v>
      </c>
      <c r="AD4" s="1679"/>
      <c r="AE4" s="1679"/>
      <c r="AF4" s="1680"/>
      <c r="AG4" s="1678">
        <v>13</v>
      </c>
      <c r="AH4" s="1679"/>
      <c r="AI4" s="1679"/>
      <c r="AJ4" s="1680"/>
      <c r="AK4" s="1678">
        <v>14</v>
      </c>
      <c r="AL4" s="1679"/>
      <c r="AM4" s="1679"/>
      <c r="AN4" s="1680"/>
      <c r="AO4" s="1678">
        <v>15</v>
      </c>
      <c r="AP4" s="1679"/>
      <c r="AQ4" s="1679"/>
      <c r="AR4" s="1680"/>
      <c r="AS4" s="1685">
        <v>16</v>
      </c>
      <c r="AT4" s="1685"/>
      <c r="AU4" s="1685"/>
      <c r="AV4" s="1686"/>
      <c r="AW4" s="1685">
        <v>17</v>
      </c>
      <c r="AX4" s="1685"/>
      <c r="AY4" s="1685"/>
      <c r="AZ4" s="1686"/>
      <c r="BA4" s="1678">
        <v>18</v>
      </c>
      <c r="BB4" s="1679"/>
      <c r="BC4" s="1679"/>
      <c r="BD4" s="1680"/>
      <c r="BE4" s="1678">
        <v>19</v>
      </c>
      <c r="BF4" s="1679"/>
      <c r="BG4" s="1679"/>
      <c r="BH4" s="1680"/>
      <c r="BI4" s="1678">
        <v>20</v>
      </c>
      <c r="BJ4" s="1679"/>
      <c r="BK4" s="1679"/>
      <c r="BL4" s="1701"/>
      <c r="BM4" s="295"/>
      <c r="BN4" s="295"/>
      <c r="BO4" s="295"/>
      <c r="BP4" s="295"/>
    </row>
    <row r="5" spans="1:68" ht="15.95" customHeight="1" thickBot="1">
      <c r="A5" s="1722"/>
      <c r="B5" s="1687" t="s">
        <v>718</v>
      </c>
      <c r="C5" s="1688"/>
      <c r="D5" s="524"/>
      <c r="E5" s="532"/>
      <c r="F5" s="533"/>
      <c r="G5" s="533"/>
      <c r="H5" s="534"/>
      <c r="I5" s="535"/>
      <c r="J5" s="533"/>
      <c r="K5" s="533"/>
      <c r="L5" s="534"/>
      <c r="M5" s="535"/>
      <c r="N5" s="533"/>
      <c r="O5" s="533"/>
      <c r="P5" s="534"/>
      <c r="Q5" s="535"/>
      <c r="R5" s="533"/>
      <c r="S5" s="533"/>
      <c r="T5" s="534"/>
      <c r="U5" s="535"/>
      <c r="V5" s="533"/>
      <c r="W5" s="533"/>
      <c r="X5" s="534"/>
      <c r="Y5" s="535"/>
      <c r="Z5" s="533"/>
      <c r="AA5" s="533"/>
      <c r="AB5" s="534"/>
      <c r="AC5" s="535"/>
      <c r="AD5" s="533"/>
      <c r="AE5" s="533"/>
      <c r="AF5" s="534"/>
      <c r="AG5" s="535"/>
      <c r="AH5" s="533"/>
      <c r="AI5" s="533"/>
      <c r="AJ5" s="534"/>
      <c r="AK5" s="535"/>
      <c r="AL5" s="533"/>
      <c r="AM5" s="533"/>
      <c r="AN5" s="534"/>
      <c r="AO5" s="535"/>
      <c r="AP5" s="533"/>
      <c r="AQ5" s="533"/>
      <c r="AR5" s="534"/>
      <c r="AS5" s="535"/>
      <c r="AT5" s="533"/>
      <c r="AU5" s="533"/>
      <c r="AV5" s="534"/>
      <c r="AW5" s="535"/>
      <c r="AX5" s="533"/>
      <c r="AY5" s="533"/>
      <c r="AZ5" s="534"/>
      <c r="BA5" s="535"/>
      <c r="BB5" s="533"/>
      <c r="BC5" s="533"/>
      <c r="BD5" s="534"/>
      <c r="BE5" s="535"/>
      <c r="BF5" s="533"/>
      <c r="BG5" s="533"/>
      <c r="BH5" s="534"/>
      <c r="BI5" s="535"/>
      <c r="BJ5" s="533"/>
      <c r="BK5" s="533"/>
      <c r="BL5" s="536"/>
      <c r="BM5" s="295"/>
      <c r="BN5" s="295"/>
      <c r="BO5" s="295"/>
      <c r="BP5" s="295"/>
    </row>
    <row r="6" spans="1:68" ht="15.95" customHeight="1">
      <c r="A6" s="1722"/>
      <c r="B6" s="1694" t="s">
        <v>461</v>
      </c>
      <c r="C6" s="299">
        <v>1</v>
      </c>
      <c r="D6" s="525"/>
      <c r="E6" s="537"/>
      <c r="F6" s="538"/>
      <c r="G6" s="538"/>
      <c r="H6" s="539"/>
      <c r="I6" s="540"/>
      <c r="J6" s="538"/>
      <c r="K6" s="538"/>
      <c r="L6" s="539"/>
      <c r="M6" s="540"/>
      <c r="N6" s="538"/>
      <c r="O6" s="538"/>
      <c r="P6" s="539"/>
      <c r="Q6" s="540"/>
      <c r="R6" s="538"/>
      <c r="S6" s="538"/>
      <c r="T6" s="539"/>
      <c r="U6" s="540"/>
      <c r="V6" s="538"/>
      <c r="W6" s="538"/>
      <c r="X6" s="539"/>
      <c r="Y6" s="540"/>
      <c r="Z6" s="538"/>
      <c r="AA6" s="538"/>
      <c r="AB6" s="539"/>
      <c r="AC6" s="540"/>
      <c r="AD6" s="538"/>
      <c r="AE6" s="538"/>
      <c r="AF6" s="539"/>
      <c r="AG6" s="540"/>
      <c r="AH6" s="538"/>
      <c r="AI6" s="538"/>
      <c r="AJ6" s="539"/>
      <c r="AK6" s="540"/>
      <c r="AL6" s="538"/>
      <c r="AM6" s="538"/>
      <c r="AN6" s="539"/>
      <c r="AO6" s="540"/>
      <c r="AP6" s="538"/>
      <c r="AQ6" s="538"/>
      <c r="AR6" s="539"/>
      <c r="AS6" s="540"/>
      <c r="AT6" s="538"/>
      <c r="AU6" s="538"/>
      <c r="AV6" s="539"/>
      <c r="AW6" s="540"/>
      <c r="AX6" s="538"/>
      <c r="AY6" s="538"/>
      <c r="AZ6" s="539"/>
      <c r="BA6" s="540"/>
      <c r="BB6" s="538"/>
      <c r="BC6" s="538"/>
      <c r="BD6" s="539"/>
      <c r="BE6" s="540"/>
      <c r="BF6" s="538"/>
      <c r="BG6" s="538"/>
      <c r="BH6" s="539"/>
      <c r="BI6" s="540"/>
      <c r="BJ6" s="538"/>
      <c r="BK6" s="538"/>
      <c r="BL6" s="541"/>
      <c r="BM6" s="295"/>
      <c r="BN6" s="295"/>
      <c r="BO6" s="295"/>
      <c r="BP6" s="295"/>
    </row>
    <row r="7" spans="1:68" ht="15.95" customHeight="1">
      <c r="A7" s="1722"/>
      <c r="B7" s="1695"/>
      <c r="C7" s="300">
        <v>2</v>
      </c>
      <c r="D7" s="526"/>
      <c r="E7" s="542"/>
      <c r="F7" s="301"/>
      <c r="G7" s="301"/>
      <c r="H7" s="543"/>
      <c r="I7" s="302"/>
      <c r="J7" s="301"/>
      <c r="K7" s="301"/>
      <c r="L7" s="543"/>
      <c r="M7" s="302"/>
      <c r="N7" s="301"/>
      <c r="O7" s="301"/>
      <c r="P7" s="543"/>
      <c r="Q7" s="302"/>
      <c r="R7" s="301"/>
      <c r="S7" s="301"/>
      <c r="T7" s="543"/>
      <c r="U7" s="302"/>
      <c r="V7" s="301"/>
      <c r="W7" s="301"/>
      <c r="X7" s="543"/>
      <c r="Y7" s="302"/>
      <c r="Z7" s="301"/>
      <c r="AA7" s="301"/>
      <c r="AB7" s="543"/>
      <c r="AC7" s="302"/>
      <c r="AD7" s="301"/>
      <c r="AE7" s="301"/>
      <c r="AF7" s="543"/>
      <c r="AG7" s="302"/>
      <c r="AH7" s="301"/>
      <c r="AI7" s="301"/>
      <c r="AJ7" s="543"/>
      <c r="AK7" s="302"/>
      <c r="AL7" s="301"/>
      <c r="AM7" s="301"/>
      <c r="AN7" s="543"/>
      <c r="AO7" s="302"/>
      <c r="AP7" s="301"/>
      <c r="AQ7" s="301"/>
      <c r="AR7" s="543"/>
      <c r="AS7" s="302"/>
      <c r="AT7" s="301"/>
      <c r="AU7" s="301"/>
      <c r="AV7" s="543"/>
      <c r="AW7" s="302"/>
      <c r="AX7" s="301"/>
      <c r="AY7" s="301"/>
      <c r="AZ7" s="543"/>
      <c r="BA7" s="302"/>
      <c r="BB7" s="301"/>
      <c r="BC7" s="301"/>
      <c r="BD7" s="543"/>
      <c r="BE7" s="302"/>
      <c r="BF7" s="301"/>
      <c r="BG7" s="301"/>
      <c r="BH7" s="543"/>
      <c r="BI7" s="302"/>
      <c r="BJ7" s="301"/>
      <c r="BK7" s="301"/>
      <c r="BL7" s="303"/>
      <c r="BM7" s="295"/>
      <c r="BN7" s="295"/>
      <c r="BO7" s="295"/>
      <c r="BP7" s="295"/>
    </row>
    <row r="8" spans="1:68" ht="15.95" customHeight="1">
      <c r="A8" s="1722"/>
      <c r="B8" s="1695"/>
      <c r="C8" s="300">
        <v>3</v>
      </c>
      <c r="D8" s="526"/>
      <c r="E8" s="542"/>
      <c r="F8" s="301"/>
      <c r="G8" s="301"/>
      <c r="H8" s="543"/>
      <c r="I8" s="302"/>
      <c r="J8" s="301"/>
      <c r="K8" s="301"/>
      <c r="L8" s="543"/>
      <c r="M8" s="302"/>
      <c r="N8" s="301"/>
      <c r="O8" s="301"/>
      <c r="P8" s="543"/>
      <c r="Q8" s="302"/>
      <c r="R8" s="301"/>
      <c r="S8" s="301"/>
      <c r="T8" s="543"/>
      <c r="U8" s="302"/>
      <c r="V8" s="301"/>
      <c r="W8" s="301"/>
      <c r="X8" s="543"/>
      <c r="Y8" s="302"/>
      <c r="Z8" s="301"/>
      <c r="AA8" s="301"/>
      <c r="AB8" s="543"/>
      <c r="AC8" s="302"/>
      <c r="AD8" s="301"/>
      <c r="AE8" s="301"/>
      <c r="AF8" s="543"/>
      <c r="AG8" s="302"/>
      <c r="AH8" s="301"/>
      <c r="AI8" s="301"/>
      <c r="AJ8" s="543"/>
      <c r="AK8" s="302"/>
      <c r="AL8" s="301"/>
      <c r="AM8" s="301"/>
      <c r="AN8" s="543"/>
      <c r="AO8" s="302"/>
      <c r="AP8" s="301"/>
      <c r="AQ8" s="301"/>
      <c r="AR8" s="543"/>
      <c r="AS8" s="302"/>
      <c r="AT8" s="301"/>
      <c r="AU8" s="301"/>
      <c r="AV8" s="543"/>
      <c r="AW8" s="302"/>
      <c r="AX8" s="301"/>
      <c r="AY8" s="301"/>
      <c r="AZ8" s="543"/>
      <c r="BA8" s="302"/>
      <c r="BB8" s="301"/>
      <c r="BC8" s="301"/>
      <c r="BD8" s="543"/>
      <c r="BE8" s="302"/>
      <c r="BF8" s="301"/>
      <c r="BG8" s="301"/>
      <c r="BH8" s="543"/>
      <c r="BI8" s="302"/>
      <c r="BJ8" s="301"/>
      <c r="BK8" s="301"/>
      <c r="BL8" s="303"/>
      <c r="BM8" s="295"/>
      <c r="BN8" s="295"/>
      <c r="BO8" s="295"/>
      <c r="BP8" s="295"/>
    </row>
    <row r="9" spans="1:68" ht="15.95" customHeight="1">
      <c r="A9" s="1722"/>
      <c r="B9" s="1695"/>
      <c r="C9" s="300">
        <v>4</v>
      </c>
      <c r="D9" s="526"/>
      <c r="E9" s="542"/>
      <c r="F9" s="301"/>
      <c r="G9" s="301"/>
      <c r="H9" s="543"/>
      <c r="I9" s="302"/>
      <c r="J9" s="301"/>
      <c r="K9" s="301"/>
      <c r="L9" s="543"/>
      <c r="M9" s="302"/>
      <c r="N9" s="301"/>
      <c r="O9" s="301"/>
      <c r="P9" s="543"/>
      <c r="Q9" s="302"/>
      <c r="R9" s="301"/>
      <c r="S9" s="301"/>
      <c r="T9" s="543"/>
      <c r="U9" s="302"/>
      <c r="V9" s="301"/>
      <c r="W9" s="301"/>
      <c r="X9" s="543"/>
      <c r="Y9" s="302"/>
      <c r="Z9" s="301"/>
      <c r="AA9" s="301"/>
      <c r="AB9" s="543"/>
      <c r="AC9" s="302"/>
      <c r="AD9" s="301"/>
      <c r="AE9" s="301"/>
      <c r="AF9" s="543"/>
      <c r="AG9" s="302"/>
      <c r="AH9" s="301"/>
      <c r="AI9" s="301"/>
      <c r="AJ9" s="543"/>
      <c r="AK9" s="302"/>
      <c r="AL9" s="301"/>
      <c r="AM9" s="301"/>
      <c r="AN9" s="543"/>
      <c r="AO9" s="302"/>
      <c r="AP9" s="301"/>
      <c r="AQ9" s="301"/>
      <c r="AR9" s="543"/>
      <c r="AS9" s="302"/>
      <c r="AT9" s="301"/>
      <c r="AU9" s="301"/>
      <c r="AV9" s="543"/>
      <c r="AW9" s="302"/>
      <c r="AX9" s="301"/>
      <c r="AY9" s="301"/>
      <c r="AZ9" s="543"/>
      <c r="BA9" s="302"/>
      <c r="BB9" s="301"/>
      <c r="BC9" s="301"/>
      <c r="BD9" s="543"/>
      <c r="BE9" s="302"/>
      <c r="BF9" s="301"/>
      <c r="BG9" s="301"/>
      <c r="BH9" s="543"/>
      <c r="BI9" s="302"/>
      <c r="BJ9" s="301"/>
      <c r="BK9" s="301"/>
      <c r="BL9" s="303"/>
      <c r="BM9" s="295"/>
      <c r="BN9" s="295"/>
      <c r="BO9" s="295"/>
      <c r="BP9" s="295"/>
    </row>
    <row r="10" spans="1:68" ht="15.95" customHeight="1">
      <c r="A10" s="1722"/>
      <c r="B10" s="1695"/>
      <c r="C10" s="300">
        <v>5</v>
      </c>
      <c r="D10" s="526"/>
      <c r="E10" s="542"/>
      <c r="F10" s="301"/>
      <c r="G10" s="301"/>
      <c r="H10" s="543"/>
      <c r="I10" s="302"/>
      <c r="J10" s="301"/>
      <c r="K10" s="301"/>
      <c r="L10" s="543"/>
      <c r="M10" s="302"/>
      <c r="N10" s="301"/>
      <c r="O10" s="301"/>
      <c r="P10" s="543"/>
      <c r="Q10" s="302"/>
      <c r="R10" s="301"/>
      <c r="S10" s="301"/>
      <c r="T10" s="543"/>
      <c r="U10" s="302"/>
      <c r="V10" s="301"/>
      <c r="W10" s="301"/>
      <c r="X10" s="543"/>
      <c r="Y10" s="302"/>
      <c r="Z10" s="301"/>
      <c r="AA10" s="301"/>
      <c r="AB10" s="543"/>
      <c r="AC10" s="302"/>
      <c r="AD10" s="301"/>
      <c r="AE10" s="301"/>
      <c r="AF10" s="543"/>
      <c r="AG10" s="302"/>
      <c r="AH10" s="301"/>
      <c r="AI10" s="301"/>
      <c r="AJ10" s="543"/>
      <c r="AK10" s="302"/>
      <c r="AL10" s="301"/>
      <c r="AM10" s="301"/>
      <c r="AN10" s="543"/>
      <c r="AO10" s="302"/>
      <c r="AP10" s="301"/>
      <c r="AQ10" s="301"/>
      <c r="AR10" s="543"/>
      <c r="AS10" s="302"/>
      <c r="AT10" s="301"/>
      <c r="AU10" s="301"/>
      <c r="AV10" s="543"/>
      <c r="AW10" s="302"/>
      <c r="AX10" s="301"/>
      <c r="AY10" s="301"/>
      <c r="AZ10" s="543"/>
      <c r="BA10" s="302"/>
      <c r="BB10" s="301"/>
      <c r="BC10" s="301"/>
      <c r="BD10" s="543"/>
      <c r="BE10" s="302"/>
      <c r="BF10" s="301"/>
      <c r="BG10" s="301"/>
      <c r="BH10" s="543"/>
      <c r="BI10" s="302"/>
      <c r="BJ10" s="301"/>
      <c r="BK10" s="301"/>
      <c r="BL10" s="303"/>
      <c r="BM10" s="295"/>
      <c r="BN10" s="295"/>
      <c r="BO10" s="295"/>
      <c r="BP10" s="295"/>
    </row>
    <row r="11" spans="1:68" ht="15.95" customHeight="1">
      <c r="A11" s="1722"/>
      <c r="B11" s="1695"/>
      <c r="C11" s="300">
        <v>6</v>
      </c>
      <c r="D11" s="526"/>
      <c r="E11" s="542"/>
      <c r="F11" s="301"/>
      <c r="G11" s="301"/>
      <c r="H11" s="543"/>
      <c r="I11" s="302"/>
      <c r="J11" s="301"/>
      <c r="K11" s="301"/>
      <c r="L11" s="543"/>
      <c r="M11" s="302"/>
      <c r="N11" s="301"/>
      <c r="O11" s="301"/>
      <c r="P11" s="543"/>
      <c r="Q11" s="302"/>
      <c r="R11" s="301"/>
      <c r="S11" s="301"/>
      <c r="T11" s="543"/>
      <c r="U11" s="302"/>
      <c r="V11" s="301"/>
      <c r="W11" s="301"/>
      <c r="X11" s="543"/>
      <c r="Y11" s="302"/>
      <c r="Z11" s="301"/>
      <c r="AA11" s="301"/>
      <c r="AB11" s="543"/>
      <c r="AC11" s="302"/>
      <c r="AD11" s="301"/>
      <c r="AE11" s="301"/>
      <c r="AF11" s="543"/>
      <c r="AG11" s="302"/>
      <c r="AH11" s="301"/>
      <c r="AI11" s="301"/>
      <c r="AJ11" s="543"/>
      <c r="AK11" s="302"/>
      <c r="AL11" s="301"/>
      <c r="AM11" s="301"/>
      <c r="AN11" s="543"/>
      <c r="AO11" s="302"/>
      <c r="AP11" s="301"/>
      <c r="AQ11" s="301"/>
      <c r="AR11" s="543"/>
      <c r="AS11" s="302"/>
      <c r="AT11" s="301"/>
      <c r="AU11" s="301"/>
      <c r="AV11" s="543"/>
      <c r="AW11" s="302"/>
      <c r="AX11" s="301"/>
      <c r="AY11" s="301"/>
      <c r="AZ11" s="543"/>
      <c r="BA11" s="302"/>
      <c r="BB11" s="301"/>
      <c r="BC11" s="301"/>
      <c r="BD11" s="543"/>
      <c r="BE11" s="302"/>
      <c r="BF11" s="301"/>
      <c r="BG11" s="301"/>
      <c r="BH11" s="543"/>
      <c r="BI11" s="302"/>
      <c r="BJ11" s="301"/>
      <c r="BK11" s="301"/>
      <c r="BL11" s="303"/>
      <c r="BM11" s="295"/>
      <c r="BN11" s="295"/>
      <c r="BO11" s="295"/>
      <c r="BP11" s="295"/>
    </row>
    <row r="12" spans="1:68" ht="15.95" customHeight="1">
      <c r="A12" s="1722"/>
      <c r="B12" s="1695"/>
      <c r="C12" s="300">
        <v>7</v>
      </c>
      <c r="D12" s="526"/>
      <c r="E12" s="542"/>
      <c r="F12" s="301"/>
      <c r="G12" s="301"/>
      <c r="H12" s="543"/>
      <c r="I12" s="302"/>
      <c r="J12" s="301"/>
      <c r="K12" s="301"/>
      <c r="L12" s="543"/>
      <c r="M12" s="302"/>
      <c r="N12" s="301"/>
      <c r="O12" s="301"/>
      <c r="P12" s="543"/>
      <c r="Q12" s="302"/>
      <c r="R12" s="301"/>
      <c r="S12" s="301"/>
      <c r="T12" s="543"/>
      <c r="U12" s="302"/>
      <c r="V12" s="301"/>
      <c r="W12" s="301"/>
      <c r="X12" s="543"/>
      <c r="Y12" s="302"/>
      <c r="Z12" s="301"/>
      <c r="AA12" s="301"/>
      <c r="AB12" s="543"/>
      <c r="AC12" s="302"/>
      <c r="AD12" s="301"/>
      <c r="AE12" s="301"/>
      <c r="AF12" s="543"/>
      <c r="AG12" s="302"/>
      <c r="AH12" s="301"/>
      <c r="AI12" s="301"/>
      <c r="AJ12" s="543"/>
      <c r="AK12" s="302"/>
      <c r="AL12" s="301"/>
      <c r="AM12" s="301"/>
      <c r="AN12" s="543"/>
      <c r="AO12" s="302"/>
      <c r="AP12" s="301"/>
      <c r="AQ12" s="301"/>
      <c r="AR12" s="543"/>
      <c r="AS12" s="302"/>
      <c r="AT12" s="301"/>
      <c r="AU12" s="301"/>
      <c r="AV12" s="543"/>
      <c r="AW12" s="302"/>
      <c r="AX12" s="301"/>
      <c r="AY12" s="301"/>
      <c r="AZ12" s="543"/>
      <c r="BA12" s="302"/>
      <c r="BB12" s="301"/>
      <c r="BC12" s="301"/>
      <c r="BD12" s="543"/>
      <c r="BE12" s="302"/>
      <c r="BF12" s="301"/>
      <c r="BG12" s="301"/>
      <c r="BH12" s="543"/>
      <c r="BI12" s="302"/>
      <c r="BJ12" s="301"/>
      <c r="BK12" s="301"/>
      <c r="BL12" s="303"/>
      <c r="BM12" s="295"/>
      <c r="BN12" s="295"/>
      <c r="BO12" s="295"/>
      <c r="BP12" s="295"/>
    </row>
    <row r="13" spans="1:68" ht="15.95" customHeight="1">
      <c r="A13" s="1722"/>
      <c r="B13" s="1695"/>
      <c r="C13" s="300">
        <v>8</v>
      </c>
      <c r="D13" s="526"/>
      <c r="E13" s="542"/>
      <c r="F13" s="301"/>
      <c r="G13" s="301"/>
      <c r="H13" s="543"/>
      <c r="I13" s="302"/>
      <c r="J13" s="301"/>
      <c r="K13" s="301"/>
      <c r="L13" s="543"/>
      <c r="M13" s="302"/>
      <c r="N13" s="301"/>
      <c r="O13" s="301"/>
      <c r="P13" s="543"/>
      <c r="Q13" s="302"/>
      <c r="R13" s="301"/>
      <c r="S13" s="301"/>
      <c r="T13" s="543"/>
      <c r="U13" s="302"/>
      <c r="V13" s="301"/>
      <c r="W13" s="301"/>
      <c r="X13" s="543"/>
      <c r="Y13" s="302"/>
      <c r="Z13" s="301"/>
      <c r="AA13" s="301"/>
      <c r="AB13" s="543"/>
      <c r="AC13" s="302"/>
      <c r="AD13" s="301"/>
      <c r="AE13" s="301"/>
      <c r="AF13" s="543"/>
      <c r="AG13" s="302"/>
      <c r="AH13" s="301"/>
      <c r="AI13" s="301"/>
      <c r="AJ13" s="543"/>
      <c r="AK13" s="302"/>
      <c r="AL13" s="301"/>
      <c r="AM13" s="301"/>
      <c r="AN13" s="543"/>
      <c r="AO13" s="302"/>
      <c r="AP13" s="301"/>
      <c r="AQ13" s="301"/>
      <c r="AR13" s="543"/>
      <c r="AS13" s="302"/>
      <c r="AT13" s="301"/>
      <c r="AU13" s="301"/>
      <c r="AV13" s="543"/>
      <c r="AW13" s="302"/>
      <c r="AX13" s="301"/>
      <c r="AY13" s="301"/>
      <c r="AZ13" s="543"/>
      <c r="BA13" s="302"/>
      <c r="BB13" s="301"/>
      <c r="BC13" s="301"/>
      <c r="BD13" s="543"/>
      <c r="BE13" s="302"/>
      <c r="BF13" s="301"/>
      <c r="BG13" s="301"/>
      <c r="BH13" s="543"/>
      <c r="BI13" s="302"/>
      <c r="BJ13" s="301"/>
      <c r="BK13" s="301"/>
      <c r="BL13" s="303"/>
      <c r="BM13" s="295"/>
      <c r="BN13" s="295"/>
      <c r="BO13" s="295"/>
      <c r="BP13" s="295"/>
    </row>
    <row r="14" spans="1:68" ht="15.95" customHeight="1">
      <c r="A14" s="1722"/>
      <c r="B14" s="1695"/>
      <c r="C14" s="300">
        <v>9</v>
      </c>
      <c r="D14" s="526"/>
      <c r="E14" s="542"/>
      <c r="F14" s="301"/>
      <c r="G14" s="301"/>
      <c r="H14" s="543"/>
      <c r="I14" s="302"/>
      <c r="J14" s="301"/>
      <c r="K14" s="301"/>
      <c r="L14" s="543"/>
      <c r="M14" s="302"/>
      <c r="N14" s="301"/>
      <c r="O14" s="301"/>
      <c r="P14" s="543"/>
      <c r="Q14" s="302"/>
      <c r="R14" s="301"/>
      <c r="S14" s="301"/>
      <c r="T14" s="543"/>
      <c r="U14" s="302"/>
      <c r="V14" s="301"/>
      <c r="W14" s="301"/>
      <c r="X14" s="543"/>
      <c r="Y14" s="302"/>
      <c r="Z14" s="301"/>
      <c r="AA14" s="301"/>
      <c r="AB14" s="543"/>
      <c r="AC14" s="302"/>
      <c r="AD14" s="301"/>
      <c r="AE14" s="301"/>
      <c r="AF14" s="543"/>
      <c r="AG14" s="302"/>
      <c r="AH14" s="301"/>
      <c r="AI14" s="301"/>
      <c r="AJ14" s="543"/>
      <c r="AK14" s="302"/>
      <c r="AL14" s="301"/>
      <c r="AM14" s="301"/>
      <c r="AN14" s="543"/>
      <c r="AO14" s="302"/>
      <c r="AP14" s="301"/>
      <c r="AQ14" s="301"/>
      <c r="AR14" s="543"/>
      <c r="AS14" s="302"/>
      <c r="AT14" s="301"/>
      <c r="AU14" s="301"/>
      <c r="AV14" s="543"/>
      <c r="AW14" s="302"/>
      <c r="AX14" s="301"/>
      <c r="AY14" s="301"/>
      <c r="AZ14" s="543"/>
      <c r="BA14" s="302"/>
      <c r="BB14" s="301"/>
      <c r="BC14" s="301"/>
      <c r="BD14" s="543"/>
      <c r="BE14" s="302"/>
      <c r="BF14" s="301"/>
      <c r="BG14" s="301"/>
      <c r="BH14" s="543"/>
      <c r="BI14" s="302"/>
      <c r="BJ14" s="301"/>
      <c r="BK14" s="301"/>
      <c r="BL14" s="303"/>
      <c r="BM14" s="295"/>
      <c r="BN14" s="295"/>
      <c r="BO14" s="295"/>
      <c r="BP14" s="295"/>
    </row>
    <row r="15" spans="1:68" ht="15.95" customHeight="1">
      <c r="A15" s="1722"/>
      <c r="B15" s="1695"/>
      <c r="C15" s="300">
        <v>10</v>
      </c>
      <c r="D15" s="526"/>
      <c r="E15" s="542"/>
      <c r="F15" s="301"/>
      <c r="G15" s="301"/>
      <c r="H15" s="543"/>
      <c r="I15" s="302"/>
      <c r="J15" s="301"/>
      <c r="K15" s="301"/>
      <c r="L15" s="543"/>
      <c r="M15" s="302"/>
      <c r="N15" s="301"/>
      <c r="O15" s="301"/>
      <c r="P15" s="543"/>
      <c r="Q15" s="302"/>
      <c r="R15" s="301"/>
      <c r="S15" s="301"/>
      <c r="T15" s="543"/>
      <c r="U15" s="302"/>
      <c r="V15" s="301"/>
      <c r="W15" s="301"/>
      <c r="X15" s="543"/>
      <c r="Y15" s="302"/>
      <c r="Z15" s="301"/>
      <c r="AA15" s="301"/>
      <c r="AB15" s="543"/>
      <c r="AC15" s="302"/>
      <c r="AD15" s="301"/>
      <c r="AE15" s="301"/>
      <c r="AF15" s="543"/>
      <c r="AG15" s="302"/>
      <c r="AH15" s="301"/>
      <c r="AI15" s="301"/>
      <c r="AJ15" s="543"/>
      <c r="AK15" s="302"/>
      <c r="AL15" s="301"/>
      <c r="AM15" s="301"/>
      <c r="AN15" s="543"/>
      <c r="AO15" s="302"/>
      <c r="AP15" s="301"/>
      <c r="AQ15" s="301"/>
      <c r="AR15" s="543"/>
      <c r="AS15" s="302"/>
      <c r="AT15" s="301"/>
      <c r="AU15" s="301"/>
      <c r="AV15" s="543"/>
      <c r="AW15" s="302"/>
      <c r="AX15" s="301"/>
      <c r="AY15" s="301"/>
      <c r="AZ15" s="543"/>
      <c r="BA15" s="302"/>
      <c r="BB15" s="301"/>
      <c r="BC15" s="301"/>
      <c r="BD15" s="543"/>
      <c r="BE15" s="302"/>
      <c r="BF15" s="301"/>
      <c r="BG15" s="301"/>
      <c r="BH15" s="543"/>
      <c r="BI15" s="302"/>
      <c r="BJ15" s="301"/>
      <c r="BK15" s="301"/>
      <c r="BL15" s="303"/>
      <c r="BM15" s="295"/>
      <c r="BN15" s="295"/>
      <c r="BO15" s="295"/>
      <c r="BP15" s="295"/>
    </row>
    <row r="16" spans="1:68" ht="15.95" customHeight="1">
      <c r="A16" s="1722"/>
      <c r="B16" s="1695"/>
      <c r="C16" s="300">
        <v>11</v>
      </c>
      <c r="D16" s="526"/>
      <c r="E16" s="542"/>
      <c r="F16" s="301"/>
      <c r="G16" s="301"/>
      <c r="H16" s="543"/>
      <c r="I16" s="302"/>
      <c r="J16" s="301"/>
      <c r="K16" s="301"/>
      <c r="L16" s="543"/>
      <c r="M16" s="302"/>
      <c r="N16" s="301"/>
      <c r="O16" s="301"/>
      <c r="P16" s="543"/>
      <c r="Q16" s="302"/>
      <c r="R16" s="301"/>
      <c r="S16" s="301"/>
      <c r="T16" s="543"/>
      <c r="U16" s="302"/>
      <c r="V16" s="301"/>
      <c r="W16" s="301"/>
      <c r="X16" s="543"/>
      <c r="Y16" s="302"/>
      <c r="Z16" s="301"/>
      <c r="AA16" s="301"/>
      <c r="AB16" s="543"/>
      <c r="AC16" s="302"/>
      <c r="AD16" s="301"/>
      <c r="AE16" s="301"/>
      <c r="AF16" s="543"/>
      <c r="AG16" s="302"/>
      <c r="AH16" s="301"/>
      <c r="AI16" s="301"/>
      <c r="AJ16" s="543"/>
      <c r="AK16" s="302"/>
      <c r="AL16" s="301"/>
      <c r="AM16" s="301"/>
      <c r="AN16" s="543"/>
      <c r="AO16" s="302"/>
      <c r="AP16" s="301"/>
      <c r="AQ16" s="301"/>
      <c r="AR16" s="543"/>
      <c r="AS16" s="302"/>
      <c r="AT16" s="301"/>
      <c r="AU16" s="301"/>
      <c r="AV16" s="543"/>
      <c r="AW16" s="302"/>
      <c r="AX16" s="301"/>
      <c r="AY16" s="301"/>
      <c r="AZ16" s="543"/>
      <c r="BA16" s="302"/>
      <c r="BB16" s="301"/>
      <c r="BC16" s="301"/>
      <c r="BD16" s="543"/>
      <c r="BE16" s="302"/>
      <c r="BF16" s="301"/>
      <c r="BG16" s="301"/>
      <c r="BH16" s="543"/>
      <c r="BI16" s="302"/>
      <c r="BJ16" s="301"/>
      <c r="BK16" s="301"/>
      <c r="BL16" s="303"/>
      <c r="BM16" s="295"/>
      <c r="BN16" s="295"/>
      <c r="BO16" s="295"/>
      <c r="BP16" s="295"/>
    </row>
    <row r="17" spans="1:68" ht="15.95" customHeight="1">
      <c r="A17" s="1722"/>
      <c r="B17" s="1695"/>
      <c r="C17" s="300">
        <v>12</v>
      </c>
      <c r="D17" s="526"/>
      <c r="E17" s="542"/>
      <c r="F17" s="301"/>
      <c r="G17" s="301"/>
      <c r="H17" s="543"/>
      <c r="I17" s="302"/>
      <c r="J17" s="301"/>
      <c r="K17" s="301"/>
      <c r="L17" s="543"/>
      <c r="M17" s="302"/>
      <c r="N17" s="301"/>
      <c r="O17" s="301"/>
      <c r="P17" s="543"/>
      <c r="Q17" s="302"/>
      <c r="R17" s="301"/>
      <c r="S17" s="301"/>
      <c r="T17" s="543"/>
      <c r="U17" s="302"/>
      <c r="V17" s="301"/>
      <c r="W17" s="301"/>
      <c r="X17" s="543"/>
      <c r="Y17" s="302"/>
      <c r="Z17" s="301"/>
      <c r="AA17" s="301"/>
      <c r="AB17" s="543"/>
      <c r="AC17" s="302"/>
      <c r="AD17" s="301"/>
      <c r="AE17" s="301"/>
      <c r="AF17" s="543"/>
      <c r="AG17" s="302"/>
      <c r="AH17" s="301"/>
      <c r="AI17" s="301"/>
      <c r="AJ17" s="543"/>
      <c r="AK17" s="302"/>
      <c r="AL17" s="301"/>
      <c r="AM17" s="301"/>
      <c r="AN17" s="543"/>
      <c r="AO17" s="302"/>
      <c r="AP17" s="301"/>
      <c r="AQ17" s="301"/>
      <c r="AR17" s="543"/>
      <c r="AS17" s="302"/>
      <c r="AT17" s="301"/>
      <c r="AU17" s="301"/>
      <c r="AV17" s="543"/>
      <c r="AW17" s="302"/>
      <c r="AX17" s="301"/>
      <c r="AY17" s="301"/>
      <c r="AZ17" s="543"/>
      <c r="BA17" s="302"/>
      <c r="BB17" s="301"/>
      <c r="BC17" s="301"/>
      <c r="BD17" s="543"/>
      <c r="BE17" s="302"/>
      <c r="BF17" s="301"/>
      <c r="BG17" s="301"/>
      <c r="BH17" s="543"/>
      <c r="BI17" s="302"/>
      <c r="BJ17" s="301"/>
      <c r="BK17" s="301"/>
      <c r="BL17" s="303"/>
      <c r="BM17" s="295"/>
      <c r="BN17" s="295"/>
      <c r="BO17" s="295"/>
      <c r="BP17" s="295"/>
    </row>
    <row r="18" spans="1:68" ht="15.95" customHeight="1">
      <c r="A18" s="1722"/>
      <c r="B18" s="1695"/>
      <c r="C18" s="300">
        <v>13</v>
      </c>
      <c r="D18" s="526"/>
      <c r="E18" s="542"/>
      <c r="F18" s="301"/>
      <c r="G18" s="301"/>
      <c r="H18" s="543"/>
      <c r="I18" s="302"/>
      <c r="J18" s="301"/>
      <c r="K18" s="301"/>
      <c r="L18" s="543"/>
      <c r="M18" s="302"/>
      <c r="N18" s="301"/>
      <c r="O18" s="301"/>
      <c r="P18" s="543"/>
      <c r="Q18" s="302"/>
      <c r="R18" s="301"/>
      <c r="S18" s="301"/>
      <c r="T18" s="543"/>
      <c r="U18" s="302"/>
      <c r="V18" s="301"/>
      <c r="W18" s="301"/>
      <c r="X18" s="543"/>
      <c r="Y18" s="302"/>
      <c r="Z18" s="301"/>
      <c r="AA18" s="301"/>
      <c r="AB18" s="543"/>
      <c r="AC18" s="302"/>
      <c r="AD18" s="301"/>
      <c r="AE18" s="301"/>
      <c r="AF18" s="543"/>
      <c r="AG18" s="302"/>
      <c r="AH18" s="301"/>
      <c r="AI18" s="301"/>
      <c r="AJ18" s="543"/>
      <c r="AK18" s="302"/>
      <c r="AL18" s="301"/>
      <c r="AM18" s="301"/>
      <c r="AN18" s="543"/>
      <c r="AO18" s="302"/>
      <c r="AP18" s="301"/>
      <c r="AQ18" s="301"/>
      <c r="AR18" s="543"/>
      <c r="AS18" s="302"/>
      <c r="AT18" s="301"/>
      <c r="AU18" s="301"/>
      <c r="AV18" s="543"/>
      <c r="AW18" s="302"/>
      <c r="AX18" s="301"/>
      <c r="AY18" s="301"/>
      <c r="AZ18" s="543"/>
      <c r="BA18" s="302"/>
      <c r="BB18" s="301"/>
      <c r="BC18" s="301"/>
      <c r="BD18" s="543"/>
      <c r="BE18" s="302"/>
      <c r="BF18" s="301"/>
      <c r="BG18" s="301"/>
      <c r="BH18" s="543"/>
      <c r="BI18" s="302"/>
      <c r="BJ18" s="301"/>
      <c r="BK18" s="301"/>
      <c r="BL18" s="303"/>
      <c r="BM18" s="295"/>
      <c r="BN18" s="295"/>
      <c r="BO18" s="295"/>
      <c r="BP18" s="295"/>
    </row>
    <row r="19" spans="1:68" ht="15.95" customHeight="1">
      <c r="A19" s="1722"/>
      <c r="B19" s="1695"/>
      <c r="C19" s="300">
        <v>14</v>
      </c>
      <c r="D19" s="526"/>
      <c r="E19" s="542"/>
      <c r="F19" s="301"/>
      <c r="G19" s="301"/>
      <c r="H19" s="543"/>
      <c r="I19" s="302"/>
      <c r="J19" s="301"/>
      <c r="K19" s="301"/>
      <c r="L19" s="543"/>
      <c r="M19" s="302"/>
      <c r="N19" s="301"/>
      <c r="O19" s="301"/>
      <c r="P19" s="543"/>
      <c r="Q19" s="302"/>
      <c r="R19" s="301"/>
      <c r="S19" s="301"/>
      <c r="T19" s="543"/>
      <c r="U19" s="302"/>
      <c r="V19" s="301"/>
      <c r="W19" s="301"/>
      <c r="X19" s="543"/>
      <c r="Y19" s="302"/>
      <c r="Z19" s="301"/>
      <c r="AA19" s="301"/>
      <c r="AB19" s="543"/>
      <c r="AC19" s="302"/>
      <c r="AD19" s="301"/>
      <c r="AE19" s="301"/>
      <c r="AF19" s="543"/>
      <c r="AG19" s="302"/>
      <c r="AH19" s="301"/>
      <c r="AI19" s="301"/>
      <c r="AJ19" s="543"/>
      <c r="AK19" s="302"/>
      <c r="AL19" s="301"/>
      <c r="AM19" s="301"/>
      <c r="AN19" s="543"/>
      <c r="AO19" s="302"/>
      <c r="AP19" s="301"/>
      <c r="AQ19" s="301"/>
      <c r="AR19" s="543"/>
      <c r="AS19" s="302"/>
      <c r="AT19" s="301"/>
      <c r="AU19" s="301"/>
      <c r="AV19" s="543"/>
      <c r="AW19" s="302"/>
      <c r="AX19" s="301"/>
      <c r="AY19" s="301"/>
      <c r="AZ19" s="543"/>
      <c r="BA19" s="302"/>
      <c r="BB19" s="301"/>
      <c r="BC19" s="301"/>
      <c r="BD19" s="543"/>
      <c r="BE19" s="302"/>
      <c r="BF19" s="301"/>
      <c r="BG19" s="301"/>
      <c r="BH19" s="543"/>
      <c r="BI19" s="302"/>
      <c r="BJ19" s="301"/>
      <c r="BK19" s="301"/>
      <c r="BL19" s="303"/>
      <c r="BM19" s="295"/>
      <c r="BN19" s="295"/>
      <c r="BO19" s="295"/>
      <c r="BP19" s="295"/>
    </row>
    <row r="20" spans="1:68" ht="15.95" customHeight="1" thickBot="1">
      <c r="A20" s="1722"/>
      <c r="B20" s="1696"/>
      <c r="C20" s="527">
        <v>15</v>
      </c>
      <c r="D20" s="528"/>
      <c r="E20" s="544"/>
      <c r="F20" s="530"/>
      <c r="G20" s="530"/>
      <c r="H20" s="545"/>
      <c r="I20" s="529"/>
      <c r="J20" s="530"/>
      <c r="K20" s="530"/>
      <c r="L20" s="545"/>
      <c r="M20" s="529"/>
      <c r="N20" s="530"/>
      <c r="O20" s="530"/>
      <c r="P20" s="545"/>
      <c r="Q20" s="529"/>
      <c r="R20" s="530"/>
      <c r="S20" s="530"/>
      <c r="T20" s="545"/>
      <c r="U20" s="529"/>
      <c r="V20" s="530"/>
      <c r="W20" s="530"/>
      <c r="X20" s="545"/>
      <c r="Y20" s="529"/>
      <c r="Z20" s="530"/>
      <c r="AA20" s="530"/>
      <c r="AB20" s="545"/>
      <c r="AC20" s="529"/>
      <c r="AD20" s="530"/>
      <c r="AE20" s="530"/>
      <c r="AF20" s="545"/>
      <c r="AG20" s="529"/>
      <c r="AH20" s="530"/>
      <c r="AI20" s="530"/>
      <c r="AJ20" s="545"/>
      <c r="AK20" s="529"/>
      <c r="AL20" s="530"/>
      <c r="AM20" s="530"/>
      <c r="AN20" s="545"/>
      <c r="AO20" s="529"/>
      <c r="AP20" s="530"/>
      <c r="AQ20" s="530"/>
      <c r="AR20" s="545"/>
      <c r="AS20" s="529"/>
      <c r="AT20" s="530"/>
      <c r="AU20" s="530"/>
      <c r="AV20" s="545"/>
      <c r="AW20" s="529"/>
      <c r="AX20" s="530"/>
      <c r="AY20" s="530"/>
      <c r="AZ20" s="545"/>
      <c r="BA20" s="529"/>
      <c r="BB20" s="530"/>
      <c r="BC20" s="530"/>
      <c r="BD20" s="545"/>
      <c r="BE20" s="529"/>
      <c r="BF20" s="530"/>
      <c r="BG20" s="530"/>
      <c r="BH20" s="545"/>
      <c r="BI20" s="529"/>
      <c r="BJ20" s="530"/>
      <c r="BK20" s="530"/>
      <c r="BL20" s="531"/>
      <c r="BM20" s="295"/>
      <c r="BN20" s="295"/>
      <c r="BO20" s="295"/>
      <c r="BP20" s="295"/>
    </row>
    <row r="21" spans="1:68" ht="15.95" customHeight="1" thickTop="1" thickBot="1">
      <c r="A21" s="1722"/>
      <c r="B21" s="1691" t="s">
        <v>820</v>
      </c>
      <c r="C21" s="1692"/>
      <c r="D21" s="1693"/>
      <c r="E21" s="1702"/>
      <c r="F21" s="1703"/>
      <c r="G21" s="1699"/>
      <c r="H21" s="1700"/>
      <c r="I21" s="1702"/>
      <c r="J21" s="1703"/>
      <c r="K21" s="1699"/>
      <c r="L21" s="1700"/>
      <c r="M21" s="586"/>
      <c r="N21" s="587"/>
      <c r="O21" s="587"/>
      <c r="P21" s="588"/>
      <c r="Q21" s="586"/>
      <c r="R21" s="587"/>
      <c r="S21" s="587"/>
      <c r="T21" s="588"/>
      <c r="U21" s="1702"/>
      <c r="V21" s="1703"/>
      <c r="W21" s="1699"/>
      <c r="X21" s="1700"/>
      <c r="Y21" s="1702"/>
      <c r="Z21" s="1703"/>
      <c r="AA21" s="1699"/>
      <c r="AB21" s="1700"/>
      <c r="AC21" s="1702"/>
      <c r="AD21" s="1703"/>
      <c r="AE21" s="1699"/>
      <c r="AF21" s="1700"/>
      <c r="AG21" s="1702"/>
      <c r="AH21" s="1703"/>
      <c r="AI21" s="1699"/>
      <c r="AJ21" s="1700"/>
      <c r="AK21" s="1702"/>
      <c r="AL21" s="1703"/>
      <c r="AM21" s="1699"/>
      <c r="AN21" s="1700"/>
      <c r="AO21" s="1702"/>
      <c r="AP21" s="1703"/>
      <c r="AQ21" s="1699"/>
      <c r="AR21" s="1700"/>
      <c r="AS21" s="586"/>
      <c r="AT21" s="587"/>
      <c r="AU21" s="587"/>
      <c r="AV21" s="589"/>
      <c r="AW21" s="586"/>
      <c r="AX21" s="587"/>
      <c r="AY21" s="587"/>
      <c r="AZ21" s="589"/>
      <c r="BA21" s="1702"/>
      <c r="BB21" s="1703"/>
      <c r="BC21" s="1699"/>
      <c r="BD21" s="1700"/>
      <c r="BE21" s="1702"/>
      <c r="BF21" s="1703"/>
      <c r="BG21" s="1699"/>
      <c r="BH21" s="1700"/>
      <c r="BI21" s="1702"/>
      <c r="BJ21" s="1703"/>
      <c r="BK21" s="1704"/>
      <c r="BL21" s="1705"/>
      <c r="BM21" s="295"/>
      <c r="BN21" s="295"/>
      <c r="BO21" s="295"/>
      <c r="BP21" s="295"/>
    </row>
    <row r="22" spans="1:68" ht="9" customHeight="1" thickBot="1">
      <c r="A22" s="1722"/>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295"/>
      <c r="BN22" s="295"/>
      <c r="BO22" s="295"/>
      <c r="BP22" s="295"/>
    </row>
    <row r="23" spans="1:68" ht="15.95" customHeight="1">
      <c r="A23" s="1722"/>
      <c r="B23" s="1662" t="s">
        <v>152</v>
      </c>
      <c r="C23" s="1689" t="s">
        <v>460</v>
      </c>
      <c r="D23" s="1690"/>
      <c r="E23" s="1683"/>
      <c r="F23" s="1682"/>
      <c r="G23" s="1683"/>
      <c r="H23" s="1684"/>
      <c r="I23" s="1681"/>
      <c r="J23" s="1682"/>
      <c r="K23" s="1683"/>
      <c r="L23" s="1684"/>
      <c r="M23" s="579"/>
      <c r="N23" s="580"/>
      <c r="O23" s="580"/>
      <c r="P23" s="572"/>
      <c r="Q23" s="581"/>
      <c r="R23" s="580"/>
      <c r="S23" s="580"/>
      <c r="T23" s="582"/>
      <c r="U23" s="1681"/>
      <c r="V23" s="1682"/>
      <c r="W23" s="1683"/>
      <c r="X23" s="1684"/>
      <c r="Y23" s="1681"/>
      <c r="Z23" s="1682"/>
      <c r="AA23" s="1683"/>
      <c r="AB23" s="1684"/>
      <c r="AC23" s="1681"/>
      <c r="AD23" s="1682"/>
      <c r="AE23" s="1683"/>
      <c r="AF23" s="1684"/>
      <c r="AG23" s="1681"/>
      <c r="AH23" s="1682"/>
      <c r="AI23" s="1683"/>
      <c r="AJ23" s="1684"/>
      <c r="AK23" s="1681"/>
      <c r="AL23" s="1682"/>
      <c r="AM23" s="1683"/>
      <c r="AN23" s="1684"/>
      <c r="AO23" s="1681"/>
      <c r="AP23" s="1682"/>
      <c r="AQ23" s="1683"/>
      <c r="AR23" s="1684"/>
      <c r="AS23" s="579"/>
      <c r="AT23" s="580"/>
      <c r="AU23" s="580"/>
      <c r="AV23" s="572"/>
      <c r="AW23" s="583"/>
      <c r="AX23" s="580"/>
      <c r="AY23" s="580"/>
      <c r="AZ23" s="572"/>
      <c r="BA23" s="1683"/>
      <c r="BB23" s="1682"/>
      <c r="BC23" s="1683"/>
      <c r="BD23" s="1684"/>
      <c r="BE23" s="1681"/>
      <c r="BF23" s="1682"/>
      <c r="BG23" s="1683"/>
      <c r="BH23" s="1684"/>
      <c r="BI23" s="1681"/>
      <c r="BJ23" s="1682"/>
      <c r="BK23" s="1683"/>
      <c r="BL23" s="1720"/>
      <c r="BM23" s="295"/>
      <c r="BN23" s="295"/>
      <c r="BO23" s="295"/>
      <c r="BP23" s="295"/>
    </row>
    <row r="24" spans="1:68" ht="15.95" customHeight="1" thickBot="1">
      <c r="A24" s="1722"/>
      <c r="B24" s="1663"/>
      <c r="C24" s="1628" t="s">
        <v>459</v>
      </c>
      <c r="D24" s="1629"/>
      <c r="E24" s="1714"/>
      <c r="F24" s="1631"/>
      <c r="G24" s="1714"/>
      <c r="H24" s="1715"/>
      <c r="I24" s="1630"/>
      <c r="J24" s="1631"/>
      <c r="K24" s="1632"/>
      <c r="L24" s="1633"/>
      <c r="M24" s="573"/>
      <c r="N24" s="574"/>
      <c r="O24" s="574"/>
      <c r="P24" s="575"/>
      <c r="Q24" s="576"/>
      <c r="R24" s="574"/>
      <c r="S24" s="574"/>
      <c r="T24" s="577"/>
      <c r="U24" s="1712"/>
      <c r="V24" s="1713"/>
      <c r="W24" s="1632"/>
      <c r="X24" s="1633"/>
      <c r="Y24" s="1712"/>
      <c r="Z24" s="1713"/>
      <c r="AA24" s="1632"/>
      <c r="AB24" s="1633"/>
      <c r="AC24" s="1712"/>
      <c r="AD24" s="1713"/>
      <c r="AE24" s="1632"/>
      <c r="AF24" s="1633"/>
      <c r="AG24" s="1712"/>
      <c r="AH24" s="1713"/>
      <c r="AI24" s="1632"/>
      <c r="AJ24" s="1633"/>
      <c r="AK24" s="1712"/>
      <c r="AL24" s="1713"/>
      <c r="AM24" s="1632"/>
      <c r="AN24" s="1633"/>
      <c r="AO24" s="1712"/>
      <c r="AP24" s="1713"/>
      <c r="AQ24" s="1632"/>
      <c r="AR24" s="1633"/>
      <c r="AS24" s="573"/>
      <c r="AT24" s="574"/>
      <c r="AU24" s="574"/>
      <c r="AV24" s="575"/>
      <c r="AW24" s="578"/>
      <c r="AX24" s="574"/>
      <c r="AY24" s="574"/>
      <c r="AZ24" s="575"/>
      <c r="BA24" s="1632"/>
      <c r="BB24" s="1713"/>
      <c r="BC24" s="1714"/>
      <c r="BD24" s="1715"/>
      <c r="BE24" s="1630"/>
      <c r="BF24" s="1631"/>
      <c r="BG24" s="1714"/>
      <c r="BH24" s="1715"/>
      <c r="BI24" s="1630"/>
      <c r="BJ24" s="1631"/>
      <c r="BK24" s="1714"/>
      <c r="BL24" s="1721"/>
      <c r="BM24" s="295"/>
      <c r="BN24" s="520"/>
      <c r="BO24" s="295"/>
      <c r="BP24" s="295"/>
    </row>
    <row r="25" spans="1:68" ht="15.95" customHeight="1" thickTop="1" thickBot="1">
      <c r="A25" s="1722"/>
      <c r="B25" s="1664"/>
      <c r="C25" s="1665" t="s">
        <v>821</v>
      </c>
      <c r="D25" s="1666"/>
      <c r="E25" s="1667" t="str">
        <f>IF(SUM(E23:F24)=0,"",SUM(E23:F24))</f>
        <v/>
      </c>
      <c r="F25" s="1668"/>
      <c r="G25" s="1669" t="str">
        <f>IF(SUM(G23:H24)=0,"",SUM(G23:H24))</f>
        <v/>
      </c>
      <c r="H25" s="1670"/>
      <c r="I25" s="1667" t="str">
        <f>IF(SUM(I23:J24)=0,"",SUM(I23:J24))</f>
        <v/>
      </c>
      <c r="J25" s="1668"/>
      <c r="K25" s="1671" t="str">
        <f>IF(SUM(K23:L24)=0,"",SUM(K23:L24))</f>
        <v/>
      </c>
      <c r="L25" s="1672"/>
      <c r="M25" s="547" t="str">
        <f t="shared" ref="M25:T25" si="0">IF(SUM(M23:M24)=0,"",SUM(M23:M24))</f>
        <v/>
      </c>
      <c r="N25" s="548" t="str">
        <f t="shared" si="0"/>
        <v/>
      </c>
      <c r="O25" s="548" t="str">
        <f t="shared" si="0"/>
        <v/>
      </c>
      <c r="P25" s="549" t="str">
        <f t="shared" si="0"/>
        <v/>
      </c>
      <c r="Q25" s="550" t="str">
        <f t="shared" si="0"/>
        <v/>
      </c>
      <c r="R25" s="548" t="str">
        <f t="shared" si="0"/>
        <v/>
      </c>
      <c r="S25" s="548" t="str">
        <f t="shared" si="0"/>
        <v/>
      </c>
      <c r="T25" s="551" t="str">
        <f t="shared" si="0"/>
        <v/>
      </c>
      <c r="U25" s="1706" t="str">
        <f>IF(SUM(U23:V24)=0,"",SUM(U23:V24))</f>
        <v/>
      </c>
      <c r="V25" s="1672"/>
      <c r="W25" s="1707" t="str">
        <f>IF(SUM(W23:X24)=0,"",SUM(W23:X24))</f>
        <v/>
      </c>
      <c r="X25" s="1708"/>
      <c r="Y25" s="1671" t="str">
        <f>IF(SUM(Y23:Z24)=0,"",SUM(Y23:Z24))</f>
        <v/>
      </c>
      <c r="Z25" s="1672"/>
      <c r="AA25" s="1707" t="str">
        <f>IF(SUM(AA23:AB24)=0,"",SUM(AA23:AB24))</f>
        <v/>
      </c>
      <c r="AB25" s="1708"/>
      <c r="AC25" s="1671" t="str">
        <f>IF(SUM(AC23:AD24)=0,"",SUM(AC23:AD24))</f>
        <v/>
      </c>
      <c r="AD25" s="1672"/>
      <c r="AE25" s="1707" t="str">
        <f>IF(SUM(AE23:AF24)=0,"",SUM(AE23:AF24))</f>
        <v/>
      </c>
      <c r="AF25" s="1708"/>
      <c r="AG25" s="1671" t="str">
        <f>IF(SUM(AG23:AH24)=0,"",SUM(AG23:AH24))</f>
        <v/>
      </c>
      <c r="AH25" s="1672"/>
      <c r="AI25" s="1707" t="str">
        <f>IF(SUM(AI23:AJ24)=0,"",SUM(AI23:AJ24))</f>
        <v/>
      </c>
      <c r="AJ25" s="1708"/>
      <c r="AK25" s="1671" t="str">
        <f>IF(SUM(AK23:AL24)=0,"",SUM(AK23:AL24))</f>
        <v/>
      </c>
      <c r="AL25" s="1672"/>
      <c r="AM25" s="1707" t="str">
        <f>IF(SUM(AM23:AN24)=0,"",SUM(AM23:AN24))</f>
        <v/>
      </c>
      <c r="AN25" s="1708"/>
      <c r="AO25" s="1671" t="str">
        <f>IF(SUM(AO23:AP24)=0,"",SUM(AO23:AP24))</f>
        <v/>
      </c>
      <c r="AP25" s="1672"/>
      <c r="AQ25" s="1671" t="str">
        <f>IF(SUM(AQ23:AR24)=0,"",SUM(AQ23:AR24))</f>
        <v/>
      </c>
      <c r="AR25" s="1672"/>
      <c r="AS25" s="547" t="str">
        <f t="shared" ref="AS25:AZ25" si="1">IF(SUM(AS23:AS24)=0,"",SUM(AS23:AS24))</f>
        <v/>
      </c>
      <c r="AT25" s="548" t="str">
        <f t="shared" si="1"/>
        <v/>
      </c>
      <c r="AU25" s="548" t="str">
        <f t="shared" si="1"/>
        <v/>
      </c>
      <c r="AV25" s="549" t="str">
        <f t="shared" si="1"/>
        <v/>
      </c>
      <c r="AW25" s="550" t="str">
        <f t="shared" si="1"/>
        <v/>
      </c>
      <c r="AX25" s="548" t="str">
        <f t="shared" si="1"/>
        <v/>
      </c>
      <c r="AY25" s="548" t="str">
        <f t="shared" si="1"/>
        <v/>
      </c>
      <c r="AZ25" s="549" t="str">
        <f t="shared" si="1"/>
        <v/>
      </c>
      <c r="BA25" s="1671" t="str">
        <f>IF(SUM(BA23:BB24)=0,"",SUM(BA23:BB24))</f>
        <v/>
      </c>
      <c r="BB25" s="1672"/>
      <c r="BC25" s="1669" t="str">
        <f>IF(SUM(BC23:BD24)=0,"",SUM(BC23:BD24))</f>
        <v/>
      </c>
      <c r="BD25" s="1670"/>
      <c r="BE25" s="1667" t="str">
        <f>IF(SUM(BE23:BF24)=0,"",SUM(BE23:BF24))</f>
        <v/>
      </c>
      <c r="BF25" s="1668"/>
      <c r="BG25" s="1669" t="str">
        <f>IF(SUM(BG23:BH24)=0,"",SUM(BG23:BH24))</f>
        <v/>
      </c>
      <c r="BH25" s="1670"/>
      <c r="BI25" s="1667" t="str">
        <f>IF(SUM(BI23:BJ24)=0,"",SUM(BI23:BJ24))</f>
        <v/>
      </c>
      <c r="BJ25" s="1668"/>
      <c r="BK25" s="1669" t="str">
        <f>IF(SUM(BK23:BL24)=0,"",SUM(BK23:BL24))</f>
        <v/>
      </c>
      <c r="BL25" s="1719"/>
      <c r="BP25" s="295"/>
    </row>
    <row r="26" spans="1:68" ht="9" customHeight="1" thickBot="1">
      <c r="A26" s="1722"/>
      <c r="B26" s="379"/>
      <c r="C26" s="379"/>
      <c r="D26" s="379"/>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AT26" s="522"/>
      <c r="AU26" s="522"/>
      <c r="AV26" s="522"/>
      <c r="AW26" s="522"/>
      <c r="AX26" s="522"/>
      <c r="AY26" s="522"/>
      <c r="AZ26" s="522"/>
      <c r="BA26" s="522"/>
      <c r="BB26" s="522"/>
      <c r="BC26" s="522"/>
      <c r="BD26" s="522"/>
      <c r="BE26" s="522"/>
      <c r="BF26" s="522"/>
      <c r="BG26" s="522"/>
      <c r="BH26" s="522"/>
      <c r="BI26" s="522"/>
      <c r="BJ26" s="522"/>
      <c r="BK26" s="522"/>
      <c r="BL26" s="522"/>
      <c r="BM26" s="295"/>
      <c r="BN26" s="295"/>
      <c r="BO26" s="295"/>
      <c r="BP26" s="295"/>
    </row>
    <row r="27" spans="1:68" ht="15.95" customHeight="1">
      <c r="A27" s="1722"/>
      <c r="B27" s="1634" t="s">
        <v>462</v>
      </c>
      <c r="C27" s="1638" t="s">
        <v>460</v>
      </c>
      <c r="D27" s="1639"/>
      <c r="E27" s="1673" t="str">
        <f>IF(E23=0,"",ROUNDDOWN(E23/3,1))</f>
        <v/>
      </c>
      <c r="F27" s="1674"/>
      <c r="G27" s="1642" t="str">
        <f>IF(G23=0,"",ROUNDDOWN(G23/3,1))</f>
        <v/>
      </c>
      <c r="H27" s="1643"/>
      <c r="I27" s="1640" t="str">
        <f>IF(I23=0,"",ROUNDDOWN(I23/3,1))</f>
        <v/>
      </c>
      <c r="J27" s="1641"/>
      <c r="K27" s="1642" t="str">
        <f>IF(K23=0,"",ROUNDDOWN(K23/3,1))</f>
        <v/>
      </c>
      <c r="L27" s="1643"/>
      <c r="M27" s="552" t="str">
        <f t="shared" ref="M27:U27" si="2">IF(M23=0,"",ROUNDDOWN(M23/3,1))</f>
        <v/>
      </c>
      <c r="N27" s="553" t="str">
        <f t="shared" si="2"/>
        <v/>
      </c>
      <c r="O27" s="553" t="str">
        <f t="shared" si="2"/>
        <v/>
      </c>
      <c r="P27" s="554" t="str">
        <f t="shared" si="2"/>
        <v/>
      </c>
      <c r="Q27" s="555" t="str">
        <f t="shared" si="2"/>
        <v/>
      </c>
      <c r="R27" s="553" t="str">
        <f t="shared" si="2"/>
        <v/>
      </c>
      <c r="S27" s="553" t="str">
        <f t="shared" si="2"/>
        <v/>
      </c>
      <c r="T27" s="556" t="str">
        <f t="shared" si="2"/>
        <v/>
      </c>
      <c r="U27" s="1640" t="str">
        <f t="shared" si="2"/>
        <v/>
      </c>
      <c r="V27" s="1641"/>
      <c r="W27" s="1642" t="str">
        <f>IF(W23=0,"",ROUNDDOWN(W23/3,1))</f>
        <v/>
      </c>
      <c r="X27" s="1643"/>
      <c r="Y27" s="1640" t="str">
        <f>IF(Y23=0,"",ROUNDDOWN(Y23/3,1))</f>
        <v/>
      </c>
      <c r="Z27" s="1641"/>
      <c r="AA27" s="1642" t="str">
        <f>IF(AA23=0,"",ROUNDDOWN(AA23/3,1))</f>
        <v/>
      </c>
      <c r="AB27" s="1643"/>
      <c r="AC27" s="1640" t="str">
        <f>IF(AC23=0,"",ROUNDDOWN(AC23/3,1))</f>
        <v/>
      </c>
      <c r="AD27" s="1641"/>
      <c r="AE27" s="1642" t="str">
        <f>IF(AE23=0,"",ROUNDDOWN(AE23/3,1))</f>
        <v/>
      </c>
      <c r="AF27" s="1643"/>
      <c r="AG27" s="1640" t="str">
        <f>IF(AG23=0,"",ROUNDDOWN(AG23/3,1))</f>
        <v/>
      </c>
      <c r="AH27" s="1641"/>
      <c r="AI27" s="1642" t="str">
        <f>IF(AI23=0,"",ROUNDDOWN(AI23/3,1))</f>
        <v/>
      </c>
      <c r="AJ27" s="1643"/>
      <c r="AK27" s="1640" t="str">
        <f>IF(AK23=0,"",ROUNDDOWN(AK23/3,1))</f>
        <v/>
      </c>
      <c r="AL27" s="1641"/>
      <c r="AM27" s="1642" t="str">
        <f>IF(AM23=0,"",ROUNDDOWN(AM23/3,1))</f>
        <v/>
      </c>
      <c r="AN27" s="1643"/>
      <c r="AO27" s="1640" t="str">
        <f>IF(AO23=0,"",ROUNDDOWN(AO23/3,1))</f>
        <v/>
      </c>
      <c r="AP27" s="1641"/>
      <c r="AQ27" s="1642" t="str">
        <f>IF(AQ23=0,"",ROUNDDOWN(AQ23/3,1))</f>
        <v/>
      </c>
      <c r="AR27" s="1643"/>
      <c r="AS27" s="552" t="str">
        <f t="shared" ref="AS27:BA27" si="3">IF(AS23=0,"",ROUNDDOWN(AS23/3,1))</f>
        <v/>
      </c>
      <c r="AT27" s="553" t="str">
        <f t="shared" si="3"/>
        <v/>
      </c>
      <c r="AU27" s="553" t="str">
        <f t="shared" si="3"/>
        <v/>
      </c>
      <c r="AV27" s="554" t="str">
        <f t="shared" si="3"/>
        <v/>
      </c>
      <c r="AW27" s="555" t="str">
        <f t="shared" si="3"/>
        <v/>
      </c>
      <c r="AX27" s="553" t="str">
        <f t="shared" si="3"/>
        <v/>
      </c>
      <c r="AY27" s="553" t="str">
        <f t="shared" si="3"/>
        <v/>
      </c>
      <c r="AZ27" s="556" t="str">
        <f t="shared" si="3"/>
        <v/>
      </c>
      <c r="BA27" s="1640" t="str">
        <f t="shared" si="3"/>
        <v/>
      </c>
      <c r="BB27" s="1641"/>
      <c r="BC27" s="1642" t="str">
        <f>IF(BC23=0,"",ROUNDDOWN(BC23/3,1))</f>
        <v/>
      </c>
      <c r="BD27" s="1643"/>
      <c r="BE27" s="1640" t="str">
        <f>IF(BE23=0,"",ROUNDDOWN(BE23/3,1))</f>
        <v/>
      </c>
      <c r="BF27" s="1641"/>
      <c r="BG27" s="1642" t="str">
        <f>IF(BG23=0,"",ROUNDDOWN(BG23/3,1))</f>
        <v/>
      </c>
      <c r="BH27" s="1643"/>
      <c r="BI27" s="1640" t="str">
        <f>IF(BI23=0,"",ROUNDDOWN(BI23/3,1))</f>
        <v/>
      </c>
      <c r="BJ27" s="1641"/>
      <c r="BK27" s="1642" t="str">
        <f>IF(BK23=0,"",ROUNDDOWN(BK23/3,1))</f>
        <v/>
      </c>
      <c r="BL27" s="1717"/>
      <c r="BM27" s="295"/>
      <c r="BN27" s="295"/>
      <c r="BO27" s="295"/>
      <c r="BP27" s="295"/>
    </row>
    <row r="28" spans="1:68" ht="15.95" customHeight="1" thickBot="1">
      <c r="A28" s="1722"/>
      <c r="B28" s="1635"/>
      <c r="C28" s="1644" t="s">
        <v>459</v>
      </c>
      <c r="D28" s="1645"/>
      <c r="E28" s="1723" t="str">
        <f>IF(E24=0,"",ROUNDDOWN(E24/6,1))</f>
        <v/>
      </c>
      <c r="F28" s="1647"/>
      <c r="G28" s="1648" t="str">
        <f>IF(G24=0,"",ROUNDDOWN(G24/6,1))</f>
        <v/>
      </c>
      <c r="H28" s="1649"/>
      <c r="I28" s="1646" t="str">
        <f>IF(I24=0,"",ROUNDDOWN(I24/6,1))</f>
        <v/>
      </c>
      <c r="J28" s="1647"/>
      <c r="K28" s="1648" t="str">
        <f>IF(K24=0,"",ROUNDDOWN(K24/6,1))</f>
        <v/>
      </c>
      <c r="L28" s="1649"/>
      <c r="M28" s="557" t="str">
        <f t="shared" ref="M28:U28" si="4">IF(M24=0,"",ROUNDDOWN(M24/6,1))</f>
        <v/>
      </c>
      <c r="N28" s="558" t="str">
        <f t="shared" si="4"/>
        <v/>
      </c>
      <c r="O28" s="558" t="str">
        <f t="shared" si="4"/>
        <v/>
      </c>
      <c r="P28" s="559" t="str">
        <f t="shared" si="4"/>
        <v/>
      </c>
      <c r="Q28" s="560" t="str">
        <f t="shared" si="4"/>
        <v/>
      </c>
      <c r="R28" s="558" t="str">
        <f t="shared" si="4"/>
        <v/>
      </c>
      <c r="S28" s="558" t="str">
        <f t="shared" si="4"/>
        <v/>
      </c>
      <c r="T28" s="561" t="str">
        <f t="shared" si="4"/>
        <v/>
      </c>
      <c r="U28" s="1646" t="str">
        <f t="shared" si="4"/>
        <v/>
      </c>
      <c r="V28" s="1647"/>
      <c r="W28" s="1648" t="str">
        <f>IF(W24=0,"",ROUNDDOWN(W24/6,1))</f>
        <v/>
      </c>
      <c r="X28" s="1649"/>
      <c r="Y28" s="1646" t="str">
        <f>IF(Y24=0,"",ROUNDDOWN(Y24/6,1))</f>
        <v/>
      </c>
      <c r="Z28" s="1647"/>
      <c r="AA28" s="1648" t="str">
        <f>IF(AA24=0,"",ROUNDDOWN(AA24/6,1))</f>
        <v/>
      </c>
      <c r="AB28" s="1649"/>
      <c r="AC28" s="1646" t="str">
        <f>IF(AC24=0,"",ROUNDDOWN(AC24/6,1))</f>
        <v/>
      </c>
      <c r="AD28" s="1647"/>
      <c r="AE28" s="1648" t="str">
        <f>IF(AE24=0,"",ROUNDDOWN(AE24/6,1))</f>
        <v/>
      </c>
      <c r="AF28" s="1649"/>
      <c r="AG28" s="1646" t="str">
        <f>IF(AG24=0,"",ROUNDDOWN(AG24/6,1))</f>
        <v/>
      </c>
      <c r="AH28" s="1647"/>
      <c r="AI28" s="1648" t="str">
        <f>IF(AI24=0,"",ROUNDDOWN(AI24/6,1))</f>
        <v/>
      </c>
      <c r="AJ28" s="1649"/>
      <c r="AK28" s="1646" t="str">
        <f>IF(AK24=0,"",ROUNDDOWN(AK24/6,1))</f>
        <v/>
      </c>
      <c r="AL28" s="1647"/>
      <c r="AM28" s="1648" t="str">
        <f>IF(AM24=0,"",ROUNDDOWN(AM24/6,1))</f>
        <v/>
      </c>
      <c r="AN28" s="1649"/>
      <c r="AO28" s="1646" t="str">
        <f>IF(AO24=0,"",ROUNDDOWN(AO24/6,1))</f>
        <v/>
      </c>
      <c r="AP28" s="1647"/>
      <c r="AQ28" s="1648" t="str">
        <f>IF(AQ24=0,"",ROUNDDOWN(AQ24/6,1))</f>
        <v/>
      </c>
      <c r="AR28" s="1649"/>
      <c r="AS28" s="557" t="str">
        <f t="shared" ref="AS28:BA28" si="5">IF(AS24=0,"",ROUNDDOWN(AS24/6,1))</f>
        <v/>
      </c>
      <c r="AT28" s="558" t="str">
        <f t="shared" si="5"/>
        <v/>
      </c>
      <c r="AU28" s="558" t="str">
        <f t="shared" si="5"/>
        <v/>
      </c>
      <c r="AV28" s="559" t="str">
        <f t="shared" si="5"/>
        <v/>
      </c>
      <c r="AW28" s="560" t="str">
        <f t="shared" si="5"/>
        <v/>
      </c>
      <c r="AX28" s="558" t="str">
        <f t="shared" si="5"/>
        <v/>
      </c>
      <c r="AY28" s="558" t="str">
        <f t="shared" si="5"/>
        <v/>
      </c>
      <c r="AZ28" s="561" t="str">
        <f t="shared" si="5"/>
        <v/>
      </c>
      <c r="BA28" s="1646" t="str">
        <f t="shared" si="5"/>
        <v/>
      </c>
      <c r="BB28" s="1647"/>
      <c r="BC28" s="1648" t="str">
        <f>IF(BC24=0,"",ROUNDDOWN(BC24/6,1))</f>
        <v/>
      </c>
      <c r="BD28" s="1649"/>
      <c r="BE28" s="1646" t="str">
        <f>IF(BE24=0,"",ROUNDDOWN(BE24/6,1))</f>
        <v/>
      </c>
      <c r="BF28" s="1647"/>
      <c r="BG28" s="1648" t="str">
        <f>IF(BG24=0,"",ROUNDDOWN(BG24/6,1))</f>
        <v/>
      </c>
      <c r="BH28" s="1649"/>
      <c r="BI28" s="1646" t="str">
        <f>IF(BI24=0,"",ROUNDDOWN(BI24/6,1))</f>
        <v/>
      </c>
      <c r="BJ28" s="1647"/>
      <c r="BK28" s="1648" t="str">
        <f>IF(BK24=0,"",ROUNDDOWN(BK24/6,1))</f>
        <v/>
      </c>
      <c r="BL28" s="1718"/>
      <c r="BM28" s="295"/>
      <c r="BN28" s="295"/>
      <c r="BO28" s="295"/>
      <c r="BP28" s="295"/>
    </row>
    <row r="29" spans="1:68" ht="15.95" customHeight="1" thickTop="1" thickBot="1">
      <c r="A29" s="1722"/>
      <c r="B29" s="1636"/>
      <c r="C29" s="1650" t="s">
        <v>821</v>
      </c>
      <c r="D29" s="1651"/>
      <c r="E29" s="1654" t="str">
        <f>IF(SUM(E27:F28)=0,"",ROUND(SUM(E27:F28),0))</f>
        <v/>
      </c>
      <c r="F29" s="1653"/>
      <c r="G29" s="1711" t="str">
        <f>IF(SUM(G27:H28)=0,"",ROUND(SUM(G27:H28),0))</f>
        <v/>
      </c>
      <c r="H29" s="1655"/>
      <c r="I29" s="1652" t="str">
        <f>IF(SUM(I27:J28)=0,"",ROUND(SUM(I27:J28),0))</f>
        <v/>
      </c>
      <c r="J29" s="1653"/>
      <c r="K29" s="1654" t="str">
        <f>IF(SUM(K27:L28)=0,"",ROUND(SUM(K27:L28),0))</f>
        <v/>
      </c>
      <c r="L29" s="1655"/>
      <c r="M29" s="562" t="str">
        <f t="shared" ref="M29:T29" si="6">IF(SUM(M27:M28)=0,"",ROUND(SUM(M27:M28),0))</f>
        <v/>
      </c>
      <c r="N29" s="563" t="str">
        <f t="shared" si="6"/>
        <v/>
      </c>
      <c r="O29" s="563" t="str">
        <f t="shared" si="6"/>
        <v/>
      </c>
      <c r="P29" s="564" t="str">
        <f t="shared" si="6"/>
        <v/>
      </c>
      <c r="Q29" s="565" t="str">
        <f t="shared" si="6"/>
        <v/>
      </c>
      <c r="R29" s="563" t="str">
        <f t="shared" si="6"/>
        <v/>
      </c>
      <c r="S29" s="563" t="str">
        <f t="shared" si="6"/>
        <v/>
      </c>
      <c r="T29" s="566" t="str">
        <f t="shared" si="6"/>
        <v/>
      </c>
      <c r="U29" s="1652" t="str">
        <f>IF(SUM(U27:V28)=0,"",ROUND(SUM(U27:V28),0))</f>
        <v/>
      </c>
      <c r="V29" s="1653"/>
      <c r="W29" s="1654" t="str">
        <f>IF(SUM(W27:X28)=0,"",ROUND(SUM(W27:X28),0))</f>
        <v/>
      </c>
      <c r="X29" s="1655"/>
      <c r="Y29" s="1652" t="str">
        <f>IF(SUM(Y27:Z28)=0,"",ROUND(SUM(Y27:Z28),0))</f>
        <v/>
      </c>
      <c r="Z29" s="1653"/>
      <c r="AA29" s="1654" t="str">
        <f>IF(SUM(AA27:AB28)=0,"",ROUND(SUM(AA27:AB28),0))</f>
        <v/>
      </c>
      <c r="AB29" s="1655"/>
      <c r="AC29" s="1652" t="str">
        <f>IF(SUM(AC27:AD28)=0,"",ROUND(SUM(AC27:AD28),0))</f>
        <v/>
      </c>
      <c r="AD29" s="1653"/>
      <c r="AE29" s="1654" t="str">
        <f>IF(SUM(AE27:AF28)=0,"",ROUND(SUM(AE27:AF28),0))</f>
        <v/>
      </c>
      <c r="AF29" s="1655"/>
      <c r="AG29" s="1652" t="str">
        <f>IF(SUM(AG27:AH28)=0,"",ROUND(SUM(AG27:AH28),0))</f>
        <v/>
      </c>
      <c r="AH29" s="1653"/>
      <c r="AI29" s="1654" t="str">
        <f>IF(SUM(AI27:AJ28)=0,"",ROUND(SUM(AI27:AJ28),0))</f>
        <v/>
      </c>
      <c r="AJ29" s="1655"/>
      <c r="AK29" s="1652" t="str">
        <f>IF(SUM(AK27:AL28)=0,"",ROUND(SUM(AK27:AL28),0))</f>
        <v/>
      </c>
      <c r="AL29" s="1653"/>
      <c r="AM29" s="1654" t="str">
        <f>IF(SUM(AM27:AN28)=0,"",ROUND(SUM(AM27:AN28),0))</f>
        <v/>
      </c>
      <c r="AN29" s="1655"/>
      <c r="AO29" s="1652" t="str">
        <f>IF(SUM(AO27:AP28)=0,"",ROUND(SUM(AO27:AP28),0))</f>
        <v/>
      </c>
      <c r="AP29" s="1653"/>
      <c r="AQ29" s="1654" t="str">
        <f>IF(SUM(AQ27:AR28)=0,"",ROUND(SUM(AQ27:AR28),0))</f>
        <v/>
      </c>
      <c r="AR29" s="1655"/>
      <c r="AS29" s="562" t="str">
        <f t="shared" ref="AS29:AZ29" si="7">IF(SUM(AS27:AS28)=0,"",ROUND(SUM(AS27:AS28),0))</f>
        <v/>
      </c>
      <c r="AT29" s="563" t="str">
        <f t="shared" si="7"/>
        <v/>
      </c>
      <c r="AU29" s="563" t="str">
        <f t="shared" si="7"/>
        <v/>
      </c>
      <c r="AV29" s="564" t="str">
        <f t="shared" si="7"/>
        <v/>
      </c>
      <c r="AW29" s="565" t="str">
        <f t="shared" si="7"/>
        <v/>
      </c>
      <c r="AX29" s="563" t="str">
        <f t="shared" si="7"/>
        <v/>
      </c>
      <c r="AY29" s="563" t="str">
        <f t="shared" si="7"/>
        <v/>
      </c>
      <c r="AZ29" s="566" t="str">
        <f t="shared" si="7"/>
        <v/>
      </c>
      <c r="BA29" s="1652" t="str">
        <f>IF(SUM(BA27:BB28)=0,"",ROUND(SUM(BA27:BB28),0))</f>
        <v/>
      </c>
      <c r="BB29" s="1653"/>
      <c r="BC29" s="1654" t="str">
        <f>IF(SUM(BC27:BD28)=0,"",ROUND(SUM(BC27:BD28),0))</f>
        <v/>
      </c>
      <c r="BD29" s="1655"/>
      <c r="BE29" s="1652" t="str">
        <f>IF(SUM(BE27:BF28)=0,"",ROUND(SUM(BE27:BF28),0))</f>
        <v/>
      </c>
      <c r="BF29" s="1653"/>
      <c r="BG29" s="1654" t="str">
        <f>IF(SUM(BG27:BH28)=0,"",ROUND(SUM(BG27:BH28),0))</f>
        <v/>
      </c>
      <c r="BH29" s="1655"/>
      <c r="BI29" s="1652" t="str">
        <f>IF(SUM(BI27:BJ28)=0,"",ROUND(SUM(BI27:BJ28),0))</f>
        <v/>
      </c>
      <c r="BJ29" s="1653"/>
      <c r="BK29" s="1711" t="str">
        <f>IF(SUM(BK27:BL28)=0,"",ROUND(SUM(BK27:BL28),0))</f>
        <v/>
      </c>
      <c r="BL29" s="1716"/>
      <c r="BM29" s="295"/>
      <c r="BN29" s="295"/>
      <c r="BO29" s="295"/>
      <c r="BP29" s="295"/>
    </row>
    <row r="30" spans="1:68" ht="15.95" customHeight="1" thickBot="1">
      <c r="A30" s="1722"/>
      <c r="B30" s="1637"/>
      <c r="C30" s="1656" t="s">
        <v>463</v>
      </c>
      <c r="D30" s="1657"/>
      <c r="E30" s="1660" t="str">
        <f>IF(E29="","",(E29+1))</f>
        <v/>
      </c>
      <c r="F30" s="1659"/>
      <c r="G30" s="1709" t="str">
        <f t="shared" ref="G30" si="8">IF(G29="","",(G29+1))</f>
        <v/>
      </c>
      <c r="H30" s="1661"/>
      <c r="I30" s="1658" t="str">
        <f t="shared" ref="I30" si="9">IF(I29="","",(I29+1))</f>
        <v/>
      </c>
      <c r="J30" s="1659"/>
      <c r="K30" s="1660" t="str">
        <f t="shared" ref="K30" si="10">IF(K29="","",(K29+1))</f>
        <v/>
      </c>
      <c r="L30" s="1661"/>
      <c r="M30" s="567" t="str">
        <f t="shared" ref="M30:U30" si="11">IF(M29="","",(M29+1))</f>
        <v/>
      </c>
      <c r="N30" s="568" t="str">
        <f t="shared" si="11"/>
        <v/>
      </c>
      <c r="O30" s="568" t="str">
        <f t="shared" si="11"/>
        <v/>
      </c>
      <c r="P30" s="569" t="str">
        <f t="shared" si="11"/>
        <v/>
      </c>
      <c r="Q30" s="570" t="str">
        <f t="shared" si="11"/>
        <v/>
      </c>
      <c r="R30" s="568" t="str">
        <f t="shared" si="11"/>
        <v/>
      </c>
      <c r="S30" s="568" t="str">
        <f t="shared" si="11"/>
        <v/>
      </c>
      <c r="T30" s="571" t="str">
        <f t="shared" si="11"/>
        <v/>
      </c>
      <c r="U30" s="1658" t="str">
        <f t="shared" si="11"/>
        <v/>
      </c>
      <c r="V30" s="1659"/>
      <c r="W30" s="1660" t="str">
        <f t="shared" ref="W30" si="12">IF(W29="","",(W29+1))</f>
        <v/>
      </c>
      <c r="X30" s="1661"/>
      <c r="Y30" s="1658" t="str">
        <f t="shared" ref="Y30" si="13">IF(Y29="","",(Y29+1))</f>
        <v/>
      </c>
      <c r="Z30" s="1659"/>
      <c r="AA30" s="1660" t="str">
        <f t="shared" ref="AA30" si="14">IF(AA29="","",(AA29+1))</f>
        <v/>
      </c>
      <c r="AB30" s="1661"/>
      <c r="AC30" s="1658" t="str">
        <f t="shared" ref="AC30" si="15">IF(AC29="","",(AC29+1))</f>
        <v/>
      </c>
      <c r="AD30" s="1659"/>
      <c r="AE30" s="1660" t="str">
        <f t="shared" ref="AE30" si="16">IF(AE29="","",(AE29+1))</f>
        <v/>
      </c>
      <c r="AF30" s="1661"/>
      <c r="AG30" s="1658" t="str">
        <f t="shared" ref="AG30" si="17">IF(AG29="","",(AG29+1))</f>
        <v/>
      </c>
      <c r="AH30" s="1659"/>
      <c r="AI30" s="1660" t="str">
        <f t="shared" ref="AI30" si="18">IF(AI29="","",(AI29+1))</f>
        <v/>
      </c>
      <c r="AJ30" s="1661"/>
      <c r="AK30" s="1658" t="str">
        <f t="shared" ref="AK30" si="19">IF(AK29="","",(AK29+1))</f>
        <v/>
      </c>
      <c r="AL30" s="1659"/>
      <c r="AM30" s="1660" t="str">
        <f t="shared" ref="AM30" si="20">IF(AM29="","",(AM29+1))</f>
        <v/>
      </c>
      <c r="AN30" s="1661"/>
      <c r="AO30" s="1658" t="str">
        <f t="shared" ref="AO30" si="21">IF(AO29="","",(AO29+1))</f>
        <v/>
      </c>
      <c r="AP30" s="1659"/>
      <c r="AQ30" s="1660" t="str">
        <f t="shared" ref="AQ30" si="22">IF(AQ29="","",(AQ29+1))</f>
        <v/>
      </c>
      <c r="AR30" s="1661"/>
      <c r="AS30" s="567" t="str">
        <f t="shared" ref="AS30:BA30" si="23">IF(AS29="","",(AS29+1))</f>
        <v/>
      </c>
      <c r="AT30" s="568" t="str">
        <f t="shared" si="23"/>
        <v/>
      </c>
      <c r="AU30" s="568" t="str">
        <f t="shared" si="23"/>
        <v/>
      </c>
      <c r="AV30" s="569" t="str">
        <f t="shared" si="23"/>
        <v/>
      </c>
      <c r="AW30" s="570" t="str">
        <f t="shared" si="23"/>
        <v/>
      </c>
      <c r="AX30" s="568" t="str">
        <f t="shared" si="23"/>
        <v/>
      </c>
      <c r="AY30" s="568" t="str">
        <f t="shared" si="23"/>
        <v/>
      </c>
      <c r="AZ30" s="571" t="str">
        <f t="shared" si="23"/>
        <v/>
      </c>
      <c r="BA30" s="1658" t="str">
        <f t="shared" si="23"/>
        <v/>
      </c>
      <c r="BB30" s="1659"/>
      <c r="BC30" s="1660" t="str">
        <f t="shared" ref="BC30" si="24">IF(BC29="","",(BC29+1))</f>
        <v/>
      </c>
      <c r="BD30" s="1661"/>
      <c r="BE30" s="1658" t="str">
        <f t="shared" ref="BE30" si="25">IF(BE29="","",(BE29+1))</f>
        <v/>
      </c>
      <c r="BF30" s="1659"/>
      <c r="BG30" s="1660" t="str">
        <f t="shared" ref="BG30" si="26">IF(BG29="","",(BG29+1))</f>
        <v/>
      </c>
      <c r="BH30" s="1661"/>
      <c r="BI30" s="1658" t="str">
        <f t="shared" ref="BI30" si="27">IF(BI29="","",(BI29+1))</f>
        <v/>
      </c>
      <c r="BJ30" s="1659"/>
      <c r="BK30" s="1709" t="str">
        <f t="shared" ref="BK30" si="28">IF(BK29="","",(BK29+1))</f>
        <v/>
      </c>
      <c r="BL30" s="1710"/>
      <c r="BM30" s="295"/>
      <c r="BN30" s="295"/>
      <c r="BO30" s="295"/>
      <c r="BP30" s="295"/>
    </row>
    <row r="31" spans="1:68" ht="9" customHeight="1">
      <c r="A31" s="1722"/>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row>
    <row r="32" spans="1:68" ht="9" customHeight="1">
      <c r="A32" s="591"/>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row>
    <row r="33" spans="1:68">
      <c r="A33" s="591"/>
      <c r="B33" s="4" t="s">
        <v>846</v>
      </c>
      <c r="D33" s="4" t="s">
        <v>824</v>
      </c>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row>
    <row r="34" spans="1:68">
      <c r="A34" s="591"/>
      <c r="B34" s="4" t="s">
        <v>847</v>
      </c>
      <c r="D34" s="4" t="s">
        <v>859</v>
      </c>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row>
    <row r="35" spans="1:68">
      <c r="A35" s="591"/>
      <c r="B35" s="4" t="s">
        <v>848</v>
      </c>
      <c r="D35" s="4" t="s">
        <v>860</v>
      </c>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304"/>
      <c r="BB35" s="304"/>
      <c r="BC35" s="304"/>
      <c r="BD35" s="304"/>
      <c r="BE35" s="295"/>
      <c r="BF35" s="295"/>
      <c r="BG35" s="295"/>
      <c r="BH35" s="295"/>
      <c r="BI35" s="295"/>
      <c r="BJ35" s="295"/>
      <c r="BK35" s="295"/>
      <c r="BL35" s="295"/>
      <c r="BM35" s="295"/>
      <c r="BN35" s="295"/>
      <c r="BO35" s="295"/>
      <c r="BP35" s="295"/>
    </row>
    <row r="36" spans="1:68">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row>
    <row r="37" spans="1:68">
      <c r="A37" s="295"/>
      <c r="B37" s="295"/>
      <c r="C37" s="295"/>
      <c r="D37" s="520"/>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row>
    <row r="38" spans="1:68">
      <c r="BM38" s="295"/>
      <c r="BN38" s="295"/>
      <c r="BO38" s="295"/>
      <c r="BP38" s="295"/>
    </row>
    <row r="39" spans="1:68">
      <c r="BM39" s="295"/>
      <c r="BN39" s="295"/>
      <c r="BO39" s="295"/>
      <c r="BP39" s="295"/>
    </row>
    <row r="40" spans="1:68">
      <c r="A40" s="295"/>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row>
    <row r="41" spans="1:68">
      <c r="A41" s="295"/>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5"/>
    </row>
    <row r="42" spans="1:68">
      <c r="A42" s="295"/>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row>
    <row r="43" spans="1:68">
      <c r="A43" s="295"/>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row>
    <row r="44" spans="1:68">
      <c r="A44" s="295"/>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row>
    <row r="45" spans="1:68">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row>
    <row r="46" spans="1:68">
      <c r="A46" s="295"/>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row>
    <row r="47" spans="1:68">
      <c r="A47" s="295"/>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5"/>
    </row>
  </sheetData>
  <mergeCells count="212">
    <mergeCell ref="K21:L21"/>
    <mergeCell ref="I28:J28"/>
    <mergeCell ref="AM2:BL2"/>
    <mergeCell ref="B3:D3"/>
    <mergeCell ref="H3:I3"/>
    <mergeCell ref="J3:K3"/>
    <mergeCell ref="L3:M3"/>
    <mergeCell ref="N3:O3"/>
    <mergeCell ref="P3:Q3"/>
    <mergeCell ref="B5:C5"/>
    <mergeCell ref="U4:X4"/>
    <mergeCell ref="Y4:AB4"/>
    <mergeCell ref="AC4:AF4"/>
    <mergeCell ref="AG4:AJ4"/>
    <mergeCell ref="AK4:AN4"/>
    <mergeCell ref="AO4:AR4"/>
    <mergeCell ref="AS4:AV4"/>
    <mergeCell ref="AW4:AZ4"/>
    <mergeCell ref="BA4:BD4"/>
    <mergeCell ref="BE4:BH4"/>
    <mergeCell ref="BI4:BL4"/>
    <mergeCell ref="BI21:BJ21"/>
    <mergeCell ref="BK21:BL21"/>
    <mergeCell ref="U23:V23"/>
    <mergeCell ref="A4:A31"/>
    <mergeCell ref="B4:C4"/>
    <mergeCell ref="E4:H4"/>
    <mergeCell ref="I4:L4"/>
    <mergeCell ref="M4:P4"/>
    <mergeCell ref="Q4:T4"/>
    <mergeCell ref="B6:B20"/>
    <mergeCell ref="B21:D21"/>
    <mergeCell ref="E21:F21"/>
    <mergeCell ref="G21:H21"/>
    <mergeCell ref="B23:B25"/>
    <mergeCell ref="C23:D23"/>
    <mergeCell ref="E23:F23"/>
    <mergeCell ref="G23:H23"/>
    <mergeCell ref="I23:J23"/>
    <mergeCell ref="K23:L23"/>
    <mergeCell ref="I21:J21"/>
    <mergeCell ref="C25:D25"/>
    <mergeCell ref="E25:F25"/>
    <mergeCell ref="G25:H25"/>
    <mergeCell ref="I25:J25"/>
    <mergeCell ref="K25:L25"/>
    <mergeCell ref="K28:L28"/>
    <mergeCell ref="C30:D30"/>
    <mergeCell ref="W23:X23"/>
    <mergeCell ref="AO21:AP21"/>
    <mergeCell ref="BC21:BD21"/>
    <mergeCell ref="BE21:BF21"/>
    <mergeCell ref="BG21:BH21"/>
    <mergeCell ref="AC21:AD21"/>
    <mergeCell ref="AE21:AF21"/>
    <mergeCell ref="AG21:AH21"/>
    <mergeCell ref="AI21:AJ21"/>
    <mergeCell ref="AK21:AL21"/>
    <mergeCell ref="AM21:AN21"/>
    <mergeCell ref="AG23:AH23"/>
    <mergeCell ref="AI23:AJ23"/>
    <mergeCell ref="U21:V21"/>
    <mergeCell ref="W21:X21"/>
    <mergeCell ref="Y21:Z21"/>
    <mergeCell ref="AA21:AB21"/>
    <mergeCell ref="BI23:BJ23"/>
    <mergeCell ref="BK23:BL23"/>
    <mergeCell ref="C24:D24"/>
    <mergeCell ref="E24:F24"/>
    <mergeCell ref="G24:H24"/>
    <mergeCell ref="I24:J24"/>
    <mergeCell ref="K24:L24"/>
    <mergeCell ref="U24:V24"/>
    <mergeCell ref="AK23:AL23"/>
    <mergeCell ref="AM23:AN23"/>
    <mergeCell ref="AO23:AP23"/>
    <mergeCell ref="AQ23:AR23"/>
    <mergeCell ref="BA23:BB23"/>
    <mergeCell ref="BC23:BD23"/>
    <mergeCell ref="Y23:Z23"/>
    <mergeCell ref="AA23:AB23"/>
    <mergeCell ref="AC23:AD23"/>
    <mergeCell ref="AE23:AF23"/>
    <mergeCell ref="AQ21:AR21"/>
    <mergeCell ref="BA21:BB21"/>
    <mergeCell ref="AI24:AJ24"/>
    <mergeCell ref="AK24:AL24"/>
    <mergeCell ref="AM24:AN24"/>
    <mergeCell ref="AO24:AP24"/>
    <mergeCell ref="W24:X24"/>
    <mergeCell ref="Y24:Z24"/>
    <mergeCell ref="AA24:AB24"/>
    <mergeCell ref="AC24:AD24"/>
    <mergeCell ref="AE24:AF24"/>
    <mergeCell ref="AG24:AH24"/>
    <mergeCell ref="U25:V25"/>
    <mergeCell ref="W25:X25"/>
    <mergeCell ref="Y25:Z25"/>
    <mergeCell ref="AA25:AB25"/>
    <mergeCell ref="AC25:AD25"/>
    <mergeCell ref="AE25:AF25"/>
    <mergeCell ref="BK25:BL25"/>
    <mergeCell ref="AG25:AH25"/>
    <mergeCell ref="AI25:AJ25"/>
    <mergeCell ref="AK25:AL25"/>
    <mergeCell ref="AM25:AN25"/>
    <mergeCell ref="AO25:AP25"/>
    <mergeCell ref="AQ25:AR25"/>
    <mergeCell ref="BA25:BB25"/>
    <mergeCell ref="BC25:BD25"/>
    <mergeCell ref="BE25:BF25"/>
    <mergeCell ref="BG25:BH25"/>
    <mergeCell ref="BI25:BJ25"/>
    <mergeCell ref="BC24:BD24"/>
    <mergeCell ref="BE24:BF24"/>
    <mergeCell ref="BG24:BH24"/>
    <mergeCell ref="BI24:BJ24"/>
    <mergeCell ref="BK24:BL24"/>
    <mergeCell ref="AQ24:AR24"/>
    <mergeCell ref="BA24:BB24"/>
    <mergeCell ref="BE23:BF23"/>
    <mergeCell ref="BG23:BH23"/>
    <mergeCell ref="BG27:BH27"/>
    <mergeCell ref="BI27:BJ27"/>
    <mergeCell ref="BK27:BL27"/>
    <mergeCell ref="AG27:AH27"/>
    <mergeCell ref="AI27:AJ27"/>
    <mergeCell ref="AK27:AL27"/>
    <mergeCell ref="AM27:AN27"/>
    <mergeCell ref="AO27:AP27"/>
    <mergeCell ref="AQ27:AR27"/>
    <mergeCell ref="BA27:BB27"/>
    <mergeCell ref="BC27:BD27"/>
    <mergeCell ref="BE27:BF27"/>
    <mergeCell ref="AG28:AH28"/>
    <mergeCell ref="AI28:AJ28"/>
    <mergeCell ref="AK28:AL28"/>
    <mergeCell ref="AM28:AN28"/>
    <mergeCell ref="AO28:AP28"/>
    <mergeCell ref="U27:V27"/>
    <mergeCell ref="W27:X27"/>
    <mergeCell ref="Y27:Z27"/>
    <mergeCell ref="AA27:AB27"/>
    <mergeCell ref="AC27:AD27"/>
    <mergeCell ref="AE27:AF27"/>
    <mergeCell ref="U28:V28"/>
    <mergeCell ref="W28:X28"/>
    <mergeCell ref="Y28:Z28"/>
    <mergeCell ref="AA28:AB28"/>
    <mergeCell ref="AC28:AD28"/>
    <mergeCell ref="BK28:BL28"/>
    <mergeCell ref="BI28:BJ28"/>
    <mergeCell ref="U30:V30"/>
    <mergeCell ref="W30:X30"/>
    <mergeCell ref="Y30:Z30"/>
    <mergeCell ref="AO29:AP29"/>
    <mergeCell ref="BK30:BL30"/>
    <mergeCell ref="AQ30:AR30"/>
    <mergeCell ref="BA30:BB30"/>
    <mergeCell ref="BC30:BD30"/>
    <mergeCell ref="BE30:BF30"/>
    <mergeCell ref="AM30:AN30"/>
    <mergeCell ref="AO30:AP30"/>
    <mergeCell ref="AA30:AB30"/>
    <mergeCell ref="AC30:AD30"/>
    <mergeCell ref="AE30:AF30"/>
    <mergeCell ref="AG30:AH30"/>
    <mergeCell ref="AI30:AJ30"/>
    <mergeCell ref="AQ28:AR28"/>
    <mergeCell ref="BA28:BB28"/>
    <mergeCell ref="BC28:BD28"/>
    <mergeCell ref="BE28:BF28"/>
    <mergeCell ref="BG28:BH28"/>
    <mergeCell ref="AE28:AF28"/>
    <mergeCell ref="B27:B30"/>
    <mergeCell ref="C27:D27"/>
    <mergeCell ref="E27:F27"/>
    <mergeCell ref="G27:H27"/>
    <mergeCell ref="I27:J27"/>
    <mergeCell ref="K27:L27"/>
    <mergeCell ref="C28:D28"/>
    <mergeCell ref="E28:F28"/>
    <mergeCell ref="G28:H28"/>
    <mergeCell ref="E30:F30"/>
    <mergeCell ref="G30:H30"/>
    <mergeCell ref="I30:J30"/>
    <mergeCell ref="K30:L30"/>
    <mergeCell ref="C29:D29"/>
    <mergeCell ref="E29:F29"/>
    <mergeCell ref="G29:H29"/>
    <mergeCell ref="I29:J29"/>
    <mergeCell ref="K29:L29"/>
    <mergeCell ref="U29:V29"/>
    <mergeCell ref="W29:X29"/>
    <mergeCell ref="Y29:Z29"/>
    <mergeCell ref="AA29:AB29"/>
    <mergeCell ref="AC29:AD29"/>
    <mergeCell ref="AE29:AF29"/>
    <mergeCell ref="AK30:AL30"/>
    <mergeCell ref="BI29:BJ29"/>
    <mergeCell ref="BK29:BL29"/>
    <mergeCell ref="AQ29:AR29"/>
    <mergeCell ref="BA29:BB29"/>
    <mergeCell ref="BC29:BD29"/>
    <mergeCell ref="BE29:BF29"/>
    <mergeCell ref="BG29:BH29"/>
    <mergeCell ref="AG29:AH29"/>
    <mergeCell ref="AI29:AJ29"/>
    <mergeCell ref="AK29:AL29"/>
    <mergeCell ref="AM29:AN29"/>
    <mergeCell ref="BG30:BH30"/>
    <mergeCell ref="BI30:BJ30"/>
  </mergeCells>
  <phoneticPr fontId="2"/>
  <dataValidations count="2">
    <dataValidation type="whole" allowBlank="1" showInputMessage="1" error="水色のセル内は、自動計算がされます。_x000a_「キャンセル」をクリックして下さい。" sqref="U23:AR24 BA23:BB24">
      <formula1>-10</formula1>
      <formula2>-9</formula2>
    </dataValidation>
    <dataValidation imeMode="halfAlpha" allowBlank="1" showInputMessage="1" showErrorMessage="1" sqref="E3 P3 H3"/>
  </dataValidations>
  <printOptions horizontalCentered="1" verticalCentered="1"/>
  <pageMargins left="0.59055118110236227" right="0.59055118110236227" top="0.59055118110236227" bottom="0.59055118110236227" header="0.51181102362204722" footer="0.39370078740157483"/>
  <pageSetup paperSize="9" firstPageNumber="34" orientation="landscape" useFirstPageNumber="1" r:id="rId1"/>
  <headerFooter alignWithMargins="0">
    <oddFooter>&amp;C
&amp;P / 36</oddFooter>
  </headerFooter>
  <ignoredErrors>
    <ignoredError sqref="M25:T25 AS25:AV25 AW25:AZ2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26"/>
  <sheetViews>
    <sheetView view="pageBreakPreview" zoomScaleNormal="100" zoomScaleSheetLayoutView="100" workbookViewId="0">
      <selection activeCell="B5" sqref="B5"/>
    </sheetView>
  </sheetViews>
  <sheetFormatPr defaultRowHeight="30" customHeight="1"/>
  <cols>
    <col min="1" max="40" width="3.375" style="379" customWidth="1"/>
    <col min="41" max="16384" width="9" style="379"/>
  </cols>
  <sheetData>
    <row r="1" spans="1:44" ht="18.75" customHeight="1" thickBot="1">
      <c r="A1" s="1799" t="s">
        <v>893</v>
      </c>
      <c r="B1" s="655" t="s">
        <v>999</v>
      </c>
      <c r="D1" s="656"/>
      <c r="E1" s="656"/>
      <c r="F1" s="656"/>
      <c r="G1" s="656"/>
      <c r="H1" s="656"/>
      <c r="I1" s="656"/>
      <c r="J1" s="656"/>
      <c r="K1" s="656"/>
      <c r="L1" s="656"/>
      <c r="M1" s="656"/>
      <c r="N1" s="656"/>
      <c r="O1" s="656"/>
      <c r="P1" s="656"/>
      <c r="Q1" s="656"/>
      <c r="AC1" s="654"/>
      <c r="AD1" s="654"/>
      <c r="AE1" s="654"/>
      <c r="AF1" s="654"/>
      <c r="AG1" s="654"/>
      <c r="AH1" s="654"/>
      <c r="AI1" s="654"/>
      <c r="AJ1" s="654"/>
      <c r="AK1" s="654"/>
      <c r="AL1" s="654"/>
      <c r="AM1" s="654"/>
      <c r="AN1" s="654"/>
    </row>
    <row r="2" spans="1:44" ht="18.75" customHeight="1" thickBot="1">
      <c r="A2" s="1799"/>
      <c r="B2" s="1800" t="s">
        <v>864</v>
      </c>
      <c r="C2" s="1779"/>
      <c r="D2" s="1779"/>
      <c r="E2" s="1780"/>
      <c r="F2" s="1778" t="s">
        <v>865</v>
      </c>
      <c r="G2" s="1779"/>
      <c r="H2" s="1779"/>
      <c r="I2" s="1779" t="s">
        <v>866</v>
      </c>
      <c r="J2" s="1779"/>
      <c r="K2" s="1779"/>
      <c r="L2" s="1778" t="s">
        <v>412</v>
      </c>
      <c r="M2" s="1779"/>
      <c r="N2" s="1780"/>
      <c r="P2" s="1781" t="s">
        <v>867</v>
      </c>
      <c r="Q2" s="1782"/>
      <c r="R2" s="1782"/>
      <c r="S2" s="1782"/>
      <c r="T2" s="1783"/>
      <c r="V2" s="1781" t="s">
        <v>868</v>
      </c>
      <c r="W2" s="1782"/>
      <c r="X2" s="1782"/>
      <c r="Y2" s="1782"/>
      <c r="Z2" s="1782"/>
      <c r="AA2" s="1783"/>
      <c r="AB2" s="654"/>
      <c r="AC2" s="654"/>
      <c r="AD2" s="654"/>
      <c r="AE2" s="654"/>
      <c r="AF2" s="654"/>
      <c r="AG2" s="654"/>
      <c r="AH2" s="654"/>
    </row>
    <row r="3" spans="1:44" ht="18.75" customHeight="1">
      <c r="A3" s="1799"/>
      <c r="B3" s="1792" t="s">
        <v>869</v>
      </c>
      <c r="C3" s="1793"/>
      <c r="D3" s="1793"/>
      <c r="E3" s="1794"/>
      <c r="F3" s="1012"/>
      <c r="G3" s="1795"/>
      <c r="H3" s="1795"/>
      <c r="I3" s="1795"/>
      <c r="J3" s="1795"/>
      <c r="K3" s="1795"/>
      <c r="L3" s="1796">
        <f>SUM(F3:K3)</f>
        <v>0</v>
      </c>
      <c r="M3" s="1797"/>
      <c r="N3" s="1798"/>
      <c r="P3" s="1784"/>
      <c r="Q3" s="1785"/>
      <c r="R3" s="1785"/>
      <c r="S3" s="1785"/>
      <c r="T3" s="1786"/>
      <c r="V3" s="1784"/>
      <c r="W3" s="1785"/>
      <c r="X3" s="1785"/>
      <c r="Y3" s="1785"/>
      <c r="Z3" s="1785"/>
      <c r="AA3" s="1786"/>
      <c r="AB3" s="654"/>
      <c r="AC3" s="654"/>
      <c r="AD3" s="654"/>
      <c r="AE3" s="654"/>
      <c r="AF3" s="654"/>
      <c r="AG3" s="654"/>
      <c r="AH3" s="654"/>
    </row>
    <row r="4" spans="1:44" ht="18.75" customHeight="1" thickBot="1">
      <c r="A4" s="1799"/>
      <c r="B4" s="1801" t="s">
        <v>870</v>
      </c>
      <c r="C4" s="1802"/>
      <c r="D4" s="1802"/>
      <c r="E4" s="1803"/>
      <c r="F4" s="1787">
        <f>ROUNDDOWN(F3/3,1)</f>
        <v>0</v>
      </c>
      <c r="G4" s="1788"/>
      <c r="H4" s="1788"/>
      <c r="I4" s="1788">
        <f>ROUNDDOWN(I3/6,1)</f>
        <v>0</v>
      </c>
      <c r="J4" s="1788"/>
      <c r="K4" s="1788"/>
      <c r="L4" s="1787">
        <f>ROUND(SUM(F4:K4),0)</f>
        <v>0</v>
      </c>
      <c r="M4" s="1788"/>
      <c r="N4" s="1789"/>
      <c r="P4" s="1198"/>
      <c r="Q4" s="1790"/>
      <c r="R4" s="1790"/>
      <c r="S4" s="1790"/>
      <c r="T4" s="1791"/>
      <c r="V4" s="1198"/>
      <c r="W4" s="1790"/>
      <c r="X4" s="1790"/>
      <c r="Y4" s="1790"/>
      <c r="Z4" s="1790"/>
      <c r="AA4" s="1791"/>
      <c r="AB4" s="654"/>
      <c r="AC4" s="654"/>
      <c r="AD4" s="654"/>
      <c r="AE4" s="654"/>
      <c r="AF4" s="654"/>
      <c r="AG4" s="654"/>
      <c r="AH4" s="654"/>
    </row>
    <row r="5" spans="1:44" ht="9" customHeight="1">
      <c r="A5" s="1799"/>
      <c r="U5" s="654"/>
      <c r="AJ5" s="654"/>
      <c r="AK5" s="654"/>
      <c r="AL5" s="654"/>
      <c r="AM5" s="654"/>
      <c r="AN5" s="654"/>
      <c r="AO5" s="654"/>
    </row>
    <row r="6" spans="1:44" ht="18.75" customHeight="1">
      <c r="A6" s="1799"/>
      <c r="B6" s="297" t="s">
        <v>871</v>
      </c>
      <c r="C6" s="296"/>
      <c r="D6" s="296"/>
      <c r="F6" s="657"/>
      <c r="G6" s="658" t="s">
        <v>872</v>
      </c>
      <c r="H6" s="654"/>
      <c r="I6" s="654"/>
      <c r="J6" s="654"/>
      <c r="K6" s="654"/>
      <c r="L6" s="654"/>
      <c r="M6" s="654"/>
      <c r="N6" s="654"/>
      <c r="U6" s="654"/>
      <c r="AJ6" s="654"/>
      <c r="AK6" s="654"/>
      <c r="AL6" s="654"/>
      <c r="AM6" s="654"/>
      <c r="AN6" s="654"/>
      <c r="AO6" s="654"/>
    </row>
    <row r="7" spans="1:44" ht="18.75" customHeight="1">
      <c r="A7" s="1799"/>
      <c r="B7" s="654" t="s">
        <v>873</v>
      </c>
      <c r="U7" s="654"/>
      <c r="AB7" s="296"/>
      <c r="AC7" s="296"/>
      <c r="AD7" s="296"/>
      <c r="AE7" s="296"/>
      <c r="AF7" s="296"/>
      <c r="AG7" s="296"/>
      <c r="AH7" s="654"/>
      <c r="AI7" s="654"/>
      <c r="AJ7" s="654"/>
      <c r="AK7" s="654"/>
      <c r="AL7" s="654"/>
      <c r="AM7" s="654"/>
      <c r="AN7" s="654"/>
      <c r="AO7" s="654"/>
    </row>
    <row r="8" spans="1:44" ht="15.95" customHeight="1">
      <c r="A8" s="1799"/>
      <c r="B8" s="654" t="s">
        <v>874</v>
      </c>
      <c r="U8" s="654"/>
      <c r="V8" s="658"/>
      <c r="W8" s="654"/>
      <c r="X8" s="654"/>
      <c r="Y8" s="654"/>
      <c r="Z8" s="654"/>
      <c r="AA8" s="654"/>
      <c r="AB8" s="654"/>
      <c r="AC8" s="654"/>
      <c r="AD8" s="654"/>
      <c r="AE8" s="654"/>
      <c r="AF8" s="654"/>
      <c r="AG8" s="654"/>
      <c r="AH8" s="654"/>
      <c r="AI8" s="654"/>
      <c r="AJ8" s="654"/>
      <c r="AK8" s="654"/>
      <c r="AL8" s="654"/>
      <c r="AM8" s="654"/>
      <c r="AN8" s="654"/>
      <c r="AO8" s="654"/>
    </row>
    <row r="9" spans="1:44" ht="15.95" customHeight="1">
      <c r="A9" s="1799"/>
      <c r="B9" s="654" t="s">
        <v>875</v>
      </c>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row>
    <row r="10" spans="1:44" ht="18.75" customHeight="1">
      <c r="A10" s="1799"/>
      <c r="B10" s="658" t="s">
        <v>876</v>
      </c>
      <c r="F10" s="654"/>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row>
    <row r="11" spans="1:44" ht="9" customHeight="1">
      <c r="A11" s="1799"/>
      <c r="B11" s="393"/>
      <c r="C11" s="393"/>
      <c r="D11" s="393"/>
      <c r="E11" s="393"/>
      <c r="F11" s="654"/>
      <c r="G11" s="658"/>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4"/>
      <c r="AI11" s="654"/>
      <c r="AJ11" s="654"/>
      <c r="AK11" s="654"/>
      <c r="AL11" s="654"/>
      <c r="AM11" s="654"/>
      <c r="AN11" s="654"/>
      <c r="AO11" s="654"/>
      <c r="AP11" s="654"/>
      <c r="AQ11" s="654"/>
      <c r="AR11" s="654"/>
    </row>
    <row r="12" spans="1:44" ht="18.75" customHeight="1" thickBot="1">
      <c r="A12" s="1799"/>
      <c r="B12" s="659" t="s">
        <v>1005</v>
      </c>
      <c r="C12" s="654"/>
      <c r="D12" s="654"/>
      <c r="E12" s="654"/>
      <c r="F12" s="654"/>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654"/>
      <c r="AI12" s="654"/>
      <c r="AJ12" s="654"/>
      <c r="AK12" s="654"/>
      <c r="AL12" s="654"/>
      <c r="AM12" s="654"/>
      <c r="AN12" s="654"/>
    </row>
    <row r="13" spans="1:44" ht="18" customHeight="1">
      <c r="A13" s="1799"/>
      <c r="B13" s="1813" t="s">
        <v>877</v>
      </c>
      <c r="C13" s="1814"/>
      <c r="D13" s="1814"/>
      <c r="E13" s="1815"/>
      <c r="F13" s="1816" t="s">
        <v>878</v>
      </c>
      <c r="G13" s="1817"/>
      <c r="H13" s="1817"/>
      <c r="I13" s="1817"/>
      <c r="J13" s="1818"/>
      <c r="K13" s="1816" t="s">
        <v>878</v>
      </c>
      <c r="L13" s="1817"/>
      <c r="M13" s="1817"/>
      <c r="N13" s="1817"/>
      <c r="O13" s="1818"/>
      <c r="P13" s="1816" t="s">
        <v>878</v>
      </c>
      <c r="Q13" s="1817"/>
      <c r="R13" s="1817"/>
      <c r="S13" s="1817"/>
      <c r="T13" s="1818"/>
      <c r="U13" s="1816" t="s">
        <v>878</v>
      </c>
      <c r="V13" s="1817"/>
      <c r="W13" s="1817"/>
      <c r="X13" s="1817"/>
      <c r="Y13" s="1818"/>
      <c r="Z13" s="1816" t="s">
        <v>878</v>
      </c>
      <c r="AA13" s="1817"/>
      <c r="AB13" s="1817"/>
      <c r="AC13" s="1817"/>
      <c r="AD13" s="1818"/>
      <c r="AE13"/>
      <c r="AF13"/>
      <c r="AG13"/>
      <c r="AH13"/>
      <c r="AI13"/>
      <c r="AJ13"/>
      <c r="AK13"/>
      <c r="AL13"/>
      <c r="AM13"/>
      <c r="AN13"/>
    </row>
    <row r="14" spans="1:44" ht="27" customHeight="1" thickBot="1">
      <c r="A14" s="1799"/>
      <c r="B14" s="1806" t="s">
        <v>879</v>
      </c>
      <c r="C14" s="1807"/>
      <c r="D14" s="1807" t="s">
        <v>880</v>
      </c>
      <c r="E14" s="1808"/>
      <c r="F14" s="1768" t="s">
        <v>152</v>
      </c>
      <c r="G14" s="1769"/>
      <c r="H14" s="1770" t="s">
        <v>881</v>
      </c>
      <c r="I14" s="1771"/>
      <c r="J14" s="1772"/>
      <c r="K14" s="1768" t="s">
        <v>152</v>
      </c>
      <c r="L14" s="1769"/>
      <c r="M14" s="1770" t="s">
        <v>881</v>
      </c>
      <c r="N14" s="1771"/>
      <c r="O14" s="1772"/>
      <c r="P14" s="1768" t="s">
        <v>152</v>
      </c>
      <c r="Q14" s="1769"/>
      <c r="R14" s="1770" t="s">
        <v>881</v>
      </c>
      <c r="S14" s="1771"/>
      <c r="T14" s="1772"/>
      <c r="U14" s="1768" t="s">
        <v>152</v>
      </c>
      <c r="V14" s="1769"/>
      <c r="W14" s="1770" t="s">
        <v>881</v>
      </c>
      <c r="X14" s="1771"/>
      <c r="Y14" s="1772"/>
      <c r="Z14" s="1768" t="s">
        <v>152</v>
      </c>
      <c r="AA14" s="1769"/>
      <c r="AB14" s="1770" t="s">
        <v>881</v>
      </c>
      <c r="AC14" s="1771"/>
      <c r="AD14" s="1772"/>
      <c r="AE14"/>
      <c r="AF14"/>
      <c r="AG14"/>
      <c r="AH14"/>
      <c r="AI14"/>
      <c r="AJ14"/>
      <c r="AK14"/>
      <c r="AL14"/>
      <c r="AM14"/>
      <c r="AN14"/>
    </row>
    <row r="15" spans="1:44" ht="27" customHeight="1">
      <c r="A15" s="1799"/>
      <c r="B15" s="1809" t="s">
        <v>882</v>
      </c>
      <c r="C15" s="1810"/>
      <c r="D15" s="1811" t="s">
        <v>883</v>
      </c>
      <c r="E15" s="1812"/>
      <c r="F15" s="1764"/>
      <c r="G15" s="1765"/>
      <c r="H15" s="1766">
        <f>+ROUNDDOWN(F15/3,1)</f>
        <v>0</v>
      </c>
      <c r="I15" s="1766"/>
      <c r="J15" s="1767"/>
      <c r="K15" s="1764"/>
      <c r="L15" s="1765"/>
      <c r="M15" s="1766">
        <f>+ROUNDDOWN(K15/3,1)</f>
        <v>0</v>
      </c>
      <c r="N15" s="1766"/>
      <c r="O15" s="1767"/>
      <c r="P15" s="1764"/>
      <c r="Q15" s="1765"/>
      <c r="R15" s="1766">
        <f>+ROUNDDOWN(P15/3,1)</f>
        <v>0</v>
      </c>
      <c r="S15" s="1766"/>
      <c r="T15" s="1767"/>
      <c r="U15" s="1764"/>
      <c r="V15" s="1765"/>
      <c r="W15" s="1775">
        <f>+ROUNDDOWN(U15/3,1)</f>
        <v>0</v>
      </c>
      <c r="X15" s="1776"/>
      <c r="Y15" s="1777"/>
      <c r="Z15" s="1773"/>
      <c r="AA15" s="1774"/>
      <c r="AB15" s="1775">
        <f>+ROUNDDOWN(Z15/3,1)</f>
        <v>0</v>
      </c>
      <c r="AC15" s="1776"/>
      <c r="AD15" s="1777"/>
      <c r="AE15"/>
      <c r="AF15"/>
      <c r="AG15"/>
      <c r="AH15"/>
      <c r="AI15"/>
      <c r="AJ15"/>
      <c r="AK15"/>
      <c r="AL15"/>
      <c r="AM15"/>
      <c r="AN15"/>
    </row>
    <row r="16" spans="1:44" ht="27" customHeight="1" thickBot="1">
      <c r="A16" s="1799"/>
      <c r="B16" s="1804" t="s">
        <v>884</v>
      </c>
      <c r="C16" s="1805"/>
      <c r="D16" s="1762" t="s">
        <v>885</v>
      </c>
      <c r="E16" s="1763"/>
      <c r="F16" s="1760"/>
      <c r="G16" s="1761"/>
      <c r="H16" s="1758">
        <f>+ROUNDDOWN(F16/6,1)</f>
        <v>0</v>
      </c>
      <c r="I16" s="1758"/>
      <c r="J16" s="1759"/>
      <c r="K16" s="1760"/>
      <c r="L16" s="1761"/>
      <c r="M16" s="1758">
        <f>+ROUNDDOWN(K16/6,1)</f>
        <v>0</v>
      </c>
      <c r="N16" s="1758"/>
      <c r="O16" s="1759"/>
      <c r="P16" s="1760"/>
      <c r="Q16" s="1761"/>
      <c r="R16" s="1758">
        <f>+ROUNDDOWN(P16/6,1)</f>
        <v>0</v>
      </c>
      <c r="S16" s="1758"/>
      <c r="T16" s="1759"/>
      <c r="U16" s="1760"/>
      <c r="V16" s="1761"/>
      <c r="W16" s="1758">
        <f>+ROUNDDOWN(U16/6,1)</f>
        <v>0</v>
      </c>
      <c r="X16" s="1758"/>
      <c r="Y16" s="1759"/>
      <c r="Z16" s="1760"/>
      <c r="AA16" s="1761"/>
      <c r="AB16" s="1758">
        <f>+ROUNDDOWN(Z16/6,1)</f>
        <v>0</v>
      </c>
      <c r="AC16" s="1758"/>
      <c r="AD16" s="1759"/>
      <c r="AE16"/>
      <c r="AF16"/>
      <c r="AG16"/>
      <c r="AH16"/>
      <c r="AI16"/>
      <c r="AJ16"/>
      <c r="AK16"/>
      <c r="AL16"/>
      <c r="AM16"/>
      <c r="AN16"/>
    </row>
    <row r="17" spans="1:40" ht="27" customHeight="1" thickTop="1" thickBot="1">
      <c r="A17" s="1799"/>
      <c r="B17" s="1736" t="s">
        <v>412</v>
      </c>
      <c r="C17" s="1753"/>
      <c r="D17" s="1753"/>
      <c r="E17" s="1754"/>
      <c r="F17" s="1751">
        <f>SUM(F15:G16)</f>
        <v>0</v>
      </c>
      <c r="G17" s="1752"/>
      <c r="H17" s="1749">
        <f>ROUND(SUM(H15:J16),0)</f>
        <v>0</v>
      </c>
      <c r="I17" s="1749"/>
      <c r="J17" s="1750"/>
      <c r="K17" s="1751">
        <f>SUM(K15:L16)</f>
        <v>0</v>
      </c>
      <c r="L17" s="1752"/>
      <c r="M17" s="1749">
        <f>ROUND(SUM(M15:O16),0)</f>
        <v>0</v>
      </c>
      <c r="N17" s="1749"/>
      <c r="O17" s="1750"/>
      <c r="P17" s="1751">
        <f>SUM(P15:Q16)</f>
        <v>0</v>
      </c>
      <c r="Q17" s="1752"/>
      <c r="R17" s="1749">
        <f>ROUND(SUM(R15:T16),0)</f>
        <v>0</v>
      </c>
      <c r="S17" s="1749"/>
      <c r="T17" s="1750"/>
      <c r="U17" s="1751">
        <f>SUM(U15:V16)</f>
        <v>0</v>
      </c>
      <c r="V17" s="1752"/>
      <c r="W17" s="1749">
        <f>ROUND(SUM(W15:Y16),0)</f>
        <v>0</v>
      </c>
      <c r="X17" s="1749"/>
      <c r="Y17" s="1750"/>
      <c r="Z17" s="1751">
        <f>SUM(Z15:AA16)</f>
        <v>0</v>
      </c>
      <c r="AA17" s="1752"/>
      <c r="AB17" s="1749">
        <f>ROUND(SUM(AB15:AD16),0)</f>
        <v>0</v>
      </c>
      <c r="AC17" s="1749"/>
      <c r="AD17" s="1750"/>
      <c r="AE17"/>
      <c r="AF17"/>
      <c r="AG17"/>
      <c r="AH17"/>
      <c r="AI17"/>
      <c r="AJ17"/>
      <c r="AK17"/>
      <c r="AL17"/>
      <c r="AM17"/>
      <c r="AN17"/>
    </row>
    <row r="18" spans="1:40" ht="9" customHeight="1" thickBot="1">
      <c r="A18" s="1799"/>
      <c r="B18" s="296"/>
      <c r="C18" s="296"/>
      <c r="D18" s="296"/>
      <c r="E18" s="296"/>
      <c r="F18" s="296"/>
      <c r="G18" s="296"/>
      <c r="H18" s="296"/>
      <c r="I18" s="296"/>
      <c r="J18" s="296"/>
      <c r="K18" s="296"/>
      <c r="L18" s="296"/>
      <c r="M18" s="296"/>
      <c r="N18" s="296"/>
      <c r="O18" s="296"/>
      <c r="P18" s="296"/>
      <c r="Q18" s="296"/>
      <c r="AE18"/>
      <c r="AF18"/>
      <c r="AG18"/>
      <c r="AH18"/>
      <c r="AI18"/>
      <c r="AJ18"/>
      <c r="AK18"/>
      <c r="AL18"/>
      <c r="AM18"/>
      <c r="AN18"/>
    </row>
    <row r="19" spans="1:40" ht="27" customHeight="1">
      <c r="A19" s="1799"/>
      <c r="B19" s="1755" t="s">
        <v>886</v>
      </c>
      <c r="C19" s="1756"/>
      <c r="D19" s="1756"/>
      <c r="E19" s="1757"/>
      <c r="F19" s="1740"/>
      <c r="G19" s="1740"/>
      <c r="H19" s="1740"/>
      <c r="I19" s="1740"/>
      <c r="J19" s="1741"/>
      <c r="K19" s="1739"/>
      <c r="L19" s="1740"/>
      <c r="M19" s="1740"/>
      <c r="N19" s="1740"/>
      <c r="O19" s="1741"/>
      <c r="P19" s="1739"/>
      <c r="Q19" s="1740"/>
      <c r="R19" s="1740"/>
      <c r="S19" s="1740"/>
      <c r="T19" s="1741"/>
      <c r="U19" s="1739"/>
      <c r="V19" s="1740"/>
      <c r="W19" s="1740"/>
      <c r="X19" s="1740"/>
      <c r="Y19" s="1741"/>
      <c r="Z19" s="1739"/>
      <c r="AA19" s="1740"/>
      <c r="AB19" s="1740"/>
      <c r="AC19" s="1740"/>
      <c r="AD19" s="1741"/>
      <c r="AE19"/>
      <c r="AF19"/>
      <c r="AG19"/>
      <c r="AH19"/>
      <c r="AI19"/>
      <c r="AJ19"/>
      <c r="AK19"/>
      <c r="AL19"/>
      <c r="AM19"/>
      <c r="AN19"/>
    </row>
    <row r="20" spans="1:40" ht="27" customHeight="1">
      <c r="A20" s="1799"/>
      <c r="B20" s="1742" t="s">
        <v>887</v>
      </c>
      <c r="C20" s="1743"/>
      <c r="D20" s="1746" t="s">
        <v>888</v>
      </c>
      <c r="E20" s="1747"/>
      <c r="F20" s="1748"/>
      <c r="G20" s="1728"/>
      <c r="H20" s="1728"/>
      <c r="I20" s="1728"/>
      <c r="J20" s="1729"/>
      <c r="K20" s="1748"/>
      <c r="L20" s="1728"/>
      <c r="M20" s="1728"/>
      <c r="N20" s="1728"/>
      <c r="O20" s="1729"/>
      <c r="P20" s="1727"/>
      <c r="Q20" s="1728"/>
      <c r="R20" s="1728"/>
      <c r="S20" s="1728"/>
      <c r="T20" s="1729"/>
      <c r="U20" s="1727"/>
      <c r="V20" s="1728"/>
      <c r="W20" s="1728"/>
      <c r="X20" s="1728"/>
      <c r="Y20" s="1729"/>
      <c r="Z20" s="1727"/>
      <c r="AA20" s="1728"/>
      <c r="AB20" s="1728"/>
      <c r="AC20" s="1728"/>
      <c r="AD20" s="1729"/>
      <c r="AE20"/>
      <c r="AF20"/>
      <c r="AG20"/>
      <c r="AH20"/>
      <c r="AI20"/>
      <c r="AJ20"/>
      <c r="AK20"/>
      <c r="AL20"/>
      <c r="AM20"/>
      <c r="AN20"/>
    </row>
    <row r="21" spans="1:40" ht="33" customHeight="1" thickBot="1">
      <c r="A21" s="1799"/>
      <c r="B21" s="1744"/>
      <c r="C21" s="1745"/>
      <c r="D21" s="1730" t="s">
        <v>889</v>
      </c>
      <c r="E21" s="1731"/>
      <c r="F21" s="1732"/>
      <c r="G21" s="1733"/>
      <c r="H21" s="1733"/>
      <c r="I21" s="1733"/>
      <c r="J21" s="1734"/>
      <c r="K21" s="1732"/>
      <c r="L21" s="1733"/>
      <c r="M21" s="1733"/>
      <c r="N21" s="1733"/>
      <c r="O21" s="1734"/>
      <c r="P21" s="1735"/>
      <c r="Q21" s="1733"/>
      <c r="R21" s="1733"/>
      <c r="S21" s="1733"/>
      <c r="T21" s="1734"/>
      <c r="U21" s="1735"/>
      <c r="V21" s="1733"/>
      <c r="W21" s="1733"/>
      <c r="X21" s="1733"/>
      <c r="Y21" s="1734"/>
      <c r="Z21" s="1735"/>
      <c r="AA21" s="1733"/>
      <c r="AB21" s="1733"/>
      <c r="AC21" s="1733"/>
      <c r="AD21" s="1734"/>
      <c r="AE21"/>
      <c r="AF21"/>
      <c r="AG21"/>
      <c r="AH21"/>
      <c r="AI21"/>
      <c r="AJ21"/>
      <c r="AK21"/>
      <c r="AL21"/>
      <c r="AM21"/>
      <c r="AN21"/>
    </row>
    <row r="22" spans="1:40" ht="27" customHeight="1" thickTop="1" thickBot="1">
      <c r="A22" s="1799"/>
      <c r="B22" s="1736" t="s">
        <v>890</v>
      </c>
      <c r="C22" s="1737"/>
      <c r="D22" s="1737"/>
      <c r="E22" s="1738"/>
      <c r="F22" s="1725" t="e">
        <f>F19+ROUNDDOWN(F21/V4,0)</f>
        <v>#DIV/0!</v>
      </c>
      <c r="G22" s="1725"/>
      <c r="H22" s="1725"/>
      <c r="I22" s="1725"/>
      <c r="J22" s="1726"/>
      <c r="K22" s="1724" t="e">
        <f>K19+ROUNDDOWN(K21/V4,0)</f>
        <v>#DIV/0!</v>
      </c>
      <c r="L22" s="1725"/>
      <c r="M22" s="1725"/>
      <c r="N22" s="1725"/>
      <c r="O22" s="1726"/>
      <c r="P22" s="1724" t="e">
        <f>P19+ROUNDDOWN(P21/V4,0)</f>
        <v>#DIV/0!</v>
      </c>
      <c r="Q22" s="1725"/>
      <c r="R22" s="1725"/>
      <c r="S22" s="1725"/>
      <c r="T22" s="1726"/>
      <c r="U22" s="1724" t="e">
        <f>U19+ROUNDDOWN(U21/V4,0)</f>
        <v>#DIV/0!</v>
      </c>
      <c r="V22" s="1725"/>
      <c r="W22" s="1725"/>
      <c r="X22" s="1725"/>
      <c r="Y22" s="1726"/>
      <c r="Z22" s="1724" t="e">
        <f>Z19+ROUNDDOWN(Z21/V4,0)</f>
        <v>#DIV/0!</v>
      </c>
      <c r="AA22" s="1725"/>
      <c r="AB22" s="1725"/>
      <c r="AC22" s="1725"/>
      <c r="AD22" s="1726"/>
      <c r="AE22"/>
      <c r="AF22"/>
      <c r="AG22"/>
      <c r="AH22"/>
      <c r="AI22"/>
      <c r="AJ22"/>
      <c r="AK22"/>
      <c r="AL22"/>
      <c r="AM22"/>
      <c r="AN22"/>
    </row>
    <row r="23" spans="1:40" ht="7.5" customHeight="1">
      <c r="A23" s="1799"/>
      <c r="B23" s="296"/>
      <c r="C23" s="296"/>
      <c r="D23" s="296"/>
      <c r="E23" s="296"/>
      <c r="F23" s="296"/>
      <c r="G23" s="296"/>
      <c r="H23" s="296"/>
      <c r="I23" s="296"/>
      <c r="J23" s="296"/>
      <c r="K23" s="296"/>
      <c r="L23" s="296"/>
      <c r="M23" s="296"/>
      <c r="N23" s="296"/>
      <c r="O23" s="296"/>
      <c r="P23" s="296"/>
      <c r="Q23" s="296"/>
    </row>
    <row r="24" spans="1:40" ht="18.75" customHeight="1">
      <c r="A24" s="1799"/>
      <c r="B24" s="658" t="s">
        <v>891</v>
      </c>
      <c r="C24" s="296"/>
      <c r="D24" s="296"/>
      <c r="E24" s="296"/>
      <c r="F24" s="296"/>
      <c r="G24" s="296"/>
      <c r="H24" s="296"/>
      <c r="I24" s="296"/>
      <c r="J24" s="296"/>
      <c r="K24" s="296"/>
      <c r="L24" s="296"/>
      <c r="M24" s="296"/>
      <c r="N24" s="296"/>
      <c r="O24" s="296"/>
      <c r="P24" s="296"/>
      <c r="Q24" s="296"/>
      <c r="AB24" s="654"/>
      <c r="AC24" s="654"/>
      <c r="AD24" s="654"/>
      <c r="AE24" s="654"/>
      <c r="AF24" s="654"/>
      <c r="AG24" s="654"/>
      <c r="AH24" s="654"/>
      <c r="AI24" s="654"/>
      <c r="AJ24" s="654"/>
      <c r="AK24" s="654"/>
      <c r="AL24" s="654"/>
      <c r="AM24" s="654"/>
      <c r="AN24" s="654"/>
    </row>
    <row r="25" spans="1:40" ht="18.75" customHeight="1">
      <c r="B25" s="520" t="s">
        <v>892</v>
      </c>
    </row>
    <row r="26" spans="1:40" ht="30" customHeight="1">
      <c r="B26" s="520"/>
    </row>
  </sheetData>
  <mergeCells count="95">
    <mergeCell ref="V4:AA4"/>
    <mergeCell ref="B13:E13"/>
    <mergeCell ref="F13:J13"/>
    <mergeCell ref="K13:O13"/>
    <mergeCell ref="P13:T13"/>
    <mergeCell ref="U13:Y13"/>
    <mergeCell ref="Z13:AD13"/>
    <mergeCell ref="A1:A24"/>
    <mergeCell ref="B2:E2"/>
    <mergeCell ref="F2:H2"/>
    <mergeCell ref="I2:K2"/>
    <mergeCell ref="B4:E4"/>
    <mergeCell ref="F4:H4"/>
    <mergeCell ref="I4:K4"/>
    <mergeCell ref="B16:C16"/>
    <mergeCell ref="B14:C14"/>
    <mergeCell ref="D14:E14"/>
    <mergeCell ref="F14:G14"/>
    <mergeCell ref="H14:J14"/>
    <mergeCell ref="B15:C15"/>
    <mergeCell ref="D15:E15"/>
    <mergeCell ref="F15:G15"/>
    <mergeCell ref="H15:J15"/>
    <mergeCell ref="V2:AA3"/>
    <mergeCell ref="B3:E3"/>
    <mergeCell ref="F3:H3"/>
    <mergeCell ref="I3:K3"/>
    <mergeCell ref="L3:N3"/>
    <mergeCell ref="M14:O14"/>
    <mergeCell ref="P14:Q14"/>
    <mergeCell ref="R14:T14"/>
    <mergeCell ref="L2:N2"/>
    <mergeCell ref="P2:T3"/>
    <mergeCell ref="L4:N4"/>
    <mergeCell ref="P4:T4"/>
    <mergeCell ref="K14:L14"/>
    <mergeCell ref="U14:V14"/>
    <mergeCell ref="W14:Y14"/>
    <mergeCell ref="Z14:AA14"/>
    <mergeCell ref="AB14:AD14"/>
    <mergeCell ref="Z15:AA15"/>
    <mergeCell ref="AB15:AD15"/>
    <mergeCell ref="U15:V15"/>
    <mergeCell ref="W15:Y15"/>
    <mergeCell ref="K15:L15"/>
    <mergeCell ref="M15:O15"/>
    <mergeCell ref="P15:Q15"/>
    <mergeCell ref="R15:T15"/>
    <mergeCell ref="U16:V16"/>
    <mergeCell ref="W16:Y16"/>
    <mergeCell ref="Z16:AA16"/>
    <mergeCell ref="AB16:AD16"/>
    <mergeCell ref="D16:E16"/>
    <mergeCell ref="F16:G16"/>
    <mergeCell ref="H16:J16"/>
    <mergeCell ref="K16:L16"/>
    <mergeCell ref="M16:O16"/>
    <mergeCell ref="P16:Q16"/>
    <mergeCell ref="R16:T16"/>
    <mergeCell ref="Z19:AD19"/>
    <mergeCell ref="W17:Y17"/>
    <mergeCell ref="Z17:AA17"/>
    <mergeCell ref="AB17:AD17"/>
    <mergeCell ref="B17:E17"/>
    <mergeCell ref="F17:G17"/>
    <mergeCell ref="H17:J17"/>
    <mergeCell ref="K17:L17"/>
    <mergeCell ref="M17:O17"/>
    <mergeCell ref="P17:Q17"/>
    <mergeCell ref="R17:T17"/>
    <mergeCell ref="U17:V17"/>
    <mergeCell ref="B19:E19"/>
    <mergeCell ref="F19:J19"/>
    <mergeCell ref="K19:O19"/>
    <mergeCell ref="P19:T19"/>
    <mergeCell ref="U19:Y19"/>
    <mergeCell ref="B20:C21"/>
    <mergeCell ref="D20:E20"/>
    <mergeCell ref="F20:J20"/>
    <mergeCell ref="K20:O20"/>
    <mergeCell ref="P20:T20"/>
    <mergeCell ref="Z22:AD22"/>
    <mergeCell ref="Z20:AD20"/>
    <mergeCell ref="D21:E21"/>
    <mergeCell ref="F21:J21"/>
    <mergeCell ref="K21:O21"/>
    <mergeCell ref="P21:T21"/>
    <mergeCell ref="U21:Y21"/>
    <mergeCell ref="Z21:AD21"/>
    <mergeCell ref="U20:Y20"/>
    <mergeCell ref="B22:E22"/>
    <mergeCell ref="F22:J22"/>
    <mergeCell ref="K22:O22"/>
    <mergeCell ref="P22:T22"/>
    <mergeCell ref="U22:Y22"/>
  </mergeCells>
  <phoneticPr fontId="2"/>
  <conditionalFormatting sqref="B19:AD22 B13:AD17">
    <cfRule type="expression" dxfId="4" priority="6">
      <formula>AND($P$4&lt;&gt;"",$L$4&lt;=$P$4)</formula>
    </cfRule>
  </conditionalFormatting>
  <conditionalFormatting sqref="F22:AD22">
    <cfRule type="containsErrors" dxfId="3" priority="7">
      <formula>ISERROR(F22)</formula>
    </cfRule>
  </conditionalFormatting>
  <conditionalFormatting sqref="F4:H4">
    <cfRule type="expression" dxfId="2" priority="5">
      <formula>$F$3=""</formula>
    </cfRule>
  </conditionalFormatting>
  <conditionalFormatting sqref="I4:K4">
    <cfRule type="expression" dxfId="1" priority="4">
      <formula>$I$3=""</formula>
    </cfRule>
  </conditionalFormatting>
  <conditionalFormatting sqref="L3:N4">
    <cfRule type="expression" dxfId="0" priority="1">
      <formula>$L$3=0</formula>
    </cfRule>
  </conditionalFormatting>
  <printOptions horizontalCentered="1"/>
  <pageMargins left="0.59055118110236227" right="0.59055118110236227" top="0.59055118110236227" bottom="0.59055118110236227" header="0.39370078740157483" footer="0.39370078740157483"/>
  <pageSetup paperSize="9" firstPageNumber="35" orientation="landscape" useFirstPageNumber="1" r:id="rId1"/>
  <headerFooter alignWithMargins="0">
    <oddFooter>&amp;C&amp;P/36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1"/>
  <sheetViews>
    <sheetView view="pageBreakPreview" zoomScaleNormal="75" zoomScaleSheetLayoutView="100" workbookViewId="0">
      <selection activeCell="A3" sqref="A3:B3"/>
    </sheetView>
  </sheetViews>
  <sheetFormatPr defaultColWidth="7.25" defaultRowHeight="19.5" customHeight="1"/>
  <cols>
    <col min="1" max="1" width="4.625" style="593" customWidth="1"/>
    <col min="2" max="2" width="8.625" style="593" customWidth="1"/>
    <col min="3" max="4" width="8.125" style="593" customWidth="1"/>
    <col min="5" max="6" width="9.625" style="593" customWidth="1"/>
    <col min="7" max="8" width="8.125" style="593" customWidth="1"/>
    <col min="9" max="9" width="9.625" style="593" customWidth="1"/>
    <col min="10" max="10" width="12.625" style="593" customWidth="1"/>
    <col min="11" max="11" width="3.625" style="593" customWidth="1"/>
    <col min="12" max="16384" width="7.25" style="593"/>
  </cols>
  <sheetData>
    <row r="1" spans="1:11" ht="30" customHeight="1" thickBot="1">
      <c r="A1" s="612" t="s">
        <v>832</v>
      </c>
      <c r="B1" s="613"/>
      <c r="C1" s="613"/>
      <c r="D1" s="613"/>
      <c r="E1" s="613"/>
      <c r="F1" s="613"/>
      <c r="G1" s="613"/>
      <c r="H1" s="613"/>
      <c r="I1" s="613"/>
      <c r="J1" s="614"/>
      <c r="K1" s="615"/>
    </row>
    <row r="2" spans="1:11" ht="39" customHeight="1" thickBot="1">
      <c r="A2" s="1826" t="s">
        <v>11</v>
      </c>
      <c r="B2" s="1827"/>
      <c r="C2" s="597" t="s">
        <v>32</v>
      </c>
      <c r="D2" s="598" t="s">
        <v>29</v>
      </c>
      <c r="E2" s="598" t="s">
        <v>861</v>
      </c>
      <c r="F2" s="598" t="s">
        <v>862</v>
      </c>
      <c r="G2" s="598" t="s">
        <v>66</v>
      </c>
      <c r="H2" s="598" t="s">
        <v>30</v>
      </c>
      <c r="I2" s="608" t="s">
        <v>863</v>
      </c>
      <c r="J2" s="599" t="s">
        <v>44</v>
      </c>
      <c r="K2" s="596"/>
    </row>
    <row r="3" spans="1:11" ht="30" customHeight="1">
      <c r="A3" s="1828"/>
      <c r="B3" s="1829"/>
      <c r="C3" s="619"/>
      <c r="D3" s="602"/>
      <c r="E3" s="616"/>
      <c r="F3" s="616"/>
      <c r="G3" s="601"/>
      <c r="H3" s="601"/>
      <c r="I3" s="616"/>
      <c r="J3" s="625"/>
      <c r="K3" s="596"/>
    </row>
    <row r="4" spans="1:11" ht="30" customHeight="1">
      <c r="A4" s="1824"/>
      <c r="B4" s="1825"/>
      <c r="C4" s="620"/>
      <c r="D4" s="604"/>
      <c r="E4" s="617"/>
      <c r="F4" s="617"/>
      <c r="G4" s="603"/>
      <c r="H4" s="603"/>
      <c r="I4" s="617"/>
      <c r="J4" s="622"/>
      <c r="K4" s="596"/>
    </row>
    <row r="5" spans="1:11" ht="30" customHeight="1">
      <c r="A5" s="1824"/>
      <c r="B5" s="1825"/>
      <c r="C5" s="620"/>
      <c r="D5" s="604"/>
      <c r="E5" s="617"/>
      <c r="F5" s="617"/>
      <c r="G5" s="603"/>
      <c r="H5" s="603"/>
      <c r="I5" s="617"/>
      <c r="J5" s="622"/>
      <c r="K5" s="596"/>
    </row>
    <row r="6" spans="1:11" ht="30" customHeight="1">
      <c r="A6" s="1824"/>
      <c r="B6" s="1825"/>
      <c r="C6" s="620"/>
      <c r="D6" s="604"/>
      <c r="E6" s="617"/>
      <c r="F6" s="617"/>
      <c r="G6" s="603"/>
      <c r="H6" s="603"/>
      <c r="I6" s="617"/>
      <c r="J6" s="622"/>
      <c r="K6" s="596"/>
    </row>
    <row r="7" spans="1:11" ht="30" customHeight="1">
      <c r="A7" s="1824"/>
      <c r="B7" s="1825"/>
      <c r="C7" s="620"/>
      <c r="D7" s="604"/>
      <c r="E7" s="617"/>
      <c r="F7" s="617"/>
      <c r="G7" s="603"/>
      <c r="H7" s="603"/>
      <c r="I7" s="617"/>
      <c r="J7" s="622"/>
      <c r="K7" s="596"/>
    </row>
    <row r="8" spans="1:11" ht="30" customHeight="1">
      <c r="A8" s="1824"/>
      <c r="B8" s="1825"/>
      <c r="C8" s="620"/>
      <c r="D8" s="604"/>
      <c r="E8" s="617"/>
      <c r="F8" s="617"/>
      <c r="G8" s="603"/>
      <c r="H8" s="603"/>
      <c r="I8" s="617"/>
      <c r="J8" s="622"/>
      <c r="K8" s="596"/>
    </row>
    <row r="9" spans="1:11" ht="30" customHeight="1">
      <c r="A9" s="1824"/>
      <c r="B9" s="1825"/>
      <c r="C9" s="620"/>
      <c r="D9" s="604"/>
      <c r="E9" s="617"/>
      <c r="F9" s="617"/>
      <c r="G9" s="603"/>
      <c r="H9" s="605"/>
      <c r="I9" s="617"/>
      <c r="J9" s="622"/>
      <c r="K9" s="596"/>
    </row>
    <row r="10" spans="1:11" ht="30" customHeight="1">
      <c r="A10" s="1824"/>
      <c r="B10" s="1825"/>
      <c r="C10" s="620"/>
      <c r="D10" s="604"/>
      <c r="E10" s="617"/>
      <c r="F10" s="617"/>
      <c r="G10" s="603"/>
      <c r="H10" s="603"/>
      <c r="I10" s="617"/>
      <c r="J10" s="622"/>
      <c r="K10" s="596"/>
    </row>
    <row r="11" spans="1:11" ht="30" customHeight="1">
      <c r="A11" s="1819"/>
      <c r="B11" s="1820"/>
      <c r="C11" s="620"/>
      <c r="D11" s="604"/>
      <c r="E11" s="617"/>
      <c r="F11" s="617"/>
      <c r="G11" s="603"/>
      <c r="H11" s="603"/>
      <c r="I11" s="617"/>
      <c r="J11" s="622"/>
      <c r="K11" s="596"/>
    </row>
    <row r="12" spans="1:11" ht="30" customHeight="1">
      <c r="A12" s="1819"/>
      <c r="B12" s="1820"/>
      <c r="C12" s="620"/>
      <c r="D12" s="604"/>
      <c r="E12" s="617"/>
      <c r="F12" s="617"/>
      <c r="G12" s="603"/>
      <c r="H12" s="603"/>
      <c r="I12" s="617"/>
      <c r="J12" s="622"/>
      <c r="K12" s="596"/>
    </row>
    <row r="13" spans="1:11" ht="30" customHeight="1">
      <c r="A13" s="1819"/>
      <c r="B13" s="1820"/>
      <c r="C13" s="620"/>
      <c r="D13" s="604"/>
      <c r="E13" s="617"/>
      <c r="F13" s="617"/>
      <c r="G13" s="603"/>
      <c r="H13" s="603"/>
      <c r="I13" s="617"/>
      <c r="J13" s="622"/>
      <c r="K13" s="596"/>
    </row>
    <row r="14" spans="1:11" ht="30" customHeight="1">
      <c r="A14" s="1824"/>
      <c r="B14" s="1825"/>
      <c r="C14" s="620"/>
      <c r="D14" s="604"/>
      <c r="E14" s="617"/>
      <c r="F14" s="617"/>
      <c r="G14" s="603"/>
      <c r="H14" s="603"/>
      <c r="I14" s="617"/>
      <c r="J14" s="622"/>
      <c r="K14" s="1821" t="s">
        <v>997</v>
      </c>
    </row>
    <row r="15" spans="1:11" ht="30" customHeight="1">
      <c r="A15" s="1824"/>
      <c r="B15" s="1825"/>
      <c r="C15" s="620"/>
      <c r="D15" s="604"/>
      <c r="E15" s="617"/>
      <c r="F15" s="617"/>
      <c r="G15" s="603"/>
      <c r="H15" s="603"/>
      <c r="I15" s="617"/>
      <c r="J15" s="623"/>
      <c r="K15" s="1821"/>
    </row>
    <row r="16" spans="1:11" ht="30" customHeight="1" thickBot="1">
      <c r="A16" s="1822"/>
      <c r="B16" s="1823"/>
      <c r="C16" s="621"/>
      <c r="D16" s="607"/>
      <c r="E16" s="618"/>
      <c r="F16" s="618"/>
      <c r="G16" s="606"/>
      <c r="H16" s="606"/>
      <c r="I16" s="618"/>
      <c r="J16" s="624"/>
      <c r="K16" s="596"/>
    </row>
    <row r="17" spans="1:11" ht="21" customHeight="1">
      <c r="A17" s="652" t="s">
        <v>677</v>
      </c>
      <c r="B17" s="653" t="s">
        <v>850</v>
      </c>
      <c r="C17" s="643"/>
      <c r="D17" s="643"/>
      <c r="E17" s="643"/>
      <c r="F17" s="610"/>
      <c r="G17" s="610"/>
      <c r="H17" s="610"/>
      <c r="I17" s="610"/>
      <c r="J17" s="610"/>
      <c r="K17" s="600"/>
    </row>
    <row r="18" spans="1:11" ht="21" customHeight="1">
      <c r="A18" s="652"/>
      <c r="B18" s="653" t="s">
        <v>851</v>
      </c>
      <c r="C18" s="643"/>
      <c r="D18" s="643"/>
      <c r="E18" s="643"/>
      <c r="F18" s="610"/>
      <c r="G18" s="610"/>
      <c r="H18" s="610"/>
      <c r="I18" s="610"/>
      <c r="J18" s="610"/>
      <c r="K18" s="600"/>
    </row>
    <row r="19" spans="1:11" ht="21" customHeight="1">
      <c r="A19" s="652"/>
      <c r="B19" s="653" t="s">
        <v>852</v>
      </c>
      <c r="C19" s="643"/>
      <c r="D19" s="643"/>
      <c r="E19" s="643"/>
      <c r="F19" s="610"/>
      <c r="G19" s="610"/>
      <c r="H19" s="610"/>
      <c r="I19" s="610"/>
      <c r="J19" s="610"/>
      <c r="K19" s="600"/>
    </row>
    <row r="20" spans="1:11" ht="21" customHeight="1">
      <c r="A20" s="652"/>
      <c r="B20" s="653" t="s">
        <v>849</v>
      </c>
      <c r="C20" s="643"/>
      <c r="D20" s="643"/>
      <c r="E20" s="643"/>
      <c r="F20" s="610"/>
      <c r="G20" s="610"/>
      <c r="H20" s="610"/>
      <c r="I20" s="610"/>
      <c r="J20" s="610"/>
      <c r="K20" s="600"/>
    </row>
    <row r="21" spans="1:11" ht="21" customHeight="1">
      <c r="A21" s="609" t="s">
        <v>678</v>
      </c>
      <c r="B21" s="642" t="s">
        <v>45</v>
      </c>
      <c r="C21" s="611"/>
      <c r="D21" s="611"/>
      <c r="E21" s="611"/>
      <c r="F21" s="611"/>
      <c r="G21" s="611"/>
      <c r="H21" s="611"/>
      <c r="I21" s="611"/>
      <c r="J21" s="611"/>
      <c r="K21" s="600"/>
    </row>
    <row r="22" spans="1:11" ht="19.5" customHeight="1">
      <c r="K22" s="594"/>
    </row>
    <row r="23" spans="1:11" ht="19.5" customHeight="1">
      <c r="K23" s="594"/>
    </row>
    <row r="24" spans="1:11" ht="19.5" customHeight="1">
      <c r="K24" s="594"/>
    </row>
    <row r="25" spans="1:11" ht="19.5" customHeight="1">
      <c r="K25" s="594"/>
    </row>
    <row r="26" spans="1:11" ht="19.5" customHeight="1">
      <c r="K26" s="594"/>
    </row>
    <row r="27" spans="1:11" ht="19.5" customHeight="1">
      <c r="K27" s="594"/>
    </row>
    <row r="28" spans="1:11" ht="19.5" customHeight="1">
      <c r="K28" s="594"/>
    </row>
    <row r="29" spans="1:11" ht="19.5" customHeight="1">
      <c r="K29" s="594"/>
    </row>
    <row r="30" spans="1:11" ht="19.5" customHeight="1">
      <c r="K30" s="594"/>
    </row>
    <row r="31" spans="1:11" ht="19.5" customHeight="1">
      <c r="K31" s="594"/>
    </row>
    <row r="32" spans="1:11" ht="19.5" customHeight="1">
      <c r="K32" s="594"/>
    </row>
    <row r="33" spans="11:11" ht="19.5" customHeight="1">
      <c r="K33" s="594"/>
    </row>
    <row r="34" spans="11:11" ht="19.5" customHeight="1">
      <c r="K34" s="594"/>
    </row>
    <row r="35" spans="11:11" ht="19.5" customHeight="1">
      <c r="K35" s="594"/>
    </row>
    <row r="36" spans="11:11" ht="19.5" customHeight="1">
      <c r="K36" s="594"/>
    </row>
    <row r="37" spans="11:11" ht="19.5" customHeight="1">
      <c r="K37" s="594"/>
    </row>
    <row r="38" spans="11:11" ht="19.5" customHeight="1">
      <c r="K38" s="594"/>
    </row>
    <row r="39" spans="11:11" ht="19.5" customHeight="1">
      <c r="K39" s="594"/>
    </row>
    <row r="40" spans="11:11" ht="19.5" customHeight="1">
      <c r="K40" s="594"/>
    </row>
    <row r="41" spans="11:11" ht="19.5" customHeight="1">
      <c r="K41" s="595"/>
    </row>
  </sheetData>
  <mergeCells count="16">
    <mergeCell ref="A2:B2"/>
    <mergeCell ref="A3:B3"/>
    <mergeCell ref="A7:B7"/>
    <mergeCell ref="A8:B8"/>
    <mergeCell ref="A9:B9"/>
    <mergeCell ref="A10:B10"/>
    <mergeCell ref="A4:B4"/>
    <mergeCell ref="A5:B5"/>
    <mergeCell ref="A6:B6"/>
    <mergeCell ref="A11:B11"/>
    <mergeCell ref="A12:B12"/>
    <mergeCell ref="A13:B13"/>
    <mergeCell ref="K14:K15"/>
    <mergeCell ref="A16:B16"/>
    <mergeCell ref="A15:B15"/>
    <mergeCell ref="A14:B14"/>
  </mergeCells>
  <phoneticPr fontId="2"/>
  <dataValidations count="1">
    <dataValidation type="list" allowBlank="1" showInputMessage="1" showErrorMessage="1" sqref="D3:D16">
      <formula1>"正規,非正規"</formula1>
    </dataValidation>
  </dataValidations>
  <printOptions horizontalCentered="1"/>
  <pageMargins left="0.59055118110236227" right="0.59055118110236227" top="0.59055118110236227" bottom="0.59055118110236227" header="0.51181102362204722" footer="0.39370078740157483"/>
  <pageSetup paperSize="9" firstPageNumber="36" orientation="portrait" useFirstPageNumber="1" r:id="rId1"/>
  <headerFooter scaleWithDoc="0">
    <oddFooter>&amp;C&amp;P / 36</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46"/>
  <sheetViews>
    <sheetView view="pageBreakPreview" zoomScaleNormal="100" zoomScaleSheetLayoutView="100" workbookViewId="0"/>
  </sheetViews>
  <sheetFormatPr defaultColWidth="2.375" defaultRowHeight="13.5"/>
  <cols>
    <col min="1" max="1" width="2.625" style="479" customWidth="1"/>
    <col min="2" max="2" width="3.625" style="479" customWidth="1"/>
    <col min="3" max="3" width="2.375" style="479" customWidth="1"/>
    <col min="4" max="4" width="14.625" style="479" customWidth="1"/>
    <col min="5" max="64" width="1.875" style="479" customWidth="1"/>
    <col min="65" max="237" width="2.375" style="479"/>
    <col min="238" max="238" width="5.25" style="479" customWidth="1"/>
    <col min="239" max="240" width="1.875" style="479" customWidth="1"/>
    <col min="241" max="248" width="2.375" style="479" customWidth="1"/>
    <col min="249" max="251" width="3.125" style="479" customWidth="1"/>
    <col min="252" max="255" width="2.125" style="479" customWidth="1"/>
    <col min="256" max="267" width="3.375" style="479" customWidth="1"/>
    <col min="268" max="291" width="2.125" style="479" customWidth="1"/>
    <col min="292" max="299" width="3.375" style="479" customWidth="1"/>
    <col min="300" max="303" width="2.625" style="479" customWidth="1"/>
    <col min="304" max="319" width="2.125" style="479" customWidth="1"/>
    <col min="320" max="493" width="2.375" style="479"/>
    <col min="494" max="494" width="5.25" style="479" customWidth="1"/>
    <col min="495" max="496" width="1.875" style="479" customWidth="1"/>
    <col min="497" max="504" width="2.375" style="479" customWidth="1"/>
    <col min="505" max="507" width="3.125" style="479" customWidth="1"/>
    <col min="508" max="511" width="2.125" style="479" customWidth="1"/>
    <col min="512" max="523" width="3.375" style="479" customWidth="1"/>
    <col min="524" max="547" width="2.125" style="479" customWidth="1"/>
    <col min="548" max="555" width="3.375" style="479" customWidth="1"/>
    <col min="556" max="559" width="2.625" style="479" customWidth="1"/>
    <col min="560" max="575" width="2.125" style="479" customWidth="1"/>
    <col min="576" max="749" width="2.375" style="479"/>
    <col min="750" max="750" width="5.25" style="479" customWidth="1"/>
    <col min="751" max="752" width="1.875" style="479" customWidth="1"/>
    <col min="753" max="760" width="2.375" style="479" customWidth="1"/>
    <col min="761" max="763" width="3.125" style="479" customWidth="1"/>
    <col min="764" max="767" width="2.125" style="479" customWidth="1"/>
    <col min="768" max="779" width="3.375" style="479" customWidth="1"/>
    <col min="780" max="803" width="2.125" style="479" customWidth="1"/>
    <col min="804" max="811" width="3.375" style="479" customWidth="1"/>
    <col min="812" max="815" width="2.625" style="479" customWidth="1"/>
    <col min="816" max="831" width="2.125" style="479" customWidth="1"/>
    <col min="832" max="1005" width="2.375" style="479"/>
    <col min="1006" max="1006" width="5.25" style="479" customWidth="1"/>
    <col min="1007" max="1008" width="1.875" style="479" customWidth="1"/>
    <col min="1009" max="1016" width="2.375" style="479" customWidth="1"/>
    <col min="1017" max="1019" width="3.125" style="479" customWidth="1"/>
    <col min="1020" max="1023" width="2.125" style="479" customWidth="1"/>
    <col min="1024" max="1035" width="3.375" style="479" customWidth="1"/>
    <col min="1036" max="1059" width="2.125" style="479" customWidth="1"/>
    <col min="1060" max="1067" width="3.375" style="479" customWidth="1"/>
    <col min="1068" max="1071" width="2.625" style="479" customWidth="1"/>
    <col min="1072" max="1087" width="2.125" style="479" customWidth="1"/>
    <col min="1088" max="1261" width="2.375" style="479"/>
    <col min="1262" max="1262" width="5.25" style="479" customWidth="1"/>
    <col min="1263" max="1264" width="1.875" style="479" customWidth="1"/>
    <col min="1265" max="1272" width="2.375" style="479" customWidth="1"/>
    <col min="1273" max="1275" width="3.125" style="479" customWidth="1"/>
    <col min="1276" max="1279" width="2.125" style="479" customWidth="1"/>
    <col min="1280" max="1291" width="3.375" style="479" customWidth="1"/>
    <col min="1292" max="1315" width="2.125" style="479" customWidth="1"/>
    <col min="1316" max="1323" width="3.375" style="479" customWidth="1"/>
    <col min="1324" max="1327" width="2.625" style="479" customWidth="1"/>
    <col min="1328" max="1343" width="2.125" style="479" customWidth="1"/>
    <col min="1344" max="1517" width="2.375" style="479"/>
    <col min="1518" max="1518" width="5.25" style="479" customWidth="1"/>
    <col min="1519" max="1520" width="1.875" style="479" customWidth="1"/>
    <col min="1521" max="1528" width="2.375" style="479" customWidth="1"/>
    <col min="1529" max="1531" width="3.125" style="479" customWidth="1"/>
    <col min="1532" max="1535" width="2.125" style="479" customWidth="1"/>
    <col min="1536" max="1547" width="3.375" style="479" customWidth="1"/>
    <col min="1548" max="1571" width="2.125" style="479" customWidth="1"/>
    <col min="1572" max="1579" width="3.375" style="479" customWidth="1"/>
    <col min="1580" max="1583" width="2.625" style="479" customWidth="1"/>
    <col min="1584" max="1599" width="2.125" style="479" customWidth="1"/>
    <col min="1600" max="1773" width="2.375" style="479"/>
    <col min="1774" max="1774" width="5.25" style="479" customWidth="1"/>
    <col min="1775" max="1776" width="1.875" style="479" customWidth="1"/>
    <col min="1777" max="1784" width="2.375" style="479" customWidth="1"/>
    <col min="1785" max="1787" width="3.125" style="479" customWidth="1"/>
    <col min="1788" max="1791" width="2.125" style="479" customWidth="1"/>
    <col min="1792" max="1803" width="3.375" style="479" customWidth="1"/>
    <col min="1804" max="1827" width="2.125" style="479" customWidth="1"/>
    <col min="1828" max="1835" width="3.375" style="479" customWidth="1"/>
    <col min="1836" max="1839" width="2.625" style="479" customWidth="1"/>
    <col min="1840" max="1855" width="2.125" style="479" customWidth="1"/>
    <col min="1856" max="2029" width="2.375" style="479"/>
    <col min="2030" max="2030" width="5.25" style="479" customWidth="1"/>
    <col min="2031" max="2032" width="1.875" style="479" customWidth="1"/>
    <col min="2033" max="2040" width="2.375" style="479" customWidth="1"/>
    <col min="2041" max="2043" width="3.125" style="479" customWidth="1"/>
    <col min="2044" max="2047" width="2.125" style="479" customWidth="1"/>
    <col min="2048" max="2059" width="3.375" style="479" customWidth="1"/>
    <col min="2060" max="2083" width="2.125" style="479" customWidth="1"/>
    <col min="2084" max="2091" width="3.375" style="479" customWidth="1"/>
    <col min="2092" max="2095" width="2.625" style="479" customWidth="1"/>
    <col min="2096" max="2111" width="2.125" style="479" customWidth="1"/>
    <col min="2112" max="2285" width="2.375" style="479"/>
    <col min="2286" max="2286" width="5.25" style="479" customWidth="1"/>
    <col min="2287" max="2288" width="1.875" style="479" customWidth="1"/>
    <col min="2289" max="2296" width="2.375" style="479" customWidth="1"/>
    <col min="2297" max="2299" width="3.125" style="479" customWidth="1"/>
    <col min="2300" max="2303" width="2.125" style="479" customWidth="1"/>
    <col min="2304" max="2315" width="3.375" style="479" customWidth="1"/>
    <col min="2316" max="2339" width="2.125" style="479" customWidth="1"/>
    <col min="2340" max="2347" width="3.375" style="479" customWidth="1"/>
    <col min="2348" max="2351" width="2.625" style="479" customWidth="1"/>
    <col min="2352" max="2367" width="2.125" style="479" customWidth="1"/>
    <col min="2368" max="2541" width="2.375" style="479"/>
    <col min="2542" max="2542" width="5.25" style="479" customWidth="1"/>
    <col min="2543" max="2544" width="1.875" style="479" customWidth="1"/>
    <col min="2545" max="2552" width="2.375" style="479" customWidth="1"/>
    <col min="2553" max="2555" width="3.125" style="479" customWidth="1"/>
    <col min="2556" max="2559" width="2.125" style="479" customWidth="1"/>
    <col min="2560" max="2571" width="3.375" style="479" customWidth="1"/>
    <col min="2572" max="2595" width="2.125" style="479" customWidth="1"/>
    <col min="2596" max="2603" width="3.375" style="479" customWidth="1"/>
    <col min="2604" max="2607" width="2.625" style="479" customWidth="1"/>
    <col min="2608" max="2623" width="2.125" style="479" customWidth="1"/>
    <col min="2624" max="2797" width="2.375" style="479"/>
    <col min="2798" max="2798" width="5.25" style="479" customWidth="1"/>
    <col min="2799" max="2800" width="1.875" style="479" customWidth="1"/>
    <col min="2801" max="2808" width="2.375" style="479" customWidth="1"/>
    <col min="2809" max="2811" width="3.125" style="479" customWidth="1"/>
    <col min="2812" max="2815" width="2.125" style="479" customWidth="1"/>
    <col min="2816" max="2827" width="3.375" style="479" customWidth="1"/>
    <col min="2828" max="2851" width="2.125" style="479" customWidth="1"/>
    <col min="2852" max="2859" width="3.375" style="479" customWidth="1"/>
    <col min="2860" max="2863" width="2.625" style="479" customWidth="1"/>
    <col min="2864" max="2879" width="2.125" style="479" customWidth="1"/>
    <col min="2880" max="3053" width="2.375" style="479"/>
    <col min="3054" max="3054" width="5.25" style="479" customWidth="1"/>
    <col min="3055" max="3056" width="1.875" style="479" customWidth="1"/>
    <col min="3057" max="3064" width="2.375" style="479" customWidth="1"/>
    <col min="3065" max="3067" width="3.125" style="479" customWidth="1"/>
    <col min="3068" max="3071" width="2.125" style="479" customWidth="1"/>
    <col min="3072" max="3083" width="3.375" style="479" customWidth="1"/>
    <col min="3084" max="3107" width="2.125" style="479" customWidth="1"/>
    <col min="3108" max="3115" width="3.375" style="479" customWidth="1"/>
    <col min="3116" max="3119" width="2.625" style="479" customWidth="1"/>
    <col min="3120" max="3135" width="2.125" style="479" customWidth="1"/>
    <col min="3136" max="3309" width="2.375" style="479"/>
    <col min="3310" max="3310" width="5.25" style="479" customWidth="1"/>
    <col min="3311" max="3312" width="1.875" style="479" customWidth="1"/>
    <col min="3313" max="3320" width="2.375" style="479" customWidth="1"/>
    <col min="3321" max="3323" width="3.125" style="479" customWidth="1"/>
    <col min="3324" max="3327" width="2.125" style="479" customWidth="1"/>
    <col min="3328" max="3339" width="3.375" style="479" customWidth="1"/>
    <col min="3340" max="3363" width="2.125" style="479" customWidth="1"/>
    <col min="3364" max="3371" width="3.375" style="479" customWidth="1"/>
    <col min="3372" max="3375" width="2.625" style="479" customWidth="1"/>
    <col min="3376" max="3391" width="2.125" style="479" customWidth="1"/>
    <col min="3392" max="3565" width="2.375" style="479"/>
    <col min="3566" max="3566" width="5.25" style="479" customWidth="1"/>
    <col min="3567" max="3568" width="1.875" style="479" customWidth="1"/>
    <col min="3569" max="3576" width="2.375" style="479" customWidth="1"/>
    <col min="3577" max="3579" width="3.125" style="479" customWidth="1"/>
    <col min="3580" max="3583" width="2.125" style="479" customWidth="1"/>
    <col min="3584" max="3595" width="3.375" style="479" customWidth="1"/>
    <col min="3596" max="3619" width="2.125" style="479" customWidth="1"/>
    <col min="3620" max="3627" width="3.375" style="479" customWidth="1"/>
    <col min="3628" max="3631" width="2.625" style="479" customWidth="1"/>
    <col min="3632" max="3647" width="2.125" style="479" customWidth="1"/>
    <col min="3648" max="3821" width="2.375" style="479"/>
    <col min="3822" max="3822" width="5.25" style="479" customWidth="1"/>
    <col min="3823" max="3824" width="1.875" style="479" customWidth="1"/>
    <col min="3825" max="3832" width="2.375" style="479" customWidth="1"/>
    <col min="3833" max="3835" width="3.125" style="479" customWidth="1"/>
    <col min="3836" max="3839" width="2.125" style="479" customWidth="1"/>
    <col min="3840" max="3851" width="3.375" style="479" customWidth="1"/>
    <col min="3852" max="3875" width="2.125" style="479" customWidth="1"/>
    <col min="3876" max="3883" width="3.375" style="479" customWidth="1"/>
    <col min="3884" max="3887" width="2.625" style="479" customWidth="1"/>
    <col min="3888" max="3903" width="2.125" style="479" customWidth="1"/>
    <col min="3904" max="4077" width="2.375" style="479"/>
    <col min="4078" max="4078" width="5.25" style="479" customWidth="1"/>
    <col min="4079" max="4080" width="1.875" style="479" customWidth="1"/>
    <col min="4081" max="4088" width="2.375" style="479" customWidth="1"/>
    <col min="4089" max="4091" width="3.125" style="479" customWidth="1"/>
    <col min="4092" max="4095" width="2.125" style="479" customWidth="1"/>
    <col min="4096" max="4107" width="3.375" style="479" customWidth="1"/>
    <col min="4108" max="4131" width="2.125" style="479" customWidth="1"/>
    <col min="4132" max="4139" width="3.375" style="479" customWidth="1"/>
    <col min="4140" max="4143" width="2.625" style="479" customWidth="1"/>
    <col min="4144" max="4159" width="2.125" style="479" customWidth="1"/>
    <col min="4160" max="4333" width="2.375" style="479"/>
    <col min="4334" max="4334" width="5.25" style="479" customWidth="1"/>
    <col min="4335" max="4336" width="1.875" style="479" customWidth="1"/>
    <col min="4337" max="4344" width="2.375" style="479" customWidth="1"/>
    <col min="4345" max="4347" width="3.125" style="479" customWidth="1"/>
    <col min="4348" max="4351" width="2.125" style="479" customWidth="1"/>
    <col min="4352" max="4363" width="3.375" style="479" customWidth="1"/>
    <col min="4364" max="4387" width="2.125" style="479" customWidth="1"/>
    <col min="4388" max="4395" width="3.375" style="479" customWidth="1"/>
    <col min="4396" max="4399" width="2.625" style="479" customWidth="1"/>
    <col min="4400" max="4415" width="2.125" style="479" customWidth="1"/>
    <col min="4416" max="4589" width="2.375" style="479"/>
    <col min="4590" max="4590" width="5.25" style="479" customWidth="1"/>
    <col min="4591" max="4592" width="1.875" style="479" customWidth="1"/>
    <col min="4593" max="4600" width="2.375" style="479" customWidth="1"/>
    <col min="4601" max="4603" width="3.125" style="479" customWidth="1"/>
    <col min="4604" max="4607" width="2.125" style="479" customWidth="1"/>
    <col min="4608" max="4619" width="3.375" style="479" customWidth="1"/>
    <col min="4620" max="4643" width="2.125" style="479" customWidth="1"/>
    <col min="4644" max="4651" width="3.375" style="479" customWidth="1"/>
    <col min="4652" max="4655" width="2.625" style="479" customWidth="1"/>
    <col min="4656" max="4671" width="2.125" style="479" customWidth="1"/>
    <col min="4672" max="4845" width="2.375" style="479"/>
    <col min="4846" max="4846" width="5.25" style="479" customWidth="1"/>
    <col min="4847" max="4848" width="1.875" style="479" customWidth="1"/>
    <col min="4849" max="4856" width="2.375" style="479" customWidth="1"/>
    <col min="4857" max="4859" width="3.125" style="479" customWidth="1"/>
    <col min="4860" max="4863" width="2.125" style="479" customWidth="1"/>
    <col min="4864" max="4875" width="3.375" style="479" customWidth="1"/>
    <col min="4876" max="4899" width="2.125" style="479" customWidth="1"/>
    <col min="4900" max="4907" width="3.375" style="479" customWidth="1"/>
    <col min="4908" max="4911" width="2.625" style="479" customWidth="1"/>
    <col min="4912" max="4927" width="2.125" style="479" customWidth="1"/>
    <col min="4928" max="5101" width="2.375" style="479"/>
    <col min="5102" max="5102" width="5.25" style="479" customWidth="1"/>
    <col min="5103" max="5104" width="1.875" style="479" customWidth="1"/>
    <col min="5105" max="5112" width="2.375" style="479" customWidth="1"/>
    <col min="5113" max="5115" width="3.125" style="479" customWidth="1"/>
    <col min="5116" max="5119" width="2.125" style="479" customWidth="1"/>
    <col min="5120" max="5131" width="3.375" style="479" customWidth="1"/>
    <col min="5132" max="5155" width="2.125" style="479" customWidth="1"/>
    <col min="5156" max="5163" width="3.375" style="479" customWidth="1"/>
    <col min="5164" max="5167" width="2.625" style="479" customWidth="1"/>
    <col min="5168" max="5183" width="2.125" style="479" customWidth="1"/>
    <col min="5184" max="5357" width="2.375" style="479"/>
    <col min="5358" max="5358" width="5.25" style="479" customWidth="1"/>
    <col min="5359" max="5360" width="1.875" style="479" customWidth="1"/>
    <col min="5361" max="5368" width="2.375" style="479" customWidth="1"/>
    <col min="5369" max="5371" width="3.125" style="479" customWidth="1"/>
    <col min="5372" max="5375" width="2.125" style="479" customWidth="1"/>
    <col min="5376" max="5387" width="3.375" style="479" customWidth="1"/>
    <col min="5388" max="5411" width="2.125" style="479" customWidth="1"/>
    <col min="5412" max="5419" width="3.375" style="479" customWidth="1"/>
    <col min="5420" max="5423" width="2.625" style="479" customWidth="1"/>
    <col min="5424" max="5439" width="2.125" style="479" customWidth="1"/>
    <col min="5440" max="5613" width="2.375" style="479"/>
    <col min="5614" max="5614" width="5.25" style="479" customWidth="1"/>
    <col min="5615" max="5616" width="1.875" style="479" customWidth="1"/>
    <col min="5617" max="5624" width="2.375" style="479" customWidth="1"/>
    <col min="5625" max="5627" width="3.125" style="479" customWidth="1"/>
    <col min="5628" max="5631" width="2.125" style="479" customWidth="1"/>
    <col min="5632" max="5643" width="3.375" style="479" customWidth="1"/>
    <col min="5644" max="5667" width="2.125" style="479" customWidth="1"/>
    <col min="5668" max="5675" width="3.375" style="479" customWidth="1"/>
    <col min="5676" max="5679" width="2.625" style="479" customWidth="1"/>
    <col min="5680" max="5695" width="2.125" style="479" customWidth="1"/>
    <col min="5696" max="5869" width="2.375" style="479"/>
    <col min="5870" max="5870" width="5.25" style="479" customWidth="1"/>
    <col min="5871" max="5872" width="1.875" style="479" customWidth="1"/>
    <col min="5873" max="5880" width="2.375" style="479" customWidth="1"/>
    <col min="5881" max="5883" width="3.125" style="479" customWidth="1"/>
    <col min="5884" max="5887" width="2.125" style="479" customWidth="1"/>
    <col min="5888" max="5899" width="3.375" style="479" customWidth="1"/>
    <col min="5900" max="5923" width="2.125" style="479" customWidth="1"/>
    <col min="5924" max="5931" width="3.375" style="479" customWidth="1"/>
    <col min="5932" max="5935" width="2.625" style="479" customWidth="1"/>
    <col min="5936" max="5951" width="2.125" style="479" customWidth="1"/>
    <col min="5952" max="6125" width="2.375" style="479"/>
    <col min="6126" max="6126" width="5.25" style="479" customWidth="1"/>
    <col min="6127" max="6128" width="1.875" style="479" customWidth="1"/>
    <col min="6129" max="6136" width="2.375" style="479" customWidth="1"/>
    <col min="6137" max="6139" width="3.125" style="479" customWidth="1"/>
    <col min="6140" max="6143" width="2.125" style="479" customWidth="1"/>
    <col min="6144" max="6155" width="3.375" style="479" customWidth="1"/>
    <col min="6156" max="6179" width="2.125" style="479" customWidth="1"/>
    <col min="6180" max="6187" width="3.375" style="479" customWidth="1"/>
    <col min="6188" max="6191" width="2.625" style="479" customWidth="1"/>
    <col min="6192" max="6207" width="2.125" style="479" customWidth="1"/>
    <col min="6208" max="6381" width="2.375" style="479"/>
    <col min="6382" max="6382" width="5.25" style="479" customWidth="1"/>
    <col min="6383" max="6384" width="1.875" style="479" customWidth="1"/>
    <col min="6385" max="6392" width="2.375" style="479" customWidth="1"/>
    <col min="6393" max="6395" width="3.125" style="479" customWidth="1"/>
    <col min="6396" max="6399" width="2.125" style="479" customWidth="1"/>
    <col min="6400" max="6411" width="3.375" style="479" customWidth="1"/>
    <col min="6412" max="6435" width="2.125" style="479" customWidth="1"/>
    <col min="6436" max="6443" width="3.375" style="479" customWidth="1"/>
    <col min="6444" max="6447" width="2.625" style="479" customWidth="1"/>
    <col min="6448" max="6463" width="2.125" style="479" customWidth="1"/>
    <col min="6464" max="6637" width="2.375" style="479"/>
    <col min="6638" max="6638" width="5.25" style="479" customWidth="1"/>
    <col min="6639" max="6640" width="1.875" style="479" customWidth="1"/>
    <col min="6641" max="6648" width="2.375" style="479" customWidth="1"/>
    <col min="6649" max="6651" width="3.125" style="479" customWidth="1"/>
    <col min="6652" max="6655" width="2.125" style="479" customWidth="1"/>
    <col min="6656" max="6667" width="3.375" style="479" customWidth="1"/>
    <col min="6668" max="6691" width="2.125" style="479" customWidth="1"/>
    <col min="6692" max="6699" width="3.375" style="479" customWidth="1"/>
    <col min="6700" max="6703" width="2.625" style="479" customWidth="1"/>
    <col min="6704" max="6719" width="2.125" style="479" customWidth="1"/>
    <col min="6720" max="6893" width="2.375" style="479"/>
    <col min="6894" max="6894" width="5.25" style="479" customWidth="1"/>
    <col min="6895" max="6896" width="1.875" style="479" customWidth="1"/>
    <col min="6897" max="6904" width="2.375" style="479" customWidth="1"/>
    <col min="6905" max="6907" width="3.125" style="479" customWidth="1"/>
    <col min="6908" max="6911" width="2.125" style="479" customWidth="1"/>
    <col min="6912" max="6923" width="3.375" style="479" customWidth="1"/>
    <col min="6924" max="6947" width="2.125" style="479" customWidth="1"/>
    <col min="6948" max="6955" width="3.375" style="479" customWidth="1"/>
    <col min="6956" max="6959" width="2.625" style="479" customWidth="1"/>
    <col min="6960" max="6975" width="2.125" style="479" customWidth="1"/>
    <col min="6976" max="7149" width="2.375" style="479"/>
    <col min="7150" max="7150" width="5.25" style="479" customWidth="1"/>
    <col min="7151" max="7152" width="1.875" style="479" customWidth="1"/>
    <col min="7153" max="7160" width="2.375" style="479" customWidth="1"/>
    <col min="7161" max="7163" width="3.125" style="479" customWidth="1"/>
    <col min="7164" max="7167" width="2.125" style="479" customWidth="1"/>
    <col min="7168" max="7179" width="3.375" style="479" customWidth="1"/>
    <col min="7180" max="7203" width="2.125" style="479" customWidth="1"/>
    <col min="7204" max="7211" width="3.375" style="479" customWidth="1"/>
    <col min="7212" max="7215" width="2.625" style="479" customWidth="1"/>
    <col min="7216" max="7231" width="2.125" style="479" customWidth="1"/>
    <col min="7232" max="7405" width="2.375" style="479"/>
    <col min="7406" max="7406" width="5.25" style="479" customWidth="1"/>
    <col min="7407" max="7408" width="1.875" style="479" customWidth="1"/>
    <col min="7409" max="7416" width="2.375" style="479" customWidth="1"/>
    <col min="7417" max="7419" width="3.125" style="479" customWidth="1"/>
    <col min="7420" max="7423" width="2.125" style="479" customWidth="1"/>
    <col min="7424" max="7435" width="3.375" style="479" customWidth="1"/>
    <col min="7436" max="7459" width="2.125" style="479" customWidth="1"/>
    <col min="7460" max="7467" width="3.375" style="479" customWidth="1"/>
    <col min="7468" max="7471" width="2.625" style="479" customWidth="1"/>
    <col min="7472" max="7487" width="2.125" style="479" customWidth="1"/>
    <col min="7488" max="7661" width="2.375" style="479"/>
    <col min="7662" max="7662" width="5.25" style="479" customWidth="1"/>
    <col min="7663" max="7664" width="1.875" style="479" customWidth="1"/>
    <col min="7665" max="7672" width="2.375" style="479" customWidth="1"/>
    <col min="7673" max="7675" width="3.125" style="479" customWidth="1"/>
    <col min="7676" max="7679" width="2.125" style="479" customWidth="1"/>
    <col min="7680" max="7691" width="3.375" style="479" customWidth="1"/>
    <col min="7692" max="7715" width="2.125" style="479" customWidth="1"/>
    <col min="7716" max="7723" width="3.375" style="479" customWidth="1"/>
    <col min="7724" max="7727" width="2.625" style="479" customWidth="1"/>
    <col min="7728" max="7743" width="2.125" style="479" customWidth="1"/>
    <col min="7744" max="7917" width="2.375" style="479"/>
    <col min="7918" max="7918" width="5.25" style="479" customWidth="1"/>
    <col min="7919" max="7920" width="1.875" style="479" customWidth="1"/>
    <col min="7921" max="7928" width="2.375" style="479" customWidth="1"/>
    <col min="7929" max="7931" width="3.125" style="479" customWidth="1"/>
    <col min="7932" max="7935" width="2.125" style="479" customWidth="1"/>
    <col min="7936" max="7947" width="3.375" style="479" customWidth="1"/>
    <col min="7948" max="7971" width="2.125" style="479" customWidth="1"/>
    <col min="7972" max="7979" width="3.375" style="479" customWidth="1"/>
    <col min="7980" max="7983" width="2.625" style="479" customWidth="1"/>
    <col min="7984" max="7999" width="2.125" style="479" customWidth="1"/>
    <col min="8000" max="8173" width="2.375" style="479"/>
    <col min="8174" max="8174" width="5.25" style="479" customWidth="1"/>
    <col min="8175" max="8176" width="1.875" style="479" customWidth="1"/>
    <col min="8177" max="8184" width="2.375" style="479" customWidth="1"/>
    <col min="8185" max="8187" width="3.125" style="479" customWidth="1"/>
    <col min="8188" max="8191" width="2.125" style="479" customWidth="1"/>
    <col min="8192" max="8203" width="3.375" style="479" customWidth="1"/>
    <col min="8204" max="8227" width="2.125" style="479" customWidth="1"/>
    <col min="8228" max="8235" width="3.375" style="479" customWidth="1"/>
    <col min="8236" max="8239" width="2.625" style="479" customWidth="1"/>
    <col min="8240" max="8255" width="2.125" style="479" customWidth="1"/>
    <col min="8256" max="8429" width="2.375" style="479"/>
    <col min="8430" max="8430" width="5.25" style="479" customWidth="1"/>
    <col min="8431" max="8432" width="1.875" style="479" customWidth="1"/>
    <col min="8433" max="8440" width="2.375" style="479" customWidth="1"/>
    <col min="8441" max="8443" width="3.125" style="479" customWidth="1"/>
    <col min="8444" max="8447" width="2.125" style="479" customWidth="1"/>
    <col min="8448" max="8459" width="3.375" style="479" customWidth="1"/>
    <col min="8460" max="8483" width="2.125" style="479" customWidth="1"/>
    <col min="8484" max="8491" width="3.375" style="479" customWidth="1"/>
    <col min="8492" max="8495" width="2.625" style="479" customWidth="1"/>
    <col min="8496" max="8511" width="2.125" style="479" customWidth="1"/>
    <col min="8512" max="8685" width="2.375" style="479"/>
    <col min="8686" max="8686" width="5.25" style="479" customWidth="1"/>
    <col min="8687" max="8688" width="1.875" style="479" customWidth="1"/>
    <col min="8689" max="8696" width="2.375" style="479" customWidth="1"/>
    <col min="8697" max="8699" width="3.125" style="479" customWidth="1"/>
    <col min="8700" max="8703" width="2.125" style="479" customWidth="1"/>
    <col min="8704" max="8715" width="3.375" style="479" customWidth="1"/>
    <col min="8716" max="8739" width="2.125" style="479" customWidth="1"/>
    <col min="8740" max="8747" width="3.375" style="479" customWidth="1"/>
    <col min="8748" max="8751" width="2.625" style="479" customWidth="1"/>
    <col min="8752" max="8767" width="2.125" style="479" customWidth="1"/>
    <col min="8768" max="8941" width="2.375" style="479"/>
    <col min="8942" max="8942" width="5.25" style="479" customWidth="1"/>
    <col min="8943" max="8944" width="1.875" style="479" customWidth="1"/>
    <col min="8945" max="8952" width="2.375" style="479" customWidth="1"/>
    <col min="8953" max="8955" width="3.125" style="479" customWidth="1"/>
    <col min="8956" max="8959" width="2.125" style="479" customWidth="1"/>
    <col min="8960" max="8971" width="3.375" style="479" customWidth="1"/>
    <col min="8972" max="8995" width="2.125" style="479" customWidth="1"/>
    <col min="8996" max="9003" width="3.375" style="479" customWidth="1"/>
    <col min="9004" max="9007" width="2.625" style="479" customWidth="1"/>
    <col min="9008" max="9023" width="2.125" style="479" customWidth="1"/>
    <col min="9024" max="9197" width="2.375" style="479"/>
    <col min="9198" max="9198" width="5.25" style="479" customWidth="1"/>
    <col min="9199" max="9200" width="1.875" style="479" customWidth="1"/>
    <col min="9201" max="9208" width="2.375" style="479" customWidth="1"/>
    <col min="9209" max="9211" width="3.125" style="479" customWidth="1"/>
    <col min="9212" max="9215" width="2.125" style="479" customWidth="1"/>
    <col min="9216" max="9227" width="3.375" style="479" customWidth="1"/>
    <col min="9228" max="9251" width="2.125" style="479" customWidth="1"/>
    <col min="9252" max="9259" width="3.375" style="479" customWidth="1"/>
    <col min="9260" max="9263" width="2.625" style="479" customWidth="1"/>
    <col min="9264" max="9279" width="2.125" style="479" customWidth="1"/>
    <col min="9280" max="9453" width="2.375" style="479"/>
    <col min="9454" max="9454" width="5.25" style="479" customWidth="1"/>
    <col min="9455" max="9456" width="1.875" style="479" customWidth="1"/>
    <col min="9457" max="9464" width="2.375" style="479" customWidth="1"/>
    <col min="9465" max="9467" width="3.125" style="479" customWidth="1"/>
    <col min="9468" max="9471" width="2.125" style="479" customWidth="1"/>
    <col min="9472" max="9483" width="3.375" style="479" customWidth="1"/>
    <col min="9484" max="9507" width="2.125" style="479" customWidth="1"/>
    <col min="9508" max="9515" width="3.375" style="479" customWidth="1"/>
    <col min="9516" max="9519" width="2.625" style="479" customWidth="1"/>
    <col min="9520" max="9535" width="2.125" style="479" customWidth="1"/>
    <col min="9536" max="9709" width="2.375" style="479"/>
    <col min="9710" max="9710" width="5.25" style="479" customWidth="1"/>
    <col min="9711" max="9712" width="1.875" style="479" customWidth="1"/>
    <col min="9713" max="9720" width="2.375" style="479" customWidth="1"/>
    <col min="9721" max="9723" width="3.125" style="479" customWidth="1"/>
    <col min="9724" max="9727" width="2.125" style="479" customWidth="1"/>
    <col min="9728" max="9739" width="3.375" style="479" customWidth="1"/>
    <col min="9740" max="9763" width="2.125" style="479" customWidth="1"/>
    <col min="9764" max="9771" width="3.375" style="479" customWidth="1"/>
    <col min="9772" max="9775" width="2.625" style="479" customWidth="1"/>
    <col min="9776" max="9791" width="2.125" style="479" customWidth="1"/>
    <col min="9792" max="9965" width="2.375" style="479"/>
    <col min="9966" max="9966" width="5.25" style="479" customWidth="1"/>
    <col min="9967" max="9968" width="1.875" style="479" customWidth="1"/>
    <col min="9969" max="9976" width="2.375" style="479" customWidth="1"/>
    <col min="9977" max="9979" width="3.125" style="479" customWidth="1"/>
    <col min="9980" max="9983" width="2.125" style="479" customWidth="1"/>
    <col min="9984" max="9995" width="3.375" style="479" customWidth="1"/>
    <col min="9996" max="10019" width="2.125" style="479" customWidth="1"/>
    <col min="10020" max="10027" width="3.375" style="479" customWidth="1"/>
    <col min="10028" max="10031" width="2.625" style="479" customWidth="1"/>
    <col min="10032" max="10047" width="2.125" style="479" customWidth="1"/>
    <col min="10048" max="10221" width="2.375" style="479"/>
    <col min="10222" max="10222" width="5.25" style="479" customWidth="1"/>
    <col min="10223" max="10224" width="1.875" style="479" customWidth="1"/>
    <col min="10225" max="10232" width="2.375" style="479" customWidth="1"/>
    <col min="10233" max="10235" width="3.125" style="479" customWidth="1"/>
    <col min="10236" max="10239" width="2.125" style="479" customWidth="1"/>
    <col min="10240" max="10251" width="3.375" style="479" customWidth="1"/>
    <col min="10252" max="10275" width="2.125" style="479" customWidth="1"/>
    <col min="10276" max="10283" width="3.375" style="479" customWidth="1"/>
    <col min="10284" max="10287" width="2.625" style="479" customWidth="1"/>
    <col min="10288" max="10303" width="2.125" style="479" customWidth="1"/>
    <col min="10304" max="10477" width="2.375" style="479"/>
    <col min="10478" max="10478" width="5.25" style="479" customWidth="1"/>
    <col min="10479" max="10480" width="1.875" style="479" customWidth="1"/>
    <col min="10481" max="10488" width="2.375" style="479" customWidth="1"/>
    <col min="10489" max="10491" width="3.125" style="479" customWidth="1"/>
    <col min="10492" max="10495" width="2.125" style="479" customWidth="1"/>
    <col min="10496" max="10507" width="3.375" style="479" customWidth="1"/>
    <col min="10508" max="10531" width="2.125" style="479" customWidth="1"/>
    <col min="10532" max="10539" width="3.375" style="479" customWidth="1"/>
    <col min="10540" max="10543" width="2.625" style="479" customWidth="1"/>
    <col min="10544" max="10559" width="2.125" style="479" customWidth="1"/>
    <col min="10560" max="10733" width="2.375" style="479"/>
    <col min="10734" max="10734" width="5.25" style="479" customWidth="1"/>
    <col min="10735" max="10736" width="1.875" style="479" customWidth="1"/>
    <col min="10737" max="10744" width="2.375" style="479" customWidth="1"/>
    <col min="10745" max="10747" width="3.125" style="479" customWidth="1"/>
    <col min="10748" max="10751" width="2.125" style="479" customWidth="1"/>
    <col min="10752" max="10763" width="3.375" style="479" customWidth="1"/>
    <col min="10764" max="10787" width="2.125" style="479" customWidth="1"/>
    <col min="10788" max="10795" width="3.375" style="479" customWidth="1"/>
    <col min="10796" max="10799" width="2.625" style="479" customWidth="1"/>
    <col min="10800" max="10815" width="2.125" style="479" customWidth="1"/>
    <col min="10816" max="10989" width="2.375" style="479"/>
    <col min="10990" max="10990" width="5.25" style="479" customWidth="1"/>
    <col min="10991" max="10992" width="1.875" style="479" customWidth="1"/>
    <col min="10993" max="11000" width="2.375" style="479" customWidth="1"/>
    <col min="11001" max="11003" width="3.125" style="479" customWidth="1"/>
    <col min="11004" max="11007" width="2.125" style="479" customWidth="1"/>
    <col min="11008" max="11019" width="3.375" style="479" customWidth="1"/>
    <col min="11020" max="11043" width="2.125" style="479" customWidth="1"/>
    <col min="11044" max="11051" width="3.375" style="479" customWidth="1"/>
    <col min="11052" max="11055" width="2.625" style="479" customWidth="1"/>
    <col min="11056" max="11071" width="2.125" style="479" customWidth="1"/>
    <col min="11072" max="11245" width="2.375" style="479"/>
    <col min="11246" max="11246" width="5.25" style="479" customWidth="1"/>
    <col min="11247" max="11248" width="1.875" style="479" customWidth="1"/>
    <col min="11249" max="11256" width="2.375" style="479" customWidth="1"/>
    <col min="11257" max="11259" width="3.125" style="479" customWidth="1"/>
    <col min="11260" max="11263" width="2.125" style="479" customWidth="1"/>
    <col min="11264" max="11275" width="3.375" style="479" customWidth="1"/>
    <col min="11276" max="11299" width="2.125" style="479" customWidth="1"/>
    <col min="11300" max="11307" width="3.375" style="479" customWidth="1"/>
    <col min="11308" max="11311" width="2.625" style="479" customWidth="1"/>
    <col min="11312" max="11327" width="2.125" style="479" customWidth="1"/>
    <col min="11328" max="11501" width="2.375" style="479"/>
    <col min="11502" max="11502" width="5.25" style="479" customWidth="1"/>
    <col min="11503" max="11504" width="1.875" style="479" customWidth="1"/>
    <col min="11505" max="11512" width="2.375" style="479" customWidth="1"/>
    <col min="11513" max="11515" width="3.125" style="479" customWidth="1"/>
    <col min="11516" max="11519" width="2.125" style="479" customWidth="1"/>
    <col min="11520" max="11531" width="3.375" style="479" customWidth="1"/>
    <col min="11532" max="11555" width="2.125" style="479" customWidth="1"/>
    <col min="11556" max="11563" width="3.375" style="479" customWidth="1"/>
    <col min="11564" max="11567" width="2.625" style="479" customWidth="1"/>
    <col min="11568" max="11583" width="2.125" style="479" customWidth="1"/>
    <col min="11584" max="11757" width="2.375" style="479"/>
    <col min="11758" max="11758" width="5.25" style="479" customWidth="1"/>
    <col min="11759" max="11760" width="1.875" style="479" customWidth="1"/>
    <col min="11761" max="11768" width="2.375" style="479" customWidth="1"/>
    <col min="11769" max="11771" width="3.125" style="479" customWidth="1"/>
    <col min="11772" max="11775" width="2.125" style="479" customWidth="1"/>
    <col min="11776" max="11787" width="3.375" style="479" customWidth="1"/>
    <col min="11788" max="11811" width="2.125" style="479" customWidth="1"/>
    <col min="11812" max="11819" width="3.375" style="479" customWidth="1"/>
    <col min="11820" max="11823" width="2.625" style="479" customWidth="1"/>
    <col min="11824" max="11839" width="2.125" style="479" customWidth="1"/>
    <col min="11840" max="12013" width="2.375" style="479"/>
    <col min="12014" max="12014" width="5.25" style="479" customWidth="1"/>
    <col min="12015" max="12016" width="1.875" style="479" customWidth="1"/>
    <col min="12017" max="12024" width="2.375" style="479" customWidth="1"/>
    <col min="12025" max="12027" width="3.125" style="479" customWidth="1"/>
    <col min="12028" max="12031" width="2.125" style="479" customWidth="1"/>
    <col min="12032" max="12043" width="3.375" style="479" customWidth="1"/>
    <col min="12044" max="12067" width="2.125" style="479" customWidth="1"/>
    <col min="12068" max="12075" width="3.375" style="479" customWidth="1"/>
    <col min="12076" max="12079" width="2.625" style="479" customWidth="1"/>
    <col min="12080" max="12095" width="2.125" style="479" customWidth="1"/>
    <col min="12096" max="12269" width="2.375" style="479"/>
    <col min="12270" max="12270" width="5.25" style="479" customWidth="1"/>
    <col min="12271" max="12272" width="1.875" style="479" customWidth="1"/>
    <col min="12273" max="12280" width="2.375" style="479" customWidth="1"/>
    <col min="12281" max="12283" width="3.125" style="479" customWidth="1"/>
    <col min="12284" max="12287" width="2.125" style="479" customWidth="1"/>
    <col min="12288" max="12299" width="3.375" style="479" customWidth="1"/>
    <col min="12300" max="12323" width="2.125" style="479" customWidth="1"/>
    <col min="12324" max="12331" width="3.375" style="479" customWidth="1"/>
    <col min="12332" max="12335" width="2.625" style="479" customWidth="1"/>
    <col min="12336" max="12351" width="2.125" style="479" customWidth="1"/>
    <col min="12352" max="12525" width="2.375" style="479"/>
    <col min="12526" max="12526" width="5.25" style="479" customWidth="1"/>
    <col min="12527" max="12528" width="1.875" style="479" customWidth="1"/>
    <col min="12529" max="12536" width="2.375" style="479" customWidth="1"/>
    <col min="12537" max="12539" width="3.125" style="479" customWidth="1"/>
    <col min="12540" max="12543" width="2.125" style="479" customWidth="1"/>
    <col min="12544" max="12555" width="3.375" style="479" customWidth="1"/>
    <col min="12556" max="12579" width="2.125" style="479" customWidth="1"/>
    <col min="12580" max="12587" width="3.375" style="479" customWidth="1"/>
    <col min="12588" max="12591" width="2.625" style="479" customWidth="1"/>
    <col min="12592" max="12607" width="2.125" style="479" customWidth="1"/>
    <col min="12608" max="12781" width="2.375" style="479"/>
    <col min="12782" max="12782" width="5.25" style="479" customWidth="1"/>
    <col min="12783" max="12784" width="1.875" style="479" customWidth="1"/>
    <col min="12785" max="12792" width="2.375" style="479" customWidth="1"/>
    <col min="12793" max="12795" width="3.125" style="479" customWidth="1"/>
    <col min="12796" max="12799" width="2.125" style="479" customWidth="1"/>
    <col min="12800" max="12811" width="3.375" style="479" customWidth="1"/>
    <col min="12812" max="12835" width="2.125" style="479" customWidth="1"/>
    <col min="12836" max="12843" width="3.375" style="479" customWidth="1"/>
    <col min="12844" max="12847" width="2.625" style="479" customWidth="1"/>
    <col min="12848" max="12863" width="2.125" style="479" customWidth="1"/>
    <col min="12864" max="13037" width="2.375" style="479"/>
    <col min="13038" max="13038" width="5.25" style="479" customWidth="1"/>
    <col min="13039" max="13040" width="1.875" style="479" customWidth="1"/>
    <col min="13041" max="13048" width="2.375" style="479" customWidth="1"/>
    <col min="13049" max="13051" width="3.125" style="479" customWidth="1"/>
    <col min="13052" max="13055" width="2.125" style="479" customWidth="1"/>
    <col min="13056" max="13067" width="3.375" style="479" customWidth="1"/>
    <col min="13068" max="13091" width="2.125" style="479" customWidth="1"/>
    <col min="13092" max="13099" width="3.375" style="479" customWidth="1"/>
    <col min="13100" max="13103" width="2.625" style="479" customWidth="1"/>
    <col min="13104" max="13119" width="2.125" style="479" customWidth="1"/>
    <col min="13120" max="13293" width="2.375" style="479"/>
    <col min="13294" max="13294" width="5.25" style="479" customWidth="1"/>
    <col min="13295" max="13296" width="1.875" style="479" customWidth="1"/>
    <col min="13297" max="13304" width="2.375" style="479" customWidth="1"/>
    <col min="13305" max="13307" width="3.125" style="479" customWidth="1"/>
    <col min="13308" max="13311" width="2.125" style="479" customWidth="1"/>
    <col min="13312" max="13323" width="3.375" style="479" customWidth="1"/>
    <col min="13324" max="13347" width="2.125" style="479" customWidth="1"/>
    <col min="13348" max="13355" width="3.375" style="479" customWidth="1"/>
    <col min="13356" max="13359" width="2.625" style="479" customWidth="1"/>
    <col min="13360" max="13375" width="2.125" style="479" customWidth="1"/>
    <col min="13376" max="13549" width="2.375" style="479"/>
    <col min="13550" max="13550" width="5.25" style="479" customWidth="1"/>
    <col min="13551" max="13552" width="1.875" style="479" customWidth="1"/>
    <col min="13553" max="13560" width="2.375" style="479" customWidth="1"/>
    <col min="13561" max="13563" width="3.125" style="479" customWidth="1"/>
    <col min="13564" max="13567" width="2.125" style="479" customWidth="1"/>
    <col min="13568" max="13579" width="3.375" style="479" customWidth="1"/>
    <col min="13580" max="13603" width="2.125" style="479" customWidth="1"/>
    <col min="13604" max="13611" width="3.375" style="479" customWidth="1"/>
    <col min="13612" max="13615" width="2.625" style="479" customWidth="1"/>
    <col min="13616" max="13631" width="2.125" style="479" customWidth="1"/>
    <col min="13632" max="13805" width="2.375" style="479"/>
    <col min="13806" max="13806" width="5.25" style="479" customWidth="1"/>
    <col min="13807" max="13808" width="1.875" style="479" customWidth="1"/>
    <col min="13809" max="13816" width="2.375" style="479" customWidth="1"/>
    <col min="13817" max="13819" width="3.125" style="479" customWidth="1"/>
    <col min="13820" max="13823" width="2.125" style="479" customWidth="1"/>
    <col min="13824" max="13835" width="3.375" style="479" customWidth="1"/>
    <col min="13836" max="13859" width="2.125" style="479" customWidth="1"/>
    <col min="13860" max="13867" width="3.375" style="479" customWidth="1"/>
    <col min="13868" max="13871" width="2.625" style="479" customWidth="1"/>
    <col min="13872" max="13887" width="2.125" style="479" customWidth="1"/>
    <col min="13888" max="14061" width="2.375" style="479"/>
    <col min="14062" max="14062" width="5.25" style="479" customWidth="1"/>
    <col min="14063" max="14064" width="1.875" style="479" customWidth="1"/>
    <col min="14065" max="14072" width="2.375" style="479" customWidth="1"/>
    <col min="14073" max="14075" width="3.125" style="479" customWidth="1"/>
    <col min="14076" max="14079" width="2.125" style="479" customWidth="1"/>
    <col min="14080" max="14091" width="3.375" style="479" customWidth="1"/>
    <col min="14092" max="14115" width="2.125" style="479" customWidth="1"/>
    <col min="14116" max="14123" width="3.375" style="479" customWidth="1"/>
    <col min="14124" max="14127" width="2.625" style="479" customWidth="1"/>
    <col min="14128" max="14143" width="2.125" style="479" customWidth="1"/>
    <col min="14144" max="14317" width="2.375" style="479"/>
    <col min="14318" max="14318" width="5.25" style="479" customWidth="1"/>
    <col min="14319" max="14320" width="1.875" style="479" customWidth="1"/>
    <col min="14321" max="14328" width="2.375" style="479" customWidth="1"/>
    <col min="14329" max="14331" width="3.125" style="479" customWidth="1"/>
    <col min="14332" max="14335" width="2.125" style="479" customWidth="1"/>
    <col min="14336" max="14347" width="3.375" style="479" customWidth="1"/>
    <col min="14348" max="14371" width="2.125" style="479" customWidth="1"/>
    <col min="14372" max="14379" width="3.375" style="479" customWidth="1"/>
    <col min="14380" max="14383" width="2.625" style="479" customWidth="1"/>
    <col min="14384" max="14399" width="2.125" style="479" customWidth="1"/>
    <col min="14400" max="14573" width="2.375" style="479"/>
    <col min="14574" max="14574" width="5.25" style="479" customWidth="1"/>
    <col min="14575" max="14576" width="1.875" style="479" customWidth="1"/>
    <col min="14577" max="14584" width="2.375" style="479" customWidth="1"/>
    <col min="14585" max="14587" width="3.125" style="479" customWidth="1"/>
    <col min="14588" max="14591" width="2.125" style="479" customWidth="1"/>
    <col min="14592" max="14603" width="3.375" style="479" customWidth="1"/>
    <col min="14604" max="14627" width="2.125" style="479" customWidth="1"/>
    <col min="14628" max="14635" width="3.375" style="479" customWidth="1"/>
    <col min="14636" max="14639" width="2.625" style="479" customWidth="1"/>
    <col min="14640" max="14655" width="2.125" style="479" customWidth="1"/>
    <col min="14656" max="14829" width="2.375" style="479"/>
    <col min="14830" max="14830" width="5.25" style="479" customWidth="1"/>
    <col min="14831" max="14832" width="1.875" style="479" customWidth="1"/>
    <col min="14833" max="14840" width="2.375" style="479" customWidth="1"/>
    <col min="14841" max="14843" width="3.125" style="479" customWidth="1"/>
    <col min="14844" max="14847" width="2.125" style="479" customWidth="1"/>
    <col min="14848" max="14859" width="3.375" style="479" customWidth="1"/>
    <col min="14860" max="14883" width="2.125" style="479" customWidth="1"/>
    <col min="14884" max="14891" width="3.375" style="479" customWidth="1"/>
    <col min="14892" max="14895" width="2.625" style="479" customWidth="1"/>
    <col min="14896" max="14911" width="2.125" style="479" customWidth="1"/>
    <col min="14912" max="15085" width="2.375" style="479"/>
    <col min="15086" max="15086" width="5.25" style="479" customWidth="1"/>
    <col min="15087" max="15088" width="1.875" style="479" customWidth="1"/>
    <col min="15089" max="15096" width="2.375" style="479" customWidth="1"/>
    <col min="15097" max="15099" width="3.125" style="479" customWidth="1"/>
    <col min="15100" max="15103" width="2.125" style="479" customWidth="1"/>
    <col min="15104" max="15115" width="3.375" style="479" customWidth="1"/>
    <col min="15116" max="15139" width="2.125" style="479" customWidth="1"/>
    <col min="15140" max="15147" width="3.375" style="479" customWidth="1"/>
    <col min="15148" max="15151" width="2.625" style="479" customWidth="1"/>
    <col min="15152" max="15167" width="2.125" style="479" customWidth="1"/>
    <col min="15168" max="15341" width="2.375" style="479"/>
    <col min="15342" max="15342" width="5.25" style="479" customWidth="1"/>
    <col min="15343" max="15344" width="1.875" style="479" customWidth="1"/>
    <col min="15345" max="15352" width="2.375" style="479" customWidth="1"/>
    <col min="15353" max="15355" width="3.125" style="479" customWidth="1"/>
    <col min="15356" max="15359" width="2.125" style="479" customWidth="1"/>
    <col min="15360" max="15371" width="3.375" style="479" customWidth="1"/>
    <col min="15372" max="15395" width="2.125" style="479" customWidth="1"/>
    <col min="15396" max="15403" width="3.375" style="479" customWidth="1"/>
    <col min="15404" max="15407" width="2.625" style="479" customWidth="1"/>
    <col min="15408" max="15423" width="2.125" style="479" customWidth="1"/>
    <col min="15424" max="15597" width="2.375" style="479"/>
    <col min="15598" max="15598" width="5.25" style="479" customWidth="1"/>
    <col min="15599" max="15600" width="1.875" style="479" customWidth="1"/>
    <col min="15601" max="15608" width="2.375" style="479" customWidth="1"/>
    <col min="15609" max="15611" width="3.125" style="479" customWidth="1"/>
    <col min="15612" max="15615" width="2.125" style="479" customWidth="1"/>
    <col min="15616" max="15627" width="3.375" style="479" customWidth="1"/>
    <col min="15628" max="15651" width="2.125" style="479" customWidth="1"/>
    <col min="15652" max="15659" width="3.375" style="479" customWidth="1"/>
    <col min="15660" max="15663" width="2.625" style="479" customWidth="1"/>
    <col min="15664" max="15679" width="2.125" style="479" customWidth="1"/>
    <col min="15680" max="15853" width="2.375" style="479"/>
    <col min="15854" max="15854" width="5.25" style="479" customWidth="1"/>
    <col min="15855" max="15856" width="1.875" style="479" customWidth="1"/>
    <col min="15857" max="15864" width="2.375" style="479" customWidth="1"/>
    <col min="15865" max="15867" width="3.125" style="479" customWidth="1"/>
    <col min="15868" max="15871" width="2.125" style="479" customWidth="1"/>
    <col min="15872" max="15883" width="3.375" style="479" customWidth="1"/>
    <col min="15884" max="15907" width="2.125" style="479" customWidth="1"/>
    <col min="15908" max="15915" width="3.375" style="479" customWidth="1"/>
    <col min="15916" max="15919" width="2.625" style="479" customWidth="1"/>
    <col min="15920" max="15935" width="2.125" style="479" customWidth="1"/>
    <col min="15936" max="16109" width="2.375" style="479"/>
    <col min="16110" max="16110" width="5.25" style="479" customWidth="1"/>
    <col min="16111" max="16112" width="1.875" style="479" customWidth="1"/>
    <col min="16113" max="16120" width="2.375" style="479" customWidth="1"/>
    <col min="16121" max="16123" width="3.125" style="479" customWidth="1"/>
    <col min="16124" max="16127" width="2.125" style="479" customWidth="1"/>
    <col min="16128" max="16139" width="3.375" style="479" customWidth="1"/>
    <col min="16140" max="16163" width="2.125" style="479" customWidth="1"/>
    <col min="16164" max="16171" width="3.375" style="479" customWidth="1"/>
    <col min="16172" max="16175" width="2.625" style="479" customWidth="1"/>
    <col min="16176" max="16191" width="2.125" style="479" customWidth="1"/>
    <col min="16192" max="16384" width="2.375" style="479"/>
  </cols>
  <sheetData>
    <row r="1" spans="1:68" ht="24" customHeight="1" thickTop="1" thickBot="1">
      <c r="B1" s="1830" t="s">
        <v>843</v>
      </c>
      <c r="C1" s="1831"/>
      <c r="D1" s="1831"/>
      <c r="E1" s="1831"/>
      <c r="F1" s="1831"/>
      <c r="G1" s="1831"/>
      <c r="H1" s="1831"/>
      <c r="I1" s="1831"/>
      <c r="J1" s="1831"/>
      <c r="K1" s="1831"/>
      <c r="L1" s="1831"/>
      <c r="M1" s="1831"/>
      <c r="N1" s="1831"/>
      <c r="O1" s="1831"/>
      <c r="P1" s="1831"/>
      <c r="Q1" s="1831"/>
      <c r="R1" s="1831"/>
      <c r="S1" s="1831"/>
      <c r="T1" s="1831"/>
      <c r="U1" s="1831"/>
      <c r="V1" s="1831"/>
      <c r="W1" s="1831"/>
      <c r="X1" s="1831"/>
      <c r="Y1" s="1831"/>
      <c r="Z1" s="1831"/>
      <c r="AA1" s="1831"/>
      <c r="AB1" s="1831"/>
      <c r="AC1" s="1831"/>
      <c r="AD1" s="1831"/>
      <c r="AE1" s="1831"/>
      <c r="AF1" s="1831"/>
      <c r="AG1" s="1831"/>
      <c r="AH1" s="1831"/>
      <c r="AI1" s="1831"/>
      <c r="AJ1" s="1832"/>
    </row>
    <row r="2" spans="1:68" ht="24" customHeight="1" thickTop="1" thickBot="1">
      <c r="A2" s="591"/>
      <c r="B2" s="1675" t="s">
        <v>816</v>
      </c>
      <c r="C2" s="1675"/>
      <c r="D2" s="1675"/>
      <c r="E2" s="519" t="s">
        <v>817</v>
      </c>
      <c r="F2" s="584"/>
      <c r="G2" s="584"/>
      <c r="H2" s="1697" t="s">
        <v>835</v>
      </c>
      <c r="I2" s="1697"/>
      <c r="J2" s="1698" t="s">
        <v>823</v>
      </c>
      <c r="K2" s="1698"/>
      <c r="L2" s="1697">
        <v>7</v>
      </c>
      <c r="M2" s="1697"/>
      <c r="N2" s="1698" t="s">
        <v>605</v>
      </c>
      <c r="O2" s="1698"/>
      <c r="P2" s="1697">
        <v>10</v>
      </c>
      <c r="Q2" s="1697"/>
      <c r="R2" s="585" t="s">
        <v>606</v>
      </c>
      <c r="S2" s="466"/>
      <c r="T2" s="466"/>
      <c r="U2" s="466"/>
      <c r="V2" s="466"/>
      <c r="W2" s="296"/>
      <c r="X2" s="518"/>
      <c r="Y2" s="466"/>
      <c r="Z2" s="466"/>
      <c r="AA2" s="466"/>
      <c r="AB2" s="466"/>
      <c r="AC2" s="466"/>
      <c r="AD2" s="466"/>
      <c r="AE2" s="296"/>
      <c r="AF2" s="296"/>
      <c r="AG2" s="296"/>
      <c r="AH2" s="296"/>
      <c r="AI2" s="296"/>
      <c r="AJ2" s="379"/>
      <c r="AK2" s="379"/>
      <c r="AL2" s="328"/>
      <c r="AM2" s="379"/>
      <c r="AN2" s="379"/>
      <c r="AO2" s="379"/>
      <c r="AP2" s="379"/>
      <c r="AQ2" s="379"/>
      <c r="AR2" s="328"/>
      <c r="AS2" s="328"/>
      <c r="AT2" s="328"/>
      <c r="AU2" s="328"/>
      <c r="AV2" s="328"/>
      <c r="AW2" s="328"/>
      <c r="AX2" s="328"/>
      <c r="AY2" s="328"/>
      <c r="AZ2" s="328"/>
      <c r="BA2" s="296"/>
      <c r="BB2" s="296"/>
      <c r="BC2" s="296"/>
      <c r="BD2" s="296"/>
      <c r="BE2" s="296"/>
      <c r="BF2" s="296"/>
      <c r="BG2" s="296"/>
      <c r="BH2" s="296"/>
      <c r="BI2" s="296"/>
      <c r="BJ2" s="296"/>
      <c r="BK2" s="523"/>
      <c r="BL2" s="523" t="s">
        <v>458</v>
      </c>
      <c r="BM2" s="295"/>
      <c r="BN2" s="295"/>
      <c r="BO2" s="295"/>
    </row>
    <row r="3" spans="1:68" ht="30" customHeight="1" thickBot="1">
      <c r="A3" s="1722"/>
      <c r="B3" s="1676" t="s">
        <v>72</v>
      </c>
      <c r="C3" s="1677"/>
      <c r="D3" s="590" t="s">
        <v>818</v>
      </c>
      <c r="E3" s="1678" t="s">
        <v>14</v>
      </c>
      <c r="F3" s="1679"/>
      <c r="G3" s="1679"/>
      <c r="H3" s="1680"/>
      <c r="I3" s="1685">
        <v>7</v>
      </c>
      <c r="J3" s="1685"/>
      <c r="K3" s="1685"/>
      <c r="L3" s="1686"/>
      <c r="M3" s="1685">
        <v>8</v>
      </c>
      <c r="N3" s="1685"/>
      <c r="O3" s="1685"/>
      <c r="P3" s="1686"/>
      <c r="Q3" s="1685">
        <v>9</v>
      </c>
      <c r="R3" s="1685"/>
      <c r="S3" s="1685"/>
      <c r="T3" s="1686"/>
      <c r="U3" s="1678">
        <v>10</v>
      </c>
      <c r="V3" s="1679"/>
      <c r="W3" s="1679"/>
      <c r="X3" s="1680"/>
      <c r="Y3" s="1678">
        <v>11</v>
      </c>
      <c r="Z3" s="1679"/>
      <c r="AA3" s="1679"/>
      <c r="AB3" s="1680"/>
      <c r="AC3" s="1678">
        <v>12</v>
      </c>
      <c r="AD3" s="1679"/>
      <c r="AE3" s="1679"/>
      <c r="AF3" s="1680"/>
      <c r="AG3" s="1678">
        <v>13</v>
      </c>
      <c r="AH3" s="1679"/>
      <c r="AI3" s="1679"/>
      <c r="AJ3" s="1680"/>
      <c r="AK3" s="1678">
        <v>14</v>
      </c>
      <c r="AL3" s="1679"/>
      <c r="AM3" s="1679"/>
      <c r="AN3" s="1680"/>
      <c r="AO3" s="1678">
        <v>15</v>
      </c>
      <c r="AP3" s="1679"/>
      <c r="AQ3" s="1679"/>
      <c r="AR3" s="1680"/>
      <c r="AS3" s="1685">
        <v>16</v>
      </c>
      <c r="AT3" s="1685"/>
      <c r="AU3" s="1685"/>
      <c r="AV3" s="1686"/>
      <c r="AW3" s="1685">
        <v>17</v>
      </c>
      <c r="AX3" s="1685"/>
      <c r="AY3" s="1685"/>
      <c r="AZ3" s="1686"/>
      <c r="BA3" s="1678">
        <v>18</v>
      </c>
      <c r="BB3" s="1679"/>
      <c r="BC3" s="1679"/>
      <c r="BD3" s="1680"/>
      <c r="BE3" s="1678">
        <v>19</v>
      </c>
      <c r="BF3" s="1679"/>
      <c r="BG3" s="1679"/>
      <c r="BH3" s="1680"/>
      <c r="BI3" s="1678">
        <v>20</v>
      </c>
      <c r="BJ3" s="1679"/>
      <c r="BK3" s="1679"/>
      <c r="BL3" s="1701"/>
      <c r="BM3" s="295"/>
      <c r="BN3" s="295"/>
      <c r="BO3" s="295"/>
      <c r="BP3" s="295"/>
    </row>
    <row r="4" spans="1:68" ht="15.95" customHeight="1" thickBot="1">
      <c r="A4" s="1722"/>
      <c r="B4" s="1687" t="s">
        <v>718</v>
      </c>
      <c r="C4" s="1688"/>
      <c r="D4" s="524" t="s">
        <v>837</v>
      </c>
      <c r="E4" s="532"/>
      <c r="F4" s="533"/>
      <c r="G4" s="533"/>
      <c r="H4" s="534"/>
      <c r="I4" s="535"/>
      <c r="J4" s="533"/>
      <c r="K4" s="533"/>
      <c r="L4" s="534"/>
      <c r="M4" s="535"/>
      <c r="N4" s="533"/>
      <c r="O4" s="533"/>
      <c r="P4" s="534"/>
      <c r="Q4" s="535"/>
      <c r="R4" s="533"/>
      <c r="S4" s="533"/>
      <c r="T4" s="534"/>
      <c r="U4" s="626"/>
      <c r="V4" s="627"/>
      <c r="W4" s="627"/>
      <c r="X4" s="628"/>
      <c r="Y4" s="626"/>
      <c r="Z4" s="627"/>
      <c r="AA4" s="627"/>
      <c r="AB4" s="628"/>
      <c r="AC4" s="626"/>
      <c r="AD4" s="627"/>
      <c r="AE4" s="627"/>
      <c r="AF4" s="628"/>
      <c r="AG4" s="626"/>
      <c r="AH4" s="627"/>
      <c r="AI4" s="627"/>
      <c r="AJ4" s="628"/>
      <c r="AK4" s="535"/>
      <c r="AL4" s="533"/>
      <c r="AM4" s="533"/>
      <c r="AN4" s="534"/>
      <c r="AO4" s="626"/>
      <c r="AP4" s="627"/>
      <c r="AQ4" s="627"/>
      <c r="AR4" s="628"/>
      <c r="AS4" s="626"/>
      <c r="AT4" s="627"/>
      <c r="AU4" s="627"/>
      <c r="AV4" s="628"/>
      <c r="AW4" s="626"/>
      <c r="AX4" s="627"/>
      <c r="AY4" s="627"/>
      <c r="AZ4" s="628"/>
      <c r="BA4" s="535"/>
      <c r="BB4" s="533"/>
      <c r="BC4" s="533"/>
      <c r="BD4" s="534"/>
      <c r="BE4" s="535"/>
      <c r="BF4" s="533"/>
      <c r="BG4" s="533"/>
      <c r="BH4" s="534"/>
      <c r="BI4" s="535"/>
      <c r="BJ4" s="533"/>
      <c r="BK4" s="533"/>
      <c r="BL4" s="536"/>
      <c r="BM4" s="295"/>
      <c r="BN4" s="295"/>
      <c r="BO4" s="295"/>
      <c r="BP4" s="295"/>
    </row>
    <row r="5" spans="1:68" ht="15.95" customHeight="1">
      <c r="A5" s="1722"/>
      <c r="B5" s="1694" t="s">
        <v>461</v>
      </c>
      <c r="C5" s="299">
        <v>1</v>
      </c>
      <c r="D5" s="525" t="s">
        <v>607</v>
      </c>
      <c r="E5" s="537"/>
      <c r="F5" s="538"/>
      <c r="G5" s="538"/>
      <c r="H5" s="539"/>
      <c r="I5" s="629"/>
      <c r="J5" s="630"/>
      <c r="K5" s="630"/>
      <c r="L5" s="631"/>
      <c r="M5" s="629"/>
      <c r="N5" s="630"/>
      <c r="O5" s="630"/>
      <c r="P5" s="631"/>
      <c r="Q5" s="629"/>
      <c r="R5" s="630"/>
      <c r="S5" s="630"/>
      <c r="T5" s="631"/>
      <c r="U5" s="629"/>
      <c r="V5" s="630"/>
      <c r="W5" s="630"/>
      <c r="X5" s="631"/>
      <c r="Y5" s="629"/>
      <c r="Z5" s="630"/>
      <c r="AA5" s="630"/>
      <c r="AB5" s="631"/>
      <c r="AC5" s="540"/>
      <c r="AD5" s="538"/>
      <c r="AE5" s="538"/>
      <c r="AF5" s="539"/>
      <c r="AG5" s="629"/>
      <c r="AH5" s="630"/>
      <c r="AI5" s="630"/>
      <c r="AJ5" s="631"/>
      <c r="AK5" s="629"/>
      <c r="AL5" s="630"/>
      <c r="AM5" s="630"/>
      <c r="AN5" s="631"/>
      <c r="AO5" s="629"/>
      <c r="AP5" s="630"/>
      <c r="AQ5" s="630"/>
      <c r="AR5" s="631"/>
      <c r="AS5" s="540"/>
      <c r="AT5" s="538"/>
      <c r="AU5" s="538"/>
      <c r="AV5" s="539"/>
      <c r="AW5" s="540"/>
      <c r="AX5" s="538"/>
      <c r="AY5" s="538"/>
      <c r="AZ5" s="539"/>
      <c r="BA5" s="540"/>
      <c r="BB5" s="538"/>
      <c r="BC5" s="538"/>
      <c r="BD5" s="539"/>
      <c r="BE5" s="540"/>
      <c r="BF5" s="538"/>
      <c r="BG5" s="538"/>
      <c r="BH5" s="539"/>
      <c r="BI5" s="540"/>
      <c r="BJ5" s="538"/>
      <c r="BK5" s="538"/>
      <c r="BL5" s="541"/>
      <c r="BM5" s="295"/>
      <c r="BN5" s="295"/>
      <c r="BO5" s="295"/>
      <c r="BP5" s="295"/>
    </row>
    <row r="6" spans="1:68" ht="15.95" customHeight="1">
      <c r="A6" s="1722"/>
      <c r="B6" s="1695"/>
      <c r="C6" s="300">
        <v>2</v>
      </c>
      <c r="D6" s="526" t="s">
        <v>838</v>
      </c>
      <c r="E6" s="542"/>
      <c r="F6" s="301"/>
      <c r="G6" s="301"/>
      <c r="H6" s="543"/>
      <c r="I6" s="302"/>
      <c r="J6" s="301"/>
      <c r="K6" s="301"/>
      <c r="L6" s="543"/>
      <c r="M6" s="632"/>
      <c r="N6" s="633"/>
      <c r="O6" s="633"/>
      <c r="P6" s="634"/>
      <c r="Q6" s="632"/>
      <c r="R6" s="633"/>
      <c r="S6" s="633"/>
      <c r="T6" s="634"/>
      <c r="U6" s="632"/>
      <c r="V6" s="633"/>
      <c r="W6" s="633"/>
      <c r="X6" s="634"/>
      <c r="Y6" s="632"/>
      <c r="Z6" s="633"/>
      <c r="AA6" s="633"/>
      <c r="AB6" s="634"/>
      <c r="AC6" s="632"/>
      <c r="AD6" s="633"/>
      <c r="AE6" s="633"/>
      <c r="AF6" s="634"/>
      <c r="AG6" s="302"/>
      <c r="AH6" s="301"/>
      <c r="AI6" s="301"/>
      <c r="AJ6" s="543"/>
      <c r="AK6" s="632"/>
      <c r="AL6" s="633"/>
      <c r="AM6" s="633"/>
      <c r="AN6" s="634"/>
      <c r="AO6" s="632"/>
      <c r="AP6" s="633"/>
      <c r="AQ6" s="633"/>
      <c r="AR6" s="634"/>
      <c r="AS6" s="632"/>
      <c r="AT6" s="633"/>
      <c r="AU6" s="633"/>
      <c r="AV6" s="634"/>
      <c r="AW6" s="302"/>
      <c r="AX6" s="301"/>
      <c r="AY6" s="301"/>
      <c r="AZ6" s="543"/>
      <c r="BA6" s="302"/>
      <c r="BB6" s="301"/>
      <c r="BC6" s="301"/>
      <c r="BD6" s="543"/>
      <c r="BE6" s="302"/>
      <c r="BF6" s="301"/>
      <c r="BG6" s="301"/>
      <c r="BH6" s="543"/>
      <c r="BI6" s="302"/>
      <c r="BJ6" s="301"/>
      <c r="BK6" s="301"/>
      <c r="BL6" s="303"/>
      <c r="BM6" s="295"/>
      <c r="BN6" s="295"/>
      <c r="BO6" s="295"/>
      <c r="BP6" s="295"/>
    </row>
    <row r="7" spans="1:68" ht="15.95" customHeight="1">
      <c r="A7" s="1722"/>
      <c r="B7" s="1695"/>
      <c r="C7" s="300">
        <v>3</v>
      </c>
      <c r="D7" s="526" t="s">
        <v>608</v>
      </c>
      <c r="E7" s="542"/>
      <c r="F7" s="301"/>
      <c r="G7" s="301"/>
      <c r="H7" s="543"/>
      <c r="I7" s="302"/>
      <c r="J7" s="301"/>
      <c r="K7" s="301"/>
      <c r="L7" s="543"/>
      <c r="M7" s="302"/>
      <c r="N7" s="301"/>
      <c r="O7" s="301"/>
      <c r="P7" s="543"/>
      <c r="Q7" s="302"/>
      <c r="R7" s="301"/>
      <c r="S7" s="301"/>
      <c r="T7" s="543"/>
      <c r="U7" s="632"/>
      <c r="V7" s="633"/>
      <c r="W7" s="633"/>
      <c r="X7" s="634"/>
      <c r="Y7" s="632"/>
      <c r="Z7" s="633"/>
      <c r="AA7" s="633"/>
      <c r="AB7" s="634"/>
      <c r="AC7" s="632"/>
      <c r="AD7" s="633"/>
      <c r="AE7" s="633"/>
      <c r="AF7" s="634"/>
      <c r="AG7" s="632"/>
      <c r="AH7" s="633"/>
      <c r="AI7" s="633"/>
      <c r="AJ7" s="634"/>
      <c r="AK7" s="302"/>
      <c r="AL7" s="301"/>
      <c r="AM7" s="301"/>
      <c r="AN7" s="543"/>
      <c r="AO7" s="632"/>
      <c r="AP7" s="633"/>
      <c r="AQ7" s="633"/>
      <c r="AR7" s="634"/>
      <c r="AS7" s="632"/>
      <c r="AT7" s="633"/>
      <c r="AU7" s="633"/>
      <c r="AV7" s="634"/>
      <c r="AW7" s="632"/>
      <c r="AX7" s="633"/>
      <c r="AY7" s="633"/>
      <c r="AZ7" s="634"/>
      <c r="BA7" s="632"/>
      <c r="BB7" s="633"/>
      <c r="BC7" s="633"/>
      <c r="BD7" s="634"/>
      <c r="BE7" s="302"/>
      <c r="BF7" s="301"/>
      <c r="BG7" s="301"/>
      <c r="BH7" s="543"/>
      <c r="BI7" s="302"/>
      <c r="BJ7" s="301"/>
      <c r="BK7" s="301"/>
      <c r="BL7" s="303"/>
      <c r="BM7" s="295"/>
      <c r="BN7" s="295"/>
      <c r="BO7" s="295"/>
      <c r="BP7" s="295"/>
    </row>
    <row r="8" spans="1:68" ht="15.95" customHeight="1">
      <c r="A8" s="1722"/>
      <c r="B8" s="1695"/>
      <c r="C8" s="300">
        <v>4</v>
      </c>
      <c r="D8" s="526" t="s">
        <v>839</v>
      </c>
      <c r="E8" s="542"/>
      <c r="F8" s="301"/>
      <c r="G8" s="301"/>
      <c r="H8" s="543"/>
      <c r="I8" s="302"/>
      <c r="J8" s="301"/>
      <c r="K8" s="301"/>
      <c r="L8" s="543"/>
      <c r="M8" s="632"/>
      <c r="N8" s="633"/>
      <c r="O8" s="633"/>
      <c r="P8" s="634"/>
      <c r="Q8" s="632"/>
      <c r="R8" s="633"/>
      <c r="S8" s="633"/>
      <c r="T8" s="634"/>
      <c r="U8" s="632"/>
      <c r="V8" s="633"/>
      <c r="W8" s="633"/>
      <c r="X8" s="634"/>
      <c r="Y8" s="632"/>
      <c r="Z8" s="633"/>
      <c r="AA8" s="633"/>
      <c r="AB8" s="634"/>
      <c r="AC8" s="632"/>
      <c r="AD8" s="633"/>
      <c r="AE8" s="633"/>
      <c r="AF8" s="634"/>
      <c r="AG8" s="302"/>
      <c r="AH8" s="301"/>
      <c r="AI8" s="301"/>
      <c r="AJ8" s="543"/>
      <c r="AK8" s="632"/>
      <c r="AL8" s="633"/>
      <c r="AM8" s="633"/>
      <c r="AN8" s="634"/>
      <c r="AO8" s="632"/>
      <c r="AP8" s="633"/>
      <c r="AQ8" s="633"/>
      <c r="AR8" s="634"/>
      <c r="AS8" s="632"/>
      <c r="AT8" s="633"/>
      <c r="AU8" s="633"/>
      <c r="AV8" s="634"/>
      <c r="AW8" s="302"/>
      <c r="AX8" s="301"/>
      <c r="AY8" s="301"/>
      <c r="AZ8" s="543"/>
      <c r="BA8" s="302"/>
      <c r="BB8" s="301"/>
      <c r="BC8" s="301"/>
      <c r="BD8" s="543"/>
      <c r="BE8" s="302"/>
      <c r="BF8" s="301"/>
      <c r="BG8" s="301"/>
      <c r="BH8" s="543"/>
      <c r="BI8" s="302"/>
      <c r="BJ8" s="301"/>
      <c r="BK8" s="301"/>
      <c r="BL8" s="303"/>
      <c r="BM8" s="295"/>
      <c r="BN8" s="295"/>
      <c r="BO8" s="295"/>
      <c r="BP8" s="295"/>
    </row>
    <row r="9" spans="1:68" ht="15.95" customHeight="1">
      <c r="A9" s="1722"/>
      <c r="B9" s="1695"/>
      <c r="C9" s="300">
        <v>5</v>
      </c>
      <c r="D9" s="526" t="s">
        <v>833</v>
      </c>
      <c r="E9" s="542"/>
      <c r="F9" s="301"/>
      <c r="G9" s="301"/>
      <c r="H9" s="543"/>
      <c r="I9" s="632"/>
      <c r="J9" s="633"/>
      <c r="K9" s="633"/>
      <c r="L9" s="634"/>
      <c r="M9" s="632"/>
      <c r="N9" s="633"/>
      <c r="O9" s="633"/>
      <c r="P9" s="634"/>
      <c r="Q9" s="632"/>
      <c r="R9" s="633"/>
      <c r="S9" s="633"/>
      <c r="T9" s="634"/>
      <c r="U9" s="632"/>
      <c r="V9" s="633"/>
      <c r="W9" s="633"/>
      <c r="X9" s="634"/>
      <c r="Y9" s="632"/>
      <c r="Z9" s="633"/>
      <c r="AA9" s="633"/>
      <c r="AB9" s="634"/>
      <c r="AC9" s="302"/>
      <c r="AD9" s="301"/>
      <c r="AE9" s="301"/>
      <c r="AF9" s="543"/>
      <c r="AG9" s="632"/>
      <c r="AH9" s="633"/>
      <c r="AI9" s="633"/>
      <c r="AJ9" s="634"/>
      <c r="AK9" s="632"/>
      <c r="AL9" s="633"/>
      <c r="AM9" s="633"/>
      <c r="AN9" s="634"/>
      <c r="AO9" s="632"/>
      <c r="AP9" s="633"/>
      <c r="AQ9" s="633"/>
      <c r="AR9" s="634"/>
      <c r="AS9" s="302"/>
      <c r="AT9" s="301"/>
      <c r="AU9" s="301"/>
      <c r="AV9" s="543"/>
      <c r="AW9" s="302"/>
      <c r="AX9" s="301"/>
      <c r="AY9" s="301"/>
      <c r="AZ9" s="543"/>
      <c r="BA9" s="302"/>
      <c r="BB9" s="301"/>
      <c r="BC9" s="301"/>
      <c r="BD9" s="543"/>
      <c r="BE9" s="302"/>
      <c r="BF9" s="301"/>
      <c r="BG9" s="301"/>
      <c r="BH9" s="543"/>
      <c r="BI9" s="302"/>
      <c r="BJ9" s="301"/>
      <c r="BK9" s="301"/>
      <c r="BL9" s="303"/>
      <c r="BM9" s="295"/>
      <c r="BN9" s="295"/>
      <c r="BO9" s="295"/>
      <c r="BP9" s="295"/>
    </row>
    <row r="10" spans="1:68" ht="15.95" customHeight="1">
      <c r="A10" s="1722"/>
      <c r="B10" s="1695"/>
      <c r="C10" s="300">
        <v>6</v>
      </c>
      <c r="D10" s="526" t="s">
        <v>840</v>
      </c>
      <c r="E10" s="635" t="s">
        <v>836</v>
      </c>
      <c r="F10" s="301"/>
      <c r="G10" s="301"/>
      <c r="H10" s="543"/>
      <c r="I10" s="302"/>
      <c r="J10" s="301"/>
      <c r="K10" s="301"/>
      <c r="L10" s="543"/>
      <c r="M10" s="302"/>
      <c r="N10" s="301"/>
      <c r="O10" s="301"/>
      <c r="P10" s="543"/>
      <c r="Q10" s="302"/>
      <c r="R10" s="301"/>
      <c r="S10" s="301"/>
      <c r="T10" s="543"/>
      <c r="U10" s="302"/>
      <c r="V10" s="301"/>
      <c r="W10" s="301"/>
      <c r="X10" s="543"/>
      <c r="Y10" s="302"/>
      <c r="Z10" s="301"/>
      <c r="AA10" s="301"/>
      <c r="AB10" s="543"/>
      <c r="AC10" s="302"/>
      <c r="AD10" s="301"/>
      <c r="AE10" s="301"/>
      <c r="AF10" s="543"/>
      <c r="AG10" s="302"/>
      <c r="AH10" s="301"/>
      <c r="AI10" s="301"/>
      <c r="AJ10" s="543"/>
      <c r="AK10" s="302"/>
      <c r="AL10" s="301"/>
      <c r="AM10" s="301"/>
      <c r="AN10" s="543"/>
      <c r="AO10" s="302"/>
      <c r="AP10" s="301"/>
      <c r="AQ10" s="301"/>
      <c r="AR10" s="543"/>
      <c r="AS10" s="302"/>
      <c r="AT10" s="301"/>
      <c r="AU10" s="301"/>
      <c r="AV10" s="543"/>
      <c r="AW10" s="302"/>
      <c r="AX10" s="301"/>
      <c r="AY10" s="301"/>
      <c r="AZ10" s="543"/>
      <c r="BA10" s="302"/>
      <c r="BB10" s="301"/>
      <c r="BC10" s="301"/>
      <c r="BD10" s="543"/>
      <c r="BE10" s="302"/>
      <c r="BF10" s="301"/>
      <c r="BG10" s="301"/>
      <c r="BH10" s="543"/>
      <c r="BI10" s="302"/>
      <c r="BJ10" s="301"/>
      <c r="BK10" s="301"/>
      <c r="BL10" s="303"/>
      <c r="BM10" s="295"/>
      <c r="BN10" s="295"/>
      <c r="BO10" s="295"/>
      <c r="BP10" s="295"/>
    </row>
    <row r="11" spans="1:68" ht="15.95" customHeight="1">
      <c r="A11" s="1722"/>
      <c r="B11" s="1695"/>
      <c r="C11" s="300">
        <v>7</v>
      </c>
      <c r="D11" s="526" t="s">
        <v>609</v>
      </c>
      <c r="E11" s="542"/>
      <c r="F11" s="301"/>
      <c r="G11" s="301"/>
      <c r="H11" s="543"/>
      <c r="I11" s="302"/>
      <c r="J11" s="301"/>
      <c r="K11" s="301"/>
      <c r="L11" s="543"/>
      <c r="M11" s="302"/>
      <c r="N11" s="301"/>
      <c r="O11" s="301"/>
      <c r="P11" s="543"/>
      <c r="Q11" s="302"/>
      <c r="R11" s="301"/>
      <c r="S11" s="633"/>
      <c r="T11" s="634"/>
      <c r="U11" s="632"/>
      <c r="V11" s="633"/>
      <c r="W11" s="633"/>
      <c r="X11" s="634"/>
      <c r="Y11" s="632"/>
      <c r="Z11" s="633"/>
      <c r="AA11" s="633"/>
      <c r="AB11" s="634"/>
      <c r="AC11" s="632"/>
      <c r="AD11" s="633"/>
      <c r="AE11" s="633"/>
      <c r="AF11" s="634"/>
      <c r="AG11" s="632"/>
      <c r="AH11" s="633"/>
      <c r="AI11" s="633"/>
      <c r="AJ11" s="634"/>
      <c r="AK11" s="302"/>
      <c r="AL11" s="301"/>
      <c r="AM11" s="301"/>
      <c r="AN11" s="543"/>
      <c r="AO11" s="632"/>
      <c r="AP11" s="633"/>
      <c r="AQ11" s="633"/>
      <c r="AR11" s="634"/>
      <c r="AS11" s="632"/>
      <c r="AT11" s="633"/>
      <c r="AU11" s="633"/>
      <c r="AV11" s="634"/>
      <c r="AW11" s="632"/>
      <c r="AX11" s="633"/>
      <c r="AY11" s="301"/>
      <c r="AZ11" s="543"/>
      <c r="BA11" s="302"/>
      <c r="BB11" s="301"/>
      <c r="BC11" s="301"/>
      <c r="BD11" s="543"/>
      <c r="BE11" s="302"/>
      <c r="BF11" s="301"/>
      <c r="BG11" s="301"/>
      <c r="BH11" s="543"/>
      <c r="BI11" s="302"/>
      <c r="BJ11" s="301"/>
      <c r="BK11" s="301"/>
      <c r="BL11" s="303"/>
      <c r="BM11" s="295"/>
      <c r="BN11" s="295"/>
      <c r="BO11" s="295"/>
      <c r="BP11" s="295"/>
    </row>
    <row r="12" spans="1:68" ht="15.95" customHeight="1">
      <c r="A12" s="1722"/>
      <c r="B12" s="1695"/>
      <c r="C12" s="300">
        <v>8</v>
      </c>
      <c r="D12" s="526" t="s">
        <v>841</v>
      </c>
      <c r="E12" s="542"/>
      <c r="F12" s="301"/>
      <c r="G12" s="301"/>
      <c r="H12" s="543"/>
      <c r="I12" s="302"/>
      <c r="J12" s="301"/>
      <c r="K12" s="301"/>
      <c r="L12" s="543"/>
      <c r="M12" s="302"/>
      <c r="N12" s="301"/>
      <c r="O12" s="301"/>
      <c r="P12" s="543"/>
      <c r="Q12" s="302"/>
      <c r="R12" s="301"/>
      <c r="S12" s="301"/>
      <c r="T12" s="543"/>
      <c r="U12" s="302"/>
      <c r="V12" s="301"/>
      <c r="W12" s="301"/>
      <c r="X12" s="543"/>
      <c r="Y12" s="302"/>
      <c r="Z12" s="301"/>
      <c r="AA12" s="301"/>
      <c r="AB12" s="543"/>
      <c r="AC12" s="302"/>
      <c r="AD12" s="301"/>
      <c r="AE12" s="301"/>
      <c r="AF12" s="543"/>
      <c r="AG12" s="632"/>
      <c r="AH12" s="633"/>
      <c r="AI12" s="633"/>
      <c r="AJ12" s="634"/>
      <c r="AK12" s="632"/>
      <c r="AL12" s="633"/>
      <c r="AM12" s="633"/>
      <c r="AN12" s="634"/>
      <c r="AO12" s="632"/>
      <c r="AP12" s="633"/>
      <c r="AQ12" s="633"/>
      <c r="AR12" s="634"/>
      <c r="AS12" s="632"/>
      <c r="AT12" s="633"/>
      <c r="AU12" s="633"/>
      <c r="AV12" s="634"/>
      <c r="AW12" s="632"/>
      <c r="AX12" s="633"/>
      <c r="AY12" s="633"/>
      <c r="AZ12" s="634"/>
      <c r="BA12" s="632"/>
      <c r="BB12" s="633"/>
      <c r="BC12" s="633"/>
      <c r="BD12" s="634"/>
      <c r="BE12" s="302"/>
      <c r="BF12" s="301"/>
      <c r="BG12" s="301"/>
      <c r="BH12" s="543"/>
      <c r="BI12" s="302"/>
      <c r="BJ12" s="301"/>
      <c r="BK12" s="301"/>
      <c r="BL12" s="303"/>
      <c r="BM12" s="295"/>
      <c r="BN12" s="295"/>
      <c r="BO12" s="295"/>
      <c r="BP12" s="295"/>
    </row>
    <row r="13" spans="1:68" ht="15.95" customHeight="1">
      <c r="A13" s="1722"/>
      <c r="B13" s="1695"/>
      <c r="C13" s="300">
        <v>9</v>
      </c>
      <c r="D13" s="526" t="s">
        <v>834</v>
      </c>
      <c r="E13" s="542"/>
      <c r="F13" s="301"/>
      <c r="G13" s="301"/>
      <c r="H13" s="543"/>
      <c r="I13" s="302"/>
      <c r="J13" s="301"/>
      <c r="K13" s="301"/>
      <c r="L13" s="543"/>
      <c r="M13" s="302"/>
      <c r="N13" s="301"/>
      <c r="O13" s="301"/>
      <c r="P13" s="543"/>
      <c r="Q13" s="632"/>
      <c r="R13" s="633"/>
      <c r="S13" s="633"/>
      <c r="T13" s="634"/>
      <c r="U13" s="632"/>
      <c r="V13" s="633"/>
      <c r="W13" s="633"/>
      <c r="X13" s="634"/>
      <c r="Y13" s="632"/>
      <c r="Z13" s="633"/>
      <c r="AA13" s="633"/>
      <c r="AB13" s="634"/>
      <c r="AC13" s="632"/>
      <c r="AD13" s="633"/>
      <c r="AE13" s="633"/>
      <c r="AF13" s="634"/>
      <c r="AG13" s="632"/>
      <c r="AH13" s="633"/>
      <c r="AI13" s="633"/>
      <c r="AJ13" s="634"/>
      <c r="AK13" s="302"/>
      <c r="AL13" s="301"/>
      <c r="AM13" s="301"/>
      <c r="AN13" s="543"/>
      <c r="AO13" s="302"/>
      <c r="AP13" s="301"/>
      <c r="AQ13" s="301"/>
      <c r="AR13" s="543"/>
      <c r="AS13" s="302"/>
      <c r="AT13" s="301"/>
      <c r="AU13" s="301"/>
      <c r="AV13" s="543"/>
      <c r="AW13" s="302"/>
      <c r="AX13" s="301"/>
      <c r="AY13" s="301"/>
      <c r="AZ13" s="543"/>
      <c r="BA13" s="302"/>
      <c r="BB13" s="301"/>
      <c r="BC13" s="301"/>
      <c r="BD13" s="543"/>
      <c r="BE13" s="302"/>
      <c r="BF13" s="301"/>
      <c r="BG13" s="301"/>
      <c r="BH13" s="543"/>
      <c r="BI13" s="302"/>
      <c r="BJ13" s="301"/>
      <c r="BK13" s="301"/>
      <c r="BL13" s="303"/>
      <c r="BM13" s="295"/>
      <c r="BN13" s="295"/>
      <c r="BO13" s="295"/>
      <c r="BP13" s="295"/>
    </row>
    <row r="14" spans="1:68" ht="15.95" customHeight="1">
      <c r="A14" s="1722"/>
      <c r="B14" s="1695"/>
      <c r="C14" s="300">
        <v>10</v>
      </c>
      <c r="D14" s="526"/>
      <c r="E14" s="542"/>
      <c r="F14" s="301"/>
      <c r="G14" s="301"/>
      <c r="H14" s="543"/>
      <c r="I14" s="302"/>
      <c r="J14" s="301"/>
      <c r="K14" s="301"/>
      <c r="L14" s="543"/>
      <c r="M14" s="302"/>
      <c r="N14" s="301"/>
      <c r="O14" s="301"/>
      <c r="P14" s="543"/>
      <c r="Q14" s="302"/>
      <c r="R14" s="301"/>
      <c r="S14" s="301"/>
      <c r="T14" s="543"/>
      <c r="U14" s="302"/>
      <c r="V14" s="301"/>
      <c r="W14" s="301"/>
      <c r="X14" s="543"/>
      <c r="Y14" s="302"/>
      <c r="Z14" s="301"/>
      <c r="AA14" s="301"/>
      <c r="AB14" s="543"/>
      <c r="AC14" s="302"/>
      <c r="AD14" s="301"/>
      <c r="AE14" s="301"/>
      <c r="AF14" s="543"/>
      <c r="AG14" s="302"/>
      <c r="AH14" s="301"/>
      <c r="AI14" s="301"/>
      <c r="AJ14" s="543"/>
      <c r="AK14" s="302"/>
      <c r="AL14" s="301"/>
      <c r="AM14" s="301"/>
      <c r="AN14" s="543"/>
      <c r="AO14" s="302"/>
      <c r="AP14" s="301"/>
      <c r="AQ14" s="301"/>
      <c r="AR14" s="543"/>
      <c r="AS14" s="302"/>
      <c r="AT14" s="301"/>
      <c r="AU14" s="301"/>
      <c r="AV14" s="543"/>
      <c r="AW14" s="302"/>
      <c r="AX14" s="301"/>
      <c r="AY14" s="301"/>
      <c r="AZ14" s="543"/>
      <c r="BA14" s="302"/>
      <c r="BB14" s="301"/>
      <c r="BC14" s="301"/>
      <c r="BD14" s="543"/>
      <c r="BE14" s="302"/>
      <c r="BF14" s="301"/>
      <c r="BG14" s="301"/>
      <c r="BH14" s="543"/>
      <c r="BI14" s="302"/>
      <c r="BJ14" s="301"/>
      <c r="BK14" s="301"/>
      <c r="BL14" s="303"/>
      <c r="BM14" s="295"/>
      <c r="BN14" s="295"/>
      <c r="BO14" s="295"/>
      <c r="BP14" s="295"/>
    </row>
    <row r="15" spans="1:68" ht="15.95" customHeight="1">
      <c r="A15" s="1722"/>
      <c r="B15" s="1695"/>
      <c r="C15" s="300">
        <v>11</v>
      </c>
      <c r="D15" s="526"/>
      <c r="E15" s="542"/>
      <c r="F15" s="301"/>
      <c r="G15" s="301"/>
      <c r="H15" s="543"/>
      <c r="I15" s="302"/>
      <c r="J15" s="301"/>
      <c r="K15" s="301"/>
      <c r="L15" s="543"/>
      <c r="M15" s="302"/>
      <c r="N15" s="301"/>
      <c r="O15" s="301"/>
      <c r="P15" s="543"/>
      <c r="Q15" s="302"/>
      <c r="R15" s="301"/>
      <c r="S15" s="301"/>
      <c r="T15" s="543"/>
      <c r="U15" s="302"/>
      <c r="V15" s="301"/>
      <c r="W15" s="301"/>
      <c r="X15" s="543"/>
      <c r="Y15" s="302"/>
      <c r="Z15" s="301"/>
      <c r="AA15" s="301"/>
      <c r="AB15" s="543"/>
      <c r="AC15" s="302"/>
      <c r="AD15" s="301"/>
      <c r="AE15" s="301"/>
      <c r="AF15" s="543"/>
      <c r="AG15" s="302"/>
      <c r="AH15" s="301"/>
      <c r="AI15" s="301"/>
      <c r="AJ15" s="543"/>
      <c r="AK15" s="302"/>
      <c r="AL15" s="301"/>
      <c r="AM15" s="301"/>
      <c r="AN15" s="543"/>
      <c r="AO15" s="302"/>
      <c r="AP15" s="301"/>
      <c r="AQ15" s="301"/>
      <c r="AR15" s="543"/>
      <c r="AS15" s="302"/>
      <c r="AT15" s="301"/>
      <c r="AU15" s="301"/>
      <c r="AV15" s="543"/>
      <c r="AW15" s="302"/>
      <c r="AX15" s="301"/>
      <c r="AY15" s="301"/>
      <c r="AZ15" s="543"/>
      <c r="BA15" s="302"/>
      <c r="BB15" s="301"/>
      <c r="BC15" s="301"/>
      <c r="BD15" s="543"/>
      <c r="BE15" s="302"/>
      <c r="BF15" s="301"/>
      <c r="BG15" s="301"/>
      <c r="BH15" s="543"/>
      <c r="BI15" s="302"/>
      <c r="BJ15" s="301"/>
      <c r="BK15" s="301"/>
      <c r="BL15" s="303"/>
      <c r="BM15" s="295"/>
      <c r="BN15" s="295"/>
      <c r="BO15" s="295"/>
      <c r="BP15" s="295"/>
    </row>
    <row r="16" spans="1:68" ht="15.95" customHeight="1">
      <c r="A16" s="1722"/>
      <c r="B16" s="1695"/>
      <c r="C16" s="300">
        <v>12</v>
      </c>
      <c r="D16" s="526"/>
      <c r="E16" s="542"/>
      <c r="F16" s="301"/>
      <c r="G16" s="301"/>
      <c r="H16" s="543"/>
      <c r="I16" s="302"/>
      <c r="J16" s="301"/>
      <c r="K16" s="301"/>
      <c r="L16" s="543"/>
      <c r="M16" s="302"/>
      <c r="N16" s="301"/>
      <c r="O16" s="301"/>
      <c r="P16" s="543"/>
      <c r="Q16" s="302"/>
      <c r="R16" s="301"/>
      <c r="S16" s="301"/>
      <c r="T16" s="543"/>
      <c r="U16" s="302"/>
      <c r="V16" s="301"/>
      <c r="W16" s="301"/>
      <c r="X16" s="543"/>
      <c r="Y16" s="302"/>
      <c r="Z16" s="301"/>
      <c r="AA16" s="301"/>
      <c r="AB16" s="543"/>
      <c r="AC16" s="302"/>
      <c r="AD16" s="301"/>
      <c r="AE16" s="301"/>
      <c r="AF16" s="543"/>
      <c r="AG16" s="302"/>
      <c r="AH16" s="301"/>
      <c r="AI16" s="301"/>
      <c r="AJ16" s="543"/>
      <c r="AK16" s="302"/>
      <c r="AL16" s="301"/>
      <c r="AM16" s="301"/>
      <c r="AN16" s="543"/>
      <c r="AO16" s="302"/>
      <c r="AP16" s="301"/>
      <c r="AQ16" s="301"/>
      <c r="AR16" s="543"/>
      <c r="AS16" s="302"/>
      <c r="AT16" s="301"/>
      <c r="AU16" s="301"/>
      <c r="AV16" s="543"/>
      <c r="AW16" s="302"/>
      <c r="AX16" s="301"/>
      <c r="AY16" s="301"/>
      <c r="AZ16" s="543"/>
      <c r="BA16" s="302"/>
      <c r="BB16" s="301"/>
      <c r="BC16" s="301"/>
      <c r="BD16" s="543"/>
      <c r="BE16" s="302"/>
      <c r="BF16" s="301"/>
      <c r="BG16" s="301"/>
      <c r="BH16" s="543"/>
      <c r="BI16" s="302"/>
      <c r="BJ16" s="301"/>
      <c r="BK16" s="301"/>
      <c r="BL16" s="303"/>
      <c r="BM16" s="295"/>
      <c r="BN16" s="295"/>
      <c r="BO16" s="295"/>
      <c r="BP16" s="295"/>
    </row>
    <row r="17" spans="1:68" ht="15.95" customHeight="1">
      <c r="A17" s="1722"/>
      <c r="B17" s="1695"/>
      <c r="C17" s="300">
        <v>13</v>
      </c>
      <c r="D17" s="526"/>
      <c r="E17" s="542"/>
      <c r="F17" s="301"/>
      <c r="G17" s="301"/>
      <c r="H17" s="543"/>
      <c r="I17" s="302"/>
      <c r="J17" s="301"/>
      <c r="K17" s="301"/>
      <c r="L17" s="543"/>
      <c r="M17" s="302"/>
      <c r="N17" s="301"/>
      <c r="O17" s="301"/>
      <c r="P17" s="543"/>
      <c r="Q17" s="302"/>
      <c r="R17" s="301"/>
      <c r="S17" s="301"/>
      <c r="T17" s="543"/>
      <c r="U17" s="302"/>
      <c r="V17" s="301"/>
      <c r="W17" s="301"/>
      <c r="X17" s="543"/>
      <c r="Y17" s="302"/>
      <c r="Z17" s="301"/>
      <c r="AA17" s="301"/>
      <c r="AB17" s="543"/>
      <c r="AC17" s="302"/>
      <c r="AD17" s="301"/>
      <c r="AE17" s="301"/>
      <c r="AF17" s="543"/>
      <c r="AG17" s="302"/>
      <c r="AH17" s="301"/>
      <c r="AI17" s="301"/>
      <c r="AJ17" s="543"/>
      <c r="AK17" s="302"/>
      <c r="AL17" s="301"/>
      <c r="AM17" s="301"/>
      <c r="AN17" s="543"/>
      <c r="AO17" s="302"/>
      <c r="AP17" s="301"/>
      <c r="AQ17" s="301"/>
      <c r="AR17" s="543"/>
      <c r="AS17" s="302"/>
      <c r="AT17" s="301"/>
      <c r="AU17" s="301"/>
      <c r="AV17" s="543"/>
      <c r="AW17" s="302"/>
      <c r="AX17" s="301"/>
      <c r="AY17" s="301"/>
      <c r="AZ17" s="543"/>
      <c r="BA17" s="302"/>
      <c r="BB17" s="301"/>
      <c r="BC17" s="301"/>
      <c r="BD17" s="543"/>
      <c r="BE17" s="302"/>
      <c r="BF17" s="301"/>
      <c r="BG17" s="301"/>
      <c r="BH17" s="543"/>
      <c r="BI17" s="302"/>
      <c r="BJ17" s="301"/>
      <c r="BK17" s="301"/>
      <c r="BL17" s="303"/>
      <c r="BM17" s="295"/>
      <c r="BN17" s="295"/>
      <c r="BO17" s="295"/>
      <c r="BP17" s="295"/>
    </row>
    <row r="18" spans="1:68" ht="15.95" customHeight="1">
      <c r="A18" s="1722"/>
      <c r="B18" s="1695"/>
      <c r="C18" s="300">
        <v>14</v>
      </c>
      <c r="D18" s="526"/>
      <c r="E18" s="542"/>
      <c r="F18" s="301"/>
      <c r="G18" s="301"/>
      <c r="H18" s="543"/>
      <c r="I18" s="302"/>
      <c r="J18" s="301"/>
      <c r="K18" s="301"/>
      <c r="L18" s="543"/>
      <c r="M18" s="302"/>
      <c r="N18" s="301"/>
      <c r="O18" s="301"/>
      <c r="P18" s="543"/>
      <c r="Q18" s="302"/>
      <c r="R18" s="301"/>
      <c r="S18" s="301"/>
      <c r="T18" s="543"/>
      <c r="U18" s="302"/>
      <c r="V18" s="301"/>
      <c r="W18" s="301"/>
      <c r="X18" s="543"/>
      <c r="Y18" s="302"/>
      <c r="Z18" s="301"/>
      <c r="AA18" s="301"/>
      <c r="AB18" s="543"/>
      <c r="AC18" s="302"/>
      <c r="AD18" s="301"/>
      <c r="AE18" s="301"/>
      <c r="AF18" s="543"/>
      <c r="AG18" s="302"/>
      <c r="AH18" s="301"/>
      <c r="AI18" s="301"/>
      <c r="AJ18" s="543"/>
      <c r="AK18" s="302"/>
      <c r="AL18" s="301"/>
      <c r="AM18" s="301"/>
      <c r="AN18" s="543"/>
      <c r="AO18" s="302"/>
      <c r="AP18" s="301"/>
      <c r="AQ18" s="301"/>
      <c r="AR18" s="543"/>
      <c r="AS18" s="302"/>
      <c r="AT18" s="301"/>
      <c r="AU18" s="301"/>
      <c r="AV18" s="543"/>
      <c r="AW18" s="302"/>
      <c r="AX18" s="301"/>
      <c r="AY18" s="301"/>
      <c r="AZ18" s="543"/>
      <c r="BA18" s="302"/>
      <c r="BB18" s="301"/>
      <c r="BC18" s="301"/>
      <c r="BD18" s="543"/>
      <c r="BE18" s="302"/>
      <c r="BF18" s="301"/>
      <c r="BG18" s="301"/>
      <c r="BH18" s="543"/>
      <c r="BI18" s="302"/>
      <c r="BJ18" s="301"/>
      <c r="BK18" s="301"/>
      <c r="BL18" s="303"/>
      <c r="BM18" s="295"/>
      <c r="BN18" s="295"/>
      <c r="BO18" s="295"/>
      <c r="BP18" s="295"/>
    </row>
    <row r="19" spans="1:68" ht="15.95" customHeight="1" thickBot="1">
      <c r="A19" s="1722"/>
      <c r="B19" s="1696"/>
      <c r="C19" s="527">
        <v>15</v>
      </c>
      <c r="D19" s="528"/>
      <c r="E19" s="544"/>
      <c r="F19" s="530"/>
      <c r="G19" s="530"/>
      <c r="H19" s="545"/>
      <c r="I19" s="529"/>
      <c r="J19" s="530"/>
      <c r="K19" s="530"/>
      <c r="L19" s="545"/>
      <c r="M19" s="529"/>
      <c r="N19" s="530"/>
      <c r="O19" s="530"/>
      <c r="P19" s="545"/>
      <c r="Q19" s="529"/>
      <c r="R19" s="530"/>
      <c r="S19" s="530"/>
      <c r="T19" s="545"/>
      <c r="U19" s="529"/>
      <c r="V19" s="530"/>
      <c r="W19" s="530"/>
      <c r="X19" s="545"/>
      <c r="Y19" s="529"/>
      <c r="Z19" s="530"/>
      <c r="AA19" s="530"/>
      <c r="AB19" s="545"/>
      <c r="AC19" s="529"/>
      <c r="AD19" s="530"/>
      <c r="AE19" s="530"/>
      <c r="AF19" s="545"/>
      <c r="AG19" s="529"/>
      <c r="AH19" s="530"/>
      <c r="AI19" s="530"/>
      <c r="AJ19" s="545"/>
      <c r="AK19" s="529"/>
      <c r="AL19" s="530"/>
      <c r="AM19" s="530"/>
      <c r="AN19" s="545"/>
      <c r="AO19" s="529"/>
      <c r="AP19" s="530"/>
      <c r="AQ19" s="530"/>
      <c r="AR19" s="545"/>
      <c r="AS19" s="529"/>
      <c r="AT19" s="530"/>
      <c r="AU19" s="530"/>
      <c r="AV19" s="545"/>
      <c r="AW19" s="529"/>
      <c r="AX19" s="530"/>
      <c r="AY19" s="530"/>
      <c r="AZ19" s="545"/>
      <c r="BA19" s="529"/>
      <c r="BB19" s="530"/>
      <c r="BC19" s="530"/>
      <c r="BD19" s="545"/>
      <c r="BE19" s="529"/>
      <c r="BF19" s="530"/>
      <c r="BG19" s="530"/>
      <c r="BH19" s="545"/>
      <c r="BI19" s="529"/>
      <c r="BJ19" s="530"/>
      <c r="BK19" s="530"/>
      <c r="BL19" s="531"/>
      <c r="BM19" s="295"/>
      <c r="BN19" s="295"/>
      <c r="BO19" s="295"/>
      <c r="BP19" s="295"/>
    </row>
    <row r="20" spans="1:68" ht="15.95" customHeight="1" thickTop="1" thickBot="1">
      <c r="A20" s="1722"/>
      <c r="B20" s="1691" t="s">
        <v>820</v>
      </c>
      <c r="C20" s="1692"/>
      <c r="D20" s="1693"/>
      <c r="E20" s="1702"/>
      <c r="F20" s="1703"/>
      <c r="G20" s="1699"/>
      <c r="H20" s="1700"/>
      <c r="I20" s="1702">
        <v>2</v>
      </c>
      <c r="J20" s="1703"/>
      <c r="K20" s="1699">
        <v>2</v>
      </c>
      <c r="L20" s="1700"/>
      <c r="M20" s="586">
        <v>4</v>
      </c>
      <c r="N20" s="587">
        <v>4</v>
      </c>
      <c r="O20" s="587">
        <v>4</v>
      </c>
      <c r="P20" s="588">
        <v>4</v>
      </c>
      <c r="Q20" s="586">
        <v>5</v>
      </c>
      <c r="R20" s="587">
        <v>5</v>
      </c>
      <c r="S20" s="587">
        <v>6</v>
      </c>
      <c r="T20" s="588">
        <v>6</v>
      </c>
      <c r="U20" s="1702">
        <v>7</v>
      </c>
      <c r="V20" s="1703"/>
      <c r="W20" s="1699">
        <v>7</v>
      </c>
      <c r="X20" s="1700"/>
      <c r="Y20" s="1702">
        <v>7</v>
      </c>
      <c r="Z20" s="1703"/>
      <c r="AA20" s="1699">
        <v>7</v>
      </c>
      <c r="AB20" s="1700"/>
      <c r="AC20" s="1702">
        <v>5</v>
      </c>
      <c r="AD20" s="1703"/>
      <c r="AE20" s="1699">
        <v>5</v>
      </c>
      <c r="AF20" s="1700"/>
      <c r="AG20" s="1702">
        <v>6</v>
      </c>
      <c r="AH20" s="1703"/>
      <c r="AI20" s="1699">
        <v>6</v>
      </c>
      <c r="AJ20" s="1700"/>
      <c r="AK20" s="1702">
        <v>5</v>
      </c>
      <c r="AL20" s="1703"/>
      <c r="AM20" s="1699">
        <v>5</v>
      </c>
      <c r="AN20" s="1700"/>
      <c r="AO20" s="1702">
        <v>7</v>
      </c>
      <c r="AP20" s="1703"/>
      <c r="AQ20" s="1699">
        <v>7</v>
      </c>
      <c r="AR20" s="1700"/>
      <c r="AS20" s="586">
        <v>5</v>
      </c>
      <c r="AT20" s="587">
        <v>5</v>
      </c>
      <c r="AU20" s="587">
        <v>5</v>
      </c>
      <c r="AV20" s="589">
        <v>5</v>
      </c>
      <c r="AW20" s="586">
        <v>3</v>
      </c>
      <c r="AX20" s="587">
        <v>3</v>
      </c>
      <c r="AY20" s="587">
        <v>2</v>
      </c>
      <c r="AZ20" s="589">
        <v>2</v>
      </c>
      <c r="BA20" s="1702">
        <v>2</v>
      </c>
      <c r="BB20" s="1703"/>
      <c r="BC20" s="1699">
        <v>2</v>
      </c>
      <c r="BD20" s="1700"/>
      <c r="BE20" s="1702"/>
      <c r="BF20" s="1703"/>
      <c r="BG20" s="1699"/>
      <c r="BH20" s="1700"/>
      <c r="BI20" s="1702"/>
      <c r="BJ20" s="1703"/>
      <c r="BK20" s="1704"/>
      <c r="BL20" s="1705"/>
      <c r="BM20" s="295"/>
      <c r="BN20" s="295"/>
      <c r="BO20" s="295"/>
      <c r="BP20" s="295"/>
    </row>
    <row r="21" spans="1:68" ht="9" customHeight="1" thickBot="1">
      <c r="A21" s="1722"/>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295"/>
      <c r="BN21" s="295"/>
      <c r="BO21" s="295"/>
      <c r="BP21" s="295"/>
    </row>
    <row r="22" spans="1:68" ht="15.95" customHeight="1">
      <c r="A22" s="1722"/>
      <c r="B22" s="1662" t="s">
        <v>152</v>
      </c>
      <c r="C22" s="1689" t="s">
        <v>460</v>
      </c>
      <c r="D22" s="1690"/>
      <c r="E22" s="1683"/>
      <c r="F22" s="1682"/>
      <c r="G22" s="1683"/>
      <c r="H22" s="1684"/>
      <c r="I22" s="1681">
        <v>1</v>
      </c>
      <c r="J22" s="1682"/>
      <c r="K22" s="1683">
        <v>1</v>
      </c>
      <c r="L22" s="1684"/>
      <c r="M22" s="579">
        <v>2</v>
      </c>
      <c r="N22" s="580">
        <v>2</v>
      </c>
      <c r="O22" s="580">
        <v>3</v>
      </c>
      <c r="P22" s="572">
        <v>3</v>
      </c>
      <c r="Q22" s="581">
        <v>4</v>
      </c>
      <c r="R22" s="580">
        <v>4</v>
      </c>
      <c r="S22" s="580">
        <v>5</v>
      </c>
      <c r="T22" s="582">
        <v>5</v>
      </c>
      <c r="U22" s="1681">
        <v>5</v>
      </c>
      <c r="V22" s="1682"/>
      <c r="W22" s="1683">
        <v>5</v>
      </c>
      <c r="X22" s="1684"/>
      <c r="Y22" s="1681">
        <v>5</v>
      </c>
      <c r="Z22" s="1682"/>
      <c r="AA22" s="1683">
        <v>5</v>
      </c>
      <c r="AB22" s="1684"/>
      <c r="AC22" s="1681">
        <v>5</v>
      </c>
      <c r="AD22" s="1682"/>
      <c r="AE22" s="1683">
        <v>5</v>
      </c>
      <c r="AF22" s="1684"/>
      <c r="AG22" s="1681">
        <v>5</v>
      </c>
      <c r="AH22" s="1682"/>
      <c r="AI22" s="1683">
        <v>5</v>
      </c>
      <c r="AJ22" s="1684"/>
      <c r="AK22" s="1681">
        <v>5</v>
      </c>
      <c r="AL22" s="1682"/>
      <c r="AM22" s="1683">
        <v>5</v>
      </c>
      <c r="AN22" s="1684"/>
      <c r="AO22" s="1681">
        <v>5</v>
      </c>
      <c r="AP22" s="1682"/>
      <c r="AQ22" s="1683">
        <v>5</v>
      </c>
      <c r="AR22" s="1684"/>
      <c r="AS22" s="579">
        <v>3</v>
      </c>
      <c r="AT22" s="580">
        <v>3</v>
      </c>
      <c r="AU22" s="580">
        <v>3</v>
      </c>
      <c r="AV22" s="572">
        <v>3</v>
      </c>
      <c r="AW22" s="583">
        <v>2</v>
      </c>
      <c r="AX22" s="580">
        <v>2</v>
      </c>
      <c r="AY22" s="580">
        <v>1</v>
      </c>
      <c r="AZ22" s="572">
        <v>1</v>
      </c>
      <c r="BA22" s="1683">
        <v>1</v>
      </c>
      <c r="BB22" s="1682"/>
      <c r="BC22" s="1683">
        <v>1</v>
      </c>
      <c r="BD22" s="1684"/>
      <c r="BE22" s="1681"/>
      <c r="BF22" s="1682"/>
      <c r="BG22" s="1683"/>
      <c r="BH22" s="1684"/>
      <c r="BI22" s="1681"/>
      <c r="BJ22" s="1682"/>
      <c r="BK22" s="1683"/>
      <c r="BL22" s="1720"/>
      <c r="BM22" s="295"/>
      <c r="BN22" s="295"/>
      <c r="BO22" s="295"/>
      <c r="BP22" s="295"/>
    </row>
    <row r="23" spans="1:68" ht="15.95" customHeight="1" thickBot="1">
      <c r="A23" s="1722"/>
      <c r="B23" s="1663"/>
      <c r="C23" s="1628" t="s">
        <v>459</v>
      </c>
      <c r="D23" s="1629"/>
      <c r="E23" s="1714"/>
      <c r="F23" s="1631"/>
      <c r="G23" s="1714"/>
      <c r="H23" s="1715"/>
      <c r="I23" s="1630">
        <v>1</v>
      </c>
      <c r="J23" s="1631"/>
      <c r="K23" s="1632">
        <v>3</v>
      </c>
      <c r="L23" s="1633"/>
      <c r="M23" s="573">
        <v>4</v>
      </c>
      <c r="N23" s="574">
        <v>4</v>
      </c>
      <c r="O23" s="574">
        <v>5</v>
      </c>
      <c r="P23" s="575">
        <v>5</v>
      </c>
      <c r="Q23" s="576">
        <v>8</v>
      </c>
      <c r="R23" s="574">
        <v>8</v>
      </c>
      <c r="S23" s="574">
        <v>12</v>
      </c>
      <c r="T23" s="577">
        <v>12</v>
      </c>
      <c r="U23" s="1712">
        <v>14</v>
      </c>
      <c r="V23" s="1713"/>
      <c r="W23" s="1632">
        <v>14</v>
      </c>
      <c r="X23" s="1633"/>
      <c r="Y23" s="1712">
        <v>14</v>
      </c>
      <c r="Z23" s="1713"/>
      <c r="AA23" s="1632">
        <v>14</v>
      </c>
      <c r="AB23" s="1633"/>
      <c r="AC23" s="1712">
        <v>14</v>
      </c>
      <c r="AD23" s="1713"/>
      <c r="AE23" s="1632">
        <v>14</v>
      </c>
      <c r="AF23" s="1633"/>
      <c r="AG23" s="1712">
        <v>14</v>
      </c>
      <c r="AH23" s="1713"/>
      <c r="AI23" s="1632">
        <v>14</v>
      </c>
      <c r="AJ23" s="1633"/>
      <c r="AK23" s="1712">
        <v>14</v>
      </c>
      <c r="AL23" s="1713"/>
      <c r="AM23" s="1632">
        <v>14</v>
      </c>
      <c r="AN23" s="1633"/>
      <c r="AO23" s="1712">
        <v>14</v>
      </c>
      <c r="AP23" s="1713"/>
      <c r="AQ23" s="1632">
        <v>14</v>
      </c>
      <c r="AR23" s="1633"/>
      <c r="AS23" s="573">
        <v>12</v>
      </c>
      <c r="AT23" s="574">
        <v>12</v>
      </c>
      <c r="AU23" s="574">
        <v>10</v>
      </c>
      <c r="AV23" s="575">
        <v>10</v>
      </c>
      <c r="AW23" s="578">
        <v>6</v>
      </c>
      <c r="AX23" s="574">
        <v>6</v>
      </c>
      <c r="AY23" s="574">
        <v>4</v>
      </c>
      <c r="AZ23" s="575">
        <v>4</v>
      </c>
      <c r="BA23" s="1632">
        <v>2</v>
      </c>
      <c r="BB23" s="1713"/>
      <c r="BC23" s="1714">
        <v>2</v>
      </c>
      <c r="BD23" s="1715"/>
      <c r="BE23" s="1630"/>
      <c r="BF23" s="1631"/>
      <c r="BG23" s="1714"/>
      <c r="BH23" s="1715"/>
      <c r="BI23" s="1630"/>
      <c r="BJ23" s="1631"/>
      <c r="BK23" s="1714"/>
      <c r="BL23" s="1721"/>
      <c r="BM23" s="295"/>
      <c r="BN23" s="520"/>
      <c r="BO23" s="295"/>
      <c r="BP23" s="295"/>
    </row>
    <row r="24" spans="1:68" ht="15.95" customHeight="1" thickTop="1" thickBot="1">
      <c r="A24" s="1722"/>
      <c r="B24" s="1664"/>
      <c r="C24" s="1665" t="s">
        <v>821</v>
      </c>
      <c r="D24" s="1666"/>
      <c r="E24" s="1667" t="str">
        <f>IF(SUM(E22:F23)=0,"",SUM(E22:F23))</f>
        <v/>
      </c>
      <c r="F24" s="1668"/>
      <c r="G24" s="1669" t="str">
        <f>IF(SUM(G22:H23)=0,"",SUM(G22:H23))</f>
        <v/>
      </c>
      <c r="H24" s="1670"/>
      <c r="I24" s="1667">
        <f>IF(SUM(I22:J23)=0,"",SUM(I22:J23))</f>
        <v>2</v>
      </c>
      <c r="J24" s="1668"/>
      <c r="K24" s="1671">
        <f>IF(SUM(K22:L23)=0,"",SUM(K22:L23))</f>
        <v>4</v>
      </c>
      <c r="L24" s="1672"/>
      <c r="M24" s="547">
        <f t="shared" ref="M24:T24" si="0">IF(SUM(M22:M23)=0,"",SUM(M22:M23))</f>
        <v>6</v>
      </c>
      <c r="N24" s="548">
        <f t="shared" si="0"/>
        <v>6</v>
      </c>
      <c r="O24" s="548">
        <f t="shared" si="0"/>
        <v>8</v>
      </c>
      <c r="P24" s="549">
        <f t="shared" si="0"/>
        <v>8</v>
      </c>
      <c r="Q24" s="550">
        <f t="shared" si="0"/>
        <v>12</v>
      </c>
      <c r="R24" s="548">
        <f t="shared" si="0"/>
        <v>12</v>
      </c>
      <c r="S24" s="548">
        <f t="shared" si="0"/>
        <v>17</v>
      </c>
      <c r="T24" s="551">
        <f t="shared" si="0"/>
        <v>17</v>
      </c>
      <c r="U24" s="1706">
        <f>IF(SUM(U22:V23)=0,"",SUM(U22:V23))</f>
        <v>19</v>
      </c>
      <c r="V24" s="1672"/>
      <c r="W24" s="1707">
        <f>IF(SUM(W22:X23)=0,"",SUM(W22:X23))</f>
        <v>19</v>
      </c>
      <c r="X24" s="1708"/>
      <c r="Y24" s="1671">
        <f>IF(SUM(Y22:Z23)=0,"",SUM(Y22:Z23))</f>
        <v>19</v>
      </c>
      <c r="Z24" s="1672"/>
      <c r="AA24" s="1707">
        <f>IF(SUM(AA22:AB23)=0,"",SUM(AA22:AB23))</f>
        <v>19</v>
      </c>
      <c r="AB24" s="1708"/>
      <c r="AC24" s="1671">
        <f>IF(SUM(AC22:AD23)=0,"",SUM(AC22:AD23))</f>
        <v>19</v>
      </c>
      <c r="AD24" s="1672"/>
      <c r="AE24" s="1707">
        <f>IF(SUM(AE22:AF23)=0,"",SUM(AE22:AF23))</f>
        <v>19</v>
      </c>
      <c r="AF24" s="1708"/>
      <c r="AG24" s="1671">
        <f>IF(SUM(AG22:AH23)=0,"",SUM(AG22:AH23))</f>
        <v>19</v>
      </c>
      <c r="AH24" s="1672"/>
      <c r="AI24" s="1707">
        <f>IF(SUM(AI22:AJ23)=0,"",SUM(AI22:AJ23))</f>
        <v>19</v>
      </c>
      <c r="AJ24" s="1708"/>
      <c r="AK24" s="1671">
        <f>IF(SUM(AK22:AL23)=0,"",SUM(AK22:AL23))</f>
        <v>19</v>
      </c>
      <c r="AL24" s="1672"/>
      <c r="AM24" s="1707">
        <f>IF(SUM(AM22:AN23)=0,"",SUM(AM22:AN23))</f>
        <v>19</v>
      </c>
      <c r="AN24" s="1708"/>
      <c r="AO24" s="1671">
        <f>IF(SUM(AO22:AP23)=0,"",SUM(AO22:AP23))</f>
        <v>19</v>
      </c>
      <c r="AP24" s="1672"/>
      <c r="AQ24" s="1671">
        <f>IF(SUM(AQ22:AR23)=0,"",SUM(AQ22:AR23))</f>
        <v>19</v>
      </c>
      <c r="AR24" s="1672"/>
      <c r="AS24" s="547">
        <f t="shared" ref="AS24:AZ24" si="1">IF(SUM(AS22:AS23)=0,"",SUM(AS22:AS23))</f>
        <v>15</v>
      </c>
      <c r="AT24" s="548">
        <f t="shared" si="1"/>
        <v>15</v>
      </c>
      <c r="AU24" s="548">
        <f t="shared" si="1"/>
        <v>13</v>
      </c>
      <c r="AV24" s="549">
        <f t="shared" si="1"/>
        <v>13</v>
      </c>
      <c r="AW24" s="550">
        <f t="shared" si="1"/>
        <v>8</v>
      </c>
      <c r="AX24" s="548">
        <f t="shared" si="1"/>
        <v>8</v>
      </c>
      <c r="AY24" s="548">
        <f t="shared" si="1"/>
        <v>5</v>
      </c>
      <c r="AZ24" s="549">
        <f t="shared" si="1"/>
        <v>5</v>
      </c>
      <c r="BA24" s="1671">
        <f>IF(SUM(BA22:BB23)=0,"",SUM(BA22:BB23))</f>
        <v>3</v>
      </c>
      <c r="BB24" s="1672"/>
      <c r="BC24" s="1669">
        <f>IF(SUM(BC22:BD23)=0,"",SUM(BC22:BD23))</f>
        <v>3</v>
      </c>
      <c r="BD24" s="1670"/>
      <c r="BE24" s="1667" t="str">
        <f>IF(SUM(BE22:BF23)=0,"",SUM(BE22:BF23))</f>
        <v/>
      </c>
      <c r="BF24" s="1668"/>
      <c r="BG24" s="1669" t="str">
        <f>IF(SUM(BG22:BH23)=0,"",SUM(BG22:BH23))</f>
        <v/>
      </c>
      <c r="BH24" s="1670"/>
      <c r="BI24" s="1667" t="str">
        <f>IF(SUM(BI22:BJ23)=0,"",SUM(BI22:BJ23))</f>
        <v/>
      </c>
      <c r="BJ24" s="1668"/>
      <c r="BK24" s="1669" t="str">
        <f>IF(SUM(BK22:BL23)=0,"",SUM(BK22:BL23))</f>
        <v/>
      </c>
      <c r="BL24" s="1719"/>
      <c r="BP24" s="295"/>
    </row>
    <row r="25" spans="1:68" ht="9" customHeight="1" thickBot="1">
      <c r="A25" s="1722"/>
      <c r="B25" s="379"/>
      <c r="C25" s="379"/>
      <c r="D25" s="379"/>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c r="AM25" s="522"/>
      <c r="AN25" s="522"/>
      <c r="AO25" s="522"/>
      <c r="AP25" s="522"/>
      <c r="AQ25" s="522"/>
      <c r="AR25" s="522"/>
      <c r="AS25" s="522"/>
      <c r="AT25" s="522"/>
      <c r="AU25" s="522"/>
      <c r="AV25" s="522"/>
      <c r="AW25" s="522"/>
      <c r="AX25" s="522"/>
      <c r="AY25" s="522"/>
      <c r="AZ25" s="522"/>
      <c r="BA25" s="522"/>
      <c r="BB25" s="522"/>
      <c r="BC25" s="522"/>
      <c r="BD25" s="522"/>
      <c r="BE25" s="522"/>
      <c r="BF25" s="522"/>
      <c r="BG25" s="522"/>
      <c r="BH25" s="522"/>
      <c r="BI25" s="522"/>
      <c r="BJ25" s="522"/>
      <c r="BK25" s="522"/>
      <c r="BL25" s="522"/>
      <c r="BM25" s="295"/>
      <c r="BN25" s="295"/>
      <c r="BO25" s="295"/>
      <c r="BP25" s="295"/>
    </row>
    <row r="26" spans="1:68" ht="15.95" customHeight="1">
      <c r="A26" s="1722"/>
      <c r="B26" s="1634" t="s">
        <v>462</v>
      </c>
      <c r="C26" s="1638" t="s">
        <v>460</v>
      </c>
      <c r="D26" s="1639"/>
      <c r="E26" s="1673" t="str">
        <f>IF(E22=0,"",ROUNDDOWN(E22/3,1))</f>
        <v/>
      </c>
      <c r="F26" s="1674"/>
      <c r="G26" s="1642" t="str">
        <f>IF(G22=0,"",ROUNDDOWN(G22/3,1))</f>
        <v/>
      </c>
      <c r="H26" s="1643"/>
      <c r="I26" s="1640">
        <f>IF(I22=0,"",ROUNDDOWN(I22/3,1))</f>
        <v>0.3</v>
      </c>
      <c r="J26" s="1641"/>
      <c r="K26" s="1642">
        <f>IF(K22=0,"",ROUNDDOWN(K22/3,1))</f>
        <v>0.3</v>
      </c>
      <c r="L26" s="1643"/>
      <c r="M26" s="552">
        <f t="shared" ref="M26:U26" si="2">IF(M22=0,"",ROUNDDOWN(M22/3,1))</f>
        <v>0.6</v>
      </c>
      <c r="N26" s="553">
        <f t="shared" si="2"/>
        <v>0.6</v>
      </c>
      <c r="O26" s="553">
        <f t="shared" si="2"/>
        <v>1</v>
      </c>
      <c r="P26" s="554">
        <f t="shared" si="2"/>
        <v>1</v>
      </c>
      <c r="Q26" s="555">
        <f t="shared" si="2"/>
        <v>1.3</v>
      </c>
      <c r="R26" s="553">
        <f t="shared" si="2"/>
        <v>1.3</v>
      </c>
      <c r="S26" s="553">
        <f t="shared" si="2"/>
        <v>1.6</v>
      </c>
      <c r="T26" s="556">
        <f t="shared" si="2"/>
        <v>1.6</v>
      </c>
      <c r="U26" s="1640">
        <f t="shared" si="2"/>
        <v>1.6</v>
      </c>
      <c r="V26" s="1641"/>
      <c r="W26" s="1642">
        <f>IF(W22=0,"",ROUNDDOWN(W22/3,1))</f>
        <v>1.6</v>
      </c>
      <c r="X26" s="1643"/>
      <c r="Y26" s="1640">
        <f>IF(Y22=0,"",ROUNDDOWN(Y22/3,1))</f>
        <v>1.6</v>
      </c>
      <c r="Z26" s="1641"/>
      <c r="AA26" s="1642">
        <f>IF(AA22=0,"",ROUNDDOWN(AA22/3,1))</f>
        <v>1.6</v>
      </c>
      <c r="AB26" s="1643"/>
      <c r="AC26" s="1640">
        <f>IF(AC22=0,"",ROUNDDOWN(AC22/3,1))</f>
        <v>1.6</v>
      </c>
      <c r="AD26" s="1641"/>
      <c r="AE26" s="1642">
        <f>IF(AE22=0,"",ROUNDDOWN(AE22/3,1))</f>
        <v>1.6</v>
      </c>
      <c r="AF26" s="1643"/>
      <c r="AG26" s="1640">
        <f>IF(AG22=0,"",ROUNDDOWN(AG22/3,1))</f>
        <v>1.6</v>
      </c>
      <c r="AH26" s="1641"/>
      <c r="AI26" s="1642">
        <f>IF(AI22=0,"",ROUNDDOWN(AI22/3,1))</f>
        <v>1.6</v>
      </c>
      <c r="AJ26" s="1643"/>
      <c r="AK26" s="1640">
        <f>IF(AK22=0,"",ROUNDDOWN(AK22/3,1))</f>
        <v>1.6</v>
      </c>
      <c r="AL26" s="1641"/>
      <c r="AM26" s="1642">
        <f>IF(AM22=0,"",ROUNDDOWN(AM22/3,1))</f>
        <v>1.6</v>
      </c>
      <c r="AN26" s="1643"/>
      <c r="AO26" s="1640">
        <f>IF(AO22=0,"",ROUNDDOWN(AO22/3,1))</f>
        <v>1.6</v>
      </c>
      <c r="AP26" s="1641"/>
      <c r="AQ26" s="1642">
        <f>IF(AQ22=0,"",ROUNDDOWN(AQ22/3,1))</f>
        <v>1.6</v>
      </c>
      <c r="AR26" s="1643"/>
      <c r="AS26" s="552">
        <f t="shared" ref="AS26:BA26" si="3">IF(AS22=0,"",ROUNDDOWN(AS22/3,1))</f>
        <v>1</v>
      </c>
      <c r="AT26" s="553">
        <f t="shared" si="3"/>
        <v>1</v>
      </c>
      <c r="AU26" s="553">
        <f t="shared" si="3"/>
        <v>1</v>
      </c>
      <c r="AV26" s="554">
        <f t="shared" si="3"/>
        <v>1</v>
      </c>
      <c r="AW26" s="555">
        <f t="shared" si="3"/>
        <v>0.6</v>
      </c>
      <c r="AX26" s="553">
        <f t="shared" si="3"/>
        <v>0.6</v>
      </c>
      <c r="AY26" s="553">
        <f t="shared" si="3"/>
        <v>0.3</v>
      </c>
      <c r="AZ26" s="556">
        <f t="shared" si="3"/>
        <v>0.3</v>
      </c>
      <c r="BA26" s="1640">
        <f t="shared" si="3"/>
        <v>0.3</v>
      </c>
      <c r="BB26" s="1641"/>
      <c r="BC26" s="1642">
        <f>IF(BC22=0,"",ROUNDDOWN(BC22/3,1))</f>
        <v>0.3</v>
      </c>
      <c r="BD26" s="1643"/>
      <c r="BE26" s="1640" t="str">
        <f>IF(BE22=0,"",ROUNDDOWN(BE22/3,1))</f>
        <v/>
      </c>
      <c r="BF26" s="1641"/>
      <c r="BG26" s="1642" t="str">
        <f>IF(BG22=0,"",ROUNDDOWN(BG22/3,1))</f>
        <v/>
      </c>
      <c r="BH26" s="1643"/>
      <c r="BI26" s="1640" t="str">
        <f>IF(BI22=0,"",ROUNDDOWN(BI22/3,1))</f>
        <v/>
      </c>
      <c r="BJ26" s="1641"/>
      <c r="BK26" s="1642" t="str">
        <f>IF(BK22=0,"",ROUNDDOWN(BK22/3,1))</f>
        <v/>
      </c>
      <c r="BL26" s="1717"/>
      <c r="BM26" s="295"/>
      <c r="BN26" s="295"/>
      <c r="BO26" s="295"/>
      <c r="BP26" s="295"/>
    </row>
    <row r="27" spans="1:68" ht="15.95" customHeight="1" thickBot="1">
      <c r="A27" s="1722"/>
      <c r="B27" s="1635"/>
      <c r="C27" s="1644" t="s">
        <v>459</v>
      </c>
      <c r="D27" s="1645"/>
      <c r="E27" s="1723" t="str">
        <f>IF(E23=0,"",ROUNDDOWN(E23/6,1))</f>
        <v/>
      </c>
      <c r="F27" s="1647"/>
      <c r="G27" s="1648" t="str">
        <f>IF(G23=0,"",ROUNDDOWN(G23/6,1))</f>
        <v/>
      </c>
      <c r="H27" s="1649"/>
      <c r="I27" s="1646">
        <f>IF(I23=0,"",ROUNDDOWN(I23/6,1))</f>
        <v>0.1</v>
      </c>
      <c r="J27" s="1647"/>
      <c r="K27" s="1648">
        <f>IF(K23=0,"",ROUNDDOWN(K23/6,1))</f>
        <v>0.5</v>
      </c>
      <c r="L27" s="1649"/>
      <c r="M27" s="557">
        <f t="shared" ref="M27:U27" si="4">IF(M23=0,"",ROUNDDOWN(M23/6,1))</f>
        <v>0.6</v>
      </c>
      <c r="N27" s="558">
        <f t="shared" si="4"/>
        <v>0.6</v>
      </c>
      <c r="O27" s="558">
        <f t="shared" si="4"/>
        <v>0.8</v>
      </c>
      <c r="P27" s="559">
        <f t="shared" si="4"/>
        <v>0.8</v>
      </c>
      <c r="Q27" s="560">
        <f t="shared" si="4"/>
        <v>1.3</v>
      </c>
      <c r="R27" s="558">
        <f t="shared" si="4"/>
        <v>1.3</v>
      </c>
      <c r="S27" s="558">
        <f t="shared" si="4"/>
        <v>2</v>
      </c>
      <c r="T27" s="561">
        <f t="shared" si="4"/>
        <v>2</v>
      </c>
      <c r="U27" s="1646">
        <f t="shared" si="4"/>
        <v>2.2999999999999998</v>
      </c>
      <c r="V27" s="1647"/>
      <c r="W27" s="1648">
        <f>IF(W23=0,"",ROUNDDOWN(W23/6,1))</f>
        <v>2.2999999999999998</v>
      </c>
      <c r="X27" s="1649"/>
      <c r="Y27" s="1646">
        <f>IF(Y23=0,"",ROUNDDOWN(Y23/6,1))</f>
        <v>2.2999999999999998</v>
      </c>
      <c r="Z27" s="1647"/>
      <c r="AA27" s="1648">
        <f>IF(AA23=0,"",ROUNDDOWN(AA23/6,1))</f>
        <v>2.2999999999999998</v>
      </c>
      <c r="AB27" s="1649"/>
      <c r="AC27" s="1646">
        <f>IF(AC23=0,"",ROUNDDOWN(AC23/6,1))</f>
        <v>2.2999999999999998</v>
      </c>
      <c r="AD27" s="1647"/>
      <c r="AE27" s="1648">
        <f>IF(AE23=0,"",ROUNDDOWN(AE23/6,1))</f>
        <v>2.2999999999999998</v>
      </c>
      <c r="AF27" s="1649"/>
      <c r="AG27" s="1646">
        <f>IF(AG23=0,"",ROUNDDOWN(AG23/6,1))</f>
        <v>2.2999999999999998</v>
      </c>
      <c r="AH27" s="1647"/>
      <c r="AI27" s="1648">
        <f>IF(AI23=0,"",ROUNDDOWN(AI23/6,1))</f>
        <v>2.2999999999999998</v>
      </c>
      <c r="AJ27" s="1649"/>
      <c r="AK27" s="1646">
        <f>IF(AK23=0,"",ROUNDDOWN(AK23/6,1))</f>
        <v>2.2999999999999998</v>
      </c>
      <c r="AL27" s="1647"/>
      <c r="AM27" s="1648">
        <f>IF(AM23=0,"",ROUNDDOWN(AM23/6,1))</f>
        <v>2.2999999999999998</v>
      </c>
      <c r="AN27" s="1649"/>
      <c r="AO27" s="1646">
        <f>IF(AO23=0,"",ROUNDDOWN(AO23/6,1))</f>
        <v>2.2999999999999998</v>
      </c>
      <c r="AP27" s="1647"/>
      <c r="AQ27" s="1648">
        <f>IF(AQ23=0,"",ROUNDDOWN(AQ23/6,1))</f>
        <v>2.2999999999999998</v>
      </c>
      <c r="AR27" s="1649"/>
      <c r="AS27" s="557">
        <f t="shared" ref="AS27:BA27" si="5">IF(AS23=0,"",ROUNDDOWN(AS23/6,1))</f>
        <v>2</v>
      </c>
      <c r="AT27" s="558">
        <f t="shared" si="5"/>
        <v>2</v>
      </c>
      <c r="AU27" s="558">
        <f t="shared" si="5"/>
        <v>1.6</v>
      </c>
      <c r="AV27" s="559">
        <f t="shared" si="5"/>
        <v>1.6</v>
      </c>
      <c r="AW27" s="560">
        <f t="shared" si="5"/>
        <v>1</v>
      </c>
      <c r="AX27" s="558">
        <f t="shared" si="5"/>
        <v>1</v>
      </c>
      <c r="AY27" s="558">
        <f t="shared" si="5"/>
        <v>0.6</v>
      </c>
      <c r="AZ27" s="561">
        <f t="shared" si="5"/>
        <v>0.6</v>
      </c>
      <c r="BA27" s="1646">
        <f t="shared" si="5"/>
        <v>0.3</v>
      </c>
      <c r="BB27" s="1647"/>
      <c r="BC27" s="1648">
        <f>IF(BC23=0,"",ROUNDDOWN(BC23/6,1))</f>
        <v>0.3</v>
      </c>
      <c r="BD27" s="1649"/>
      <c r="BE27" s="1646" t="str">
        <f>IF(BE23=0,"",ROUNDDOWN(BE23/6,1))</f>
        <v/>
      </c>
      <c r="BF27" s="1647"/>
      <c r="BG27" s="1648" t="str">
        <f>IF(BG23=0,"",ROUNDDOWN(BG23/6,1))</f>
        <v/>
      </c>
      <c r="BH27" s="1649"/>
      <c r="BI27" s="1646" t="str">
        <f>IF(BI23=0,"",ROUNDDOWN(BI23/6,1))</f>
        <v/>
      </c>
      <c r="BJ27" s="1647"/>
      <c r="BK27" s="1648" t="str">
        <f>IF(BK23=0,"",ROUNDDOWN(BK23/6,1))</f>
        <v/>
      </c>
      <c r="BL27" s="1718"/>
      <c r="BM27" s="295"/>
      <c r="BN27" s="295"/>
      <c r="BO27" s="295"/>
      <c r="BP27" s="295"/>
    </row>
    <row r="28" spans="1:68" ht="15.95" customHeight="1" thickTop="1" thickBot="1">
      <c r="A28" s="1722"/>
      <c r="B28" s="1636"/>
      <c r="C28" s="1650" t="s">
        <v>821</v>
      </c>
      <c r="D28" s="1651"/>
      <c r="E28" s="1654" t="str">
        <f>IF(SUM(E26:F27)=0,"",ROUND(SUM(E26:F27),0))</f>
        <v/>
      </c>
      <c r="F28" s="1653"/>
      <c r="G28" s="1711" t="str">
        <f>IF(SUM(G26:H27)=0,"",ROUND(SUM(G26:H27),0))</f>
        <v/>
      </c>
      <c r="H28" s="1655"/>
      <c r="I28" s="1652">
        <f>IF(SUM(I26:J27)=0,"",ROUND(SUM(I26:J27),0))</f>
        <v>0</v>
      </c>
      <c r="J28" s="1653"/>
      <c r="K28" s="1654">
        <f>IF(SUM(K26:L27)=0,"",ROUND(SUM(K26:L27),0))</f>
        <v>1</v>
      </c>
      <c r="L28" s="1655"/>
      <c r="M28" s="562">
        <f t="shared" ref="M28:T28" si="6">IF(SUM(M26:M27)=0,"",ROUND(SUM(M26:M27),0))</f>
        <v>1</v>
      </c>
      <c r="N28" s="563">
        <f t="shared" si="6"/>
        <v>1</v>
      </c>
      <c r="O28" s="563">
        <f t="shared" si="6"/>
        <v>2</v>
      </c>
      <c r="P28" s="564">
        <f t="shared" si="6"/>
        <v>2</v>
      </c>
      <c r="Q28" s="565">
        <f t="shared" si="6"/>
        <v>3</v>
      </c>
      <c r="R28" s="563">
        <f t="shared" si="6"/>
        <v>3</v>
      </c>
      <c r="S28" s="563">
        <f t="shared" si="6"/>
        <v>4</v>
      </c>
      <c r="T28" s="566">
        <f t="shared" si="6"/>
        <v>4</v>
      </c>
      <c r="U28" s="1652">
        <f>IF(SUM(U26:V27)=0,"",ROUND(SUM(U26:V27),0))</f>
        <v>4</v>
      </c>
      <c r="V28" s="1653"/>
      <c r="W28" s="1654">
        <f>IF(SUM(W26:X27)=0,"",ROUND(SUM(W26:X27),0))</f>
        <v>4</v>
      </c>
      <c r="X28" s="1655"/>
      <c r="Y28" s="1652">
        <f>IF(SUM(Y26:Z27)=0,"",ROUND(SUM(Y26:Z27),0))</f>
        <v>4</v>
      </c>
      <c r="Z28" s="1653"/>
      <c r="AA28" s="1654">
        <f>IF(SUM(AA26:AB27)=0,"",ROUND(SUM(AA26:AB27),0))</f>
        <v>4</v>
      </c>
      <c r="AB28" s="1655"/>
      <c r="AC28" s="1652">
        <f>IF(SUM(AC26:AD27)=0,"",ROUND(SUM(AC26:AD27),0))</f>
        <v>4</v>
      </c>
      <c r="AD28" s="1653"/>
      <c r="AE28" s="1654">
        <f>IF(SUM(AE26:AF27)=0,"",ROUND(SUM(AE26:AF27),0))</f>
        <v>4</v>
      </c>
      <c r="AF28" s="1655"/>
      <c r="AG28" s="1652">
        <f>IF(SUM(AG26:AH27)=0,"",ROUND(SUM(AG26:AH27),0))</f>
        <v>4</v>
      </c>
      <c r="AH28" s="1653"/>
      <c r="AI28" s="1654">
        <f>IF(SUM(AI26:AJ27)=0,"",ROUND(SUM(AI26:AJ27),0))</f>
        <v>4</v>
      </c>
      <c r="AJ28" s="1655"/>
      <c r="AK28" s="1652">
        <f>IF(SUM(AK26:AL27)=0,"",ROUND(SUM(AK26:AL27),0))</f>
        <v>4</v>
      </c>
      <c r="AL28" s="1653"/>
      <c r="AM28" s="1654">
        <f>IF(SUM(AM26:AN27)=0,"",ROUND(SUM(AM26:AN27),0))</f>
        <v>4</v>
      </c>
      <c r="AN28" s="1655"/>
      <c r="AO28" s="1652">
        <f>IF(SUM(AO26:AP27)=0,"",ROUND(SUM(AO26:AP27),0))</f>
        <v>4</v>
      </c>
      <c r="AP28" s="1653"/>
      <c r="AQ28" s="1654">
        <f>IF(SUM(AQ26:AR27)=0,"",ROUND(SUM(AQ26:AR27),0))</f>
        <v>4</v>
      </c>
      <c r="AR28" s="1655"/>
      <c r="AS28" s="562">
        <f t="shared" ref="AS28:AZ28" si="7">IF(SUM(AS26:AS27)=0,"",ROUND(SUM(AS26:AS27),0))</f>
        <v>3</v>
      </c>
      <c r="AT28" s="563">
        <f t="shared" si="7"/>
        <v>3</v>
      </c>
      <c r="AU28" s="563">
        <f t="shared" si="7"/>
        <v>3</v>
      </c>
      <c r="AV28" s="564">
        <f t="shared" si="7"/>
        <v>3</v>
      </c>
      <c r="AW28" s="565">
        <f t="shared" si="7"/>
        <v>2</v>
      </c>
      <c r="AX28" s="563">
        <f t="shared" si="7"/>
        <v>2</v>
      </c>
      <c r="AY28" s="563">
        <f t="shared" si="7"/>
        <v>1</v>
      </c>
      <c r="AZ28" s="566">
        <f t="shared" si="7"/>
        <v>1</v>
      </c>
      <c r="BA28" s="1652">
        <f>IF(SUM(BA26:BB27)=0,"",ROUND(SUM(BA26:BB27),0))</f>
        <v>1</v>
      </c>
      <c r="BB28" s="1653"/>
      <c r="BC28" s="1654">
        <f>IF(SUM(BC26:BD27)=0,"",ROUND(SUM(BC26:BD27),0))</f>
        <v>1</v>
      </c>
      <c r="BD28" s="1655"/>
      <c r="BE28" s="1652" t="str">
        <f>IF(SUM(BE26:BF27)=0,"",ROUND(SUM(BE26:BF27),0))</f>
        <v/>
      </c>
      <c r="BF28" s="1653"/>
      <c r="BG28" s="1654" t="str">
        <f>IF(SUM(BG26:BH27)=0,"",ROUND(SUM(BG26:BH27),0))</f>
        <v/>
      </c>
      <c r="BH28" s="1655"/>
      <c r="BI28" s="1652" t="str">
        <f>IF(SUM(BI26:BJ27)=0,"",ROUND(SUM(BI26:BJ27),0))</f>
        <v/>
      </c>
      <c r="BJ28" s="1653"/>
      <c r="BK28" s="1711" t="str">
        <f>IF(SUM(BK26:BL27)=0,"",ROUND(SUM(BK26:BL27),0))</f>
        <v/>
      </c>
      <c r="BL28" s="1716"/>
      <c r="BM28" s="295"/>
      <c r="BN28" s="295"/>
      <c r="BO28" s="295"/>
      <c r="BP28" s="295"/>
    </row>
    <row r="29" spans="1:68" ht="15.95" customHeight="1" thickBot="1">
      <c r="A29" s="1722"/>
      <c r="B29" s="1637"/>
      <c r="C29" s="1656" t="s">
        <v>463</v>
      </c>
      <c r="D29" s="1657"/>
      <c r="E29" s="1660" t="str">
        <f>IF(E28="","",(E28+1))</f>
        <v/>
      </c>
      <c r="F29" s="1659"/>
      <c r="G29" s="1709" t="str">
        <f t="shared" ref="G29" si="8">IF(G28="","",(G28+1))</f>
        <v/>
      </c>
      <c r="H29" s="1661"/>
      <c r="I29" s="1658">
        <f t="shared" ref="I29" si="9">IF(I28="","",(I28+1))</f>
        <v>1</v>
      </c>
      <c r="J29" s="1659"/>
      <c r="K29" s="1660">
        <f t="shared" ref="K29" si="10">IF(K28="","",(K28+1))</f>
        <v>2</v>
      </c>
      <c r="L29" s="1661"/>
      <c r="M29" s="567">
        <f t="shared" ref="M29:U29" si="11">IF(M28="","",(M28+1))</f>
        <v>2</v>
      </c>
      <c r="N29" s="568">
        <f t="shared" si="11"/>
        <v>2</v>
      </c>
      <c r="O29" s="568">
        <f t="shared" si="11"/>
        <v>3</v>
      </c>
      <c r="P29" s="569">
        <f t="shared" si="11"/>
        <v>3</v>
      </c>
      <c r="Q29" s="570">
        <f t="shared" si="11"/>
        <v>4</v>
      </c>
      <c r="R29" s="568">
        <f t="shared" si="11"/>
        <v>4</v>
      </c>
      <c r="S29" s="568">
        <f t="shared" si="11"/>
        <v>5</v>
      </c>
      <c r="T29" s="571">
        <f t="shared" si="11"/>
        <v>5</v>
      </c>
      <c r="U29" s="1658">
        <f t="shared" si="11"/>
        <v>5</v>
      </c>
      <c r="V29" s="1659"/>
      <c r="W29" s="1660">
        <f t="shared" ref="W29" si="12">IF(W28="","",(W28+1))</f>
        <v>5</v>
      </c>
      <c r="X29" s="1661"/>
      <c r="Y29" s="1658">
        <f t="shared" ref="Y29" si="13">IF(Y28="","",(Y28+1))</f>
        <v>5</v>
      </c>
      <c r="Z29" s="1659"/>
      <c r="AA29" s="1660">
        <f t="shared" ref="AA29" si="14">IF(AA28="","",(AA28+1))</f>
        <v>5</v>
      </c>
      <c r="AB29" s="1661"/>
      <c r="AC29" s="1658">
        <f t="shared" ref="AC29" si="15">IF(AC28="","",(AC28+1))</f>
        <v>5</v>
      </c>
      <c r="AD29" s="1659"/>
      <c r="AE29" s="1660">
        <f t="shared" ref="AE29" si="16">IF(AE28="","",(AE28+1))</f>
        <v>5</v>
      </c>
      <c r="AF29" s="1661"/>
      <c r="AG29" s="1658">
        <f t="shared" ref="AG29" si="17">IF(AG28="","",(AG28+1))</f>
        <v>5</v>
      </c>
      <c r="AH29" s="1659"/>
      <c r="AI29" s="1660">
        <f t="shared" ref="AI29" si="18">IF(AI28="","",(AI28+1))</f>
        <v>5</v>
      </c>
      <c r="AJ29" s="1661"/>
      <c r="AK29" s="1658">
        <f t="shared" ref="AK29" si="19">IF(AK28="","",(AK28+1))</f>
        <v>5</v>
      </c>
      <c r="AL29" s="1659"/>
      <c r="AM29" s="1660">
        <f t="shared" ref="AM29" si="20">IF(AM28="","",(AM28+1))</f>
        <v>5</v>
      </c>
      <c r="AN29" s="1661"/>
      <c r="AO29" s="1658">
        <f t="shared" ref="AO29" si="21">IF(AO28="","",(AO28+1))</f>
        <v>5</v>
      </c>
      <c r="AP29" s="1659"/>
      <c r="AQ29" s="1660">
        <f t="shared" ref="AQ29" si="22">IF(AQ28="","",(AQ28+1))</f>
        <v>5</v>
      </c>
      <c r="AR29" s="1661"/>
      <c r="AS29" s="567">
        <f t="shared" ref="AS29:BA29" si="23">IF(AS28="","",(AS28+1))</f>
        <v>4</v>
      </c>
      <c r="AT29" s="568">
        <f t="shared" si="23"/>
        <v>4</v>
      </c>
      <c r="AU29" s="568">
        <f t="shared" si="23"/>
        <v>4</v>
      </c>
      <c r="AV29" s="569">
        <f t="shared" si="23"/>
        <v>4</v>
      </c>
      <c r="AW29" s="570">
        <f t="shared" si="23"/>
        <v>3</v>
      </c>
      <c r="AX29" s="568">
        <f t="shared" si="23"/>
        <v>3</v>
      </c>
      <c r="AY29" s="568">
        <f t="shared" si="23"/>
        <v>2</v>
      </c>
      <c r="AZ29" s="571">
        <f t="shared" si="23"/>
        <v>2</v>
      </c>
      <c r="BA29" s="1658">
        <f t="shared" si="23"/>
        <v>2</v>
      </c>
      <c r="BB29" s="1659"/>
      <c r="BC29" s="1660">
        <f t="shared" ref="BC29" si="24">IF(BC28="","",(BC28+1))</f>
        <v>2</v>
      </c>
      <c r="BD29" s="1661"/>
      <c r="BE29" s="1658" t="str">
        <f t="shared" ref="BE29" si="25">IF(BE28="","",(BE28+1))</f>
        <v/>
      </c>
      <c r="BF29" s="1659"/>
      <c r="BG29" s="1660" t="str">
        <f t="shared" ref="BG29" si="26">IF(BG28="","",(BG28+1))</f>
        <v/>
      </c>
      <c r="BH29" s="1661"/>
      <c r="BI29" s="1658" t="str">
        <f t="shared" ref="BI29" si="27">IF(BI28="","",(BI28+1))</f>
        <v/>
      </c>
      <c r="BJ29" s="1659"/>
      <c r="BK29" s="1709" t="str">
        <f t="shared" ref="BK29" si="28">IF(BK28="","",(BK28+1))</f>
        <v/>
      </c>
      <c r="BL29" s="1710"/>
      <c r="BM29" s="295"/>
      <c r="BN29" s="295"/>
      <c r="BO29" s="295"/>
      <c r="BP29" s="295"/>
    </row>
    <row r="30" spans="1:68" ht="9" customHeight="1">
      <c r="A30" s="1722"/>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5"/>
      <c r="BG30" s="295"/>
      <c r="BH30" s="295"/>
      <c r="BI30" s="295"/>
      <c r="BJ30" s="295"/>
      <c r="BK30" s="295"/>
      <c r="BL30" s="295"/>
      <c r="BM30" s="295"/>
      <c r="BN30" s="295"/>
      <c r="BO30" s="295"/>
      <c r="BP30" s="295"/>
    </row>
    <row r="31" spans="1:68" ht="9" customHeight="1">
      <c r="A31" s="591"/>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row>
    <row r="32" spans="1:68">
      <c r="A32" s="591"/>
      <c r="B32" s="4" t="s">
        <v>846</v>
      </c>
      <c r="C32" s="640"/>
      <c r="D32" s="4" t="s">
        <v>824</v>
      </c>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row>
    <row r="33" spans="1:68">
      <c r="A33" s="591"/>
      <c r="B33" s="4" t="s">
        <v>847</v>
      </c>
      <c r="C33" s="640"/>
      <c r="D33" s="4" t="s">
        <v>859</v>
      </c>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row>
    <row r="34" spans="1:68">
      <c r="A34" s="591"/>
      <c r="B34" s="4" t="s">
        <v>848</v>
      </c>
      <c r="C34" s="640"/>
      <c r="D34" s="4" t="s">
        <v>860</v>
      </c>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304"/>
      <c r="BB34" s="304"/>
      <c r="BC34" s="304"/>
      <c r="BD34" s="304"/>
      <c r="BE34" s="295"/>
      <c r="BF34" s="295"/>
      <c r="BG34" s="295"/>
      <c r="BH34" s="295"/>
      <c r="BI34" s="295"/>
      <c r="BJ34" s="295"/>
      <c r="BK34" s="295"/>
      <c r="BL34" s="295"/>
      <c r="BM34" s="295"/>
      <c r="BN34" s="295"/>
      <c r="BO34" s="295"/>
      <c r="BP34" s="295"/>
    </row>
    <row r="35" spans="1:68">
      <c r="A35" s="295"/>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row>
    <row r="36" spans="1:68">
      <c r="A36" s="295"/>
      <c r="B36" s="295"/>
      <c r="C36" s="295"/>
      <c r="D36" s="520"/>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row>
    <row r="37" spans="1:68">
      <c r="BM37" s="295"/>
      <c r="BN37" s="295"/>
      <c r="BO37" s="295"/>
      <c r="BP37" s="295"/>
    </row>
    <row r="38" spans="1:68">
      <c r="BM38" s="295"/>
      <c r="BN38" s="295"/>
      <c r="BO38" s="295"/>
      <c r="BP38" s="295"/>
    </row>
    <row r="39" spans="1:68">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row>
    <row r="40" spans="1:68">
      <c r="A40" s="295"/>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row>
    <row r="41" spans="1:68">
      <c r="A41" s="295"/>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5"/>
    </row>
    <row r="42" spans="1:68">
      <c r="A42" s="295"/>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row>
    <row r="43" spans="1:68">
      <c r="A43" s="295"/>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row>
    <row r="44" spans="1:68">
      <c r="A44" s="295"/>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row>
    <row r="45" spans="1:68">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row>
    <row r="46" spans="1:68">
      <c r="A46" s="295"/>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row>
  </sheetData>
  <mergeCells count="212">
    <mergeCell ref="B2:D2"/>
    <mergeCell ref="H2:I2"/>
    <mergeCell ref="J2:K2"/>
    <mergeCell ref="L2:M2"/>
    <mergeCell ref="N2:O2"/>
    <mergeCell ref="P2:Q2"/>
    <mergeCell ref="B4:C4"/>
    <mergeCell ref="U3:X3"/>
    <mergeCell ref="Y3:AB3"/>
    <mergeCell ref="AC3:AF3"/>
    <mergeCell ref="AG3:AJ3"/>
    <mergeCell ref="AK3:AN3"/>
    <mergeCell ref="AO3:AR3"/>
    <mergeCell ref="A3:A30"/>
    <mergeCell ref="B3:C3"/>
    <mergeCell ref="E3:H3"/>
    <mergeCell ref="I3:L3"/>
    <mergeCell ref="M3:P3"/>
    <mergeCell ref="Q3:T3"/>
    <mergeCell ref="B5:B19"/>
    <mergeCell ref="B20:D20"/>
    <mergeCell ref="E20:F20"/>
    <mergeCell ref="G20:H20"/>
    <mergeCell ref="U20:V20"/>
    <mergeCell ref="W20:X20"/>
    <mergeCell ref="Y20:Z20"/>
    <mergeCell ref="AA20:AB20"/>
    <mergeCell ref="AI20:AJ20"/>
    <mergeCell ref="AK20:AL20"/>
    <mergeCell ref="AM20:AN20"/>
    <mergeCell ref="I20:J20"/>
    <mergeCell ref="K20:L20"/>
    <mergeCell ref="C24:D24"/>
    <mergeCell ref="AS3:AV3"/>
    <mergeCell ref="AW3:AZ3"/>
    <mergeCell ref="BA3:BD3"/>
    <mergeCell ref="BE3:BH3"/>
    <mergeCell ref="BI3:BL3"/>
    <mergeCell ref="BI20:BJ20"/>
    <mergeCell ref="BK20:BL20"/>
    <mergeCell ref="B22:B24"/>
    <mergeCell ref="C22:D22"/>
    <mergeCell ref="E22:F22"/>
    <mergeCell ref="G22:H22"/>
    <mergeCell ref="I22:J22"/>
    <mergeCell ref="K22:L22"/>
    <mergeCell ref="U22:V22"/>
    <mergeCell ref="W22:X22"/>
    <mergeCell ref="AO20:AP20"/>
    <mergeCell ref="AQ20:AR20"/>
    <mergeCell ref="BA20:BB20"/>
    <mergeCell ref="BC20:BD20"/>
    <mergeCell ref="BE20:BF20"/>
    <mergeCell ref="BG20:BH20"/>
    <mergeCell ref="AC20:AD20"/>
    <mergeCell ref="AE20:AF20"/>
    <mergeCell ref="AG20:AH20"/>
    <mergeCell ref="C23:D23"/>
    <mergeCell ref="E23:F23"/>
    <mergeCell ref="G23:H23"/>
    <mergeCell ref="I23:J23"/>
    <mergeCell ref="K23:L23"/>
    <mergeCell ref="U23:V23"/>
    <mergeCell ref="AK22:AL22"/>
    <mergeCell ref="AM22:AN22"/>
    <mergeCell ref="AO22:AP22"/>
    <mergeCell ref="Y22:Z22"/>
    <mergeCell ref="AA22:AB22"/>
    <mergeCell ref="AC22:AD22"/>
    <mergeCell ref="AE22:AF22"/>
    <mergeCell ref="AG22:AH22"/>
    <mergeCell ref="AI22:AJ22"/>
    <mergeCell ref="AI23:AJ23"/>
    <mergeCell ref="AK23:AL23"/>
    <mergeCell ref="AM23:AN23"/>
    <mergeCell ref="AO23:AP23"/>
    <mergeCell ref="W23:X23"/>
    <mergeCell ref="Y23:Z23"/>
    <mergeCell ref="AA23:AB23"/>
    <mergeCell ref="AC23:AD23"/>
    <mergeCell ref="AE23:AF23"/>
    <mergeCell ref="BI22:BJ22"/>
    <mergeCell ref="BK22:BL22"/>
    <mergeCell ref="AQ22:AR22"/>
    <mergeCell ref="BA22:BB22"/>
    <mergeCell ref="BC22:BD22"/>
    <mergeCell ref="BI23:BJ23"/>
    <mergeCell ref="BK23:BL23"/>
    <mergeCell ref="BE23:BF23"/>
    <mergeCell ref="BG23:BH23"/>
    <mergeCell ref="BC23:BD23"/>
    <mergeCell ref="BE22:BF22"/>
    <mergeCell ref="BG22:BH22"/>
    <mergeCell ref="AG23:AH23"/>
    <mergeCell ref="U24:V24"/>
    <mergeCell ref="W24:X24"/>
    <mergeCell ref="Y24:Z24"/>
    <mergeCell ref="AA24:AB24"/>
    <mergeCell ref="AC24:AD24"/>
    <mergeCell ref="AE24:AF24"/>
    <mergeCell ref="AG24:AH24"/>
    <mergeCell ref="BG24:BH24"/>
    <mergeCell ref="BA23:BB23"/>
    <mergeCell ref="AQ23:AR23"/>
    <mergeCell ref="B26:B29"/>
    <mergeCell ref="C26:D26"/>
    <mergeCell ref="E26:F26"/>
    <mergeCell ref="G26:H26"/>
    <mergeCell ref="I26:J26"/>
    <mergeCell ref="K26:L26"/>
    <mergeCell ref="C27:D27"/>
    <mergeCell ref="E27:F27"/>
    <mergeCell ref="G27:H27"/>
    <mergeCell ref="I27:J27"/>
    <mergeCell ref="K29:L29"/>
    <mergeCell ref="AG26:AH26"/>
    <mergeCell ref="AI26:AJ26"/>
    <mergeCell ref="AK26:AL26"/>
    <mergeCell ref="AM26:AN26"/>
    <mergeCell ref="AO26:AP26"/>
    <mergeCell ref="AQ26:AR26"/>
    <mergeCell ref="U26:V26"/>
    <mergeCell ref="BA24:BB24"/>
    <mergeCell ref="E24:F24"/>
    <mergeCell ref="G24:H24"/>
    <mergeCell ref="I24:J24"/>
    <mergeCell ref="K24:L24"/>
    <mergeCell ref="W26:X26"/>
    <mergeCell ref="Y26:Z26"/>
    <mergeCell ref="AA26:AB26"/>
    <mergeCell ref="AC26:AD26"/>
    <mergeCell ref="AE26:AF26"/>
    <mergeCell ref="BI24:BJ24"/>
    <mergeCell ref="BC24:BD24"/>
    <mergeCell ref="AI24:AJ24"/>
    <mergeCell ref="AK24:AL24"/>
    <mergeCell ref="AM24:AN24"/>
    <mergeCell ref="AO24:AP24"/>
    <mergeCell ref="AQ24:AR24"/>
    <mergeCell ref="BE24:BF24"/>
    <mergeCell ref="BK27:BL27"/>
    <mergeCell ref="AQ27:AR27"/>
    <mergeCell ref="BA27:BB27"/>
    <mergeCell ref="BC27:BD27"/>
    <mergeCell ref="BE27:BF27"/>
    <mergeCell ref="BG27:BH27"/>
    <mergeCell ref="BI27:BJ27"/>
    <mergeCell ref="BC26:BD26"/>
    <mergeCell ref="BE26:BF26"/>
    <mergeCell ref="BG26:BH26"/>
    <mergeCell ref="BI26:BJ26"/>
    <mergeCell ref="BK24:BL24"/>
    <mergeCell ref="BK26:BL26"/>
    <mergeCell ref="BA26:BB26"/>
    <mergeCell ref="BG28:BH28"/>
    <mergeCell ref="AC28:AD28"/>
    <mergeCell ref="AE28:AF28"/>
    <mergeCell ref="AG28:AH28"/>
    <mergeCell ref="AI28:AJ28"/>
    <mergeCell ref="AK28:AL28"/>
    <mergeCell ref="AM28:AN28"/>
    <mergeCell ref="C28:D28"/>
    <mergeCell ref="E28:F28"/>
    <mergeCell ref="G28:H28"/>
    <mergeCell ref="I28:J28"/>
    <mergeCell ref="K28:L28"/>
    <mergeCell ref="U28:V28"/>
    <mergeCell ref="W28:X28"/>
    <mergeCell ref="Y28:Z28"/>
    <mergeCell ref="AA28:AB28"/>
    <mergeCell ref="U29:V29"/>
    <mergeCell ref="W29:X29"/>
    <mergeCell ref="Y29:Z29"/>
    <mergeCell ref="AO28:AP28"/>
    <mergeCell ref="AQ28:AR28"/>
    <mergeCell ref="BA28:BB28"/>
    <mergeCell ref="BC28:BD28"/>
    <mergeCell ref="BE28:BF28"/>
    <mergeCell ref="W27:X27"/>
    <mergeCell ref="Y27:Z27"/>
    <mergeCell ref="AA27:AB27"/>
    <mergeCell ref="AC27:AD27"/>
    <mergeCell ref="AM27:AN27"/>
    <mergeCell ref="AO27:AP27"/>
    <mergeCell ref="AE27:AF27"/>
    <mergeCell ref="AG27:AH27"/>
    <mergeCell ref="AI27:AJ27"/>
    <mergeCell ref="AK27:AL27"/>
    <mergeCell ref="B1:AJ1"/>
    <mergeCell ref="BG29:BH29"/>
    <mergeCell ref="BI29:BJ29"/>
    <mergeCell ref="BK29:BL29"/>
    <mergeCell ref="AM29:AN29"/>
    <mergeCell ref="AO29:AP29"/>
    <mergeCell ref="AQ29:AR29"/>
    <mergeCell ref="BA29:BB29"/>
    <mergeCell ref="BC29:BD29"/>
    <mergeCell ref="BE29:BF29"/>
    <mergeCell ref="AA29:AB29"/>
    <mergeCell ref="AC29:AD29"/>
    <mergeCell ref="AE29:AF29"/>
    <mergeCell ref="AG29:AH29"/>
    <mergeCell ref="AI29:AJ29"/>
    <mergeCell ref="AK29:AL29"/>
    <mergeCell ref="K27:L27"/>
    <mergeCell ref="U27:V27"/>
    <mergeCell ref="BI28:BJ28"/>
    <mergeCell ref="BK28:BL28"/>
    <mergeCell ref="C29:D29"/>
    <mergeCell ref="E29:F29"/>
    <mergeCell ref="G29:H29"/>
    <mergeCell ref="I29:J29"/>
  </mergeCells>
  <phoneticPr fontId="2"/>
  <dataValidations count="2">
    <dataValidation type="whole" allowBlank="1" showInputMessage="1" error="水色のセル内は、自動計算がされます。_x000a_「キャンセル」をクリックして下さい。" sqref="U22:AR23 BA22:BB23">
      <formula1>-10</formula1>
      <formula2>-9</formula2>
    </dataValidation>
    <dataValidation imeMode="halfAlpha" allowBlank="1" showInputMessage="1" showErrorMessage="1" sqref="E2 P2 H2"/>
  </dataValidations>
  <printOptions horizontalCentered="1" verticalCentered="1"/>
  <pageMargins left="0.59055118110236227" right="0.59055118110236227" top="0.59055118110236227" bottom="0.59055118110236227" header="0.51181102362204722" footer="0.39370078740157483"/>
  <pageSetup paperSize="9" firstPageNumber="32" orientation="landscape" cellComments="asDisplayed" r:id="rId1"/>
  <headerFooter alignWithMargins="0"/>
  <ignoredErrors>
    <ignoredError sqref="M24:T24 AS24:AZ24"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誓約書</vt:lpstr>
      <vt:lpstr>表紙</vt:lpstr>
      <vt:lpstr>根拠法令・通知</vt:lpstr>
      <vt:lpstr>-別紙-</vt:lpstr>
      <vt:lpstr>設備・人員(P1～8)</vt:lpstr>
      <vt:lpstr>労務管理等(P9～12)</vt:lpstr>
      <vt:lpstr>入所者処遇(P13～23) </vt:lpstr>
      <vt:lpstr>食事・衛生(P24～31)</vt:lpstr>
      <vt:lpstr>職員一覧表(P32)</vt:lpstr>
      <vt:lpstr>勤務・登園状況【平日】(P33)</vt:lpstr>
      <vt:lpstr>勤務・登園状況【土曜日】(P34)</vt:lpstr>
      <vt:lpstr>【追加】常勤保育士配置数及びクラス別配置表(P35)</vt:lpstr>
      <vt:lpstr>退職者状況(P36)</vt:lpstr>
      <vt:lpstr>記入例</vt:lpstr>
      <vt:lpstr>'【追加】常勤保育士配置数及びクラス別配置表(P35)'!Print_Area</vt:lpstr>
      <vt:lpstr>記入例!Print_Area</vt:lpstr>
      <vt:lpstr>'勤務・登園状況【土曜日】(P34)'!Print_Area</vt:lpstr>
      <vt:lpstr>'勤務・登園状況【平日】(P33)'!Print_Area</vt:lpstr>
      <vt:lpstr>'設備・人員(P1～8)'!Print_Area</vt:lpstr>
      <vt:lpstr>表紙!Print_Area</vt:lpstr>
      <vt:lpstr>'労務管理等(P9～12)'!Print_Area</vt:lpstr>
      <vt:lpstr>'食事・衛生(P24～31)'!Print_Titles</vt:lpstr>
      <vt:lpstr>'設備・人員(P1～8)'!Print_Titles</vt:lpstr>
      <vt:lpstr>'入所者処遇(P13～23) '!Print_Titles</vt:lpstr>
      <vt:lpstr>'労務管理等(P9～12)'!Print_Titles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2024-04-30T23:19:54Z</cp:lastPrinted>
  <dcterms:created xsi:type="dcterms:W3CDTF">2009-07-08T05:24:01Z</dcterms:created>
  <dcterms:modified xsi:type="dcterms:W3CDTF">2024-05-01T05:18:04Z</dcterms:modified>
</cp:coreProperties>
</file>