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260" windowHeight="8100" tabRatio="601"/>
  </bookViews>
  <sheets>
    <sheet name="44ページ" sheetId="1" r:id="rId1"/>
    <sheet name="45ページ" sheetId="2" r:id="rId2"/>
    <sheet name="46ページ" sheetId="3" r:id="rId3"/>
    <sheet name="47ページ" sheetId="4" r:id="rId4"/>
    <sheet name="48ページ" sheetId="10" r:id="rId5"/>
    <sheet name="49ページ" sheetId="8" r:id="rId6"/>
    <sheet name="50ページ" sheetId="6" r:id="rId7"/>
  </sheets>
  <definedNames>
    <definedName name="_xlnm.Print_Area" localSheetId="1">'45ページ'!$A$1:$K$65</definedName>
    <definedName name="_xlnm.Print_Area" localSheetId="4">'48ページ'!$A$1:$K$69</definedName>
  </definedNames>
  <calcPr calcId="125725"/>
</workbook>
</file>

<file path=xl/calcChain.xml><?xml version="1.0" encoding="utf-8"?>
<calcChain xmlns="http://schemas.openxmlformats.org/spreadsheetml/2006/main">
  <c r="J17" i="2"/>
  <c r="K18"/>
  <c r="K19"/>
  <c r="K20"/>
  <c r="K21"/>
  <c r="K22"/>
  <c r="K23"/>
  <c r="K24"/>
  <c r="J14" i="1" l="1"/>
  <c r="F14"/>
  <c r="H14"/>
  <c r="D14"/>
  <c r="K57" i="2"/>
  <c r="K56"/>
  <c r="K55"/>
  <c r="K54"/>
  <c r="K53"/>
  <c r="K52"/>
  <c r="K51"/>
  <c r="K50"/>
  <c r="D50" i="3"/>
  <c r="D49"/>
  <c r="D48"/>
  <c r="D47"/>
  <c r="D46"/>
  <c r="D45"/>
  <c r="D44"/>
  <c r="D43"/>
  <c r="D42"/>
  <c r="D41"/>
  <c r="D40"/>
  <c r="D38"/>
  <c r="D39"/>
  <c r="K14" i="1" l="1"/>
  <c r="J49" i="2"/>
</calcChain>
</file>

<file path=xl/sharedStrings.xml><?xml version="1.0" encoding="utf-8"?>
<sst xmlns="http://schemas.openxmlformats.org/spreadsheetml/2006/main" count="590" uniqueCount="374">
  <si>
    <t>総　　　　　　　　　　　数</t>
    <rPh sb="0" eb="1">
      <t>フサ</t>
    </rPh>
    <rPh sb="12" eb="13">
      <t>カズ</t>
    </rPh>
    <phoneticPr fontId="1"/>
  </si>
  <si>
    <t>舗　　装　　率</t>
    <rPh sb="0" eb="1">
      <t>ミセ</t>
    </rPh>
    <rPh sb="3" eb="4">
      <t>ソウ</t>
    </rPh>
    <rPh sb="6" eb="7">
      <t>リツ</t>
    </rPh>
    <phoneticPr fontId="1"/>
  </si>
  <si>
    <t>延　　　長</t>
    <rPh sb="0" eb="1">
      <t>エン</t>
    </rPh>
    <rPh sb="4" eb="5">
      <t>チョウ</t>
    </rPh>
    <phoneticPr fontId="1"/>
  </si>
  <si>
    <t>面　　　積　　　①</t>
    <rPh sb="0" eb="1">
      <t>メン</t>
    </rPh>
    <rPh sb="4" eb="5">
      <t>セキ</t>
    </rPh>
    <phoneticPr fontId="1"/>
  </si>
  <si>
    <t>面　　　積　　　②</t>
    <rPh sb="0" eb="1">
      <t>メン</t>
    </rPh>
    <rPh sb="4" eb="5">
      <t>セキ</t>
    </rPh>
    <phoneticPr fontId="1"/>
  </si>
  <si>
    <t>②／①×１００</t>
  </si>
  <si>
    <t>ｍ</t>
  </si>
  <si>
    <t>㎡</t>
  </si>
  <si>
    <t>％</t>
  </si>
  <si>
    <t>年 度</t>
    <rPh sb="0" eb="1">
      <t>トシ</t>
    </rPh>
    <rPh sb="2" eb="3">
      <t>タビ</t>
    </rPh>
    <phoneticPr fontId="1"/>
  </si>
  <si>
    <t>年  　　度</t>
    <rPh sb="0" eb="1">
      <t>トシ</t>
    </rPh>
    <rPh sb="5" eb="6">
      <t>タビ</t>
    </rPh>
    <phoneticPr fontId="1"/>
  </si>
  <si>
    <t>国       道</t>
    <rPh sb="0" eb="1">
      <t>クニ</t>
    </rPh>
    <rPh sb="8" eb="9">
      <t>ミチ</t>
    </rPh>
    <phoneticPr fontId="1"/>
  </si>
  <si>
    <t>県        道</t>
    <rPh sb="0" eb="1">
      <t>ケン</t>
    </rPh>
    <rPh sb="9" eb="10">
      <t>ミチ</t>
    </rPh>
    <phoneticPr fontId="1"/>
  </si>
  <si>
    <t>市        道　</t>
    <rPh sb="0" eb="1">
      <t>シ</t>
    </rPh>
    <rPh sb="9" eb="10">
      <t>ミチ</t>
    </rPh>
    <phoneticPr fontId="1"/>
  </si>
  <si>
    <t>延　　長</t>
    <rPh sb="0" eb="1">
      <t>エン</t>
    </rPh>
    <rPh sb="3" eb="4">
      <t>チョウ</t>
    </rPh>
    <phoneticPr fontId="1"/>
  </si>
  <si>
    <t>橋　　数</t>
    <rPh sb="0" eb="1">
      <t>ハシ</t>
    </rPh>
    <rPh sb="3" eb="4">
      <t>スウ</t>
    </rPh>
    <phoneticPr fontId="1"/>
  </si>
  <si>
    <t>※　全て永久橋である。</t>
    <rPh sb="2" eb="3">
      <t>スベ</t>
    </rPh>
    <rPh sb="4" eb="6">
      <t>エイキュウ</t>
    </rPh>
    <rPh sb="6" eb="7">
      <t>ハシ</t>
    </rPh>
    <phoneticPr fontId="1"/>
  </si>
  <si>
    <t xml:space="preserve"> </t>
  </si>
  <si>
    <t>処理能力</t>
    <rPh sb="0" eb="2">
      <t>ショリ</t>
    </rPh>
    <rPh sb="2" eb="4">
      <t>ノウリョク</t>
    </rPh>
    <phoneticPr fontId="1"/>
  </si>
  <si>
    <t>面積　①</t>
    <rPh sb="0" eb="2">
      <t>メンセキ</t>
    </rPh>
    <phoneticPr fontId="1"/>
  </si>
  <si>
    <t>人     口</t>
  </si>
  <si>
    <t>面積　②</t>
    <rPh sb="0" eb="2">
      <t>メンセキ</t>
    </rPh>
    <phoneticPr fontId="1"/>
  </si>
  <si>
    <t>人      口</t>
  </si>
  <si>
    <t>人     口</t>
    <rPh sb="0" eb="1">
      <t>ヒト</t>
    </rPh>
    <rPh sb="6" eb="7">
      <t>クチ</t>
    </rPh>
    <phoneticPr fontId="1"/>
  </si>
  <si>
    <t>ha</t>
  </si>
  <si>
    <t>年　　　度</t>
    <rPh sb="0" eb="1">
      <t>トシ</t>
    </rPh>
    <rPh sb="4" eb="5">
      <t>タビ</t>
    </rPh>
    <phoneticPr fontId="1"/>
  </si>
  <si>
    <t>水 洗 化
計画人口</t>
    <rPh sb="0" eb="1">
      <t>ミズ</t>
    </rPh>
    <rPh sb="2" eb="3">
      <t>アラ</t>
    </rPh>
    <rPh sb="4" eb="5">
      <t>カ</t>
    </rPh>
    <rPh sb="6" eb="8">
      <t>ケイカク</t>
    </rPh>
    <rPh sb="8" eb="10">
      <t>ジンコウ</t>
    </rPh>
    <phoneticPr fontId="1"/>
  </si>
  <si>
    <t>人   口   ①</t>
    <rPh sb="0" eb="5">
      <t>ジンコウ</t>
    </rPh>
    <phoneticPr fontId="1"/>
  </si>
  <si>
    <t>戸  数  ②</t>
    <rPh sb="0" eb="1">
      <t>ト</t>
    </rPh>
    <rPh sb="3" eb="4">
      <t>カズ</t>
    </rPh>
    <phoneticPr fontId="1"/>
  </si>
  <si>
    <t>人   口   ③</t>
    <rPh sb="0" eb="5">
      <t>ジンコウ</t>
    </rPh>
    <phoneticPr fontId="1"/>
  </si>
  <si>
    <t>戸  数 ④</t>
    <rPh sb="0" eb="4">
      <t>コスウ</t>
    </rPh>
    <phoneticPr fontId="1"/>
  </si>
  <si>
    <t>③／①×１００</t>
  </si>
  <si>
    <t>④／②×１００</t>
  </si>
  <si>
    <t>建　　　設　　・　　住　　　居</t>
    <rPh sb="0" eb="5">
      <t>ケンセツ</t>
    </rPh>
    <rPh sb="10" eb="15">
      <t>ジュウキョ</t>
    </rPh>
    <phoneticPr fontId="1"/>
  </si>
  <si>
    <t>（各年度末）</t>
    <rPh sb="1" eb="2">
      <t>カク</t>
    </rPh>
    <rPh sb="2" eb="5">
      <t>ネンドマツ</t>
    </rPh>
    <phoneticPr fontId="1"/>
  </si>
  <si>
    <t>年　度 ・ 区　分</t>
    <rPh sb="0" eb="3">
      <t>ネンド</t>
    </rPh>
    <rPh sb="6" eb="9">
      <t>クブン</t>
    </rPh>
    <phoneticPr fontId="1"/>
  </si>
  <si>
    <t>舗　　　　　装　　　　　道</t>
    <rPh sb="0" eb="7">
      <t>ホソウ</t>
    </rPh>
    <rPh sb="12" eb="13">
      <t>ドウ</t>
    </rPh>
    <phoneticPr fontId="1"/>
  </si>
  <si>
    <t>国　　　道</t>
    <rPh sb="0" eb="5">
      <t>コクドウ</t>
    </rPh>
    <phoneticPr fontId="1"/>
  </si>
  <si>
    <t>県　　　道</t>
    <rPh sb="0" eb="5">
      <t>ケンドウ</t>
    </rPh>
    <phoneticPr fontId="1"/>
  </si>
  <si>
    <t>市　　　道</t>
    <rPh sb="0" eb="5">
      <t>シドウ</t>
    </rPh>
    <phoneticPr fontId="1"/>
  </si>
  <si>
    <t>総        数</t>
    <rPh sb="0" eb="10">
      <t>ソウスウ</t>
    </rPh>
    <phoneticPr fontId="1"/>
  </si>
  <si>
    <t>橋  数</t>
    <rPh sb="0" eb="1">
      <t>ハシ</t>
    </rPh>
    <rPh sb="3" eb="4">
      <t>スウ</t>
    </rPh>
    <phoneticPr fontId="1"/>
  </si>
  <si>
    <t>延  長</t>
    <rPh sb="0" eb="4">
      <t>エンチョウ</t>
    </rPh>
    <phoneticPr fontId="1"/>
  </si>
  <si>
    <t>（１）　　整　　　備　　　状　　　況</t>
    <rPh sb="5" eb="10">
      <t>セイビ</t>
    </rPh>
    <rPh sb="13" eb="18">
      <t>ジョウキョウ</t>
    </rPh>
    <phoneticPr fontId="1"/>
  </si>
  <si>
    <t>計 画 排 水 区 域</t>
    <rPh sb="0" eb="3">
      <t>ケイカク</t>
    </rPh>
    <rPh sb="4" eb="7">
      <t>ハイスイ</t>
    </rPh>
    <rPh sb="8" eb="11">
      <t>クイキ</t>
    </rPh>
    <phoneticPr fontId="1"/>
  </si>
  <si>
    <t>管 き ょ 整 備 区 域</t>
    <rPh sb="0" eb="1">
      <t>カン</t>
    </rPh>
    <rPh sb="6" eb="9">
      <t>セイビ</t>
    </rPh>
    <rPh sb="10" eb="13">
      <t>クイキ</t>
    </rPh>
    <phoneticPr fontId="1"/>
  </si>
  <si>
    <t>排水能力</t>
    <rPh sb="0" eb="2">
      <t>ハイスイ</t>
    </rPh>
    <rPh sb="2" eb="4">
      <t>ノウリョク</t>
    </rPh>
    <phoneticPr fontId="1"/>
  </si>
  <si>
    <t>処    理    区    域</t>
    <rPh sb="0" eb="6">
      <t>ショリ</t>
    </rPh>
    <rPh sb="10" eb="16">
      <t>クイキ</t>
    </rPh>
    <phoneticPr fontId="1"/>
  </si>
  <si>
    <t>普   及   率</t>
    <rPh sb="0" eb="9">
      <t>フキュウリツ</t>
    </rPh>
    <phoneticPr fontId="1"/>
  </si>
  <si>
    <t>（立方メートル／秒）</t>
    <rPh sb="1" eb="3">
      <t>リッポウ</t>
    </rPh>
    <rPh sb="8" eb="9">
      <t>ビョウ</t>
    </rPh>
    <phoneticPr fontId="1"/>
  </si>
  <si>
    <t>面  積</t>
    <rPh sb="0" eb="4">
      <t>メンセキ</t>
    </rPh>
    <phoneticPr fontId="1"/>
  </si>
  <si>
    <t>（立方メートル／日）</t>
    <rPh sb="1" eb="3">
      <t>リッポウ</t>
    </rPh>
    <rPh sb="8" eb="9">
      <t>ニチ</t>
    </rPh>
    <phoneticPr fontId="1"/>
  </si>
  <si>
    <t>（２）　　水　　洗　　化　　普　　及　　状　　況</t>
    <rPh sb="5" eb="9">
      <t>スイセン</t>
    </rPh>
    <rPh sb="11" eb="12">
      <t>カ</t>
    </rPh>
    <rPh sb="14" eb="18">
      <t>フキュウ</t>
    </rPh>
    <rPh sb="20" eb="24">
      <t>ジョウキョウ</t>
    </rPh>
    <phoneticPr fontId="1"/>
  </si>
  <si>
    <t>（各年度末）</t>
    <rPh sb="1" eb="2">
      <t>カク</t>
    </rPh>
    <rPh sb="2" eb="4">
      <t>ネンド</t>
    </rPh>
    <rPh sb="4" eb="5">
      <t>マツ</t>
    </rPh>
    <phoneticPr fontId="1"/>
  </si>
  <si>
    <t>水    洗    化    可    能</t>
    <rPh sb="0" eb="6">
      <t>スイセン</t>
    </rPh>
    <rPh sb="10" eb="11">
      <t>カ</t>
    </rPh>
    <rPh sb="15" eb="21">
      <t>カノウ</t>
    </rPh>
    <phoneticPr fontId="1"/>
  </si>
  <si>
    <t>水          洗          化</t>
    <rPh sb="0" eb="12">
      <t>スイセン</t>
    </rPh>
    <rPh sb="22" eb="23">
      <t>カ</t>
    </rPh>
    <phoneticPr fontId="1"/>
  </si>
  <si>
    <t>水   洗   化   普   及   率</t>
    <rPh sb="0" eb="5">
      <t>スイセン</t>
    </rPh>
    <rPh sb="8" eb="9">
      <t>カ</t>
    </rPh>
    <rPh sb="12" eb="21">
      <t>フキュウリツ</t>
    </rPh>
    <phoneticPr fontId="1"/>
  </si>
  <si>
    <t>円形　50　 ～　１00ｃｍ　未満</t>
    <rPh sb="0" eb="2">
      <t>エンケイ</t>
    </rPh>
    <rPh sb="15" eb="17">
      <t>ミマン</t>
    </rPh>
    <phoneticPr fontId="1"/>
  </si>
  <si>
    <t>円形　100　～  150ｃｍ　未満</t>
    <rPh sb="0" eb="2">
      <t>エンケイ</t>
    </rPh>
    <phoneticPr fontId="1"/>
  </si>
  <si>
    <t>　</t>
  </si>
  <si>
    <t>m</t>
  </si>
  <si>
    <t>（３）　  下  　　水　　  道  　　施  　　設　　  数</t>
    <rPh sb="6" eb="17">
      <t>ゲスイドウ</t>
    </rPh>
    <rPh sb="21" eb="32">
      <t>シセツスウ</t>
    </rPh>
    <phoneticPr fontId="1"/>
  </si>
  <si>
    <t>種　　　　　　　　　　　類</t>
    <rPh sb="0" eb="13">
      <t>シュルイ</t>
    </rPh>
    <phoneticPr fontId="1"/>
  </si>
  <si>
    <t>下水処理場</t>
    <rPh sb="0" eb="2">
      <t>ゲスイ</t>
    </rPh>
    <rPh sb="2" eb="5">
      <t>ショリジョウ</t>
    </rPh>
    <phoneticPr fontId="1"/>
  </si>
  <si>
    <t>ポンプ場</t>
    <rPh sb="3" eb="4">
      <t>バ</t>
    </rPh>
    <phoneticPr fontId="1"/>
  </si>
  <si>
    <t>下水管きょ延長　（ｍ）</t>
    <rPh sb="0" eb="3">
      <t>ゲスイカン</t>
    </rPh>
    <rPh sb="5" eb="7">
      <t>エンチョウ</t>
    </rPh>
    <phoneticPr fontId="1"/>
  </si>
  <si>
    <t>（４）  　下　  水  　管  　き  　ょ  　布  　設  　数</t>
    <rPh sb="6" eb="15">
      <t>ゲスイカン</t>
    </rPh>
    <rPh sb="26" eb="31">
      <t>フセツ</t>
    </rPh>
    <rPh sb="34" eb="35">
      <t>スウ</t>
    </rPh>
    <phoneticPr fontId="1"/>
  </si>
  <si>
    <t>種　　　　　　　　　　　別</t>
    <rPh sb="0" eb="13">
      <t>シュベツ</t>
    </rPh>
    <phoneticPr fontId="1"/>
  </si>
  <si>
    <t>総　　　　　　　　　　　　　数</t>
    <rPh sb="0" eb="15">
      <t>ソウスウ</t>
    </rPh>
    <phoneticPr fontId="1"/>
  </si>
  <si>
    <t>円形　50cm　未満</t>
    <rPh sb="0" eb="2">
      <t>エンケイ</t>
    </rPh>
    <rPh sb="8" eb="10">
      <t>ミマン</t>
    </rPh>
    <phoneticPr fontId="1"/>
  </si>
  <si>
    <t>円形　150cm　以上</t>
    <rPh sb="0" eb="2">
      <t>エンケイ</t>
    </rPh>
    <rPh sb="9" eb="11">
      <t>イジョウ</t>
    </rPh>
    <phoneticPr fontId="1"/>
  </si>
  <si>
    <t>矩形　300×300cm未満</t>
    <rPh sb="0" eb="2">
      <t>クケイ</t>
    </rPh>
    <rPh sb="12" eb="14">
      <t>ミマン</t>
    </rPh>
    <phoneticPr fontId="1"/>
  </si>
  <si>
    <t>矩形　300×300cm以上</t>
    <rPh sb="0" eb="2">
      <t>クケイ</t>
    </rPh>
    <rPh sb="12" eb="14">
      <t>イジョウ</t>
    </rPh>
    <phoneticPr fontId="1"/>
  </si>
  <si>
    <t>開　　 45×45～480/200×120</t>
    <rPh sb="0" eb="1">
      <t>カイ</t>
    </rPh>
    <phoneticPr fontId="1"/>
  </si>
  <si>
    <t>年　　　　　　度</t>
    <rPh sb="0" eb="8">
      <t>ネンド</t>
    </rPh>
    <phoneticPr fontId="1"/>
  </si>
  <si>
    <t>歩　　道</t>
    <rPh sb="0" eb="4">
      <t>ホドウ</t>
    </rPh>
    <phoneticPr fontId="1"/>
  </si>
  <si>
    <t>自転車道</t>
    <rPh sb="0" eb="3">
      <t>ジテンシャ</t>
    </rPh>
    <rPh sb="3" eb="4">
      <t>ドウ</t>
    </rPh>
    <phoneticPr fontId="1"/>
  </si>
  <si>
    <t>自  転  車</t>
    <rPh sb="0" eb="7">
      <t>ジテンシャ</t>
    </rPh>
    <phoneticPr fontId="1"/>
  </si>
  <si>
    <t>人　道　橋</t>
    <rPh sb="0" eb="3">
      <t>ジンドウ</t>
    </rPh>
    <rPh sb="4" eb="5">
      <t>ハシ</t>
    </rPh>
    <phoneticPr fontId="1"/>
  </si>
  <si>
    <t>自　転　車</t>
    <rPh sb="0" eb="5">
      <t>ジテンシャ</t>
    </rPh>
    <phoneticPr fontId="1"/>
  </si>
  <si>
    <t>防　護　柵</t>
    <rPh sb="0" eb="3">
      <t>ボウゴサク</t>
    </rPh>
    <rPh sb="4" eb="5">
      <t>サク</t>
    </rPh>
    <phoneticPr fontId="1"/>
  </si>
  <si>
    <t>踏切改良</t>
    <rPh sb="0" eb="2">
      <t>フミキリ</t>
    </rPh>
    <rPh sb="2" eb="4">
      <t>カイリョウ</t>
    </rPh>
    <phoneticPr fontId="1"/>
  </si>
  <si>
    <t>歩行者道</t>
    <rPh sb="0" eb="3">
      <t>ホコウシャ</t>
    </rPh>
    <rPh sb="3" eb="4">
      <t>ドウ</t>
    </rPh>
    <phoneticPr fontId="1"/>
  </si>
  <si>
    <t>駐　車　場</t>
    <rPh sb="0" eb="5">
      <t>チュウシャジョウ</t>
    </rPh>
    <phoneticPr fontId="1"/>
  </si>
  <si>
    <t>か所</t>
    <rPh sb="1" eb="2">
      <t>ショ</t>
    </rPh>
    <phoneticPr fontId="1"/>
  </si>
  <si>
    <t>種　　　　　　　　　　別</t>
    <rPh sb="0" eb="12">
      <t>シュベツ</t>
    </rPh>
    <phoneticPr fontId="1"/>
  </si>
  <si>
    <t>総　　　　　           　数</t>
    <rPh sb="0" eb="19">
      <t>ソウスウ</t>
    </rPh>
    <phoneticPr fontId="1"/>
  </si>
  <si>
    <t>公園樹</t>
    <rPh sb="0" eb="2">
      <t>コウエン</t>
    </rPh>
    <rPh sb="2" eb="3">
      <t>ジュ</t>
    </rPh>
    <phoneticPr fontId="1"/>
  </si>
  <si>
    <t>街路樹</t>
    <rPh sb="0" eb="3">
      <t>ガイロジュ</t>
    </rPh>
    <phoneticPr fontId="1"/>
  </si>
  <si>
    <t>緑地 ・ 緑道</t>
    <rPh sb="0" eb="2">
      <t>リョクチ</t>
    </rPh>
    <rPh sb="5" eb="6">
      <t>リョク</t>
    </rPh>
    <rPh sb="6" eb="7">
      <t>ドウ</t>
    </rPh>
    <phoneticPr fontId="1"/>
  </si>
  <si>
    <t>学校緑化</t>
    <rPh sb="0" eb="2">
      <t>ガッコウ</t>
    </rPh>
    <rPh sb="2" eb="4">
      <t>リョッカ</t>
    </rPh>
    <phoneticPr fontId="1"/>
  </si>
  <si>
    <t>各種施設等</t>
    <rPh sb="0" eb="2">
      <t>カクシュ</t>
    </rPh>
    <rPh sb="2" eb="4">
      <t>シセツ</t>
    </rPh>
    <rPh sb="4" eb="5">
      <t>トウ</t>
    </rPh>
    <phoneticPr fontId="1"/>
  </si>
  <si>
    <t>県環境緑化事業</t>
    <rPh sb="0" eb="1">
      <t>ケン</t>
    </rPh>
    <rPh sb="1" eb="3">
      <t>カンキョウ</t>
    </rPh>
    <rPh sb="3" eb="5">
      <t>リョクカ</t>
    </rPh>
    <rPh sb="5" eb="7">
      <t>ジギョウ</t>
    </rPh>
    <phoneticPr fontId="1"/>
  </si>
  <si>
    <t>公共財産</t>
    <rPh sb="0" eb="2">
      <t>コウキョウ</t>
    </rPh>
    <rPh sb="2" eb="4">
      <t>ザイサン</t>
    </rPh>
    <phoneticPr fontId="1"/>
  </si>
  <si>
    <t>その他</t>
    <rPh sb="0" eb="3">
      <t>ソノタ</t>
    </rPh>
    <phoneticPr fontId="1"/>
  </si>
  <si>
    <t>歩　 道</t>
    <rPh sb="0" eb="4">
      <t>ホドウ</t>
    </rPh>
    <phoneticPr fontId="1"/>
  </si>
  <si>
    <t>横　 断</t>
    <rPh sb="0" eb="4">
      <t>オウダン</t>
    </rPh>
    <phoneticPr fontId="1"/>
  </si>
  <si>
    <t>歩道橋</t>
    <rPh sb="0" eb="3">
      <t>ホドウキョウ</t>
    </rPh>
    <phoneticPr fontId="3"/>
  </si>
  <si>
    <t xml:space="preserve">           近隣公園</t>
    <rPh sb="11" eb="13">
      <t>キンリン</t>
    </rPh>
    <rPh sb="13" eb="15">
      <t>コウエン</t>
    </rPh>
    <phoneticPr fontId="1"/>
  </si>
  <si>
    <t>（１）</t>
  </si>
  <si>
    <t xml:space="preserve">           地区公園</t>
    <rPh sb="11" eb="13">
      <t>チク</t>
    </rPh>
    <rPh sb="13" eb="15">
      <t>コウエン</t>
    </rPh>
    <phoneticPr fontId="1"/>
  </si>
  <si>
    <t>（２）</t>
  </si>
  <si>
    <t xml:space="preserve">           総合公園</t>
    <rPh sb="11" eb="13">
      <t>ソウゴウ</t>
    </rPh>
    <rPh sb="13" eb="15">
      <t>コウエン</t>
    </rPh>
    <phoneticPr fontId="1"/>
  </si>
  <si>
    <t>（３）</t>
  </si>
  <si>
    <t>街　　　園</t>
    <rPh sb="0" eb="1">
      <t>ガイ</t>
    </rPh>
    <rPh sb="4" eb="5">
      <t>エン</t>
    </rPh>
    <phoneticPr fontId="1"/>
  </si>
  <si>
    <t xml:space="preserve">  都   市   緑   地</t>
    <rPh sb="2" eb="7">
      <t>トシ</t>
    </rPh>
    <rPh sb="10" eb="15">
      <t>リョクチ</t>
    </rPh>
    <phoneticPr fontId="1"/>
  </si>
  <si>
    <t xml:space="preserve">  広　 場　 公 　園</t>
    <rPh sb="2" eb="6">
      <t>ヒロバ</t>
    </rPh>
    <rPh sb="8" eb="9">
      <t>オオヤケ</t>
    </rPh>
    <rPh sb="11" eb="12">
      <t>エン</t>
    </rPh>
    <phoneticPr fontId="1"/>
  </si>
  <si>
    <t xml:space="preserve">  緑     　        道</t>
    <rPh sb="2" eb="3">
      <t>リョク</t>
    </rPh>
    <rPh sb="17" eb="18">
      <t>ドウ</t>
    </rPh>
    <phoneticPr fontId="1"/>
  </si>
  <si>
    <t>（１）　主として近隣に居住する者の利用に供することを目的とする公園をいう。</t>
    <rPh sb="4" eb="5">
      <t>シュ</t>
    </rPh>
    <rPh sb="8" eb="10">
      <t>キンリン</t>
    </rPh>
    <rPh sb="11" eb="13">
      <t>キョジュウ</t>
    </rPh>
    <rPh sb="15" eb="16">
      <t>モノ</t>
    </rPh>
    <rPh sb="17" eb="19">
      <t>リヨウ</t>
    </rPh>
    <rPh sb="20" eb="21">
      <t>キョウ</t>
    </rPh>
    <rPh sb="26" eb="28">
      <t>モクテキ</t>
    </rPh>
    <rPh sb="31" eb="33">
      <t>コウエン</t>
    </rPh>
    <phoneticPr fontId="1"/>
  </si>
  <si>
    <t>（２）　主として徒歩圏域内に居住する者の利用に供することを目的とする公園をいう。</t>
    <rPh sb="4" eb="5">
      <t>シュ</t>
    </rPh>
    <rPh sb="8" eb="10">
      <t>トホ</t>
    </rPh>
    <rPh sb="10" eb="11">
      <t>ケン</t>
    </rPh>
    <rPh sb="11" eb="12">
      <t>イキ</t>
    </rPh>
    <rPh sb="12" eb="13">
      <t>ナイ</t>
    </rPh>
    <rPh sb="14" eb="16">
      <t>キョジュウ</t>
    </rPh>
    <rPh sb="18" eb="19">
      <t>モノ</t>
    </rPh>
    <rPh sb="20" eb="22">
      <t>リヨウ</t>
    </rPh>
    <rPh sb="23" eb="24">
      <t>キョウ</t>
    </rPh>
    <rPh sb="29" eb="31">
      <t>モクテキ</t>
    </rPh>
    <rPh sb="34" eb="36">
      <t>コウエン</t>
    </rPh>
    <phoneticPr fontId="1"/>
  </si>
  <si>
    <t>（３）　都市住民の休息、観賞、散歩、遊戯、運動等総合的な利用に供することを目的とする公園をいう。</t>
    <rPh sb="4" eb="6">
      <t>トシ</t>
    </rPh>
    <rPh sb="6" eb="8">
      <t>ジュウミン</t>
    </rPh>
    <rPh sb="9" eb="11">
      <t>キュウソク</t>
    </rPh>
    <rPh sb="12" eb="14">
      <t>カンショウ</t>
    </rPh>
    <rPh sb="15" eb="17">
      <t>サンポ</t>
    </rPh>
    <rPh sb="18" eb="20">
      <t>ユウギ</t>
    </rPh>
    <rPh sb="21" eb="23">
      <t>ウンドウ</t>
    </rPh>
    <rPh sb="23" eb="24">
      <t>トウ</t>
    </rPh>
    <rPh sb="24" eb="27">
      <t>ソウゴウテキ</t>
    </rPh>
    <rPh sb="28" eb="30">
      <t>リヨウ</t>
    </rPh>
    <rPh sb="31" eb="32">
      <t>キョウ</t>
    </rPh>
    <rPh sb="37" eb="39">
      <t>モクテキ</t>
    </rPh>
    <rPh sb="42" eb="44">
      <t>コウエン</t>
    </rPh>
    <phoneticPr fontId="1"/>
  </si>
  <si>
    <t>中　　央</t>
    <rPh sb="0" eb="1">
      <t>ナカ</t>
    </rPh>
    <rPh sb="3" eb="4">
      <t>ヒサシ</t>
    </rPh>
    <phoneticPr fontId="1"/>
  </si>
  <si>
    <t>種　　　　　　別</t>
    <rPh sb="0" eb="8">
      <t>シュベツ</t>
    </rPh>
    <phoneticPr fontId="1"/>
  </si>
  <si>
    <t>園   数</t>
    <rPh sb="0" eb="1">
      <t>エン</t>
    </rPh>
    <rPh sb="4" eb="5">
      <t>スウ</t>
    </rPh>
    <phoneticPr fontId="1"/>
  </si>
  <si>
    <t>面   積</t>
    <rPh sb="0" eb="5">
      <t>メンセキ</t>
    </rPh>
    <phoneticPr fontId="1"/>
  </si>
  <si>
    <t>総    　       　  数</t>
    <rPh sb="0" eb="17">
      <t>ソウスウ</t>
    </rPh>
    <phoneticPr fontId="1"/>
  </si>
  <si>
    <t xml:space="preserve">  基   幹   公   園</t>
    <rPh sb="2" eb="7">
      <t>キカン</t>
    </rPh>
    <rPh sb="10" eb="15">
      <t>コウエン</t>
    </rPh>
    <phoneticPr fontId="1"/>
  </si>
  <si>
    <t>住区基幹公園</t>
    <rPh sb="0" eb="1">
      <t>ジュウ</t>
    </rPh>
    <rPh sb="1" eb="2">
      <t>ク</t>
    </rPh>
    <rPh sb="2" eb="4">
      <t>キカン</t>
    </rPh>
    <rPh sb="4" eb="6">
      <t>コウエン</t>
    </rPh>
    <phoneticPr fontId="1"/>
  </si>
  <si>
    <t xml:space="preserve">      街区公園</t>
    <rPh sb="6" eb="7">
      <t>ガイ</t>
    </rPh>
    <rPh sb="7" eb="8">
      <t>ク</t>
    </rPh>
    <rPh sb="8" eb="10">
      <t>コウエン</t>
    </rPh>
    <phoneticPr fontId="1"/>
  </si>
  <si>
    <t>都市基幹公園</t>
    <rPh sb="0" eb="2">
      <t>トシ</t>
    </rPh>
    <rPh sb="2" eb="4">
      <t>キカン</t>
    </rPh>
    <rPh sb="4" eb="6">
      <t>コウエン</t>
    </rPh>
    <phoneticPr fontId="1"/>
  </si>
  <si>
    <t xml:space="preserve">     運動公園</t>
    <rPh sb="5" eb="7">
      <t>ウンドウ</t>
    </rPh>
    <rPh sb="7" eb="9">
      <t>コウエン</t>
    </rPh>
    <phoneticPr fontId="1"/>
  </si>
  <si>
    <t xml:space="preserve">  特   殊   公    園</t>
    <rPh sb="2" eb="7">
      <t>トクシュ</t>
    </rPh>
    <rPh sb="10" eb="16">
      <t>コウエン</t>
    </rPh>
    <phoneticPr fontId="1"/>
  </si>
  <si>
    <t xml:space="preserve">    　  風　致　公　園</t>
    <rPh sb="7" eb="10">
      <t>フウチ</t>
    </rPh>
    <rPh sb="11" eb="14">
      <t>コウエン</t>
    </rPh>
    <phoneticPr fontId="1"/>
  </si>
  <si>
    <t xml:space="preserve">        そ　　の　　他</t>
    <rPh sb="14" eb="15">
      <t>ホカ</t>
    </rPh>
    <phoneticPr fontId="1"/>
  </si>
  <si>
    <t>区　　　　　　分</t>
    <rPh sb="0" eb="8">
      <t>クブン</t>
    </rPh>
    <phoneticPr fontId="1"/>
  </si>
  <si>
    <t>平　　成</t>
    <rPh sb="0" eb="4">
      <t>ヘイセイ</t>
    </rPh>
    <phoneticPr fontId="1"/>
  </si>
  <si>
    <t>総　　数</t>
    <rPh sb="0" eb="4">
      <t>ソウスウ</t>
    </rPh>
    <phoneticPr fontId="1"/>
  </si>
  <si>
    <t>小　　田</t>
    <rPh sb="0" eb="4">
      <t>オダ</t>
    </rPh>
    <phoneticPr fontId="1"/>
  </si>
  <si>
    <t>大　　庄</t>
    <rPh sb="0" eb="4">
      <t>オオショウ</t>
    </rPh>
    <phoneticPr fontId="1"/>
  </si>
  <si>
    <t>立　　花</t>
    <rPh sb="0" eb="4">
      <t>タチバナ</t>
    </rPh>
    <phoneticPr fontId="1"/>
  </si>
  <si>
    <t>武　　庫</t>
    <rPh sb="0" eb="4">
      <t>ムコ</t>
    </rPh>
    <phoneticPr fontId="1"/>
  </si>
  <si>
    <t>園　　田</t>
    <rPh sb="0" eb="4">
      <t>ソノダ</t>
    </rPh>
    <phoneticPr fontId="1"/>
  </si>
  <si>
    <t>総　　　      　　　数</t>
    <rPh sb="0" eb="14">
      <t>ソウスウ</t>
    </rPh>
    <phoneticPr fontId="1"/>
  </si>
  <si>
    <t>公営住宅</t>
    <rPh sb="0" eb="2">
      <t>コウエイ</t>
    </rPh>
    <rPh sb="2" eb="4">
      <t>ジュウタク</t>
    </rPh>
    <phoneticPr fontId="1"/>
  </si>
  <si>
    <t>　　木　造</t>
    <rPh sb="2" eb="5">
      <t>モクゾウ</t>
    </rPh>
    <phoneticPr fontId="1"/>
  </si>
  <si>
    <t>　　低層耐火構造</t>
    <rPh sb="2" eb="4">
      <t>テイソウ</t>
    </rPh>
    <rPh sb="4" eb="6">
      <t>タイカ</t>
    </rPh>
    <rPh sb="6" eb="8">
      <t>コウゾウ</t>
    </rPh>
    <phoneticPr fontId="1"/>
  </si>
  <si>
    <t>　　中層耐火構造</t>
    <rPh sb="2" eb="4">
      <t>チュウソウ</t>
    </rPh>
    <rPh sb="4" eb="6">
      <t>タイカ</t>
    </rPh>
    <rPh sb="6" eb="8">
      <t>コウゾウ</t>
    </rPh>
    <phoneticPr fontId="1"/>
  </si>
  <si>
    <t>　　高層耐火構造</t>
    <rPh sb="2" eb="4">
      <t>コウソウ</t>
    </rPh>
    <rPh sb="4" eb="6">
      <t>タイカ</t>
    </rPh>
    <rPh sb="6" eb="8">
      <t>コウゾウ</t>
    </rPh>
    <phoneticPr fontId="1"/>
  </si>
  <si>
    <t>改　良　住　宅</t>
    <rPh sb="0" eb="3">
      <t>カイリョウ</t>
    </rPh>
    <rPh sb="4" eb="7">
      <t>ジュウタク</t>
    </rPh>
    <phoneticPr fontId="1"/>
  </si>
  <si>
    <t>コミュニティ住宅</t>
    <rPh sb="6" eb="8">
      <t>ジュウタク</t>
    </rPh>
    <phoneticPr fontId="1"/>
  </si>
  <si>
    <t>再開発住宅</t>
    <rPh sb="0" eb="3">
      <t>サイカイハツ</t>
    </rPh>
    <rPh sb="3" eb="5">
      <t>ジュウタク</t>
    </rPh>
    <phoneticPr fontId="1"/>
  </si>
  <si>
    <t>従前居住者用住宅</t>
    <rPh sb="0" eb="2">
      <t>ジュウゼン</t>
    </rPh>
    <rPh sb="2" eb="5">
      <t>キョジュウシャ</t>
    </rPh>
    <rPh sb="5" eb="6">
      <t>ヨウ</t>
    </rPh>
    <rPh sb="6" eb="8">
      <t>ジュウタク</t>
    </rPh>
    <phoneticPr fontId="1"/>
  </si>
  <si>
    <t>特定公共賃貸住宅</t>
    <rPh sb="0" eb="2">
      <t>トクテイ</t>
    </rPh>
    <rPh sb="2" eb="4">
      <t>コウキョウ</t>
    </rPh>
    <rPh sb="4" eb="6">
      <t>チンタイ</t>
    </rPh>
    <rPh sb="6" eb="8">
      <t>ジュウタク</t>
    </rPh>
    <phoneticPr fontId="1"/>
  </si>
  <si>
    <t>３階建
以　下</t>
    <rPh sb="1" eb="3">
      <t>カイダ</t>
    </rPh>
    <phoneticPr fontId="1"/>
  </si>
  <si>
    <t>４階建</t>
    <rPh sb="1" eb="3">
      <t>カイダ</t>
    </rPh>
    <phoneticPr fontId="1"/>
  </si>
  <si>
    <t>５階建</t>
    <rPh sb="1" eb="3">
      <t>カイダ</t>
    </rPh>
    <phoneticPr fontId="1"/>
  </si>
  <si>
    <t>６階建</t>
    <rPh sb="1" eb="3">
      <t>カイダ</t>
    </rPh>
    <phoneticPr fontId="1"/>
  </si>
  <si>
    <t>１０階建</t>
    <rPh sb="2" eb="4">
      <t>カイダ</t>
    </rPh>
    <phoneticPr fontId="1"/>
  </si>
  <si>
    <t>１１階建
以　上</t>
    <rPh sb="2" eb="4">
      <t>カイダ</t>
    </rPh>
    <phoneticPr fontId="1"/>
  </si>
  <si>
    <t>性風俗関連特殊営業店舗等</t>
    <rPh sb="0" eb="3">
      <t>セイフウゾク</t>
    </rPh>
    <rPh sb="3" eb="5">
      <t>カンレン</t>
    </rPh>
    <rPh sb="5" eb="7">
      <t>トクシュ</t>
    </rPh>
    <rPh sb="7" eb="9">
      <t>エイギョウ</t>
    </rPh>
    <rPh sb="9" eb="11">
      <t>テンポ</t>
    </rPh>
    <rPh sb="11" eb="12">
      <t>ナド</t>
    </rPh>
    <phoneticPr fontId="1"/>
  </si>
  <si>
    <t>車両停車場等</t>
    <rPh sb="0" eb="2">
      <t>シャリョウ</t>
    </rPh>
    <rPh sb="2" eb="5">
      <t>テイシャジョウ</t>
    </rPh>
    <rPh sb="5" eb="6">
      <t>トウ</t>
    </rPh>
    <phoneticPr fontId="1"/>
  </si>
  <si>
    <t>改 良 住 宅</t>
  </si>
  <si>
    <t>用　　　　　　　　途</t>
    <rPh sb="0" eb="10">
      <t>ヨウト</t>
    </rPh>
    <phoneticPr fontId="1"/>
  </si>
  <si>
    <t>総　　　　　　　　数</t>
    <rPh sb="0" eb="10">
      <t>ソウスウ</t>
    </rPh>
    <phoneticPr fontId="1"/>
  </si>
  <si>
    <t>公会堂・集会場</t>
    <rPh sb="0" eb="3">
      <t>コウカイドウ</t>
    </rPh>
    <rPh sb="4" eb="7">
      <t>シュウカイジョウ</t>
    </rPh>
    <phoneticPr fontId="1"/>
  </si>
  <si>
    <t>遊戯場・ダンスホール</t>
    <rPh sb="0" eb="2">
      <t>ユウギ</t>
    </rPh>
    <rPh sb="2" eb="3">
      <t>ユウギジョウ</t>
    </rPh>
    <phoneticPr fontId="1"/>
  </si>
  <si>
    <t>飲食店</t>
    <rPh sb="0" eb="3">
      <t>インショクテン</t>
    </rPh>
    <phoneticPr fontId="1"/>
  </si>
  <si>
    <t>旅館・ホテル等</t>
    <rPh sb="0" eb="2">
      <t>リョカン</t>
    </rPh>
    <rPh sb="6" eb="7">
      <t>トウ</t>
    </rPh>
    <phoneticPr fontId="1"/>
  </si>
  <si>
    <t>公衆浴場</t>
    <rPh sb="0" eb="2">
      <t>コウシュウ</t>
    </rPh>
    <rPh sb="2" eb="4">
      <t>ヨクジョウ</t>
    </rPh>
    <phoneticPr fontId="1"/>
  </si>
  <si>
    <t>神社・寺院等</t>
    <rPh sb="0" eb="2">
      <t>ジンジャ</t>
    </rPh>
    <rPh sb="3" eb="5">
      <t>ジイン</t>
    </rPh>
    <rPh sb="5" eb="6">
      <t>トウ</t>
    </rPh>
    <phoneticPr fontId="1"/>
  </si>
  <si>
    <t>工場・作業場</t>
    <rPh sb="0" eb="2">
      <t>コウジョウ</t>
    </rPh>
    <rPh sb="3" eb="6">
      <t>サギョウバ</t>
    </rPh>
    <phoneticPr fontId="1"/>
  </si>
  <si>
    <t>自動車車庫・駐車場</t>
    <rPh sb="0" eb="3">
      <t>ジドウシャ</t>
    </rPh>
    <rPh sb="3" eb="5">
      <t>シャコ</t>
    </rPh>
    <rPh sb="6" eb="9">
      <t>チュウシャジョウ</t>
    </rPh>
    <phoneticPr fontId="1"/>
  </si>
  <si>
    <t>倉庫</t>
    <rPh sb="0" eb="2">
      <t>ソウコ</t>
    </rPh>
    <phoneticPr fontId="1"/>
  </si>
  <si>
    <t>その他の混在施設</t>
    <rPh sb="0" eb="3">
      <t>ソノタ</t>
    </rPh>
    <rPh sb="4" eb="6">
      <t>コンザイ</t>
    </rPh>
    <rPh sb="6" eb="8">
      <t>シセツ</t>
    </rPh>
    <phoneticPr fontId="1"/>
  </si>
  <si>
    <t>専用住宅</t>
    <rPh sb="0" eb="2">
      <t>センヨウ</t>
    </rPh>
    <rPh sb="2" eb="4">
      <t>ジュウタク</t>
    </rPh>
    <phoneticPr fontId="1"/>
  </si>
  <si>
    <t>年　　 　度</t>
    <rPh sb="0" eb="6">
      <t>ネンド</t>
    </rPh>
    <phoneticPr fontId="1"/>
  </si>
  <si>
    <t>総　　 　数</t>
    <rPh sb="0" eb="6">
      <t>ソウスウ</t>
    </rPh>
    <phoneticPr fontId="1"/>
  </si>
  <si>
    <t>鉄筋造</t>
    <rPh sb="0" eb="2">
      <t>テッキン</t>
    </rPh>
    <rPh sb="2" eb="3">
      <t>ゾウ</t>
    </rPh>
    <phoneticPr fontId="1"/>
  </si>
  <si>
    <t>　本表の建築物は、消防法による建築同意事務処理件数を取りまとめたものである。</t>
    <rPh sb="1" eb="2">
      <t>ホン</t>
    </rPh>
    <rPh sb="2" eb="3">
      <t>ヒョウ</t>
    </rPh>
    <rPh sb="4" eb="6">
      <t>ケンチク</t>
    </rPh>
    <rPh sb="6" eb="7">
      <t>モノ</t>
    </rPh>
    <rPh sb="9" eb="12">
      <t>ショウボウホウ</t>
    </rPh>
    <rPh sb="15" eb="17">
      <t>ケンチク</t>
    </rPh>
    <rPh sb="17" eb="19">
      <t>ドウイ</t>
    </rPh>
    <rPh sb="19" eb="21">
      <t>ジム</t>
    </rPh>
    <rPh sb="21" eb="23">
      <t>ショリ</t>
    </rPh>
    <rPh sb="23" eb="25">
      <t>ケンスウ</t>
    </rPh>
    <rPh sb="26" eb="27">
      <t>ト</t>
    </rPh>
    <phoneticPr fontId="1"/>
  </si>
  <si>
    <t>　　　総　　　　　　　　　数</t>
    <rPh sb="3" eb="14">
      <t>ソウスウ</t>
    </rPh>
    <phoneticPr fontId="1"/>
  </si>
  <si>
    <t>（２）　　木    造    家    屋</t>
    <rPh sb="5" eb="11">
      <t>モクゾウ</t>
    </rPh>
    <rPh sb="15" eb="21">
      <t>カオク</t>
    </rPh>
    <phoneticPr fontId="1"/>
  </si>
  <si>
    <t>普通旅館 ・ 料亭 ・ 待合</t>
    <rPh sb="0" eb="2">
      <t>フツウ</t>
    </rPh>
    <rPh sb="2" eb="4">
      <t>リョカン</t>
    </rPh>
    <rPh sb="7" eb="9">
      <t>リョウテイ</t>
    </rPh>
    <rPh sb="12" eb="14">
      <t>マチアイ</t>
    </rPh>
    <phoneticPr fontId="1"/>
  </si>
  <si>
    <t>ホテル・簡易旅館・団体旅館</t>
    <rPh sb="4" eb="6">
      <t>カンイ</t>
    </rPh>
    <rPh sb="6" eb="8">
      <t>リョカン</t>
    </rPh>
    <rPh sb="9" eb="11">
      <t>ダンタイ</t>
    </rPh>
    <rPh sb="11" eb="13">
      <t>リョカン</t>
    </rPh>
    <phoneticPr fontId="1"/>
  </si>
  <si>
    <t>事務所 ・ 銀行</t>
    <rPh sb="0" eb="3">
      <t>ジムショ</t>
    </rPh>
    <rPh sb="6" eb="8">
      <t>ギンコウ</t>
    </rPh>
    <phoneticPr fontId="1"/>
  </si>
  <si>
    <t>店舗</t>
    <rPh sb="0" eb="2">
      <t>テンポ</t>
    </rPh>
    <phoneticPr fontId="1"/>
  </si>
  <si>
    <t>キャバレー・ダンスホール・劇場・映画館</t>
    <rPh sb="13" eb="15">
      <t>ゲキジョウ</t>
    </rPh>
    <rPh sb="16" eb="19">
      <t>エイガカン</t>
    </rPh>
    <phoneticPr fontId="1"/>
  </si>
  <si>
    <t>病院</t>
    <rPh sb="0" eb="2">
      <t>ビョウイン</t>
    </rPh>
    <phoneticPr fontId="1"/>
  </si>
  <si>
    <t>（１）　　総　　　　　　　　　　括</t>
    <rPh sb="5" eb="17">
      <t>ソウカツ</t>
    </rPh>
    <phoneticPr fontId="1"/>
  </si>
  <si>
    <t>（各年１月１日）</t>
    <rPh sb="1" eb="3">
      <t>カクネン</t>
    </rPh>
    <rPh sb="4" eb="5">
      <t>ガツ</t>
    </rPh>
    <rPh sb="6" eb="7">
      <t>ニチ</t>
    </rPh>
    <phoneticPr fontId="1"/>
  </si>
  <si>
    <t>棟　　　　数</t>
    <rPh sb="0" eb="1">
      <t>ムネ</t>
    </rPh>
    <rPh sb="5" eb="6">
      <t>スウ</t>
    </rPh>
    <phoneticPr fontId="1"/>
  </si>
  <si>
    <t>床　面　積</t>
    <rPh sb="0" eb="5">
      <t>ユカメンセキ</t>
    </rPh>
    <phoneticPr fontId="1"/>
  </si>
  <si>
    <t>　　非木造</t>
    <rPh sb="2" eb="3">
      <t>ヒ</t>
    </rPh>
    <rPh sb="3" eb="5">
      <t>モクゾウ</t>
    </rPh>
    <phoneticPr fontId="1"/>
  </si>
  <si>
    <t>免税点以上の家屋</t>
    <rPh sb="0" eb="2">
      <t>メンゼイテン</t>
    </rPh>
    <rPh sb="2" eb="3">
      <t>テン</t>
    </rPh>
    <rPh sb="3" eb="5">
      <t>イジョウ</t>
    </rPh>
    <rPh sb="6" eb="8">
      <t>カオク</t>
    </rPh>
    <phoneticPr fontId="1"/>
  </si>
  <si>
    <t>免税点未満の家屋</t>
    <rPh sb="0" eb="2">
      <t>メンゼイテン</t>
    </rPh>
    <rPh sb="2" eb="3">
      <t>テン</t>
    </rPh>
    <rPh sb="3" eb="5">
      <t>ミマン</t>
    </rPh>
    <rPh sb="6" eb="8">
      <t>カオク</t>
    </rPh>
    <phoneticPr fontId="1"/>
  </si>
  <si>
    <t>棟        数</t>
    <rPh sb="0" eb="1">
      <t>ムネ</t>
    </rPh>
    <rPh sb="9" eb="10">
      <t>スウ</t>
    </rPh>
    <phoneticPr fontId="1"/>
  </si>
  <si>
    <t>床   面   積</t>
    <rPh sb="0" eb="9">
      <t>ユカメンセキ</t>
    </rPh>
    <phoneticPr fontId="1"/>
  </si>
  <si>
    <t>総               数</t>
    <rPh sb="0" eb="17">
      <t>ソウスウ</t>
    </rPh>
    <phoneticPr fontId="1"/>
  </si>
  <si>
    <t>共同住宅 ・ 寄宿舎</t>
    <rPh sb="0" eb="2">
      <t>キョウドウ</t>
    </rPh>
    <rPh sb="2" eb="3">
      <t>ジュウ</t>
    </rPh>
    <rPh sb="3" eb="4">
      <t>ジュウタク</t>
    </rPh>
    <rPh sb="7" eb="10">
      <t>キシュクシャ</t>
    </rPh>
    <phoneticPr fontId="1"/>
  </si>
  <si>
    <t xml:space="preserve">併用住宅 </t>
    <rPh sb="0" eb="2">
      <t>ヘイヨウ</t>
    </rPh>
    <rPh sb="2" eb="4">
      <t>ジュウタク</t>
    </rPh>
    <phoneticPr fontId="1"/>
  </si>
  <si>
    <t>農家住宅</t>
    <rPh sb="0" eb="2">
      <t>ノウカ</t>
    </rPh>
    <rPh sb="2" eb="4">
      <t>ジュウタク</t>
    </rPh>
    <phoneticPr fontId="1"/>
  </si>
  <si>
    <t>工場</t>
    <rPh sb="0" eb="2">
      <t>コウジョウ</t>
    </rPh>
    <phoneticPr fontId="1"/>
  </si>
  <si>
    <t>土蔵</t>
    <rPh sb="0" eb="2">
      <t>ドゾウ</t>
    </rPh>
    <phoneticPr fontId="1"/>
  </si>
  <si>
    <t>酪農舎 ･ 付属用</t>
    <rPh sb="0" eb="2">
      <t>ラクノウ</t>
    </rPh>
    <rPh sb="2" eb="3">
      <t>シャ</t>
    </rPh>
    <rPh sb="6" eb="8">
      <t>フゾク</t>
    </rPh>
    <rPh sb="8" eb="9">
      <t>ヨウ</t>
    </rPh>
    <phoneticPr fontId="1"/>
  </si>
  <si>
    <t>　　木造</t>
    <rPh sb="2" eb="4">
      <t>モクゾウ</t>
    </rPh>
    <phoneticPr fontId="1"/>
  </si>
  <si>
    <t>種　　　　　　　別</t>
    <rPh sb="0" eb="1">
      <t>タネ</t>
    </rPh>
    <rPh sb="8" eb="9">
      <t>ベツ</t>
    </rPh>
    <phoneticPr fontId="1"/>
  </si>
  <si>
    <t>（３）　　非　木　造　家　屋</t>
    <rPh sb="5" eb="6">
      <t>ヒ</t>
    </rPh>
    <rPh sb="7" eb="10">
      <t>モクゾウ</t>
    </rPh>
    <rPh sb="11" eb="14">
      <t>カオク</t>
    </rPh>
    <phoneticPr fontId="1"/>
  </si>
  <si>
    <t>事務所・店舗・百貨店</t>
    <rPh sb="0" eb="3">
      <t>ジムショ</t>
    </rPh>
    <rPh sb="4" eb="6">
      <t>テンポ</t>
    </rPh>
    <rPh sb="7" eb="10">
      <t>ヒャッカテン</t>
    </rPh>
    <phoneticPr fontId="1"/>
  </si>
  <si>
    <t>住宅・アパート　（一般住宅用）</t>
    <rPh sb="0" eb="2">
      <t>ジュウタク</t>
    </rPh>
    <rPh sb="9" eb="11">
      <t>イッパン</t>
    </rPh>
    <rPh sb="11" eb="14">
      <t>ジュウタクヨウ</t>
    </rPh>
    <phoneticPr fontId="1"/>
  </si>
  <si>
    <t>ホテル・病院</t>
    <rPh sb="4" eb="6">
      <t>ビョウイン</t>
    </rPh>
    <phoneticPr fontId="1"/>
  </si>
  <si>
    <t>銀　　　　　　行</t>
    <rPh sb="0" eb="1">
      <t>ギン</t>
    </rPh>
    <rPh sb="7" eb="8">
      <t>ギョウ</t>
    </rPh>
    <phoneticPr fontId="1"/>
  </si>
  <si>
    <t>工場・倉庫</t>
    <rPh sb="0" eb="2">
      <t>コウジョウ</t>
    </rPh>
    <rPh sb="3" eb="5">
      <t>ソウコ</t>
    </rPh>
    <phoneticPr fontId="1"/>
  </si>
  <si>
    <t>市　　　　　　場</t>
    <rPh sb="0" eb="1">
      <t>シ</t>
    </rPh>
    <rPh sb="7" eb="8">
      <t>バ</t>
    </rPh>
    <phoneticPr fontId="1"/>
  </si>
  <si>
    <t>種　　類　　・　　構　　造</t>
    <rPh sb="0" eb="4">
      <t>シュルイ</t>
    </rPh>
    <rPh sb="9" eb="13">
      <t>コウゾウ</t>
    </rPh>
    <phoneticPr fontId="1"/>
  </si>
  <si>
    <t>棟　　　数</t>
    <rPh sb="0" eb="5">
      <t>ムネスウ</t>
    </rPh>
    <phoneticPr fontId="1"/>
  </si>
  <si>
    <t>総　　　　　　　　　　　数</t>
    <rPh sb="0" eb="13">
      <t>ソウスウ</t>
    </rPh>
    <phoneticPr fontId="1"/>
  </si>
  <si>
    <t>　　鉄骨鉄筋コンクリート造</t>
    <rPh sb="2" eb="4">
      <t>テッコツ</t>
    </rPh>
    <rPh sb="4" eb="6">
      <t>テッキン</t>
    </rPh>
    <rPh sb="12" eb="13">
      <t>ツク</t>
    </rPh>
    <phoneticPr fontId="1"/>
  </si>
  <si>
    <t>　　鉄筋コンクリート造</t>
    <rPh sb="2" eb="4">
      <t>テッキン</t>
    </rPh>
    <rPh sb="10" eb="11">
      <t>ツク</t>
    </rPh>
    <phoneticPr fontId="1"/>
  </si>
  <si>
    <t>　　鉄骨造</t>
    <rPh sb="2" eb="4">
      <t>テッコツ</t>
    </rPh>
    <rPh sb="4" eb="5">
      <t>ツク</t>
    </rPh>
    <phoneticPr fontId="1"/>
  </si>
  <si>
    <t>　　軽量鉄骨造</t>
    <rPh sb="2" eb="4">
      <t>ケイリョウ</t>
    </rPh>
    <rPh sb="4" eb="6">
      <t>テッコツ</t>
    </rPh>
    <rPh sb="6" eb="7">
      <t>ツク</t>
    </rPh>
    <phoneticPr fontId="1"/>
  </si>
  <si>
    <t>　　レンガ・コンクリートブロック造</t>
    <rPh sb="16" eb="17">
      <t>ツク</t>
    </rPh>
    <phoneticPr fontId="1"/>
  </si>
  <si>
    <t>劇場・娯楽場用等ホール型建物</t>
    <rPh sb="0" eb="2">
      <t>ゲキジョウ</t>
    </rPh>
    <rPh sb="3" eb="5">
      <t>ゴラク</t>
    </rPh>
    <rPh sb="5" eb="6">
      <t>ジョウ</t>
    </rPh>
    <rPh sb="6" eb="7">
      <t>ヨウ</t>
    </rPh>
    <rPh sb="7" eb="8">
      <t>トウ</t>
    </rPh>
    <rPh sb="11" eb="12">
      <t>カタ</t>
    </rPh>
    <rPh sb="12" eb="14">
      <t>タテモノ</t>
    </rPh>
    <phoneticPr fontId="1"/>
  </si>
  <si>
    <t>そ　　　　の　　　　他</t>
    <rPh sb="0" eb="11">
      <t>ソノタ</t>
    </rPh>
    <phoneticPr fontId="1"/>
  </si>
  <si>
    <t>　　本表は、各年度ごとの実績をまとめたものである。</t>
    <rPh sb="2" eb="3">
      <t>ホン</t>
    </rPh>
    <rPh sb="3" eb="4">
      <t>ヒョウ</t>
    </rPh>
    <rPh sb="6" eb="9">
      <t>カクネンド</t>
    </rPh>
    <rPh sb="12" eb="14">
      <t>ジッセキ</t>
    </rPh>
    <phoneticPr fontId="1"/>
  </si>
  <si>
    <t>　　（単位　ｍ）</t>
    <rPh sb="3" eb="5">
      <t>タンイ</t>
    </rPh>
    <phoneticPr fontId="1"/>
  </si>
  <si>
    <t>　　（単位　　本）</t>
    <rPh sb="3" eb="5">
      <t>タンイ</t>
    </rPh>
    <rPh sb="7" eb="8">
      <t>ホン</t>
    </rPh>
    <phoneticPr fontId="1"/>
  </si>
  <si>
    <t>　　（単位　ha）</t>
    <rPh sb="3" eb="5">
      <t>タンイ</t>
    </rPh>
    <phoneticPr fontId="1"/>
  </si>
  <si>
    <t>　　（単位　戸）</t>
    <rPh sb="3" eb="5">
      <t>タンイ</t>
    </rPh>
    <rPh sb="6" eb="7">
      <t>コ</t>
    </rPh>
    <phoneticPr fontId="1"/>
  </si>
  <si>
    <t>　　（単位　　㎡）</t>
    <rPh sb="3" eb="5">
      <t>タンイ</t>
    </rPh>
    <phoneticPr fontId="1"/>
  </si>
  <si>
    <t>　　（単位　㎡）</t>
    <rPh sb="3" eb="5">
      <t>タンイ</t>
    </rPh>
    <phoneticPr fontId="1"/>
  </si>
  <si>
    <t>床　 面　 積</t>
    <rPh sb="0" eb="1">
      <t>ユカ</t>
    </rPh>
    <rPh sb="3" eb="4">
      <t>メン</t>
    </rPh>
    <rPh sb="6" eb="7">
      <t>セキ</t>
    </rPh>
    <phoneticPr fontId="1"/>
  </si>
  <si>
    <t>資料　  消防局予防課</t>
    <rPh sb="0" eb="2">
      <t>シリョウ</t>
    </rPh>
    <rPh sb="5" eb="8">
      <t>ショウボウキョク</t>
    </rPh>
    <rPh sb="8" eb="10">
      <t>ヨボウ</t>
    </rPh>
    <rPh sb="10" eb="11">
      <t>カ</t>
    </rPh>
    <phoneticPr fontId="1"/>
  </si>
  <si>
    <t>劇場・映画館等</t>
    <rPh sb="0" eb="2">
      <t>ゲキジョウ</t>
    </rPh>
    <rPh sb="3" eb="6">
      <t>エイガカン</t>
    </rPh>
    <rPh sb="6" eb="7">
      <t>トウ</t>
    </rPh>
    <phoneticPr fontId="1"/>
  </si>
  <si>
    <t>キャバレー・カフェー等</t>
    <rPh sb="10" eb="11">
      <t>トウ</t>
    </rPh>
    <phoneticPr fontId="2"/>
  </si>
  <si>
    <t>カラオケ・ネットカフェ等</t>
    <rPh sb="11" eb="12">
      <t>トウ</t>
    </rPh>
    <phoneticPr fontId="2"/>
  </si>
  <si>
    <t>待合・料理店等</t>
    <rPh sb="0" eb="2">
      <t>マチア</t>
    </rPh>
    <rPh sb="3" eb="6">
      <t>リョウリテン</t>
    </rPh>
    <rPh sb="6" eb="7">
      <t>トウ</t>
    </rPh>
    <phoneticPr fontId="1"/>
  </si>
  <si>
    <t>百貨店・マーケット等</t>
    <rPh sb="0" eb="3">
      <t>ヒャッカテン</t>
    </rPh>
    <rPh sb="9" eb="10">
      <t>トウ</t>
    </rPh>
    <phoneticPr fontId="1"/>
  </si>
  <si>
    <t>寄宿舎・下宿・共同住宅</t>
    <rPh sb="0" eb="3">
      <t>キシュクシャ</t>
    </rPh>
    <rPh sb="4" eb="6">
      <t>ゲシュク</t>
    </rPh>
    <rPh sb="7" eb="9">
      <t>キョウドウ</t>
    </rPh>
    <rPh sb="9" eb="11">
      <t>ジュウタク</t>
    </rPh>
    <phoneticPr fontId="1"/>
  </si>
  <si>
    <t>病院・診療所等</t>
    <rPh sb="0" eb="2">
      <t>ビョウイン</t>
    </rPh>
    <rPh sb="3" eb="6">
      <t>シンリョウショ</t>
    </rPh>
    <rPh sb="6" eb="7">
      <t>トウ</t>
    </rPh>
    <phoneticPr fontId="1"/>
  </si>
  <si>
    <t>特別養護老人ホーム等</t>
    <rPh sb="0" eb="2">
      <t>トクベツ</t>
    </rPh>
    <rPh sb="2" eb="4">
      <t>ヨウゴ</t>
    </rPh>
    <rPh sb="4" eb="6">
      <t>ロウジン</t>
    </rPh>
    <rPh sb="9" eb="10">
      <t>トウ</t>
    </rPh>
    <phoneticPr fontId="1"/>
  </si>
  <si>
    <t>老人デイサービスセンター等</t>
    <rPh sb="0" eb="2">
      <t>ロウジン</t>
    </rPh>
    <rPh sb="12" eb="13">
      <t>トウ</t>
    </rPh>
    <phoneticPr fontId="2"/>
  </si>
  <si>
    <t>幼稚園・特別支援学校</t>
    <rPh sb="0" eb="3">
      <t>ヨウチエン</t>
    </rPh>
    <rPh sb="4" eb="6">
      <t>トクベツ</t>
    </rPh>
    <rPh sb="6" eb="8">
      <t>シエン</t>
    </rPh>
    <rPh sb="8" eb="10">
      <t>ガッコウ</t>
    </rPh>
    <phoneticPr fontId="1"/>
  </si>
  <si>
    <t>学校等</t>
    <rPh sb="0" eb="2">
      <t>ガッコウ</t>
    </rPh>
    <rPh sb="2" eb="3">
      <t>トウ</t>
    </rPh>
    <phoneticPr fontId="1"/>
  </si>
  <si>
    <t>図書館・博物館等</t>
    <rPh sb="0" eb="3">
      <t>トショカン</t>
    </rPh>
    <rPh sb="4" eb="7">
      <t>ハクブツカン</t>
    </rPh>
    <rPh sb="7" eb="8">
      <t>トウ</t>
    </rPh>
    <phoneticPr fontId="1"/>
  </si>
  <si>
    <t>サウナ・特殊浴場等</t>
    <rPh sb="4" eb="6">
      <t>トクシュ</t>
    </rPh>
    <rPh sb="6" eb="8">
      <t>ヨクジョウ</t>
    </rPh>
    <rPh sb="8" eb="9">
      <t>トウ</t>
    </rPh>
    <phoneticPr fontId="1"/>
  </si>
  <si>
    <t>特定用途を含む混在施設</t>
    <rPh sb="0" eb="2">
      <t>トクテイ</t>
    </rPh>
    <rPh sb="2" eb="4">
      <t>ヨウト</t>
    </rPh>
    <rPh sb="5" eb="6">
      <t>フク</t>
    </rPh>
    <rPh sb="7" eb="9">
      <t>コンザイ</t>
    </rPh>
    <rPh sb="9" eb="11">
      <t>シセツ</t>
    </rPh>
    <phoneticPr fontId="1"/>
  </si>
  <si>
    <t>重要文化財等</t>
    <rPh sb="0" eb="2">
      <t>ジュウヨウ</t>
    </rPh>
    <rPh sb="2" eb="5">
      <t>ブンカザイ</t>
    </rPh>
    <rPh sb="5" eb="6">
      <t>トウ</t>
    </rPh>
    <phoneticPr fontId="2"/>
  </si>
  <si>
    <t>アーケード</t>
  </si>
  <si>
    <t>２</t>
  </si>
  <si>
    <t>７～９
階建　</t>
  </si>
  <si>
    <r>
      <t>前各項目</t>
    </r>
    <r>
      <rPr>
        <sz val="8"/>
        <rFont val="ＭＳ Ｐ明朝"/>
        <family val="1"/>
        <charset val="128"/>
      </rPr>
      <t>に</t>
    </r>
    <r>
      <rPr>
        <sz val="9"/>
        <rFont val="ＭＳ Ｐ明朝"/>
        <family val="1"/>
        <charset val="128"/>
      </rPr>
      <t>該当</t>
    </r>
    <r>
      <rPr>
        <sz val="8"/>
        <rFont val="ＭＳ Ｐ明朝"/>
        <family val="1"/>
        <charset val="128"/>
      </rPr>
      <t>しない</t>
    </r>
    <r>
      <rPr>
        <sz val="9"/>
        <rFont val="ＭＳ Ｐ明朝"/>
        <family val="1"/>
        <charset val="128"/>
      </rPr>
      <t>事業場</t>
    </r>
    <rPh sb="0" eb="1">
      <t>マエ</t>
    </rPh>
    <rPh sb="1" eb="4">
      <t>カクコウモク</t>
    </rPh>
    <rPh sb="5" eb="7">
      <t>ガイトウ</t>
    </rPh>
    <rPh sb="10" eb="13">
      <t>ジギョウジョウ</t>
    </rPh>
    <phoneticPr fontId="2"/>
  </si>
  <si>
    <t>資料　　兵庫県住宅供給公社住宅管理部県住調整課</t>
    <rPh sb="0" eb="2">
      <t>シリョウ</t>
    </rPh>
    <rPh sb="4" eb="7">
      <t>ヒョウゴケン</t>
    </rPh>
    <rPh sb="7" eb="9">
      <t>ジュウタク</t>
    </rPh>
    <rPh sb="9" eb="11">
      <t>キョウキュウ</t>
    </rPh>
    <rPh sb="11" eb="13">
      <t>コウシャ</t>
    </rPh>
    <rPh sb="13" eb="15">
      <t>ジュウタク</t>
    </rPh>
    <rPh sb="15" eb="17">
      <t>カンリ</t>
    </rPh>
    <rPh sb="17" eb="18">
      <t>ブ</t>
    </rPh>
    <rPh sb="18" eb="19">
      <t>ケン</t>
    </rPh>
    <rPh sb="19" eb="20">
      <t>ジュウ</t>
    </rPh>
    <rPh sb="20" eb="22">
      <t>チョウセイ</t>
    </rPh>
    <rPh sb="22" eb="23">
      <t>カ</t>
    </rPh>
    <phoneticPr fontId="1"/>
  </si>
  <si>
    <t>資料　　資産統括局税務管理部資産税課</t>
    <rPh sb="0" eb="2">
      <t>シリョウ</t>
    </rPh>
    <rPh sb="4" eb="6">
      <t>シサン</t>
    </rPh>
    <rPh sb="6" eb="8">
      <t>トウカツ</t>
    </rPh>
    <rPh sb="8" eb="9">
      <t>キョク</t>
    </rPh>
    <rPh sb="9" eb="11">
      <t>ゼイム</t>
    </rPh>
    <rPh sb="11" eb="13">
      <t>カンリ</t>
    </rPh>
    <rPh sb="13" eb="14">
      <t>ブ</t>
    </rPh>
    <rPh sb="14" eb="17">
      <t>シサンゼイ</t>
    </rPh>
    <rPh sb="17" eb="18">
      <t>カ</t>
    </rPh>
    <phoneticPr fontId="1"/>
  </si>
  <si>
    <t>資料　  都市整備局下水道部経営企画課</t>
    <rPh sb="0" eb="2">
      <t>シリョウ</t>
    </rPh>
    <rPh sb="5" eb="7">
      <t>トシ</t>
    </rPh>
    <rPh sb="7" eb="9">
      <t>セイビ</t>
    </rPh>
    <rPh sb="9" eb="10">
      <t>キョク</t>
    </rPh>
    <rPh sb="10" eb="13">
      <t>ゲスイドウ</t>
    </rPh>
    <rPh sb="13" eb="14">
      <t>ブ</t>
    </rPh>
    <rPh sb="14" eb="16">
      <t>ケイエイ</t>
    </rPh>
    <rPh sb="16" eb="18">
      <t>キカク</t>
    </rPh>
    <rPh sb="18" eb="19">
      <t>カ</t>
    </rPh>
    <phoneticPr fontId="1"/>
  </si>
  <si>
    <t>資料　　都市整備局下水道部経営企画課</t>
    <rPh sb="0" eb="2">
      <t>シリョウ</t>
    </rPh>
    <rPh sb="4" eb="6">
      <t>トシ</t>
    </rPh>
    <rPh sb="6" eb="8">
      <t>セイビ</t>
    </rPh>
    <rPh sb="8" eb="9">
      <t>キョク</t>
    </rPh>
    <rPh sb="9" eb="12">
      <t>ゲスイドウ</t>
    </rPh>
    <rPh sb="12" eb="13">
      <t>ブ</t>
    </rPh>
    <rPh sb="13" eb="15">
      <t>ケイエイ</t>
    </rPh>
    <rPh sb="15" eb="17">
      <t>キカク</t>
    </rPh>
    <rPh sb="17" eb="18">
      <t>カ</t>
    </rPh>
    <phoneticPr fontId="1"/>
  </si>
  <si>
    <t>資料　　都市整備局土木部道路課</t>
    <rPh sb="0" eb="2">
      <t>シリョウ</t>
    </rPh>
    <rPh sb="4" eb="6">
      <t>トシ</t>
    </rPh>
    <rPh sb="6" eb="8">
      <t>セイビ</t>
    </rPh>
    <rPh sb="8" eb="9">
      <t>キョク</t>
    </rPh>
    <rPh sb="9" eb="11">
      <t>ドボク</t>
    </rPh>
    <rPh sb="11" eb="12">
      <t>ブ</t>
    </rPh>
    <rPh sb="12" eb="14">
      <t>ドウロ</t>
    </rPh>
    <rPh sb="14" eb="15">
      <t>カ</t>
    </rPh>
    <phoneticPr fontId="1"/>
  </si>
  <si>
    <t>資料　　都市整備局土木部道路課、道路維持担当、放置自転車対策担当</t>
    <rPh sb="0" eb="2">
      <t>シリョウ</t>
    </rPh>
    <rPh sb="4" eb="6">
      <t>トシ</t>
    </rPh>
    <rPh sb="6" eb="8">
      <t>セイビ</t>
    </rPh>
    <rPh sb="8" eb="9">
      <t>キョク</t>
    </rPh>
    <rPh sb="9" eb="11">
      <t>ドボク</t>
    </rPh>
    <rPh sb="11" eb="12">
      <t>ブ</t>
    </rPh>
    <rPh sb="12" eb="15">
      <t>ドウロカ</t>
    </rPh>
    <rPh sb="16" eb="18">
      <t>ドウロ</t>
    </rPh>
    <rPh sb="18" eb="20">
      <t>イジ</t>
    </rPh>
    <rPh sb="20" eb="22">
      <t>タントウ</t>
    </rPh>
    <rPh sb="23" eb="25">
      <t>ホウチ</t>
    </rPh>
    <rPh sb="25" eb="28">
      <t>ジテンシャ</t>
    </rPh>
    <rPh sb="28" eb="30">
      <t>タイサク</t>
    </rPh>
    <rPh sb="30" eb="32">
      <t>タントウ</t>
    </rPh>
    <phoneticPr fontId="1"/>
  </si>
  <si>
    <t>２４  年度</t>
    <rPh sb="2" eb="4">
      <t>ネンド</t>
    </rPh>
    <phoneticPr fontId="1"/>
  </si>
  <si>
    <t>平　成　　２</t>
    <rPh sb="0" eb="1">
      <t>ヒラ</t>
    </rPh>
    <rPh sb="2" eb="3">
      <t>シゲル</t>
    </rPh>
    <phoneticPr fontId="1"/>
  </si>
  <si>
    <t>資料　　都市整備局住宅政策部住宅管理担当</t>
    <rPh sb="0" eb="2">
      <t>シリョウ</t>
    </rPh>
    <rPh sb="4" eb="6">
      <t>トシ</t>
    </rPh>
    <rPh sb="6" eb="8">
      <t>セイビ</t>
    </rPh>
    <rPh sb="8" eb="9">
      <t>キョク</t>
    </rPh>
    <rPh sb="9" eb="11">
      <t>ジュウタク</t>
    </rPh>
    <rPh sb="11" eb="13">
      <t>セイサク</t>
    </rPh>
    <rPh sb="13" eb="14">
      <t>ブ</t>
    </rPh>
    <rPh sb="14" eb="16">
      <t>ジュウタク</t>
    </rPh>
    <rPh sb="16" eb="18">
      <t>カンリ</t>
    </rPh>
    <rPh sb="18" eb="20">
      <t>タントウ</t>
    </rPh>
    <phoneticPr fontId="1"/>
  </si>
  <si>
    <t>２５  年度</t>
    <rPh sb="2" eb="4">
      <t>ネンド</t>
    </rPh>
    <phoneticPr fontId="1"/>
  </si>
  <si>
    <t>（１）  　利　用　関　係　別　着　工　新　設　住　宅</t>
  </si>
  <si>
    <t>　　（単位　　戸、㎡）</t>
  </si>
  <si>
    <t>年　　次</t>
  </si>
  <si>
    <t>総　　　　　　数</t>
  </si>
  <si>
    <t>持　　　　　　家</t>
  </si>
  <si>
    <t>給　与　住　宅</t>
  </si>
  <si>
    <t>分　譲　住　宅</t>
  </si>
  <si>
    <t>戸　　数</t>
  </si>
  <si>
    <t>床面積
の合計</t>
  </si>
  <si>
    <t>（２）　　用 途 別 着 工 建 築 物 の 床 面 積 の 合 計</t>
  </si>
  <si>
    <t>　　（単位　　㎡）</t>
  </si>
  <si>
    <t>用　　　　　　　   　途  （1）</t>
  </si>
  <si>
    <t>総                        数</t>
  </si>
  <si>
    <t>居住専用住宅</t>
  </si>
  <si>
    <t>居住専用準住宅</t>
  </si>
  <si>
    <t>居住・産業併用建築物</t>
  </si>
  <si>
    <t>農林水産業用建築物</t>
  </si>
  <si>
    <t>鉱業、建設業用建築物</t>
  </si>
  <si>
    <t>製造業用建築物</t>
  </si>
  <si>
    <t>電気・ガス・熱供給・水道業用建築物</t>
  </si>
  <si>
    <t>情報通信業用建築物</t>
  </si>
  <si>
    <t>運輸業用建築物</t>
  </si>
  <si>
    <t>卸売・小売業用建築物</t>
  </si>
  <si>
    <t>金融・保険業用建築物</t>
  </si>
  <si>
    <t>不動産業用建築物</t>
  </si>
  <si>
    <t>飲食店、宿泊業用建築物</t>
  </si>
  <si>
    <t>医療、福祉用建築物</t>
  </si>
  <si>
    <t>教育、学習支援業用建築物</t>
  </si>
  <si>
    <t>その他サービス業用建築物</t>
  </si>
  <si>
    <t>公務用建築物</t>
  </si>
  <si>
    <t>他に分類されない建築物</t>
  </si>
  <si>
    <t>（３）　　構　造　別　着　工　建　築　物</t>
  </si>
  <si>
    <t>　　（単位　　戸、㎡、万円）</t>
  </si>
  <si>
    <t>年　　　　　　次</t>
  </si>
  <si>
    <t>木　造</t>
  </si>
  <si>
    <t>鉄骨鉄筋
コンクリート造</t>
  </si>
  <si>
    <t>鉄筋コン
クリート造</t>
  </si>
  <si>
    <t>鉄骨造</t>
  </si>
  <si>
    <t>コンクリート
ブロック造</t>
  </si>
  <si>
    <t>その他</t>
  </si>
  <si>
    <t>建　　　　　　築　　　　　　物　　　　　　数</t>
  </si>
  <si>
    <t>平　成　 ２</t>
  </si>
  <si>
    <t>床　　　面　　　積　　　の　　　合　　　計</t>
  </si>
  <si>
    <t>工　　　事　　　費　　　予　　　定　　　額</t>
  </si>
  <si>
    <t>資料　　国土交通省総合政策局情報管理部建設調査統計課「建築統計年報」</t>
  </si>
  <si>
    <t>２６　年 度</t>
    <rPh sb="3" eb="4">
      <t>トシ</t>
    </rPh>
    <phoneticPr fontId="1"/>
  </si>
  <si>
    <t>２６  年度</t>
    <rPh sb="2" eb="4">
      <t>ネンド</t>
    </rPh>
    <phoneticPr fontId="1"/>
  </si>
  <si>
    <t>２６　　年 度</t>
    <rPh sb="4" eb="5">
      <t>トシ</t>
    </rPh>
    <rPh sb="6" eb="7">
      <t>タビ</t>
    </rPh>
    <phoneticPr fontId="1"/>
  </si>
  <si>
    <t>資料　　都市整備局土木部公園維持課　公園計画・21世紀の森担当</t>
    <rPh sb="0" eb="2">
      <t>シリョウ</t>
    </rPh>
    <rPh sb="4" eb="6">
      <t>トシ</t>
    </rPh>
    <rPh sb="6" eb="8">
      <t>セイビ</t>
    </rPh>
    <rPh sb="8" eb="9">
      <t>キョク</t>
    </rPh>
    <rPh sb="9" eb="11">
      <t>ドボク</t>
    </rPh>
    <rPh sb="11" eb="12">
      <t>ブ</t>
    </rPh>
    <rPh sb="12" eb="14">
      <t>コウエン</t>
    </rPh>
    <rPh sb="14" eb="16">
      <t>イジ</t>
    </rPh>
    <rPh sb="16" eb="17">
      <t>カ</t>
    </rPh>
    <rPh sb="18" eb="20">
      <t>コウエン</t>
    </rPh>
    <rPh sb="20" eb="22">
      <t>ケイカク</t>
    </rPh>
    <rPh sb="25" eb="27">
      <t>セイキ</t>
    </rPh>
    <rPh sb="28" eb="29">
      <t>モリ</t>
    </rPh>
    <rPh sb="29" eb="31">
      <t>タントウ</t>
    </rPh>
    <phoneticPr fontId="1"/>
  </si>
  <si>
    <t>資料　　都市整備局土木部公園維持課</t>
    <rPh sb="0" eb="2">
      <t>シリョウ</t>
    </rPh>
    <rPh sb="4" eb="6">
      <t>トシ</t>
    </rPh>
    <rPh sb="6" eb="8">
      <t>セイビ</t>
    </rPh>
    <rPh sb="8" eb="9">
      <t>キョク</t>
    </rPh>
    <rPh sb="9" eb="11">
      <t>ドボク</t>
    </rPh>
    <rPh sb="11" eb="12">
      <t>ブ</t>
    </rPh>
    <rPh sb="12" eb="14">
      <t>コウエン</t>
    </rPh>
    <rPh sb="14" eb="16">
      <t>イジ</t>
    </rPh>
    <rPh sb="16" eb="17">
      <t>カ</t>
    </rPh>
    <phoneticPr fontId="1"/>
  </si>
  <si>
    <t>２７　年 度</t>
    <rPh sb="3" eb="4">
      <t>トシ</t>
    </rPh>
    <phoneticPr fontId="1"/>
  </si>
  <si>
    <t>-</t>
  </si>
  <si>
    <t>２７  年度</t>
    <rPh sb="2" eb="4">
      <t>ネンド</t>
    </rPh>
    <phoneticPr fontId="1"/>
  </si>
  <si>
    <t>２７　　年 度</t>
    <rPh sb="4" eb="5">
      <t>トシ</t>
    </rPh>
    <rPh sb="6" eb="7">
      <t>タビ</t>
    </rPh>
    <phoneticPr fontId="1"/>
  </si>
  <si>
    <t>２６年度</t>
    <rPh sb="3" eb="4">
      <t>ド</t>
    </rPh>
    <phoneticPr fontId="1"/>
  </si>
  <si>
    <t>２６年</t>
    <rPh sb="2" eb="3">
      <t>ネン</t>
    </rPh>
    <phoneticPr fontId="3"/>
  </si>
  <si>
    <t>２８　　年</t>
    <rPh sb="4" eb="5">
      <t>ネン</t>
    </rPh>
    <phoneticPr fontId="1"/>
  </si>
  <si>
    <t>235,700</t>
    <phoneticPr fontId="3"/>
  </si>
  <si>
    <t>209,367</t>
    <phoneticPr fontId="3"/>
  </si>
  <si>
    <t>段下げ</t>
    <phoneticPr fontId="3"/>
  </si>
  <si>
    <t>２</t>
    <phoneticPr fontId="3"/>
  </si>
  <si>
    <t>05　建設・住居</t>
    <rPh sb="3" eb="5">
      <t>ケンセツ</t>
    </rPh>
    <rPh sb="6" eb="8">
      <t>ジュウキョ</t>
    </rPh>
    <phoneticPr fontId="1"/>
  </si>
  <si>
    <t>平 成 ２４</t>
    <rPh sb="0" eb="1">
      <t>ヒラ</t>
    </rPh>
    <rPh sb="2" eb="3">
      <t>シゲル</t>
    </rPh>
    <phoneticPr fontId="1"/>
  </si>
  <si>
    <t>２５</t>
    <phoneticPr fontId="3"/>
  </si>
  <si>
    <t>２６</t>
    <phoneticPr fontId="3"/>
  </si>
  <si>
    <t>２７</t>
    <phoneticPr fontId="3"/>
  </si>
  <si>
    <t>２８</t>
    <phoneticPr fontId="3"/>
  </si>
  <si>
    <t>平 成　２５　年 度</t>
    <rPh sb="0" eb="1">
      <t>ヒラ</t>
    </rPh>
    <rPh sb="2" eb="3">
      <t>シゲル</t>
    </rPh>
    <rPh sb="7" eb="8">
      <t>トシ</t>
    </rPh>
    <phoneticPr fontId="1"/>
  </si>
  <si>
    <t>２８　年 度</t>
    <rPh sb="3" eb="4">
      <t>トシ</t>
    </rPh>
    <phoneticPr fontId="1"/>
  </si>
  <si>
    <t>平成２３年度
末総延長</t>
    <rPh sb="0" eb="2">
      <t>ヘイセイ</t>
    </rPh>
    <rPh sb="4" eb="6">
      <t>ネンド</t>
    </rPh>
    <rPh sb="7" eb="8">
      <t>スエ</t>
    </rPh>
    <rPh sb="8" eb="11">
      <t>ソウエンチョウ</t>
    </rPh>
    <phoneticPr fontId="1"/>
  </si>
  <si>
    <t>２８  年度</t>
    <rPh sb="2" eb="4">
      <t>ネンド</t>
    </rPh>
    <phoneticPr fontId="1"/>
  </si>
  <si>
    <t>２８年度末総延長</t>
    <rPh sb="2" eb="4">
      <t>ネンド</t>
    </rPh>
    <rPh sb="4" eb="5">
      <t>マツ</t>
    </rPh>
    <rPh sb="5" eb="6">
      <t>ソウ</t>
    </rPh>
    <rPh sb="6" eb="8">
      <t>エンチョウ</t>
    </rPh>
    <phoneticPr fontId="1"/>
  </si>
  <si>
    <t>４　年　度</t>
    <rPh sb="2" eb="3">
      <t>トシ</t>
    </rPh>
    <rPh sb="4" eb="5">
      <t>タビ</t>
    </rPh>
    <phoneticPr fontId="1"/>
  </si>
  <si>
    <t>５</t>
    <phoneticPr fontId="3"/>
  </si>
  <si>
    <t>６</t>
    <phoneticPr fontId="3"/>
  </si>
  <si>
    <t>７</t>
    <phoneticPr fontId="3"/>
  </si>
  <si>
    <t>８</t>
    <phoneticPr fontId="3"/>
  </si>
  <si>
    <t>平成２３年度末
　累　計</t>
    <phoneticPr fontId="3"/>
  </si>
  <si>
    <t>２８年度末累計</t>
    <rPh sb="2" eb="4">
      <t>ネンド</t>
    </rPh>
    <rPh sb="4" eb="5">
      <t>マツ</t>
    </rPh>
    <rPh sb="5" eb="7">
      <t>ルイケイ</t>
    </rPh>
    <phoneticPr fontId="1"/>
  </si>
  <si>
    <t>２８　　年 度</t>
    <rPh sb="4" eb="5">
      <t>トシ</t>
    </rPh>
    <rPh sb="6" eb="7">
      <t>タビ</t>
    </rPh>
    <phoneticPr fontId="1"/>
  </si>
  <si>
    <t>２７年度</t>
    <rPh sb="2" eb="4">
      <t>１０ネンド</t>
    </rPh>
    <phoneticPr fontId="1"/>
  </si>
  <si>
    <t>２　８     年　　度</t>
    <rPh sb="8" eb="12">
      <t>ネンド</t>
    </rPh>
    <phoneticPr fontId="1"/>
  </si>
  <si>
    <t>平　成
２５年度</t>
    <rPh sb="0" eb="3">
      <t>ヘイセイ</t>
    </rPh>
    <rPh sb="6" eb="7">
      <t>ネン</t>
    </rPh>
    <rPh sb="7" eb="8">
      <t>ド</t>
    </rPh>
    <phoneticPr fontId="1"/>
  </si>
  <si>
    <t>２７年度</t>
    <rPh sb="3" eb="4">
      <t>ド</t>
    </rPh>
    <phoneticPr fontId="1"/>
  </si>
  <si>
    <t>２８　　　　　　年　　　　　　度</t>
    <rPh sb="8" eb="9">
      <t>ネン</t>
    </rPh>
    <rPh sb="15" eb="16">
      <t>ド</t>
    </rPh>
    <phoneticPr fontId="1"/>
  </si>
  <si>
    <t>平 成 ２４ 年 度</t>
    <rPh sb="0" eb="1">
      <t>ヒラ</t>
    </rPh>
    <rPh sb="2" eb="3">
      <t>シゲル</t>
    </rPh>
    <rPh sb="7" eb="8">
      <t>トシ</t>
    </rPh>
    <rPh sb="9" eb="10">
      <t>タビ</t>
    </rPh>
    <phoneticPr fontId="1"/>
  </si>
  <si>
    <t>平成２３年</t>
    <rPh sb="0" eb="2">
      <t>ヘイセイ</t>
    </rPh>
    <phoneticPr fontId="3"/>
  </si>
  <si>
    <t>２４</t>
    <phoneticPr fontId="3"/>
  </si>
  <si>
    <t>２６</t>
    <phoneticPr fontId="3"/>
  </si>
  <si>
    <t>２７</t>
    <phoneticPr fontId="3"/>
  </si>
  <si>
    <t>平成 ２０年</t>
    <phoneticPr fontId="3"/>
  </si>
  <si>
    <t>２１年</t>
    <phoneticPr fontId="3"/>
  </si>
  <si>
    <t>２２年</t>
    <phoneticPr fontId="3"/>
  </si>
  <si>
    <t>２３年</t>
    <phoneticPr fontId="3"/>
  </si>
  <si>
    <t>２４年</t>
    <phoneticPr fontId="3"/>
  </si>
  <si>
    <t>２５年</t>
    <phoneticPr fontId="3"/>
  </si>
  <si>
    <t>２７年</t>
    <rPh sb="2" eb="3">
      <t>ネン</t>
    </rPh>
    <phoneticPr fontId="3"/>
  </si>
  <si>
    <t>３　年</t>
    <phoneticPr fontId="3"/>
  </si>
  <si>
    <t>４</t>
    <phoneticPr fontId="3"/>
  </si>
  <si>
    <t>６</t>
    <phoneticPr fontId="3"/>
  </si>
  <si>
    <t>７</t>
    <phoneticPr fontId="3"/>
  </si>
  <si>
    <t>平　成　　２７　　年</t>
    <rPh sb="0" eb="1">
      <t>ヒラ</t>
    </rPh>
    <rPh sb="2" eb="3">
      <t>シゲル</t>
    </rPh>
    <rPh sb="9" eb="10">
      <t>ネン</t>
    </rPh>
    <phoneticPr fontId="1"/>
  </si>
  <si>
    <t>２９　　年</t>
    <rPh sb="4" eb="5">
      <t>ネン</t>
    </rPh>
    <phoneticPr fontId="1"/>
  </si>
  <si>
    <t>０５ － １．  　道　　　                 　　　路</t>
    <rPh sb="10" eb="11">
      <t>ミチ</t>
    </rPh>
    <rPh sb="34" eb="35">
      <t>ロ</t>
    </rPh>
    <phoneticPr fontId="1"/>
  </si>
  <si>
    <t>０５ － ２．　　橋　　　　り　　　　ょ　　　　う</t>
    <rPh sb="9" eb="10">
      <t>ハシ</t>
    </rPh>
    <phoneticPr fontId="1"/>
  </si>
  <si>
    <t>０５ － ３．　　下　　　　　　　水　　　　　　　道</t>
    <rPh sb="9" eb="26">
      <t>ゲスイドウ</t>
    </rPh>
    <phoneticPr fontId="1"/>
  </si>
  <si>
    <t>０５ － ４．　　交　通　安　全　施　設　整　備　状　況</t>
    <rPh sb="9" eb="12">
      <t>コウツウ</t>
    </rPh>
    <rPh sb="13" eb="16">
      <t>アンゼン</t>
    </rPh>
    <rPh sb="17" eb="20">
      <t>シセツ</t>
    </rPh>
    <rPh sb="21" eb="24">
      <t>セイビ</t>
    </rPh>
    <rPh sb="25" eb="28">
      <t>ジョウキョウ</t>
    </rPh>
    <phoneticPr fontId="1"/>
  </si>
  <si>
    <t>０５ － ５．　　植　　栽　　樹　　木　　本　　数</t>
    <rPh sb="9" eb="10">
      <t>ショク</t>
    </rPh>
    <rPh sb="12" eb="13">
      <t>サイ</t>
    </rPh>
    <rPh sb="15" eb="19">
      <t>ジュモク</t>
    </rPh>
    <rPh sb="21" eb="25">
      <t>ホンスウ</t>
    </rPh>
    <phoneticPr fontId="1"/>
  </si>
  <si>
    <t>０５ － ６．　　公　　 　             園</t>
    <rPh sb="9" eb="28">
      <t>コウエン</t>
    </rPh>
    <phoneticPr fontId="1"/>
  </si>
  <si>
    <t>０５ － ７．　　市　営　住　宅　管　理　戸　数</t>
    <rPh sb="9" eb="12">
      <t>シエイ</t>
    </rPh>
    <rPh sb="13" eb="16">
      <t>ジュウタク</t>
    </rPh>
    <rPh sb="17" eb="20">
      <t>カンリ</t>
    </rPh>
    <rPh sb="21" eb="24">
      <t>コスウ</t>
    </rPh>
    <phoneticPr fontId="1"/>
  </si>
  <si>
    <t>０５ － ８．　　用　途　、　階　層　別　建　築　物　数</t>
    <rPh sb="9" eb="12">
      <t>ヨウト</t>
    </rPh>
    <rPh sb="15" eb="20">
      <t>カイソウベツ</t>
    </rPh>
    <rPh sb="21" eb="24">
      <t>ケンチク</t>
    </rPh>
    <rPh sb="25" eb="26">
      <t>モノ</t>
    </rPh>
    <rPh sb="27" eb="28">
      <t>スウ</t>
    </rPh>
    <phoneticPr fontId="1"/>
  </si>
  <si>
    <t>０５ － ９．　　県営住宅管理戸数（尼崎市内分）</t>
    <rPh sb="9" eb="10">
      <t>ケン</t>
    </rPh>
    <rPh sb="10" eb="11">
      <t>エイ</t>
    </rPh>
    <rPh sb="11" eb="12">
      <t>ジュウ</t>
    </rPh>
    <rPh sb="12" eb="13">
      <t>タク</t>
    </rPh>
    <rPh sb="13" eb="14">
      <t>カン</t>
    </rPh>
    <rPh sb="14" eb="15">
      <t>リ</t>
    </rPh>
    <rPh sb="15" eb="16">
      <t>ト</t>
    </rPh>
    <rPh sb="16" eb="17">
      <t>カズ</t>
    </rPh>
    <rPh sb="18" eb="19">
      <t>アマ</t>
    </rPh>
    <rPh sb="19" eb="20">
      <t>ザキ</t>
    </rPh>
    <rPh sb="20" eb="21">
      <t>シ</t>
    </rPh>
    <rPh sb="21" eb="22">
      <t>ナイ</t>
    </rPh>
    <rPh sb="22" eb="23">
      <t>ブン</t>
    </rPh>
    <phoneticPr fontId="1"/>
  </si>
  <si>
    <t>０５ － １０．  　着　工　建　築　物　の　状　況　（　尼　崎　市　内　分　）</t>
    <phoneticPr fontId="3"/>
  </si>
  <si>
    <t>０５ － １１．　　種　　類　　別　　課　　税　　家　　屋</t>
    <rPh sb="10" eb="17">
      <t>シュルイベツ</t>
    </rPh>
    <rPh sb="19" eb="20">
      <t>カ</t>
    </rPh>
    <rPh sb="22" eb="23">
      <t>ゼイ</t>
    </rPh>
    <rPh sb="25" eb="29">
      <t>カオク</t>
    </rPh>
    <phoneticPr fontId="1"/>
  </si>
  <si>
    <t>貸　　　　　　家</t>
    <rPh sb="0" eb="1">
      <t>カ</t>
    </rPh>
    <phoneticPr fontId="3"/>
  </si>
  <si>
    <t>198,766</t>
    <phoneticPr fontId="3"/>
  </si>
  <si>
    <t>198,766</t>
    <phoneticPr fontId="3"/>
  </si>
  <si>
    <t>平 成　２５　年 度</t>
    <rPh sb="0" eb="1">
      <t>ヒラ</t>
    </rPh>
    <rPh sb="2" eb="3">
      <t>ナ</t>
    </rPh>
    <rPh sb="7" eb="8">
      <t>トシ</t>
    </rPh>
    <rPh sb="9" eb="10">
      <t>タビ</t>
    </rPh>
    <phoneticPr fontId="1"/>
  </si>
  <si>
    <t>２９　　年 度</t>
    <rPh sb="4" eb="5">
      <t>トシ</t>
    </rPh>
    <rPh sb="6" eb="7">
      <t>タビ</t>
    </rPh>
    <phoneticPr fontId="1"/>
  </si>
  <si>
    <t>（４）　主として都市の自然的環境の保全及び改善、都市景観の向上を図るために設けられる緑地をいう。</t>
    <rPh sb="4" eb="5">
      <t>シュ</t>
    </rPh>
    <rPh sb="8" eb="10">
      <t>トシ</t>
    </rPh>
    <rPh sb="11" eb="14">
      <t>シゼンテキ</t>
    </rPh>
    <rPh sb="14" eb="16">
      <t>カンキョウ</t>
    </rPh>
    <rPh sb="17" eb="19">
      <t>ホゼン</t>
    </rPh>
    <rPh sb="19" eb="20">
      <t>オヨ</t>
    </rPh>
    <rPh sb="21" eb="23">
      <t>カイゼン</t>
    </rPh>
    <rPh sb="24" eb="26">
      <t>トシ</t>
    </rPh>
    <rPh sb="26" eb="28">
      <t>ケイカン</t>
    </rPh>
    <rPh sb="29" eb="31">
      <t>コウジョウ</t>
    </rPh>
    <rPh sb="32" eb="33">
      <t>ハカ</t>
    </rPh>
    <rPh sb="37" eb="38">
      <t>モウ</t>
    </rPh>
    <rPh sb="42" eb="44">
      <t>リョクチ</t>
    </rPh>
    <phoneticPr fontId="1"/>
  </si>
  <si>
    <t>（５）  主として市街地の中心部における休息又は観賞の用に供することを目的とする公園をいう。</t>
    <rPh sb="5" eb="6">
      <t>シュ</t>
    </rPh>
    <rPh sb="9" eb="12">
      <t>シガイチ</t>
    </rPh>
    <rPh sb="13" eb="16">
      <t>チュウシンブ</t>
    </rPh>
    <rPh sb="20" eb="22">
      <t>キュウソク</t>
    </rPh>
    <rPh sb="22" eb="23">
      <t>マタ</t>
    </rPh>
    <rPh sb="24" eb="26">
      <t>カンショウ</t>
    </rPh>
    <rPh sb="27" eb="28">
      <t>ヨウ</t>
    </rPh>
    <rPh sb="29" eb="30">
      <t>キョウ</t>
    </rPh>
    <rPh sb="35" eb="37">
      <t>モクテキ</t>
    </rPh>
    <rPh sb="40" eb="42">
      <t>コウエン</t>
    </rPh>
    <phoneticPr fontId="1"/>
  </si>
  <si>
    <t>（４）</t>
    <phoneticPr fontId="3"/>
  </si>
  <si>
    <t>（５）</t>
    <phoneticPr fontId="3"/>
  </si>
  <si>
    <t>(各年４月１日）</t>
    <rPh sb="1" eb="2">
      <t>カク</t>
    </rPh>
    <rPh sb="2" eb="3">
      <t>ネン</t>
    </rPh>
    <rPh sb="4" eb="5">
      <t>ガツ</t>
    </rPh>
    <rPh sb="6" eb="7">
      <t>ニチ</t>
    </rPh>
    <phoneticPr fontId="1"/>
  </si>
</sst>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_ ;_ * \-#,##0.0_ ;_ * &quot;-&quot;?_ ;_ @_ "/>
    <numFmt numFmtId="177" formatCode="#,##0;&quot;△ &quot;#,##0"/>
    <numFmt numFmtId="178" formatCode="_ * #,##0.0_ ;_ * \-#,##0.0_ ;_ * &quot;-&quot;_ ;_ @_ "/>
  </numFmts>
  <fonts count="1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sz val="12"/>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4" fillId="0" borderId="0" xfId="0" applyFont="1" applyFill="1">
      <alignment vertical="center"/>
    </xf>
    <xf numFmtId="0" fontId="4" fillId="0" borderId="0" xfId="0" applyFont="1" applyFill="1" applyAlignment="1">
      <alignment horizontal="right" vertical="center"/>
    </xf>
    <xf numFmtId="0" fontId="6" fillId="0" borderId="0" xfId="0" applyFont="1" applyFill="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2" fillId="0" borderId="0" xfId="0" applyFont="1" applyFill="1">
      <alignment vertical="center"/>
    </xf>
    <xf numFmtId="0" fontId="4" fillId="0" borderId="0" xfId="0" applyFont="1" applyFill="1" applyAlignment="1">
      <alignment horizontal="centerContinuous" vertical="center"/>
    </xf>
    <xf numFmtId="41" fontId="4" fillId="0" borderId="0" xfId="0" applyNumberFormat="1" applyFont="1" applyFill="1">
      <alignment vertical="center"/>
    </xf>
    <xf numFmtId="0" fontId="4" fillId="0" borderId="3" xfId="0" quotePrefix="1" applyFont="1" applyFill="1" applyBorder="1">
      <alignment vertical="center"/>
    </xf>
    <xf numFmtId="41" fontId="4" fillId="0" borderId="0" xfId="0" applyNumberFormat="1" applyFont="1" applyFill="1" applyAlignment="1"/>
    <xf numFmtId="176" fontId="4" fillId="0" borderId="0" xfId="0" applyNumberFormat="1" applyFont="1" applyFill="1" applyAlignment="1"/>
    <xf numFmtId="41" fontId="4" fillId="0" borderId="0" xfId="0" applyNumberFormat="1" applyFont="1" applyFill="1" applyAlignment="1">
      <alignment horizontal="right" vertical="center"/>
    </xf>
    <xf numFmtId="0" fontId="4" fillId="0" borderId="0" xfId="0" applyFont="1" applyFill="1" applyBorder="1">
      <alignment vertical="center"/>
    </xf>
    <xf numFmtId="43" fontId="4" fillId="0" borderId="0" xfId="0" applyNumberFormat="1" applyFont="1" applyFill="1" applyAlignment="1"/>
    <xf numFmtId="177" fontId="4" fillId="0" borderId="0" xfId="0" applyNumberFormat="1" applyFont="1" applyFill="1" applyAlignment="1">
      <alignment horizontal="centerContinuous"/>
    </xf>
    <xf numFmtId="0" fontId="4" fillId="0" borderId="2" xfId="0" applyFont="1" applyFill="1" applyBorder="1" applyAlignment="1">
      <alignment horizontal="centerContinuous" vertical="center"/>
    </xf>
    <xf numFmtId="0" fontId="4" fillId="0" borderId="3" xfId="0" applyFont="1" applyFill="1" applyBorder="1" applyAlignment="1"/>
    <xf numFmtId="0" fontId="4" fillId="0" borderId="3" xfId="0" applyFont="1" applyFill="1" applyBorder="1" applyAlignment="1">
      <alignment horizontal="left" indent="1"/>
    </xf>
    <xf numFmtId="0" fontId="4" fillId="0" borderId="0" xfId="0" quotePrefix="1" applyFont="1" applyFill="1" applyAlignment="1">
      <alignment horizontal="right" vertical="center"/>
    </xf>
    <xf numFmtId="0" fontId="8" fillId="0" borderId="0" xfId="0" applyFont="1" applyFill="1">
      <alignment vertical="center"/>
    </xf>
    <xf numFmtId="0" fontId="7" fillId="0" borderId="0" xfId="0" applyFont="1" applyFill="1">
      <alignment vertical="center"/>
    </xf>
    <xf numFmtId="0" fontId="4" fillId="0" borderId="2" xfId="0" applyFont="1" applyFill="1" applyBorder="1" applyAlignment="1">
      <alignment horizontal="center" vertical="center" wrapText="1"/>
    </xf>
    <xf numFmtId="0" fontId="4" fillId="0" borderId="7" xfId="0" applyFont="1" applyFill="1" applyBorder="1">
      <alignment vertical="center"/>
    </xf>
    <xf numFmtId="41" fontId="4" fillId="0" borderId="0" xfId="0" applyNumberFormat="1" applyFont="1" applyFill="1" applyAlignment="1">
      <alignment horizontal="right"/>
    </xf>
    <xf numFmtId="0" fontId="4" fillId="0" borderId="0" xfId="0" applyFont="1" applyFill="1" applyAlignment="1"/>
    <xf numFmtId="0" fontId="9" fillId="0" borderId="0" xfId="0" applyFont="1" applyFill="1">
      <alignment vertical="center"/>
    </xf>
    <xf numFmtId="0" fontId="9" fillId="0" borderId="3" xfId="0" applyFont="1" applyFill="1" applyBorder="1">
      <alignment vertical="center"/>
    </xf>
    <xf numFmtId="0" fontId="4" fillId="0" borderId="0" xfId="0" applyFont="1" applyFill="1" applyAlignment="1">
      <alignment vertical="center"/>
    </xf>
    <xf numFmtId="0" fontId="4" fillId="0" borderId="0" xfId="0" quotePrefix="1" applyFont="1" applyFill="1">
      <alignment vertical="center"/>
    </xf>
    <xf numFmtId="0" fontId="4" fillId="0" borderId="0" xfId="0" applyFont="1" applyFill="1" applyBorder="1" applyAlignment="1">
      <alignment vertical="center"/>
    </xf>
    <xf numFmtId="0" fontId="4" fillId="0" borderId="0" xfId="0" quotePrefix="1" applyFont="1" applyFill="1" applyBorder="1" applyAlignment="1">
      <alignment vertical="center"/>
    </xf>
    <xf numFmtId="0" fontId="10" fillId="0" borderId="0" xfId="0" applyFont="1" applyFill="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41" fontId="4" fillId="0" borderId="3" xfId="0" applyNumberFormat="1" applyFont="1" applyFill="1" applyBorder="1">
      <alignment vertical="center"/>
    </xf>
    <xf numFmtId="0" fontId="0" fillId="0" borderId="0" xfId="0" applyFill="1">
      <alignment vertical="center"/>
    </xf>
    <xf numFmtId="0" fontId="1" fillId="0" borderId="0" xfId="0" applyFont="1" applyFill="1">
      <alignment vertical="center"/>
    </xf>
    <xf numFmtId="38" fontId="1" fillId="0" borderId="0" xfId="1" applyFont="1" applyFill="1">
      <alignment vertical="center"/>
    </xf>
    <xf numFmtId="41" fontId="1" fillId="0" borderId="0" xfId="0" applyNumberFormat="1" applyFont="1" applyFill="1">
      <alignment vertical="center"/>
    </xf>
    <xf numFmtId="178" fontId="4" fillId="0" borderId="0" xfId="0" applyNumberFormat="1" applyFont="1" applyFill="1" applyAlignment="1"/>
    <xf numFmtId="49" fontId="4" fillId="0" borderId="0" xfId="0" applyNumberFormat="1" applyFont="1" applyFill="1" applyAlignment="1">
      <alignment horizontal="right" vertical="center"/>
    </xf>
    <xf numFmtId="49" fontId="4" fillId="0" borderId="3" xfId="0" applyNumberFormat="1" applyFont="1" applyFill="1" applyBorder="1" applyAlignment="1">
      <alignment horizontal="center" vertical="center"/>
    </xf>
    <xf numFmtId="0" fontId="4" fillId="0" borderId="3" xfId="0" applyFont="1" applyFill="1" applyBorder="1" applyAlignment="1">
      <alignment vertical="center"/>
    </xf>
    <xf numFmtId="49" fontId="4" fillId="0" borderId="3" xfId="0" applyNumberFormat="1" applyFont="1" applyFill="1" applyBorder="1">
      <alignment vertical="center"/>
    </xf>
    <xf numFmtId="176" fontId="4" fillId="0" borderId="0" xfId="0" applyNumberFormat="1" applyFont="1" applyFill="1" applyAlignment="1">
      <alignment horizontal="right"/>
    </xf>
    <xf numFmtId="49" fontId="4" fillId="0" borderId="0" xfId="0" applyNumberFormat="1" applyFont="1" applyFill="1" applyAlignment="1">
      <alignment horizontal="right"/>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xf>
    <xf numFmtId="0" fontId="5" fillId="0" borderId="0" xfId="0" applyFont="1" applyFill="1" applyBorder="1" applyAlignment="1">
      <alignment horizontal="centerContinuous" vertical="center"/>
    </xf>
    <xf numFmtId="0" fontId="6" fillId="0" borderId="0"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0" xfId="0" applyFont="1" applyFill="1" applyBorder="1" applyAlignment="1">
      <alignment horizontal="right"/>
    </xf>
    <xf numFmtId="0" fontId="4" fillId="0" borderId="0" xfId="0" quotePrefix="1" applyFont="1" applyFill="1" applyBorder="1" applyAlignment="1">
      <alignment horizontal="right"/>
    </xf>
    <xf numFmtId="0" fontId="7" fillId="0" borderId="0" xfId="0" applyFont="1" applyFill="1" applyBorder="1">
      <alignment vertical="center"/>
    </xf>
    <xf numFmtId="0" fontId="2" fillId="0" borderId="0" xfId="0" applyFont="1" applyFill="1" applyBorder="1">
      <alignment vertical="center"/>
    </xf>
    <xf numFmtId="0" fontId="4" fillId="0" borderId="9" xfId="0" applyFont="1" applyFill="1" applyBorder="1" applyAlignment="1">
      <alignment horizontal="center" vertical="center" wrapText="1"/>
    </xf>
    <xf numFmtId="0" fontId="0" fillId="0" borderId="0" xfId="0" applyFont="1" applyFill="1" applyAlignment="1"/>
    <xf numFmtId="0" fontId="0" fillId="0" borderId="0" xfId="0" applyFont="1" applyFill="1" applyBorder="1">
      <alignment vertical="center"/>
    </xf>
    <xf numFmtId="0" fontId="0" fillId="0" borderId="0" xfId="0" applyFont="1" applyFill="1">
      <alignment vertical="center"/>
    </xf>
    <xf numFmtId="177" fontId="4" fillId="0" borderId="0" xfId="0" applyNumberFormat="1" applyFont="1" applyFill="1">
      <alignment vertical="center"/>
    </xf>
    <xf numFmtId="0" fontId="0" fillId="0" borderId="12" xfId="0" applyFont="1" applyFill="1" applyBorder="1" applyAlignment="1">
      <alignment horizontal="centerContinuous" vertical="center"/>
    </xf>
    <xf numFmtId="0" fontId="0" fillId="0" borderId="5" xfId="0" applyFont="1" applyFill="1" applyBorder="1">
      <alignment vertical="center"/>
    </xf>
    <xf numFmtId="0" fontId="4" fillId="0" borderId="12" xfId="0" applyFont="1" applyFill="1" applyBorder="1" applyAlignment="1">
      <alignment horizontal="centerContinuous" vertical="center"/>
    </xf>
    <xf numFmtId="0" fontId="4" fillId="0" borderId="0" xfId="0" applyNumberFormat="1" applyFont="1" applyFill="1" applyAlignment="1"/>
    <xf numFmtId="0" fontId="4" fillId="0" borderId="0" xfId="0" applyFont="1" applyFill="1" applyAlignment="1">
      <alignment horizontal="right"/>
    </xf>
    <xf numFmtId="0" fontId="7" fillId="0" borderId="3" xfId="0" applyFont="1" applyFill="1" applyBorder="1" applyAlignment="1"/>
    <xf numFmtId="38" fontId="4" fillId="0" borderId="0" xfId="1" applyFont="1" applyFill="1" applyAlignment="1"/>
    <xf numFmtId="0" fontId="0" fillId="0" borderId="7" xfId="0" applyFont="1" applyFill="1" applyBorder="1">
      <alignment vertical="center"/>
    </xf>
    <xf numFmtId="0" fontId="0" fillId="0" borderId="3" xfId="0"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xf>
    <xf numFmtId="41" fontId="4" fillId="0" borderId="0" xfId="0" applyNumberFormat="1" applyFont="1" applyFill="1" applyAlignment="1">
      <alignment vertical="center"/>
    </xf>
    <xf numFmtId="41" fontId="4" fillId="0" borderId="0" xfId="0" applyNumberFormat="1" applyFont="1" applyFill="1" applyAlignment="1">
      <alignment vertical="center"/>
    </xf>
    <xf numFmtId="49" fontId="7" fillId="0" borderId="3" xfId="0" applyNumberFormat="1" applyFont="1" applyFill="1" applyBorder="1" applyAlignment="1"/>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41" fontId="4" fillId="0" borderId="0" xfId="0" applyNumberFormat="1" applyFont="1" applyFill="1" applyAlignment="1">
      <alignment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xf>
    <xf numFmtId="38" fontId="4" fillId="0" borderId="0" xfId="1" applyFont="1" applyFill="1" applyAlignment="1">
      <alignment horizontal="center" vertical="center"/>
    </xf>
    <xf numFmtId="177" fontId="4" fillId="0" borderId="0" xfId="0" applyNumberFormat="1" applyFont="1" applyFill="1" applyAlignment="1">
      <alignment horizontal="center" vertical="center"/>
    </xf>
    <xf numFmtId="177" fontId="4" fillId="0" borderId="6" xfId="0" applyNumberFormat="1" applyFont="1" applyFill="1" applyBorder="1" applyAlignment="1">
      <alignment horizontal="center" vertical="center"/>
    </xf>
    <xf numFmtId="0" fontId="4" fillId="0" borderId="0" xfId="0" applyFont="1" applyFill="1" applyAlignment="1">
      <alignment horizontal="center"/>
    </xf>
    <xf numFmtId="0" fontId="4" fillId="0" borderId="3" xfId="0" applyFont="1" applyFill="1" applyBorder="1" applyAlignment="1">
      <alignment horizontal="center"/>
    </xf>
    <xf numFmtId="0" fontId="4" fillId="0" borderId="1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3" fontId="4" fillId="0" borderId="6"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quotePrefix="1" applyFont="1" applyFill="1" applyBorder="1" applyAlignment="1">
      <alignment horizontal="center" vertical="center"/>
    </xf>
    <xf numFmtId="0" fontId="4" fillId="0" borderId="3" xfId="0" quotePrefix="1" applyFont="1" applyFill="1" applyBorder="1" applyAlignment="1">
      <alignment horizontal="center" vertical="center"/>
    </xf>
    <xf numFmtId="3" fontId="4" fillId="0" borderId="0" xfId="0" applyNumberFormat="1" applyFont="1" applyFill="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62"/>
  <sheetViews>
    <sheetView tabSelected="1" zoomScaleNormal="100" workbookViewId="0"/>
  </sheetViews>
  <sheetFormatPr defaultRowHeight="13.5"/>
  <cols>
    <col min="1" max="1" width="8.375" style="67" customWidth="1"/>
    <col min="2" max="2" width="5.25" style="68" customWidth="1"/>
    <col min="3" max="9" width="8.625" style="68" customWidth="1"/>
    <col min="10" max="11" width="10.25" style="68" customWidth="1"/>
  </cols>
  <sheetData>
    <row r="1" spans="1:12">
      <c r="A1" s="14" t="s">
        <v>311</v>
      </c>
      <c r="B1" s="1"/>
      <c r="C1" s="1"/>
      <c r="D1" s="1"/>
      <c r="E1" s="1"/>
      <c r="F1" s="1"/>
      <c r="G1" s="1"/>
      <c r="H1" s="1"/>
      <c r="I1" s="1"/>
      <c r="J1" s="1"/>
      <c r="K1" s="1"/>
    </row>
    <row r="2" spans="1:12">
      <c r="A2" s="14"/>
      <c r="B2" s="1"/>
      <c r="C2" s="1"/>
      <c r="D2" s="1"/>
      <c r="E2" s="1"/>
      <c r="F2" s="1"/>
      <c r="G2" s="1"/>
      <c r="H2" s="1"/>
      <c r="I2" s="1"/>
      <c r="J2" s="1"/>
      <c r="K2" s="1"/>
    </row>
    <row r="3" spans="1:12" ht="21">
      <c r="A3" s="57" t="s">
        <v>33</v>
      </c>
      <c r="B3" s="8"/>
      <c r="C3" s="8"/>
      <c r="D3" s="8"/>
      <c r="E3" s="8"/>
      <c r="F3" s="8"/>
      <c r="G3" s="8"/>
      <c r="H3" s="8"/>
      <c r="I3" s="8"/>
      <c r="J3" s="8"/>
      <c r="K3" s="8"/>
    </row>
    <row r="4" spans="1:12">
      <c r="A4" s="14"/>
      <c r="B4" s="1"/>
      <c r="C4" s="1"/>
      <c r="D4" s="1"/>
      <c r="E4" s="1"/>
      <c r="F4" s="1"/>
      <c r="G4" s="1"/>
      <c r="H4" s="1"/>
      <c r="I4" s="1"/>
      <c r="J4" s="1"/>
      <c r="K4" s="1"/>
    </row>
    <row r="5" spans="1:12" ht="14.25">
      <c r="A5" s="58" t="s">
        <v>353</v>
      </c>
      <c r="B5" s="1"/>
      <c r="C5" s="1"/>
      <c r="D5" s="1"/>
      <c r="E5" s="1"/>
      <c r="F5" s="1"/>
      <c r="G5" s="1"/>
      <c r="H5" s="1"/>
      <c r="I5" s="1"/>
      <c r="J5" s="1"/>
      <c r="K5" s="1"/>
    </row>
    <row r="6" spans="1:12">
      <c r="A6" s="14"/>
      <c r="B6" s="1"/>
      <c r="C6" s="1"/>
      <c r="D6" s="1"/>
      <c r="E6" s="1"/>
      <c r="F6" s="1"/>
      <c r="G6" s="1"/>
      <c r="H6" s="1"/>
      <c r="I6" s="1"/>
      <c r="J6" s="1"/>
      <c r="K6" s="2" t="s">
        <v>34</v>
      </c>
    </row>
    <row r="7" spans="1:12">
      <c r="A7" s="88" t="s">
        <v>35</v>
      </c>
      <c r="B7" s="89"/>
      <c r="C7" s="89" t="s">
        <v>0</v>
      </c>
      <c r="D7" s="89"/>
      <c r="E7" s="89"/>
      <c r="F7" s="89"/>
      <c r="G7" s="89" t="s">
        <v>36</v>
      </c>
      <c r="H7" s="89"/>
      <c r="I7" s="89"/>
      <c r="J7" s="89"/>
      <c r="K7" s="59" t="s">
        <v>1</v>
      </c>
    </row>
    <row r="8" spans="1:12">
      <c r="A8" s="90"/>
      <c r="B8" s="91"/>
      <c r="C8" s="86" t="s">
        <v>2</v>
      </c>
      <c r="D8" s="86"/>
      <c r="E8" s="86" t="s">
        <v>3</v>
      </c>
      <c r="F8" s="86"/>
      <c r="G8" s="86" t="s">
        <v>2</v>
      </c>
      <c r="H8" s="86"/>
      <c r="I8" s="86" t="s">
        <v>4</v>
      </c>
      <c r="J8" s="86"/>
      <c r="K8" s="60" t="s">
        <v>5</v>
      </c>
    </row>
    <row r="9" spans="1:12">
      <c r="A9" s="14"/>
      <c r="B9" s="24"/>
      <c r="C9" s="2"/>
      <c r="D9" s="2" t="s">
        <v>6</v>
      </c>
      <c r="E9" s="2"/>
      <c r="F9" s="2" t="s">
        <v>7</v>
      </c>
      <c r="G9" s="2"/>
      <c r="H9" s="2" t="s">
        <v>6</v>
      </c>
      <c r="I9" s="2"/>
      <c r="J9" s="2" t="s">
        <v>7</v>
      </c>
      <c r="K9" s="2" t="s">
        <v>8</v>
      </c>
    </row>
    <row r="10" spans="1:12">
      <c r="A10" s="61" t="s">
        <v>312</v>
      </c>
      <c r="B10" s="18" t="s">
        <v>9</v>
      </c>
      <c r="C10" s="11"/>
      <c r="D10" s="11">
        <v>890111</v>
      </c>
      <c r="E10" s="11"/>
      <c r="F10" s="11">
        <v>6919702</v>
      </c>
      <c r="G10" s="11"/>
      <c r="H10" s="11">
        <v>867481</v>
      </c>
      <c r="I10" s="11"/>
      <c r="J10" s="11">
        <v>6856468</v>
      </c>
      <c r="K10" s="15">
        <v>99.086174520232234</v>
      </c>
    </row>
    <row r="11" spans="1:12">
      <c r="A11" s="62" t="s">
        <v>313</v>
      </c>
      <c r="B11" s="18"/>
      <c r="C11" s="11"/>
      <c r="D11" s="11">
        <v>891895</v>
      </c>
      <c r="E11" s="11"/>
      <c r="F11" s="11">
        <v>6931491</v>
      </c>
      <c r="G11" s="11"/>
      <c r="H11" s="11">
        <v>869266</v>
      </c>
      <c r="I11" s="11"/>
      <c r="J11" s="11">
        <v>6868256</v>
      </c>
      <c r="K11" s="15">
        <v>99.086174520232234</v>
      </c>
    </row>
    <row r="12" spans="1:12">
      <c r="A12" s="62" t="s">
        <v>314</v>
      </c>
      <c r="B12" s="18"/>
      <c r="C12" s="11"/>
      <c r="D12" s="11">
        <v>891810</v>
      </c>
      <c r="E12" s="11"/>
      <c r="F12" s="11">
        <v>6933382</v>
      </c>
      <c r="G12" s="11"/>
      <c r="H12" s="11">
        <v>869189</v>
      </c>
      <c r="I12" s="11"/>
      <c r="J12" s="11">
        <v>6870164</v>
      </c>
      <c r="K12" s="15">
        <v>99.087714317164952</v>
      </c>
    </row>
    <row r="13" spans="1:12">
      <c r="A13" s="62" t="s">
        <v>315</v>
      </c>
      <c r="B13" s="18"/>
      <c r="C13" s="11"/>
      <c r="D13" s="11">
        <v>893230</v>
      </c>
      <c r="E13" s="11"/>
      <c r="F13" s="11">
        <v>6944689</v>
      </c>
      <c r="G13" s="11"/>
      <c r="H13" s="11">
        <v>870627</v>
      </c>
      <c r="I13" s="11"/>
      <c r="J13" s="11">
        <v>6881479</v>
      </c>
      <c r="K13" s="15">
        <v>99.088208323153111</v>
      </c>
      <c r="L13" s="37"/>
    </row>
    <row r="14" spans="1:12" ht="18" customHeight="1">
      <c r="A14" s="62" t="s">
        <v>316</v>
      </c>
      <c r="B14" s="18"/>
      <c r="C14" s="11"/>
      <c r="D14" s="11">
        <f>SUM(D15:D17)</f>
        <v>894261</v>
      </c>
      <c r="E14" s="11"/>
      <c r="F14" s="11">
        <f>SUM(F15:F17)</f>
        <v>6963278.2999999998</v>
      </c>
      <c r="G14" s="11"/>
      <c r="H14" s="11">
        <f>SUM(H15:H17)</f>
        <v>871805.9</v>
      </c>
      <c r="I14" s="11"/>
      <c r="J14" s="11">
        <f>SUM(J15:J17)</f>
        <v>6900230.5999999996</v>
      </c>
      <c r="K14" s="15">
        <f>J14/F14*100</f>
        <v>99.094568717725963</v>
      </c>
      <c r="L14" s="37"/>
    </row>
    <row r="15" spans="1:12">
      <c r="A15" s="61" t="s">
        <v>37</v>
      </c>
      <c r="B15" s="18"/>
      <c r="C15" s="11"/>
      <c r="D15" s="11">
        <v>12427</v>
      </c>
      <c r="E15" s="11"/>
      <c r="F15" s="11">
        <v>455319</v>
      </c>
      <c r="G15" s="11"/>
      <c r="H15" s="11">
        <v>12427</v>
      </c>
      <c r="I15" s="11"/>
      <c r="J15" s="11">
        <v>455319</v>
      </c>
      <c r="K15" s="15">
        <v>100</v>
      </c>
      <c r="L15" s="37"/>
    </row>
    <row r="16" spans="1:12">
      <c r="A16" s="61" t="s">
        <v>38</v>
      </c>
      <c r="B16" s="18"/>
      <c r="C16" s="11"/>
      <c r="D16" s="11">
        <v>45475</v>
      </c>
      <c r="E16" s="11"/>
      <c r="F16" s="11">
        <v>835291</v>
      </c>
      <c r="G16" s="11"/>
      <c r="H16" s="11">
        <v>45475</v>
      </c>
      <c r="I16" s="11"/>
      <c r="J16" s="11">
        <v>835291</v>
      </c>
      <c r="K16" s="15">
        <v>100</v>
      </c>
      <c r="L16" s="37"/>
    </row>
    <row r="17" spans="1:12">
      <c r="A17" s="61" t="s">
        <v>39</v>
      </c>
      <c r="B17" s="18"/>
      <c r="C17" s="11"/>
      <c r="D17" s="11">
        <v>836359</v>
      </c>
      <c r="E17" s="11"/>
      <c r="F17" s="11">
        <v>5672668.2999999998</v>
      </c>
      <c r="G17" s="11"/>
      <c r="H17" s="11">
        <v>813903.9</v>
      </c>
      <c r="I17" s="11"/>
      <c r="J17" s="11">
        <v>5609620.5999999996</v>
      </c>
      <c r="K17" s="15">
        <v>98.888570657304257</v>
      </c>
      <c r="L17" s="37"/>
    </row>
    <row r="18" spans="1:12" ht="5.0999999999999996" customHeight="1">
      <c r="A18" s="6"/>
      <c r="B18" s="5"/>
      <c r="C18" s="6"/>
      <c r="D18" s="6"/>
      <c r="E18" s="6"/>
      <c r="F18" s="6"/>
      <c r="G18" s="6"/>
      <c r="H18" s="6"/>
      <c r="I18" s="6"/>
      <c r="J18" s="6"/>
      <c r="K18" s="6"/>
    </row>
    <row r="19" spans="1:12">
      <c r="A19" s="14" t="s">
        <v>244</v>
      </c>
      <c r="B19" s="1"/>
      <c r="C19" s="1"/>
      <c r="D19" s="1"/>
      <c r="E19" s="1"/>
      <c r="F19" s="1"/>
      <c r="G19" s="1"/>
      <c r="H19" s="1"/>
      <c r="I19" s="1"/>
      <c r="J19" s="1"/>
      <c r="K19" s="1"/>
    </row>
    <row r="20" spans="1:12">
      <c r="A20" s="14"/>
      <c r="B20" s="1"/>
      <c r="C20" s="1"/>
      <c r="D20" s="1"/>
      <c r="E20" s="1"/>
      <c r="F20" s="1"/>
      <c r="G20" s="1"/>
      <c r="H20" s="1"/>
      <c r="I20" s="1"/>
      <c r="J20" s="1"/>
      <c r="K20" s="1"/>
    </row>
    <row r="21" spans="1:12">
      <c r="A21" s="14"/>
      <c r="B21" s="1"/>
      <c r="C21" s="1"/>
      <c r="D21" s="1"/>
      <c r="E21" s="1"/>
      <c r="F21" s="1"/>
      <c r="G21" s="1"/>
      <c r="H21" s="1"/>
      <c r="I21" s="1"/>
      <c r="J21" s="1"/>
      <c r="K21" s="1"/>
    </row>
    <row r="22" spans="1:12" ht="14.25">
      <c r="A22" s="58" t="s">
        <v>354</v>
      </c>
      <c r="B22" s="1"/>
      <c r="C22" s="1"/>
      <c r="D22" s="1"/>
      <c r="E22" s="1"/>
      <c r="F22" s="1"/>
      <c r="G22" s="1"/>
      <c r="H22" s="1"/>
      <c r="I22" s="1"/>
      <c r="J22" s="1"/>
      <c r="K22" s="1"/>
    </row>
    <row r="23" spans="1:12">
      <c r="A23" s="14" t="s">
        <v>213</v>
      </c>
      <c r="B23" s="1"/>
      <c r="C23" s="1"/>
      <c r="D23" s="1"/>
      <c r="E23" s="1"/>
      <c r="F23" s="1"/>
      <c r="G23" s="1"/>
      <c r="H23" s="1"/>
      <c r="I23" s="1"/>
      <c r="J23" s="1"/>
      <c r="K23" s="2" t="s">
        <v>34</v>
      </c>
    </row>
    <row r="24" spans="1:12">
      <c r="A24" s="85" t="s">
        <v>10</v>
      </c>
      <c r="B24" s="86"/>
      <c r="C24" s="86" t="s">
        <v>40</v>
      </c>
      <c r="D24" s="86"/>
      <c r="E24" s="86"/>
      <c r="F24" s="86" t="s">
        <v>11</v>
      </c>
      <c r="G24" s="86"/>
      <c r="H24" s="86" t="s">
        <v>12</v>
      </c>
      <c r="I24" s="86"/>
      <c r="J24" s="86" t="s">
        <v>13</v>
      </c>
      <c r="K24" s="86"/>
    </row>
    <row r="25" spans="1:12">
      <c r="A25" s="85"/>
      <c r="B25" s="86"/>
      <c r="C25" s="48" t="s">
        <v>41</v>
      </c>
      <c r="D25" s="92" t="s">
        <v>14</v>
      </c>
      <c r="E25" s="85"/>
      <c r="F25" s="48" t="s">
        <v>41</v>
      </c>
      <c r="G25" s="48" t="s">
        <v>42</v>
      </c>
      <c r="H25" s="48" t="s">
        <v>41</v>
      </c>
      <c r="I25" s="48" t="s">
        <v>42</v>
      </c>
      <c r="J25" s="48" t="s">
        <v>15</v>
      </c>
      <c r="K25" s="48" t="s">
        <v>14</v>
      </c>
    </row>
    <row r="26" spans="1:12" ht="5.0999999999999996" customHeight="1">
      <c r="A26" s="14"/>
      <c r="B26" s="24"/>
      <c r="C26" s="1"/>
      <c r="D26" s="1"/>
      <c r="E26" s="1"/>
      <c r="F26" s="1"/>
      <c r="G26" s="1"/>
      <c r="H26" s="1"/>
      <c r="I26" s="1"/>
      <c r="J26" s="1"/>
      <c r="K26" s="1"/>
    </row>
    <row r="27" spans="1:12">
      <c r="A27" s="61" t="s">
        <v>312</v>
      </c>
      <c r="B27" s="18" t="s">
        <v>9</v>
      </c>
      <c r="C27" s="11">
        <v>809</v>
      </c>
      <c r="D27" s="66"/>
      <c r="E27" s="11">
        <v>11328</v>
      </c>
      <c r="F27" s="11">
        <v>16</v>
      </c>
      <c r="G27" s="11">
        <v>1503</v>
      </c>
      <c r="H27" s="11">
        <v>66</v>
      </c>
      <c r="I27" s="11">
        <v>2794</v>
      </c>
      <c r="J27" s="11">
        <v>727</v>
      </c>
      <c r="K27" s="11">
        <v>7031</v>
      </c>
    </row>
    <row r="28" spans="1:12">
      <c r="A28" s="62" t="s">
        <v>313</v>
      </c>
      <c r="B28" s="18"/>
      <c r="C28" s="11">
        <v>812</v>
      </c>
      <c r="D28" s="66"/>
      <c r="E28" s="11">
        <v>11351</v>
      </c>
      <c r="F28" s="11">
        <v>16</v>
      </c>
      <c r="G28" s="11">
        <v>1503</v>
      </c>
      <c r="H28" s="11">
        <v>66</v>
      </c>
      <c r="I28" s="11">
        <v>2794</v>
      </c>
      <c r="J28" s="11">
        <v>730</v>
      </c>
      <c r="K28" s="11">
        <v>7044</v>
      </c>
    </row>
    <row r="29" spans="1:12">
      <c r="A29" s="62" t="s">
        <v>314</v>
      </c>
      <c r="B29" s="18"/>
      <c r="C29" s="11">
        <v>810</v>
      </c>
      <c r="D29" s="66"/>
      <c r="E29" s="11">
        <v>11330</v>
      </c>
      <c r="F29" s="11">
        <v>16</v>
      </c>
      <c r="G29" s="11">
        <v>1503</v>
      </c>
      <c r="H29" s="11">
        <v>66</v>
      </c>
      <c r="I29" s="11">
        <v>2794</v>
      </c>
      <c r="J29" s="11">
        <v>728</v>
      </c>
      <c r="K29" s="11">
        <v>7033</v>
      </c>
    </row>
    <row r="30" spans="1:12">
      <c r="A30" s="62" t="s">
        <v>315</v>
      </c>
      <c r="B30" s="18"/>
      <c r="C30" s="11">
        <v>812</v>
      </c>
      <c r="D30" s="66"/>
      <c r="E30" s="11">
        <v>11354</v>
      </c>
      <c r="F30" s="11">
        <v>16</v>
      </c>
      <c r="G30" s="11">
        <v>1513</v>
      </c>
      <c r="H30" s="11">
        <v>66</v>
      </c>
      <c r="I30" s="11">
        <v>2794</v>
      </c>
      <c r="J30" s="11">
        <v>730</v>
      </c>
      <c r="K30" s="11">
        <v>7047</v>
      </c>
    </row>
    <row r="31" spans="1:12" ht="18" customHeight="1">
      <c r="A31" s="62" t="s">
        <v>316</v>
      </c>
      <c r="B31" s="18"/>
      <c r="C31" s="11">
        <v>809</v>
      </c>
      <c r="D31" s="66"/>
      <c r="E31" s="11">
        <v>11346.8</v>
      </c>
      <c r="F31" s="11">
        <v>16</v>
      </c>
      <c r="G31" s="11">
        <v>1513</v>
      </c>
      <c r="H31" s="11">
        <v>65</v>
      </c>
      <c r="I31" s="11">
        <v>2791</v>
      </c>
      <c r="J31" s="11">
        <v>728</v>
      </c>
      <c r="K31" s="11">
        <v>7042.8</v>
      </c>
    </row>
    <row r="32" spans="1:12" ht="5.0999999999999996" customHeight="1">
      <c r="A32" s="6"/>
      <c r="B32" s="5"/>
      <c r="C32" s="6"/>
      <c r="D32" s="6"/>
      <c r="E32" s="6"/>
      <c r="F32" s="6"/>
      <c r="G32" s="6"/>
      <c r="H32" s="6"/>
      <c r="I32" s="6"/>
      <c r="J32" s="6"/>
      <c r="K32" s="6"/>
    </row>
    <row r="33" spans="1:11">
      <c r="A33" s="63" t="s">
        <v>16</v>
      </c>
      <c r="B33" s="1"/>
      <c r="C33" s="1"/>
      <c r="D33" s="1"/>
      <c r="E33" s="1"/>
      <c r="F33" s="1"/>
      <c r="G33" s="1"/>
      <c r="H33" s="1"/>
      <c r="I33" s="1"/>
      <c r="J33" s="1"/>
      <c r="K33" s="1"/>
    </row>
    <row r="34" spans="1:11">
      <c r="A34" s="14" t="s">
        <v>244</v>
      </c>
      <c r="B34" s="1"/>
      <c r="C34" s="1"/>
      <c r="D34" s="1"/>
      <c r="E34" s="1"/>
      <c r="F34" s="1"/>
      <c r="G34" s="1"/>
      <c r="H34" s="1"/>
      <c r="I34" s="1"/>
      <c r="J34" s="1"/>
      <c r="K34" s="1"/>
    </row>
    <row r="35" spans="1:11">
      <c r="A35" s="14"/>
      <c r="B35" s="1"/>
      <c r="C35" s="1"/>
      <c r="D35" s="1"/>
      <c r="E35" s="1"/>
      <c r="F35" s="1"/>
      <c r="G35" s="1"/>
      <c r="H35" s="1"/>
      <c r="I35" s="1"/>
      <c r="J35" s="1"/>
      <c r="K35" s="1"/>
    </row>
    <row r="36" spans="1:11">
      <c r="A36" s="14"/>
      <c r="B36" s="1"/>
      <c r="C36" s="1"/>
      <c r="D36" s="1"/>
      <c r="E36" s="1"/>
      <c r="F36" s="1"/>
      <c r="G36" s="1"/>
      <c r="H36" s="1"/>
      <c r="I36" s="1"/>
      <c r="J36" s="1"/>
      <c r="K36" s="1"/>
    </row>
    <row r="37" spans="1:11" ht="14.25">
      <c r="A37" s="58" t="s">
        <v>355</v>
      </c>
      <c r="B37" s="1"/>
      <c r="C37" s="1"/>
      <c r="D37" s="1"/>
      <c r="E37" s="1"/>
      <c r="F37" s="1"/>
      <c r="G37" s="1"/>
      <c r="H37" s="1"/>
      <c r="I37" s="1"/>
      <c r="J37" s="1"/>
      <c r="K37" s="1"/>
    </row>
    <row r="38" spans="1:11">
      <c r="A38" s="14"/>
      <c r="B38" s="1"/>
      <c r="C38" s="1"/>
      <c r="D38" s="1"/>
      <c r="E38" s="1"/>
      <c r="F38" s="1"/>
      <c r="G38" s="1"/>
      <c r="H38" s="1"/>
      <c r="I38" s="1"/>
      <c r="J38" s="1"/>
      <c r="K38" s="1"/>
    </row>
    <row r="39" spans="1:11">
      <c r="A39" s="64" t="s">
        <v>43</v>
      </c>
      <c r="B39" s="1"/>
      <c r="C39" s="1"/>
      <c r="D39" s="1"/>
      <c r="E39" s="1"/>
      <c r="F39" s="1"/>
      <c r="G39" s="1"/>
      <c r="H39" s="1"/>
      <c r="I39" s="1"/>
      <c r="J39" s="1"/>
      <c r="K39" s="1"/>
    </row>
    <row r="40" spans="1:11">
      <c r="A40" s="14" t="s">
        <v>17</v>
      </c>
      <c r="B40" s="1"/>
      <c r="C40" s="1"/>
      <c r="D40" s="1"/>
      <c r="E40" s="1"/>
      <c r="F40" s="1"/>
      <c r="G40" s="1"/>
      <c r="H40" s="1"/>
      <c r="I40" s="1"/>
      <c r="J40" s="1"/>
      <c r="K40" s="2" t="s">
        <v>34</v>
      </c>
    </row>
    <row r="41" spans="1:11">
      <c r="A41" s="85" t="s">
        <v>10</v>
      </c>
      <c r="B41" s="86"/>
      <c r="C41" s="86" t="s">
        <v>44</v>
      </c>
      <c r="D41" s="86"/>
      <c r="E41" s="86" t="s">
        <v>45</v>
      </c>
      <c r="F41" s="86"/>
      <c r="G41" s="52" t="s">
        <v>46</v>
      </c>
      <c r="H41" s="86" t="s">
        <v>47</v>
      </c>
      <c r="I41" s="86"/>
      <c r="J41" s="52" t="s">
        <v>18</v>
      </c>
      <c r="K41" s="51" t="s">
        <v>48</v>
      </c>
    </row>
    <row r="42" spans="1:11" ht="27" customHeight="1">
      <c r="A42" s="85"/>
      <c r="B42" s="86"/>
      <c r="C42" s="48" t="s">
        <v>19</v>
      </c>
      <c r="D42" s="48" t="s">
        <v>20</v>
      </c>
      <c r="E42" s="48" t="s">
        <v>21</v>
      </c>
      <c r="F42" s="48" t="s">
        <v>22</v>
      </c>
      <c r="G42" s="65" t="s">
        <v>49</v>
      </c>
      <c r="H42" s="48" t="s">
        <v>50</v>
      </c>
      <c r="I42" s="48" t="s">
        <v>23</v>
      </c>
      <c r="J42" s="65" t="s">
        <v>51</v>
      </c>
      <c r="K42" s="51" t="s">
        <v>5</v>
      </c>
    </row>
    <row r="43" spans="1:11">
      <c r="A43" s="14"/>
      <c r="B43" s="24"/>
      <c r="C43" s="2" t="s">
        <v>24</v>
      </c>
      <c r="D43" s="1"/>
      <c r="E43" s="2" t="s">
        <v>24</v>
      </c>
      <c r="F43" s="1"/>
      <c r="G43" s="1"/>
      <c r="H43" s="2" t="s">
        <v>24</v>
      </c>
      <c r="I43" s="1"/>
      <c r="J43" s="1"/>
      <c r="K43" s="2" t="s">
        <v>8</v>
      </c>
    </row>
    <row r="44" spans="1:11">
      <c r="A44" s="61" t="s">
        <v>312</v>
      </c>
      <c r="B44" s="18" t="s">
        <v>9</v>
      </c>
      <c r="C44" s="12">
        <v>4055.05</v>
      </c>
      <c r="D44" s="11">
        <v>458000</v>
      </c>
      <c r="E44" s="12">
        <v>4054.52</v>
      </c>
      <c r="F44" s="11">
        <v>449177</v>
      </c>
      <c r="G44" s="12">
        <v>285.10000000000002</v>
      </c>
      <c r="H44" s="12">
        <v>4054.5</v>
      </c>
      <c r="I44" s="11">
        <v>449177</v>
      </c>
      <c r="J44" s="47" t="s">
        <v>307</v>
      </c>
      <c r="K44" s="12">
        <v>99.9</v>
      </c>
    </row>
    <row r="45" spans="1:11">
      <c r="A45" s="62" t="s">
        <v>313</v>
      </c>
      <c r="B45" s="18"/>
      <c r="C45" s="12">
        <v>4055.05</v>
      </c>
      <c r="D45" s="11">
        <v>458000</v>
      </c>
      <c r="E45" s="12">
        <v>4054.52</v>
      </c>
      <c r="F45" s="11">
        <v>447538</v>
      </c>
      <c r="G45" s="46">
        <v>287.3</v>
      </c>
      <c r="H45" s="12">
        <v>4054.52</v>
      </c>
      <c r="I45" s="11">
        <v>447538</v>
      </c>
      <c r="J45" s="47" t="s">
        <v>308</v>
      </c>
      <c r="K45" s="12">
        <v>99.9</v>
      </c>
    </row>
    <row r="46" spans="1:11">
      <c r="A46" s="62" t="s">
        <v>314</v>
      </c>
      <c r="B46" s="18"/>
      <c r="C46" s="12">
        <v>4055.05</v>
      </c>
      <c r="D46" s="11">
        <v>458000</v>
      </c>
      <c r="E46" s="12">
        <v>4054.5</v>
      </c>
      <c r="F46" s="11">
        <v>446084</v>
      </c>
      <c r="G46" s="46">
        <v>287.7</v>
      </c>
      <c r="H46" s="12">
        <v>4054.52</v>
      </c>
      <c r="I46" s="11">
        <v>446084</v>
      </c>
      <c r="J46" s="47" t="s">
        <v>308</v>
      </c>
      <c r="K46" s="12">
        <v>99.9</v>
      </c>
    </row>
    <row r="47" spans="1:11">
      <c r="A47" s="62" t="s">
        <v>315</v>
      </c>
      <c r="B47" s="18"/>
      <c r="C47" s="12">
        <v>4055.1</v>
      </c>
      <c r="D47" s="11">
        <v>458000</v>
      </c>
      <c r="E47" s="12">
        <v>4054.5</v>
      </c>
      <c r="F47" s="11">
        <v>451872</v>
      </c>
      <c r="G47" s="12">
        <v>287.7</v>
      </c>
      <c r="H47" s="12">
        <v>4054.5</v>
      </c>
      <c r="I47" s="11">
        <v>451872</v>
      </c>
      <c r="J47" s="47" t="s">
        <v>365</v>
      </c>
      <c r="K47" s="12">
        <v>99.9</v>
      </c>
    </row>
    <row r="48" spans="1:11" ht="18" customHeight="1">
      <c r="A48" s="62" t="s">
        <v>316</v>
      </c>
      <c r="B48" s="18"/>
      <c r="C48" s="12">
        <v>4055.1</v>
      </c>
      <c r="D48" s="11">
        <v>458000</v>
      </c>
      <c r="E48" s="12">
        <v>4054.5</v>
      </c>
      <c r="F48" s="11">
        <v>450722</v>
      </c>
      <c r="G48" s="12">
        <v>289.5</v>
      </c>
      <c r="H48" s="12">
        <v>4054.5</v>
      </c>
      <c r="I48" s="11">
        <v>450722</v>
      </c>
      <c r="J48" s="47" t="s">
        <v>366</v>
      </c>
      <c r="K48" s="12">
        <v>99.9</v>
      </c>
    </row>
    <row r="49" spans="1:11" ht="5.0999999999999996" customHeight="1">
      <c r="A49" s="6"/>
      <c r="B49" s="5"/>
      <c r="C49" s="6"/>
      <c r="D49" s="6"/>
      <c r="E49" s="6"/>
      <c r="F49" s="6"/>
      <c r="G49" s="6"/>
      <c r="H49" s="6"/>
      <c r="I49" s="6"/>
      <c r="J49" s="6"/>
      <c r="K49" s="6"/>
    </row>
    <row r="50" spans="1:11">
      <c r="A50" s="14"/>
      <c r="B50" s="1"/>
      <c r="C50" s="1"/>
      <c r="D50" s="1"/>
      <c r="E50" s="1"/>
      <c r="F50" s="1"/>
      <c r="G50" s="1"/>
      <c r="H50" s="1"/>
      <c r="I50" s="1"/>
      <c r="J50" s="1"/>
      <c r="K50" s="1"/>
    </row>
    <row r="51" spans="1:11">
      <c r="A51" s="64" t="s">
        <v>52</v>
      </c>
      <c r="B51" s="1"/>
      <c r="C51" s="1"/>
      <c r="D51" s="1"/>
      <c r="E51" s="1"/>
      <c r="F51" s="1"/>
      <c r="G51" s="1"/>
      <c r="H51" s="1"/>
      <c r="I51" s="1"/>
      <c r="J51" s="1"/>
      <c r="K51" s="1"/>
    </row>
    <row r="52" spans="1:11">
      <c r="A52" s="14"/>
      <c r="B52" s="1"/>
      <c r="C52" s="1"/>
      <c r="D52" s="1"/>
      <c r="E52" s="1"/>
      <c r="F52" s="1"/>
      <c r="G52" s="1"/>
      <c r="H52" s="1"/>
      <c r="I52" s="1"/>
      <c r="J52" s="1"/>
      <c r="K52" s="2" t="s">
        <v>53</v>
      </c>
    </row>
    <row r="53" spans="1:11">
      <c r="A53" s="85" t="s">
        <v>25</v>
      </c>
      <c r="B53" s="86"/>
      <c r="C53" s="87" t="s">
        <v>26</v>
      </c>
      <c r="D53" s="86" t="s">
        <v>54</v>
      </c>
      <c r="E53" s="86"/>
      <c r="F53" s="86"/>
      <c r="G53" s="86" t="s">
        <v>55</v>
      </c>
      <c r="H53" s="86"/>
      <c r="I53" s="86"/>
      <c r="J53" s="86" t="s">
        <v>56</v>
      </c>
      <c r="K53" s="86"/>
    </row>
    <row r="54" spans="1:11">
      <c r="A54" s="85"/>
      <c r="B54" s="86"/>
      <c r="C54" s="86"/>
      <c r="D54" s="86" t="s">
        <v>27</v>
      </c>
      <c r="E54" s="86"/>
      <c r="F54" s="48" t="s">
        <v>28</v>
      </c>
      <c r="G54" s="86" t="s">
        <v>29</v>
      </c>
      <c r="H54" s="86"/>
      <c r="I54" s="48" t="s">
        <v>30</v>
      </c>
      <c r="J54" s="48" t="s">
        <v>31</v>
      </c>
      <c r="K54" s="48" t="s">
        <v>32</v>
      </c>
    </row>
    <row r="55" spans="1:11" ht="5.0999999999999996" customHeight="1">
      <c r="A55" s="14"/>
      <c r="B55" s="24"/>
      <c r="C55" s="1"/>
      <c r="D55" s="1"/>
      <c r="E55" s="1"/>
      <c r="F55" s="1"/>
      <c r="G55" s="1"/>
      <c r="H55" s="1"/>
      <c r="I55" s="1"/>
      <c r="J55" s="1"/>
      <c r="K55" s="1"/>
    </row>
    <row r="56" spans="1:11">
      <c r="A56" s="61" t="s">
        <v>312</v>
      </c>
      <c r="B56" s="18" t="s">
        <v>9</v>
      </c>
      <c r="C56" s="11">
        <v>458000</v>
      </c>
      <c r="D56" s="16">
        <v>449177</v>
      </c>
      <c r="E56" s="16"/>
      <c r="F56" s="11">
        <v>211052</v>
      </c>
      <c r="G56" s="16">
        <v>446676</v>
      </c>
      <c r="H56" s="16"/>
      <c r="I56" s="11">
        <v>209907</v>
      </c>
      <c r="J56" s="12">
        <v>99.444000000000003</v>
      </c>
      <c r="K56" s="12">
        <v>99.45</v>
      </c>
    </row>
    <row r="57" spans="1:11">
      <c r="A57" s="62" t="s">
        <v>313</v>
      </c>
      <c r="B57" s="18"/>
      <c r="C57" s="11">
        <v>458000</v>
      </c>
      <c r="D57" s="16">
        <v>447538</v>
      </c>
      <c r="E57" s="16"/>
      <c r="F57" s="11">
        <v>211758</v>
      </c>
      <c r="G57" s="16">
        <v>445160</v>
      </c>
      <c r="H57" s="16"/>
      <c r="I57" s="11">
        <v>210662</v>
      </c>
      <c r="J57" s="12">
        <v>99.5</v>
      </c>
      <c r="K57" s="12">
        <v>99.45</v>
      </c>
    </row>
    <row r="58" spans="1:11">
      <c r="A58" s="62" t="s">
        <v>314</v>
      </c>
      <c r="B58" s="18"/>
      <c r="C58" s="11">
        <v>458000</v>
      </c>
      <c r="D58" s="16">
        <v>446084</v>
      </c>
      <c r="E58" s="16"/>
      <c r="F58" s="11">
        <v>212745</v>
      </c>
      <c r="G58" s="16">
        <v>443811</v>
      </c>
      <c r="H58" s="16"/>
      <c r="I58" s="11">
        <v>211690</v>
      </c>
      <c r="J58" s="12">
        <v>99.5</v>
      </c>
      <c r="K58" s="12">
        <v>99.5</v>
      </c>
    </row>
    <row r="59" spans="1:11">
      <c r="A59" s="62" t="s">
        <v>315</v>
      </c>
      <c r="B59" s="18"/>
      <c r="C59" s="11">
        <v>458000</v>
      </c>
      <c r="D59" s="16">
        <v>451872</v>
      </c>
      <c r="E59" s="16"/>
      <c r="F59" s="11">
        <v>211185</v>
      </c>
      <c r="G59" s="16">
        <v>449632</v>
      </c>
      <c r="H59" s="16"/>
      <c r="I59" s="11">
        <v>210140</v>
      </c>
      <c r="J59" s="12">
        <v>99.5</v>
      </c>
      <c r="K59" s="12">
        <v>99.5</v>
      </c>
    </row>
    <row r="60" spans="1:11" ht="18" customHeight="1">
      <c r="A60" s="62" t="s">
        <v>316</v>
      </c>
      <c r="B60" s="18"/>
      <c r="C60" s="11">
        <v>458000</v>
      </c>
      <c r="D60" s="16">
        <v>450722</v>
      </c>
      <c r="E60" s="16"/>
      <c r="F60" s="11">
        <v>212930</v>
      </c>
      <c r="G60" s="16">
        <v>448584</v>
      </c>
      <c r="H60" s="16"/>
      <c r="I60" s="11">
        <v>211949</v>
      </c>
      <c r="J60" s="12">
        <v>99.5</v>
      </c>
      <c r="K60" s="12">
        <v>99.5</v>
      </c>
    </row>
    <row r="61" spans="1:11" ht="5.0999999999999996" customHeight="1">
      <c r="A61" s="6"/>
      <c r="B61" s="5"/>
      <c r="C61" s="6"/>
      <c r="D61" s="6"/>
      <c r="E61" s="6"/>
      <c r="F61" s="6"/>
      <c r="G61" s="6"/>
      <c r="H61" s="6"/>
      <c r="I61" s="6"/>
      <c r="J61" s="6"/>
      <c r="K61" s="6"/>
    </row>
    <row r="62" spans="1:11">
      <c r="A62" s="14" t="s">
        <v>242</v>
      </c>
      <c r="B62" s="1"/>
      <c r="C62" s="1"/>
      <c r="D62" s="1"/>
      <c r="E62" s="1"/>
      <c r="F62" s="1"/>
      <c r="G62" s="1"/>
      <c r="H62" s="1"/>
      <c r="I62" s="1"/>
      <c r="J62" s="1"/>
      <c r="K62" s="1"/>
    </row>
  </sheetData>
  <mergeCells count="24">
    <mergeCell ref="A7:B8"/>
    <mergeCell ref="C7:F7"/>
    <mergeCell ref="G54:H54"/>
    <mergeCell ref="G53:I53"/>
    <mergeCell ref="D25:E25"/>
    <mergeCell ref="A41:B42"/>
    <mergeCell ref="C41:D41"/>
    <mergeCell ref="E41:F41"/>
    <mergeCell ref="G7:J7"/>
    <mergeCell ref="J53:K53"/>
    <mergeCell ref="G8:H8"/>
    <mergeCell ref="I8:J8"/>
    <mergeCell ref="J24:K24"/>
    <mergeCell ref="C8:D8"/>
    <mergeCell ref="E8:F8"/>
    <mergeCell ref="H41:I41"/>
    <mergeCell ref="A24:B25"/>
    <mergeCell ref="C24:E24"/>
    <mergeCell ref="F24:G24"/>
    <mergeCell ref="A53:B54"/>
    <mergeCell ref="H24:I24"/>
    <mergeCell ref="C53:C54"/>
    <mergeCell ref="D53:F53"/>
    <mergeCell ref="D54:E54"/>
  </mergeCells>
  <phoneticPr fontId="3"/>
  <pageMargins left="0.39370078740157483" right="0.59055118110236227" top="0.39370078740157483" bottom="0.39370078740157483" header="0.31496062992125984" footer="0.31496062992125984"/>
  <pageSetup paperSize="9" firstPageNumber="4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M59"/>
  <sheetViews>
    <sheetView zoomScaleNormal="100" workbookViewId="0"/>
  </sheetViews>
  <sheetFormatPr defaultRowHeight="13.5"/>
  <cols>
    <col min="1" max="3" width="8.125" style="68" customWidth="1"/>
    <col min="4" max="4" width="10.875" style="68" bestFit="1" customWidth="1"/>
    <col min="5" max="11" width="8.5" style="68" customWidth="1"/>
    <col min="12" max="12" width="9.25" style="38" bestFit="1" customWidth="1"/>
    <col min="13" max="13" width="10.5" style="38" bestFit="1" customWidth="1"/>
    <col min="14" max="16384" width="9" style="38"/>
  </cols>
  <sheetData>
    <row r="1" spans="1:11">
      <c r="A1" s="1"/>
      <c r="B1" s="1"/>
      <c r="C1" s="1"/>
      <c r="D1" s="1"/>
      <c r="E1" s="1"/>
      <c r="F1" s="1"/>
      <c r="G1" s="1"/>
      <c r="H1" s="1"/>
      <c r="I1" s="1"/>
      <c r="J1" s="1"/>
      <c r="K1" s="2" t="s">
        <v>311</v>
      </c>
    </row>
    <row r="2" spans="1:11">
      <c r="A2" s="1"/>
      <c r="B2" s="1"/>
      <c r="C2" s="1"/>
      <c r="D2" s="1"/>
      <c r="E2" s="1"/>
      <c r="F2" s="1"/>
      <c r="G2" s="1"/>
      <c r="H2" s="1"/>
      <c r="I2" s="1"/>
      <c r="J2" s="1"/>
      <c r="K2" s="1"/>
    </row>
    <row r="3" spans="1:11">
      <c r="A3" s="7" t="s">
        <v>61</v>
      </c>
      <c r="B3" s="1"/>
      <c r="C3" s="1"/>
      <c r="D3" s="1"/>
      <c r="E3" s="1"/>
      <c r="F3" s="1"/>
      <c r="G3" s="1"/>
      <c r="H3" s="1"/>
      <c r="I3" s="1"/>
      <c r="J3" s="1"/>
      <c r="K3" s="1"/>
    </row>
    <row r="4" spans="1:11">
      <c r="A4" s="1"/>
      <c r="B4" s="1"/>
      <c r="C4" s="1"/>
      <c r="D4" s="1"/>
      <c r="E4" s="1"/>
      <c r="F4" s="1"/>
      <c r="G4" s="1"/>
      <c r="H4" s="1"/>
      <c r="J4" s="1"/>
      <c r="K4" s="2" t="s">
        <v>34</v>
      </c>
    </row>
    <row r="5" spans="1:11">
      <c r="A5" s="85" t="s">
        <v>62</v>
      </c>
      <c r="B5" s="86"/>
      <c r="C5" s="86"/>
      <c r="D5" s="17" t="s">
        <v>317</v>
      </c>
      <c r="E5" s="70"/>
      <c r="F5" s="92" t="s">
        <v>295</v>
      </c>
      <c r="G5" s="85"/>
      <c r="H5" s="92" t="s">
        <v>300</v>
      </c>
      <c r="I5" s="85"/>
      <c r="J5" s="92" t="s">
        <v>318</v>
      </c>
      <c r="K5" s="96"/>
    </row>
    <row r="6" spans="1:11" ht="5.0999999999999996" customHeight="1">
      <c r="A6" s="1"/>
      <c r="C6" s="4"/>
      <c r="D6" s="50"/>
      <c r="E6" s="50"/>
      <c r="F6" s="50"/>
      <c r="G6" s="50"/>
      <c r="H6" s="50"/>
      <c r="I6" s="50"/>
      <c r="J6" s="50"/>
      <c r="K6" s="50"/>
    </row>
    <row r="7" spans="1:11">
      <c r="A7" s="1" t="s">
        <v>63</v>
      </c>
      <c r="C7" s="4"/>
      <c r="D7" s="8">
        <v>2</v>
      </c>
      <c r="E7" s="8"/>
      <c r="F7" s="8">
        <v>2</v>
      </c>
      <c r="G7" s="8"/>
      <c r="H7" s="8">
        <v>2</v>
      </c>
      <c r="I7" s="8"/>
      <c r="J7" s="29">
        <v>2</v>
      </c>
      <c r="K7" s="29"/>
    </row>
    <row r="8" spans="1:11">
      <c r="A8" s="1" t="s">
        <v>64</v>
      </c>
      <c r="C8" s="4"/>
      <c r="D8" s="8">
        <v>9</v>
      </c>
      <c r="E8" s="8"/>
      <c r="F8" s="8">
        <v>9</v>
      </c>
      <c r="G8" s="8"/>
      <c r="H8" s="8">
        <v>9</v>
      </c>
      <c r="I8" s="8"/>
      <c r="J8" s="29">
        <v>9</v>
      </c>
      <c r="K8" s="29"/>
    </row>
    <row r="9" spans="1:11">
      <c r="A9" s="1" t="s">
        <v>65</v>
      </c>
      <c r="C9" s="4"/>
      <c r="D9" s="99">
        <v>1067816</v>
      </c>
      <c r="E9" s="98"/>
      <c r="F9" s="98">
        <v>1067920</v>
      </c>
      <c r="G9" s="98"/>
      <c r="H9" s="97">
        <v>1068122</v>
      </c>
      <c r="I9" s="97"/>
      <c r="J9" s="97">
        <v>1068767</v>
      </c>
      <c r="K9" s="97"/>
    </row>
    <row r="10" spans="1:11" ht="5.0999999999999996" customHeight="1">
      <c r="A10" s="6"/>
      <c r="B10" s="71"/>
      <c r="C10" s="5"/>
      <c r="D10" s="6"/>
      <c r="E10" s="6"/>
      <c r="F10" s="6"/>
      <c r="G10" s="6"/>
      <c r="H10" s="6"/>
      <c r="I10" s="6"/>
      <c r="J10" s="6"/>
      <c r="K10" s="6"/>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7" t="s">
        <v>66</v>
      </c>
      <c r="B13" s="1"/>
      <c r="C13" s="1"/>
      <c r="D13" s="1"/>
      <c r="E13" s="1"/>
      <c r="F13" s="1"/>
      <c r="G13" s="1"/>
      <c r="H13" s="1"/>
      <c r="I13" s="1"/>
      <c r="J13" s="1"/>
      <c r="K13" s="1"/>
    </row>
    <row r="14" spans="1:11">
      <c r="A14" s="1" t="s">
        <v>213</v>
      </c>
      <c r="B14" s="1"/>
      <c r="C14" s="1"/>
      <c r="D14" s="1"/>
      <c r="E14" s="1"/>
      <c r="F14" s="1"/>
      <c r="G14" s="1"/>
      <c r="H14" s="1"/>
      <c r="I14" s="1"/>
      <c r="J14" s="1"/>
      <c r="K14" s="1"/>
    </row>
    <row r="15" spans="1:11" ht="27" customHeight="1">
      <c r="A15" s="85" t="s">
        <v>67</v>
      </c>
      <c r="B15" s="86"/>
      <c r="C15" s="86"/>
      <c r="D15" s="80" t="s">
        <v>319</v>
      </c>
      <c r="E15" s="79" t="s">
        <v>246</v>
      </c>
      <c r="F15" s="79" t="s">
        <v>249</v>
      </c>
      <c r="G15" s="79" t="s">
        <v>296</v>
      </c>
      <c r="H15" s="79" t="s">
        <v>302</v>
      </c>
      <c r="I15" s="79" t="s">
        <v>320</v>
      </c>
      <c r="J15" s="86" t="s">
        <v>321</v>
      </c>
      <c r="K15" s="92"/>
    </row>
    <row r="16" spans="1:11" ht="5.0999999999999996" customHeight="1">
      <c r="A16" s="1"/>
      <c r="B16" s="1"/>
      <c r="C16" s="4"/>
      <c r="D16" s="1"/>
      <c r="E16" s="1"/>
      <c r="F16" s="1"/>
      <c r="G16" s="1"/>
      <c r="H16" s="1"/>
      <c r="I16" s="1"/>
      <c r="J16" s="1"/>
      <c r="K16" s="1"/>
    </row>
    <row r="17" spans="1:13">
      <c r="A17" s="94" t="s">
        <v>68</v>
      </c>
      <c r="B17" s="94"/>
      <c r="C17" s="95"/>
      <c r="D17" s="9">
        <v>1066923</v>
      </c>
      <c r="E17" s="9">
        <v>617</v>
      </c>
      <c r="F17" s="9">
        <v>276</v>
      </c>
      <c r="G17" s="9">
        <v>104.05000000000001</v>
      </c>
      <c r="H17" s="9">
        <v>202</v>
      </c>
      <c r="I17" s="9">
        <v>645</v>
      </c>
      <c r="J17" s="93">
        <f>SUM(D17:I17)</f>
        <v>1068767.05</v>
      </c>
      <c r="K17" s="93"/>
      <c r="L17" s="39"/>
      <c r="M17" s="40"/>
    </row>
    <row r="18" spans="1:13">
      <c r="A18" s="1" t="s">
        <v>69</v>
      </c>
      <c r="B18" s="1"/>
      <c r="C18" s="4"/>
      <c r="D18" s="9">
        <v>731651</v>
      </c>
      <c r="E18" s="9">
        <v>347</v>
      </c>
      <c r="F18" s="69">
        <v>-24</v>
      </c>
      <c r="G18" s="9">
        <v>18.27</v>
      </c>
      <c r="H18" s="9">
        <v>64</v>
      </c>
      <c r="I18" s="9">
        <v>160</v>
      </c>
      <c r="J18" s="1"/>
      <c r="K18" s="83">
        <f>SUM(D18:I18)</f>
        <v>732216.27</v>
      </c>
      <c r="M18" s="40"/>
    </row>
    <row r="19" spans="1:13">
      <c r="A19" s="1" t="s">
        <v>57</v>
      </c>
      <c r="B19" s="1"/>
      <c r="C19" s="4"/>
      <c r="D19" s="9">
        <v>185416</v>
      </c>
      <c r="E19" s="9">
        <v>0</v>
      </c>
      <c r="F19" s="9">
        <v>7</v>
      </c>
      <c r="G19" s="9">
        <v>128.02000000000001</v>
      </c>
      <c r="H19" s="9">
        <v>138</v>
      </c>
      <c r="I19" s="9">
        <v>235</v>
      </c>
      <c r="J19" s="1"/>
      <c r="K19" s="83">
        <f t="shared" ref="K19:K24" si="0">SUM(D19:I19)</f>
        <v>185924.02</v>
      </c>
    </row>
    <row r="20" spans="1:13">
      <c r="A20" s="1" t="s">
        <v>58</v>
      </c>
      <c r="B20" s="1"/>
      <c r="C20" s="4"/>
      <c r="D20" s="9">
        <v>62008</v>
      </c>
      <c r="E20" s="9">
        <v>0</v>
      </c>
      <c r="F20" s="9">
        <v>146</v>
      </c>
      <c r="G20" s="69">
        <v>-42.24</v>
      </c>
      <c r="H20" s="9">
        <v>0</v>
      </c>
      <c r="I20" s="13" t="s">
        <v>301</v>
      </c>
      <c r="J20" s="1"/>
      <c r="K20" s="83">
        <f t="shared" si="0"/>
        <v>62111.76</v>
      </c>
    </row>
    <row r="21" spans="1:13">
      <c r="A21" s="1" t="s">
        <v>70</v>
      </c>
      <c r="B21" s="1"/>
      <c r="C21" s="4"/>
      <c r="D21" s="9">
        <v>69153</v>
      </c>
      <c r="E21" s="9">
        <v>270</v>
      </c>
      <c r="F21" s="9">
        <v>145</v>
      </c>
      <c r="G21" s="9">
        <v>0</v>
      </c>
      <c r="H21" s="9">
        <v>0</v>
      </c>
      <c r="I21" s="9">
        <v>250</v>
      </c>
      <c r="J21" s="1"/>
      <c r="K21" s="83">
        <f t="shared" si="0"/>
        <v>69818</v>
      </c>
    </row>
    <row r="22" spans="1:13">
      <c r="A22" s="1" t="s">
        <v>71</v>
      </c>
      <c r="B22" s="1"/>
      <c r="C22" s="4"/>
      <c r="D22" s="9">
        <v>10241</v>
      </c>
      <c r="E22" s="9">
        <v>0</v>
      </c>
      <c r="F22" s="9">
        <v>2</v>
      </c>
      <c r="G22" s="9">
        <v>0</v>
      </c>
      <c r="H22" s="9">
        <v>0</v>
      </c>
      <c r="I22" s="13" t="s">
        <v>301</v>
      </c>
      <c r="J22" s="1"/>
      <c r="K22" s="83">
        <f t="shared" si="0"/>
        <v>10243</v>
      </c>
    </row>
    <row r="23" spans="1:13">
      <c r="A23" s="1" t="s">
        <v>72</v>
      </c>
      <c r="B23" s="1"/>
      <c r="C23" s="4"/>
      <c r="D23" s="9">
        <v>8426</v>
      </c>
      <c r="E23" s="9">
        <v>0</v>
      </c>
      <c r="F23" s="9">
        <v>0</v>
      </c>
      <c r="G23" s="13">
        <v>0</v>
      </c>
      <c r="H23" s="13">
        <v>0</v>
      </c>
      <c r="I23" s="13" t="s">
        <v>301</v>
      </c>
      <c r="J23" s="1"/>
      <c r="K23" s="83">
        <f t="shared" si="0"/>
        <v>8426</v>
      </c>
    </row>
    <row r="24" spans="1:13">
      <c r="A24" s="1" t="s">
        <v>73</v>
      </c>
      <c r="B24" s="1"/>
      <c r="C24" s="4"/>
      <c r="D24" s="9">
        <v>28</v>
      </c>
      <c r="E24" s="9">
        <v>0</v>
      </c>
      <c r="F24" s="9">
        <v>0</v>
      </c>
      <c r="G24" s="13">
        <v>0</v>
      </c>
      <c r="H24" s="13">
        <v>0</v>
      </c>
      <c r="I24" s="13" t="s">
        <v>301</v>
      </c>
      <c r="J24" s="1"/>
      <c r="K24" s="83">
        <f t="shared" si="0"/>
        <v>28</v>
      </c>
    </row>
    <row r="25" spans="1:13" ht="5.0999999999999996" customHeight="1">
      <c r="A25" s="6"/>
      <c r="B25" s="6"/>
      <c r="C25" s="5"/>
      <c r="D25" s="6"/>
      <c r="E25" s="6"/>
      <c r="F25" s="6"/>
      <c r="G25" s="6"/>
      <c r="H25" s="6"/>
      <c r="I25" s="6"/>
      <c r="J25" s="6" t="s">
        <v>59</v>
      </c>
      <c r="K25" s="6"/>
    </row>
    <row r="26" spans="1:13">
      <c r="A26" s="1" t="s">
        <v>243</v>
      </c>
      <c r="B26" s="1"/>
      <c r="C26" s="1"/>
      <c r="D26" s="1"/>
      <c r="E26" s="1"/>
      <c r="F26" s="1"/>
      <c r="G26" s="1"/>
      <c r="H26" s="1"/>
      <c r="I26" s="1"/>
      <c r="J26" s="1"/>
      <c r="K26" s="1"/>
    </row>
    <row r="27" spans="1:13">
      <c r="A27" s="1"/>
      <c r="B27" s="1"/>
      <c r="C27" s="1"/>
      <c r="D27" s="1"/>
      <c r="E27" s="1"/>
      <c r="F27" s="1"/>
      <c r="G27" s="1"/>
      <c r="H27" s="1"/>
      <c r="I27" s="1"/>
      <c r="J27" s="1"/>
      <c r="K27" s="1"/>
    </row>
    <row r="28" spans="1:13">
      <c r="A28" s="1"/>
      <c r="B28" s="1"/>
      <c r="C28" s="1"/>
      <c r="D28" s="1"/>
      <c r="E28" s="1"/>
      <c r="F28" s="1"/>
      <c r="G28" s="1"/>
      <c r="H28" s="1"/>
      <c r="I28" s="1"/>
      <c r="J28" s="1"/>
      <c r="K28" s="1"/>
    </row>
    <row r="29" spans="1:13">
      <c r="A29" s="1"/>
      <c r="B29" s="1"/>
      <c r="C29" s="1"/>
      <c r="D29" s="1"/>
      <c r="E29" s="1"/>
      <c r="F29" s="1"/>
      <c r="G29" s="1"/>
      <c r="H29" s="1"/>
      <c r="I29" s="1"/>
      <c r="J29" s="1"/>
      <c r="K29" s="1"/>
    </row>
    <row r="30" spans="1:13" ht="14.25">
      <c r="A30" s="3" t="s">
        <v>356</v>
      </c>
      <c r="B30" s="1"/>
      <c r="C30" s="1"/>
      <c r="D30" s="1"/>
      <c r="E30" s="1"/>
      <c r="F30" s="1"/>
      <c r="G30" s="1"/>
      <c r="H30" s="1"/>
      <c r="I30" s="1"/>
      <c r="J30" s="1"/>
      <c r="K30" s="1"/>
    </row>
    <row r="31" spans="1:13">
      <c r="A31" s="22" t="s">
        <v>212</v>
      </c>
      <c r="B31" s="1"/>
      <c r="C31" s="1"/>
      <c r="D31" s="1"/>
      <c r="E31" s="1"/>
      <c r="F31" s="1"/>
      <c r="G31" s="1"/>
      <c r="H31" s="1"/>
      <c r="I31" s="1"/>
      <c r="J31" s="1"/>
      <c r="K31" s="1"/>
    </row>
    <row r="32" spans="1:13">
      <c r="A32" s="88" t="s">
        <v>74</v>
      </c>
      <c r="B32" s="89"/>
      <c r="C32" s="89" t="s">
        <v>75</v>
      </c>
      <c r="D32" s="89" t="s">
        <v>76</v>
      </c>
      <c r="E32" s="52" t="s">
        <v>77</v>
      </c>
      <c r="F32" s="52" t="s">
        <v>96</v>
      </c>
      <c r="G32" s="89" t="s">
        <v>78</v>
      </c>
      <c r="H32" s="52" t="s">
        <v>79</v>
      </c>
      <c r="I32" s="89" t="s">
        <v>80</v>
      </c>
      <c r="J32" s="89" t="s">
        <v>81</v>
      </c>
      <c r="K32" s="34" t="s">
        <v>95</v>
      </c>
    </row>
    <row r="33" spans="1:11">
      <c r="A33" s="90"/>
      <c r="B33" s="91"/>
      <c r="C33" s="91"/>
      <c r="D33" s="91"/>
      <c r="E33" s="53" t="s">
        <v>82</v>
      </c>
      <c r="F33" s="53" t="s">
        <v>97</v>
      </c>
      <c r="G33" s="91"/>
      <c r="H33" s="53" t="s">
        <v>83</v>
      </c>
      <c r="I33" s="91"/>
      <c r="J33" s="91"/>
      <c r="K33" s="35" t="s">
        <v>309</v>
      </c>
    </row>
    <row r="34" spans="1:11">
      <c r="A34" s="1"/>
      <c r="B34" s="24"/>
      <c r="C34" s="2" t="s">
        <v>60</v>
      </c>
      <c r="D34" s="2" t="s">
        <v>60</v>
      </c>
      <c r="E34" s="2" t="s">
        <v>60</v>
      </c>
      <c r="F34" s="2" t="s">
        <v>59</v>
      </c>
      <c r="G34" s="2"/>
      <c r="H34" s="2" t="s">
        <v>84</v>
      </c>
      <c r="I34" s="2" t="s">
        <v>60</v>
      </c>
      <c r="J34" s="2" t="s">
        <v>84</v>
      </c>
      <c r="K34" s="2" t="s">
        <v>84</v>
      </c>
    </row>
    <row r="35" spans="1:11">
      <c r="A35" s="2" t="s">
        <v>247</v>
      </c>
      <c r="B35" s="4" t="s">
        <v>322</v>
      </c>
      <c r="C35" s="9">
        <v>0</v>
      </c>
      <c r="D35" s="9">
        <v>0</v>
      </c>
      <c r="E35" s="9">
        <v>0</v>
      </c>
      <c r="F35" s="9">
        <v>0</v>
      </c>
      <c r="G35" s="9">
        <v>0</v>
      </c>
      <c r="H35" s="9">
        <v>0</v>
      </c>
      <c r="I35" s="9">
        <v>1389</v>
      </c>
      <c r="J35" s="9">
        <v>0</v>
      </c>
      <c r="K35" s="9">
        <v>57</v>
      </c>
    </row>
    <row r="36" spans="1:11">
      <c r="A36" s="20" t="s">
        <v>237</v>
      </c>
      <c r="B36" s="10" t="s">
        <v>323</v>
      </c>
      <c r="C36" s="9">
        <v>0</v>
      </c>
      <c r="D36" s="9">
        <v>0</v>
      </c>
      <c r="E36" s="9">
        <v>0</v>
      </c>
      <c r="F36" s="9">
        <v>0</v>
      </c>
      <c r="G36" s="9">
        <v>0</v>
      </c>
      <c r="H36" s="9">
        <v>0</v>
      </c>
      <c r="I36" s="9">
        <v>462</v>
      </c>
      <c r="J36" s="9">
        <v>0</v>
      </c>
      <c r="K36" s="9">
        <v>58</v>
      </c>
    </row>
    <row r="37" spans="1:11">
      <c r="A37" s="20" t="s">
        <v>237</v>
      </c>
      <c r="B37" s="10" t="s">
        <v>324</v>
      </c>
      <c r="C37" s="9">
        <v>0</v>
      </c>
      <c r="D37" s="9">
        <v>250</v>
      </c>
      <c r="E37" s="13" t="s">
        <v>301</v>
      </c>
      <c r="F37" s="13" t="s">
        <v>301</v>
      </c>
      <c r="G37" s="13" t="s">
        <v>301</v>
      </c>
      <c r="H37" s="13" t="s">
        <v>301</v>
      </c>
      <c r="I37" s="9">
        <v>844</v>
      </c>
      <c r="J37" s="13" t="s">
        <v>301</v>
      </c>
      <c r="K37" s="9">
        <v>25</v>
      </c>
    </row>
    <row r="38" spans="1:11">
      <c r="A38" s="20" t="s">
        <v>237</v>
      </c>
      <c r="B38" s="10" t="s">
        <v>325</v>
      </c>
      <c r="C38" s="13" t="s">
        <v>301</v>
      </c>
      <c r="D38" s="9">
        <v>696</v>
      </c>
      <c r="E38" s="13" t="s">
        <v>301</v>
      </c>
      <c r="F38" s="13" t="s">
        <v>301</v>
      </c>
      <c r="G38" s="13" t="s">
        <v>301</v>
      </c>
      <c r="H38" s="13">
        <v>0</v>
      </c>
      <c r="I38" s="9">
        <v>691</v>
      </c>
      <c r="J38" s="13" t="s">
        <v>301</v>
      </c>
      <c r="K38" s="9">
        <v>42</v>
      </c>
    </row>
    <row r="39" spans="1:11">
      <c r="A39" s="20" t="s">
        <v>237</v>
      </c>
      <c r="B39" s="10" t="s">
        <v>326</v>
      </c>
      <c r="C39" s="13" t="s">
        <v>301</v>
      </c>
      <c r="D39" s="9">
        <v>0</v>
      </c>
      <c r="E39" s="13" t="s">
        <v>301</v>
      </c>
      <c r="F39" s="13" t="s">
        <v>301</v>
      </c>
      <c r="G39" s="13" t="s">
        <v>301</v>
      </c>
      <c r="H39" s="13">
        <v>0</v>
      </c>
      <c r="I39" s="9">
        <v>806</v>
      </c>
      <c r="J39" s="13" t="s">
        <v>301</v>
      </c>
      <c r="K39" s="9">
        <v>59</v>
      </c>
    </row>
    <row r="40" spans="1:11" ht="5.0999999999999996" customHeight="1">
      <c r="A40" s="6"/>
      <c r="B40" s="5"/>
      <c r="C40" s="6"/>
      <c r="D40" s="6"/>
      <c r="E40" s="6"/>
      <c r="F40" s="6"/>
      <c r="G40" s="6"/>
      <c r="H40" s="6"/>
      <c r="I40" s="6"/>
      <c r="J40" s="6"/>
      <c r="K40" s="6"/>
    </row>
    <row r="41" spans="1:11">
      <c r="A41" s="1" t="s">
        <v>245</v>
      </c>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ht="14.25">
      <c r="A45" s="3" t="s">
        <v>357</v>
      </c>
      <c r="B45" s="1"/>
      <c r="C45" s="1"/>
      <c r="D45" s="1"/>
      <c r="E45" s="1"/>
      <c r="F45" s="1"/>
      <c r="G45" s="1"/>
      <c r="H45" s="1"/>
      <c r="I45" s="1"/>
      <c r="J45" s="1"/>
      <c r="K45" s="1"/>
    </row>
    <row r="46" spans="1:11">
      <c r="A46" s="1" t="s">
        <v>214</v>
      </c>
      <c r="B46" s="1"/>
      <c r="C46" s="1"/>
      <c r="D46" s="1"/>
      <c r="E46" s="1"/>
      <c r="F46" s="1"/>
      <c r="G46" s="1"/>
      <c r="H46" s="1"/>
      <c r="I46" s="1"/>
      <c r="J46" s="1"/>
      <c r="K46" s="1"/>
    </row>
    <row r="47" spans="1:11" ht="22.5">
      <c r="A47" s="85" t="s">
        <v>85</v>
      </c>
      <c r="B47" s="86"/>
      <c r="C47" s="86"/>
      <c r="D47" s="80" t="s">
        <v>327</v>
      </c>
      <c r="E47" s="79" t="s">
        <v>246</v>
      </c>
      <c r="F47" s="79" t="s">
        <v>249</v>
      </c>
      <c r="G47" s="79" t="s">
        <v>296</v>
      </c>
      <c r="H47" s="79" t="s">
        <v>302</v>
      </c>
      <c r="I47" s="79" t="s">
        <v>320</v>
      </c>
      <c r="J47" s="86" t="s">
        <v>328</v>
      </c>
      <c r="K47" s="92"/>
    </row>
    <row r="48" spans="1:11" ht="5.0999999999999996" customHeight="1">
      <c r="A48" s="1"/>
      <c r="B48" s="1"/>
      <c r="C48" s="4"/>
      <c r="D48" s="1"/>
      <c r="E48" s="1"/>
      <c r="F48" s="1"/>
      <c r="G48" s="1"/>
      <c r="H48" s="1"/>
      <c r="I48" s="1"/>
      <c r="J48" s="1"/>
      <c r="K48" s="1"/>
    </row>
    <row r="49" spans="1:13">
      <c r="A49" s="1" t="s">
        <v>86</v>
      </c>
      <c r="B49" s="1"/>
      <c r="C49" s="4"/>
      <c r="D49" s="9">
        <v>2800483</v>
      </c>
      <c r="E49" s="9">
        <v>6230</v>
      </c>
      <c r="F49" s="9">
        <v>8421</v>
      </c>
      <c r="G49" s="9">
        <v>4042</v>
      </c>
      <c r="H49" s="9">
        <v>18487</v>
      </c>
      <c r="I49" s="9">
        <v>4515</v>
      </c>
      <c r="J49" s="93">
        <f>SUM(K50:K57)</f>
        <v>2842178</v>
      </c>
      <c r="K49" s="93"/>
      <c r="M49" s="40"/>
    </row>
    <row r="50" spans="1:13">
      <c r="A50" s="1" t="s">
        <v>87</v>
      </c>
      <c r="B50" s="1"/>
      <c r="C50" s="36"/>
      <c r="D50" s="9">
        <v>776780</v>
      </c>
      <c r="E50" s="9">
        <v>1645</v>
      </c>
      <c r="F50" s="9">
        <v>1269</v>
      </c>
      <c r="G50" s="9">
        <v>2268</v>
      </c>
      <c r="H50" s="9">
        <v>9525</v>
      </c>
      <c r="I50" s="9">
        <v>270</v>
      </c>
      <c r="J50" s="1"/>
      <c r="K50" s="82">
        <f t="shared" ref="K50:K57" si="1">SUM(D50:I50)</f>
        <v>791757</v>
      </c>
      <c r="M50" s="40"/>
    </row>
    <row r="51" spans="1:13">
      <c r="A51" s="1" t="s">
        <v>88</v>
      </c>
      <c r="B51" s="1"/>
      <c r="C51" s="36"/>
      <c r="D51" s="9">
        <v>525861</v>
      </c>
      <c r="E51" s="9">
        <v>3090</v>
      </c>
      <c r="F51" s="9">
        <v>630</v>
      </c>
      <c r="G51" s="9">
        <v>5</v>
      </c>
      <c r="H51" s="9">
        <v>684</v>
      </c>
      <c r="I51" s="9">
        <v>320</v>
      </c>
      <c r="J51" s="1"/>
      <c r="K51" s="82">
        <f t="shared" si="1"/>
        <v>530590</v>
      </c>
      <c r="M51" s="40"/>
    </row>
    <row r="52" spans="1:13">
      <c r="A52" s="1" t="s">
        <v>89</v>
      </c>
      <c r="B52" s="1"/>
      <c r="C52" s="36"/>
      <c r="D52" s="9">
        <v>345378</v>
      </c>
      <c r="E52" s="9">
        <v>8</v>
      </c>
      <c r="F52" s="9">
        <v>1664</v>
      </c>
      <c r="G52" s="13">
        <v>0</v>
      </c>
      <c r="H52" s="13">
        <v>3221</v>
      </c>
      <c r="I52" s="13" t="s">
        <v>301</v>
      </c>
      <c r="J52" s="1"/>
      <c r="K52" s="82">
        <f t="shared" si="1"/>
        <v>350271</v>
      </c>
      <c r="M52" s="40"/>
    </row>
    <row r="53" spans="1:13">
      <c r="A53" s="1" t="s">
        <v>90</v>
      </c>
      <c r="B53" s="1"/>
      <c r="C53" s="36"/>
      <c r="D53" s="9">
        <v>163807</v>
      </c>
      <c r="E53" s="13">
        <v>0</v>
      </c>
      <c r="F53" s="13">
        <v>0</v>
      </c>
      <c r="G53" s="13">
        <v>0</v>
      </c>
      <c r="H53" s="13">
        <v>0</v>
      </c>
      <c r="I53" s="13" t="s">
        <v>301</v>
      </c>
      <c r="J53" s="1"/>
      <c r="K53" s="82">
        <f t="shared" si="1"/>
        <v>163807</v>
      </c>
      <c r="M53" s="40"/>
    </row>
    <row r="54" spans="1:13">
      <c r="A54" s="1" t="s">
        <v>91</v>
      </c>
      <c r="B54" s="1"/>
      <c r="C54" s="36"/>
      <c r="D54" s="9">
        <v>221198</v>
      </c>
      <c r="E54" s="9">
        <v>50</v>
      </c>
      <c r="F54" s="13">
        <v>0</v>
      </c>
      <c r="G54" s="13">
        <v>0</v>
      </c>
      <c r="H54" s="13">
        <v>65</v>
      </c>
      <c r="I54" s="13" t="s">
        <v>301</v>
      </c>
      <c r="J54" s="1"/>
      <c r="K54" s="82">
        <f t="shared" si="1"/>
        <v>221313</v>
      </c>
      <c r="M54" s="40"/>
    </row>
    <row r="55" spans="1:13">
      <c r="A55" s="1" t="s">
        <v>92</v>
      </c>
      <c r="B55" s="1"/>
      <c r="C55" s="36"/>
      <c r="D55" s="9">
        <v>205584</v>
      </c>
      <c r="E55" s="9">
        <v>1414</v>
      </c>
      <c r="F55" s="13">
        <v>0</v>
      </c>
      <c r="G55" s="13">
        <v>1769</v>
      </c>
      <c r="H55" s="13">
        <v>2272</v>
      </c>
      <c r="I55" s="13">
        <v>3925</v>
      </c>
      <c r="J55" s="1"/>
      <c r="K55" s="82">
        <f t="shared" si="1"/>
        <v>214964</v>
      </c>
      <c r="M55" s="40"/>
    </row>
    <row r="56" spans="1:13">
      <c r="A56" s="1" t="s">
        <v>93</v>
      </c>
      <c r="B56" s="1"/>
      <c r="C56" s="36"/>
      <c r="D56" s="9">
        <v>497799</v>
      </c>
      <c r="E56" s="13">
        <v>0</v>
      </c>
      <c r="F56" s="13">
        <v>4858</v>
      </c>
      <c r="G56" s="13">
        <v>0</v>
      </c>
      <c r="H56" s="13">
        <v>2720</v>
      </c>
      <c r="I56" s="13" t="s">
        <v>301</v>
      </c>
      <c r="J56" s="1"/>
      <c r="K56" s="82">
        <f t="shared" si="1"/>
        <v>505377</v>
      </c>
      <c r="M56" s="40"/>
    </row>
    <row r="57" spans="1:13">
      <c r="A57" s="1" t="s">
        <v>94</v>
      </c>
      <c r="B57" s="1"/>
      <c r="C57" s="36"/>
      <c r="D57" s="9">
        <v>64076</v>
      </c>
      <c r="E57" s="9">
        <v>23</v>
      </c>
      <c r="F57" s="13">
        <v>0</v>
      </c>
      <c r="G57" s="13">
        <v>0</v>
      </c>
      <c r="H57" s="13">
        <v>0</v>
      </c>
      <c r="I57" s="13" t="s">
        <v>301</v>
      </c>
      <c r="J57" s="1"/>
      <c r="K57" s="82">
        <f t="shared" si="1"/>
        <v>64099</v>
      </c>
      <c r="M57" s="40"/>
    </row>
    <row r="58" spans="1:13" ht="5.0999999999999996" customHeight="1">
      <c r="A58" s="6"/>
      <c r="B58" s="6"/>
      <c r="C58" s="5"/>
      <c r="D58" s="6"/>
      <c r="E58" s="6"/>
      <c r="F58" s="6"/>
      <c r="G58" s="6"/>
      <c r="H58" s="6"/>
      <c r="I58" s="6"/>
      <c r="J58" s="6"/>
      <c r="K58" s="6"/>
    </row>
    <row r="59" spans="1:13">
      <c r="A59" s="1" t="s">
        <v>298</v>
      </c>
      <c r="B59" s="1"/>
      <c r="C59" s="1"/>
      <c r="D59" s="1"/>
      <c r="E59" s="1"/>
      <c r="F59" s="1"/>
      <c r="G59" s="1"/>
      <c r="H59" s="1"/>
      <c r="I59" s="1"/>
      <c r="J59" s="1"/>
      <c r="K59" s="1"/>
    </row>
  </sheetData>
  <mergeCells count="21">
    <mergeCell ref="A17:C17"/>
    <mergeCell ref="A5:C5"/>
    <mergeCell ref="J15:K15"/>
    <mergeCell ref="J17:K17"/>
    <mergeCell ref="A15:C15"/>
    <mergeCell ref="J5:K5"/>
    <mergeCell ref="H5:I5"/>
    <mergeCell ref="J9:K9"/>
    <mergeCell ref="H9:I9"/>
    <mergeCell ref="F5:G5"/>
    <mergeCell ref="F9:G9"/>
    <mergeCell ref="D9:E9"/>
    <mergeCell ref="J49:K49"/>
    <mergeCell ref="J47:K47"/>
    <mergeCell ref="A47:C47"/>
    <mergeCell ref="G32:G33"/>
    <mergeCell ref="I32:I33"/>
    <mergeCell ref="J32:J33"/>
    <mergeCell ref="A32:B33"/>
    <mergeCell ref="C32:C33"/>
    <mergeCell ref="D32:D33"/>
  </mergeCells>
  <phoneticPr fontId="3"/>
  <pageMargins left="0.59055118110236227" right="0.39370078740157483" top="0.39370078740157483" bottom="0.39370078740157483" header="0.31496062992125984" footer="0.31496062992125984"/>
  <pageSetup paperSize="9" firstPageNumber="45"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L52"/>
  <sheetViews>
    <sheetView zoomScaleNormal="100" workbookViewId="0"/>
  </sheetViews>
  <sheetFormatPr defaultRowHeight="13.5"/>
  <cols>
    <col min="1" max="1" width="12" style="68" customWidth="1"/>
    <col min="2" max="2" width="4" style="68" bestFit="1" customWidth="1"/>
    <col min="3" max="12" width="7.875" style="68" customWidth="1"/>
  </cols>
  <sheetData>
    <row r="1" spans="1:12">
      <c r="A1" s="14" t="s">
        <v>311</v>
      </c>
      <c r="B1" s="1"/>
      <c r="C1" s="1"/>
      <c r="D1" s="1"/>
      <c r="E1" s="1"/>
      <c r="F1" s="1"/>
      <c r="G1" s="1"/>
      <c r="H1" s="1"/>
      <c r="I1" s="1"/>
      <c r="J1" s="1"/>
      <c r="K1" s="1"/>
      <c r="L1" s="1"/>
    </row>
    <row r="2" spans="1:12">
      <c r="A2" s="1"/>
      <c r="B2" s="1"/>
      <c r="C2" s="1"/>
      <c r="D2" s="1"/>
      <c r="E2" s="1"/>
      <c r="F2" s="1"/>
      <c r="G2" s="1"/>
      <c r="H2" s="1"/>
      <c r="I2" s="1"/>
      <c r="J2" s="1"/>
      <c r="K2" s="1"/>
      <c r="L2" s="1"/>
    </row>
    <row r="3" spans="1:12" ht="14.25">
      <c r="A3" s="3" t="s">
        <v>358</v>
      </c>
      <c r="B3" s="1"/>
      <c r="C3" s="1"/>
      <c r="D3" s="1"/>
      <c r="E3" s="1"/>
      <c r="F3" s="1"/>
      <c r="G3" s="1"/>
      <c r="H3" s="1"/>
      <c r="I3" s="1"/>
      <c r="J3" s="1"/>
      <c r="K3" s="1"/>
      <c r="L3" s="1"/>
    </row>
    <row r="4" spans="1:12">
      <c r="A4" s="1" t="s">
        <v>215</v>
      </c>
      <c r="B4" s="1"/>
      <c r="C4" s="1"/>
      <c r="D4" s="1"/>
      <c r="E4" s="1"/>
      <c r="F4" s="1"/>
      <c r="G4" s="1"/>
      <c r="H4" s="1"/>
      <c r="I4" s="1"/>
      <c r="J4" s="1"/>
      <c r="K4" s="1"/>
      <c r="L4" s="2" t="s">
        <v>373</v>
      </c>
    </row>
    <row r="5" spans="1:12">
      <c r="A5" s="85" t="s">
        <v>112</v>
      </c>
      <c r="B5" s="86"/>
      <c r="C5" s="17" t="s">
        <v>367</v>
      </c>
      <c r="D5" s="72"/>
      <c r="E5" s="17" t="s">
        <v>297</v>
      </c>
      <c r="F5" s="72"/>
      <c r="G5" s="17" t="s">
        <v>303</v>
      </c>
      <c r="H5" s="72"/>
      <c r="I5" s="17" t="s">
        <v>329</v>
      </c>
      <c r="J5" s="72"/>
      <c r="K5" s="17" t="s">
        <v>368</v>
      </c>
      <c r="L5" s="72"/>
    </row>
    <row r="6" spans="1:12">
      <c r="A6" s="85"/>
      <c r="B6" s="86"/>
      <c r="C6" s="48" t="s">
        <v>113</v>
      </c>
      <c r="D6" s="48" t="s">
        <v>114</v>
      </c>
      <c r="E6" s="48" t="s">
        <v>113</v>
      </c>
      <c r="F6" s="48" t="s">
        <v>114</v>
      </c>
      <c r="G6" s="48" t="s">
        <v>113</v>
      </c>
      <c r="H6" s="48" t="s">
        <v>114</v>
      </c>
      <c r="I6" s="48" t="s">
        <v>113</v>
      </c>
      <c r="J6" s="51" t="s">
        <v>114</v>
      </c>
      <c r="K6" s="48" t="s">
        <v>113</v>
      </c>
      <c r="L6" s="51" t="s">
        <v>114</v>
      </c>
    </row>
    <row r="7" spans="1:12" ht="5.0999999999999996" customHeight="1">
      <c r="A7" s="1"/>
      <c r="B7" s="4"/>
      <c r="C7" s="1"/>
      <c r="D7" s="1"/>
      <c r="E7" s="1"/>
      <c r="F7" s="1"/>
      <c r="G7" s="1"/>
      <c r="H7" s="1"/>
      <c r="I7" s="1"/>
      <c r="J7" s="1"/>
      <c r="K7" s="1"/>
      <c r="L7" s="1"/>
    </row>
    <row r="8" spans="1:12">
      <c r="A8" s="100" t="s">
        <v>115</v>
      </c>
      <c r="B8" s="101"/>
      <c r="C8" s="11">
        <v>342</v>
      </c>
      <c r="D8" s="12">
        <v>191.7</v>
      </c>
      <c r="E8" s="11">
        <v>343</v>
      </c>
      <c r="F8" s="12">
        <v>192</v>
      </c>
      <c r="G8" s="11">
        <v>343</v>
      </c>
      <c r="H8" s="41">
        <v>200.2</v>
      </c>
      <c r="I8" s="73">
        <v>345</v>
      </c>
      <c r="J8" s="41">
        <v>203.2</v>
      </c>
      <c r="K8" s="73">
        <v>345</v>
      </c>
      <c r="L8" s="41">
        <v>203.22</v>
      </c>
    </row>
    <row r="9" spans="1:12" ht="18" customHeight="1">
      <c r="A9" s="74" t="s">
        <v>116</v>
      </c>
      <c r="B9" s="75"/>
      <c r="C9" s="11">
        <v>270</v>
      </c>
      <c r="D9" s="12">
        <v>117</v>
      </c>
      <c r="E9" s="11">
        <v>271</v>
      </c>
      <c r="F9" s="12">
        <v>117.4</v>
      </c>
      <c r="G9" s="11">
        <v>271</v>
      </c>
      <c r="H9" s="41">
        <v>117.4</v>
      </c>
      <c r="I9" s="73">
        <v>273</v>
      </c>
      <c r="J9" s="41">
        <v>117.78</v>
      </c>
      <c r="K9" s="73">
        <v>272</v>
      </c>
      <c r="L9" s="41">
        <v>117.49000000000001</v>
      </c>
    </row>
    <row r="10" spans="1:12">
      <c r="A10" s="74" t="s">
        <v>117</v>
      </c>
      <c r="B10" s="75"/>
      <c r="C10" s="11">
        <v>266</v>
      </c>
      <c r="D10" s="12">
        <v>93.3</v>
      </c>
      <c r="E10" s="11">
        <v>267</v>
      </c>
      <c r="F10" s="12">
        <v>93.7</v>
      </c>
      <c r="G10" s="11">
        <v>267</v>
      </c>
      <c r="H10" s="41">
        <v>93.7</v>
      </c>
      <c r="I10" s="73">
        <v>269</v>
      </c>
      <c r="J10" s="41">
        <v>94.01</v>
      </c>
      <c r="K10" s="73">
        <v>268</v>
      </c>
      <c r="L10" s="41">
        <v>93.740000000000009</v>
      </c>
    </row>
    <row r="11" spans="1:12">
      <c r="A11" s="74" t="s">
        <v>118</v>
      </c>
      <c r="B11" s="75"/>
      <c r="C11" s="11">
        <v>240</v>
      </c>
      <c r="D11" s="12">
        <v>49.1</v>
      </c>
      <c r="E11" s="11">
        <v>241</v>
      </c>
      <c r="F11" s="12">
        <v>49.4</v>
      </c>
      <c r="G11" s="11">
        <v>241</v>
      </c>
      <c r="H11" s="41">
        <v>49.4</v>
      </c>
      <c r="I11" s="73">
        <v>243</v>
      </c>
      <c r="J11" s="41">
        <v>49.74</v>
      </c>
      <c r="K11" s="73">
        <v>242</v>
      </c>
      <c r="L11" s="41">
        <v>49.47</v>
      </c>
    </row>
    <row r="12" spans="1:12">
      <c r="A12" s="74" t="s">
        <v>98</v>
      </c>
      <c r="B12" s="75" t="s">
        <v>99</v>
      </c>
      <c r="C12" s="11">
        <v>19</v>
      </c>
      <c r="D12" s="12">
        <v>26.4</v>
      </c>
      <c r="E12" s="11">
        <v>19</v>
      </c>
      <c r="F12" s="12">
        <v>26.4</v>
      </c>
      <c r="G12" s="11">
        <v>19</v>
      </c>
      <c r="H12" s="41">
        <v>26.4</v>
      </c>
      <c r="I12" s="73">
        <v>19</v>
      </c>
      <c r="J12" s="41">
        <v>26.43</v>
      </c>
      <c r="K12" s="73">
        <v>19</v>
      </c>
      <c r="L12" s="41">
        <v>26.43</v>
      </c>
    </row>
    <row r="13" spans="1:12">
      <c r="A13" s="74" t="s">
        <v>100</v>
      </c>
      <c r="B13" s="75" t="s">
        <v>101</v>
      </c>
      <c r="C13" s="11">
        <v>7</v>
      </c>
      <c r="D13" s="12">
        <v>17.8</v>
      </c>
      <c r="E13" s="11">
        <v>7</v>
      </c>
      <c r="F13" s="12">
        <v>17.8</v>
      </c>
      <c r="G13" s="11">
        <v>7</v>
      </c>
      <c r="H13" s="41">
        <v>17.8</v>
      </c>
      <c r="I13" s="73">
        <v>7</v>
      </c>
      <c r="J13" s="41">
        <v>17.84</v>
      </c>
      <c r="K13" s="73">
        <v>7</v>
      </c>
      <c r="L13" s="41">
        <v>17.84</v>
      </c>
    </row>
    <row r="14" spans="1:12">
      <c r="A14" s="74" t="s">
        <v>119</v>
      </c>
      <c r="B14" s="75"/>
      <c r="C14" s="11">
        <v>4</v>
      </c>
      <c r="D14" s="12">
        <v>23.7</v>
      </c>
      <c r="E14" s="11">
        <v>4</v>
      </c>
      <c r="F14" s="12">
        <v>23.8</v>
      </c>
      <c r="G14" s="11">
        <v>4</v>
      </c>
      <c r="H14" s="41">
        <v>23.8</v>
      </c>
      <c r="I14" s="73">
        <v>4</v>
      </c>
      <c r="J14" s="41">
        <v>23.77</v>
      </c>
      <c r="K14" s="73">
        <v>4</v>
      </c>
      <c r="L14" s="41">
        <v>23.75</v>
      </c>
    </row>
    <row r="15" spans="1:12">
      <c r="A15" s="74" t="s">
        <v>102</v>
      </c>
      <c r="B15" s="75" t="s">
        <v>103</v>
      </c>
      <c r="C15" s="11">
        <v>3</v>
      </c>
      <c r="D15" s="12">
        <v>12.8</v>
      </c>
      <c r="E15" s="11">
        <v>3</v>
      </c>
      <c r="F15" s="12">
        <v>12.8</v>
      </c>
      <c r="G15" s="11">
        <v>3</v>
      </c>
      <c r="H15" s="41">
        <v>12.8</v>
      </c>
      <c r="I15" s="73">
        <v>3</v>
      </c>
      <c r="J15" s="41">
        <v>12.83</v>
      </c>
      <c r="K15" s="73">
        <v>3</v>
      </c>
      <c r="L15" s="41">
        <v>12.81</v>
      </c>
    </row>
    <row r="16" spans="1:12">
      <c r="A16" s="74" t="s">
        <v>120</v>
      </c>
      <c r="B16" s="75"/>
      <c r="C16" s="11">
        <v>1</v>
      </c>
      <c r="D16" s="12">
        <v>10.9</v>
      </c>
      <c r="E16" s="11">
        <v>1</v>
      </c>
      <c r="F16" s="12">
        <v>10.9</v>
      </c>
      <c r="G16" s="11">
        <v>1</v>
      </c>
      <c r="H16" s="41">
        <v>10.9</v>
      </c>
      <c r="I16" s="73">
        <v>1</v>
      </c>
      <c r="J16" s="41">
        <v>10.94</v>
      </c>
      <c r="K16" s="73">
        <v>1</v>
      </c>
      <c r="L16" s="41">
        <v>10.94</v>
      </c>
    </row>
    <row r="17" spans="1:12" ht="18" customHeight="1">
      <c r="A17" s="74" t="s">
        <v>121</v>
      </c>
      <c r="B17" s="75"/>
      <c r="C17" s="11">
        <v>20</v>
      </c>
      <c r="D17" s="12">
        <v>1.1000000000000001</v>
      </c>
      <c r="E17" s="11">
        <v>20</v>
      </c>
      <c r="F17" s="12">
        <v>1.1000000000000001</v>
      </c>
      <c r="G17" s="11">
        <v>20</v>
      </c>
      <c r="H17" s="41">
        <v>1.1000000000000001</v>
      </c>
      <c r="I17" s="73">
        <v>20</v>
      </c>
      <c r="J17" s="41">
        <v>1.06</v>
      </c>
      <c r="K17" s="73">
        <v>20</v>
      </c>
      <c r="L17" s="41">
        <v>1.06</v>
      </c>
    </row>
    <row r="18" spans="1:12">
      <c r="A18" s="74" t="s">
        <v>122</v>
      </c>
      <c r="B18" s="75"/>
      <c r="C18" s="11">
        <v>2</v>
      </c>
      <c r="D18" s="12">
        <v>0.9</v>
      </c>
      <c r="E18" s="11">
        <v>2</v>
      </c>
      <c r="F18" s="12">
        <v>0.9</v>
      </c>
      <c r="G18" s="11">
        <v>2</v>
      </c>
      <c r="H18" s="41">
        <v>0.9</v>
      </c>
      <c r="I18" s="73">
        <v>2</v>
      </c>
      <c r="J18" s="41">
        <v>0.85</v>
      </c>
      <c r="K18" s="73">
        <v>2</v>
      </c>
      <c r="L18" s="41">
        <v>0.85</v>
      </c>
    </row>
    <row r="19" spans="1:12">
      <c r="A19" s="74" t="s">
        <v>123</v>
      </c>
      <c r="B19" s="75"/>
      <c r="C19" s="11">
        <v>18</v>
      </c>
      <c r="D19" s="12">
        <v>0.2</v>
      </c>
      <c r="E19" s="11">
        <v>18</v>
      </c>
      <c r="F19" s="12">
        <v>0.2</v>
      </c>
      <c r="G19" s="11">
        <v>18</v>
      </c>
      <c r="H19" s="41">
        <v>0.2</v>
      </c>
      <c r="I19" s="73">
        <v>18</v>
      </c>
      <c r="J19" s="41">
        <v>0.21</v>
      </c>
      <c r="K19" s="73">
        <v>18</v>
      </c>
      <c r="L19" s="41">
        <v>0.21</v>
      </c>
    </row>
    <row r="20" spans="1:12">
      <c r="A20" s="74" t="s">
        <v>104</v>
      </c>
      <c r="B20" s="75"/>
      <c r="C20" s="11">
        <v>18</v>
      </c>
      <c r="D20" s="12">
        <v>0.2</v>
      </c>
      <c r="E20" s="11">
        <v>18</v>
      </c>
      <c r="F20" s="12">
        <v>0.2</v>
      </c>
      <c r="G20" s="11">
        <v>18</v>
      </c>
      <c r="H20" s="41">
        <v>0.2</v>
      </c>
      <c r="I20" s="73">
        <v>18</v>
      </c>
      <c r="J20" s="41">
        <v>0.21</v>
      </c>
      <c r="K20" s="73">
        <v>18</v>
      </c>
      <c r="L20" s="41">
        <v>0.21</v>
      </c>
    </row>
    <row r="21" spans="1:12" ht="18" customHeight="1">
      <c r="A21" s="74" t="s">
        <v>105</v>
      </c>
      <c r="B21" s="84" t="s">
        <v>371</v>
      </c>
      <c r="C21" s="11">
        <v>41</v>
      </c>
      <c r="D21" s="12">
        <v>71</v>
      </c>
      <c r="E21" s="11">
        <v>41</v>
      </c>
      <c r="F21" s="12">
        <v>71</v>
      </c>
      <c r="G21" s="11">
        <v>41</v>
      </c>
      <c r="H21" s="41">
        <v>79.099999999999994</v>
      </c>
      <c r="I21" s="73">
        <v>41</v>
      </c>
      <c r="J21" s="41">
        <v>81.819999999999993</v>
      </c>
      <c r="K21" s="73">
        <v>42</v>
      </c>
      <c r="L21" s="41">
        <v>82.13</v>
      </c>
    </row>
    <row r="22" spans="1:12" ht="18" customHeight="1">
      <c r="A22" s="74" t="s">
        <v>106</v>
      </c>
      <c r="B22" s="84" t="s">
        <v>372</v>
      </c>
      <c r="C22" s="11">
        <v>4</v>
      </c>
      <c r="D22" s="12">
        <v>0.4</v>
      </c>
      <c r="E22" s="11">
        <v>4</v>
      </c>
      <c r="F22" s="12">
        <v>0.4</v>
      </c>
      <c r="G22" s="11">
        <v>4</v>
      </c>
      <c r="H22" s="41">
        <v>0.4</v>
      </c>
      <c r="I22" s="73">
        <v>4</v>
      </c>
      <c r="J22" s="41">
        <v>0.35</v>
      </c>
      <c r="K22" s="73">
        <v>4</v>
      </c>
      <c r="L22" s="41">
        <v>0.35</v>
      </c>
    </row>
    <row r="23" spans="1:12" ht="18" customHeight="1">
      <c r="A23" s="74" t="s">
        <v>107</v>
      </c>
      <c r="B23" s="75"/>
      <c r="C23" s="11">
        <v>7</v>
      </c>
      <c r="D23" s="12">
        <v>2.2000000000000002</v>
      </c>
      <c r="E23" s="11">
        <v>7</v>
      </c>
      <c r="F23" s="12">
        <v>2.2000000000000002</v>
      </c>
      <c r="G23" s="11">
        <v>7</v>
      </c>
      <c r="H23" s="41">
        <v>2.2000000000000002</v>
      </c>
      <c r="I23" s="73">
        <v>7</v>
      </c>
      <c r="J23" s="41">
        <v>2.19</v>
      </c>
      <c r="K23" s="73">
        <v>7</v>
      </c>
      <c r="L23" s="41">
        <v>2.19</v>
      </c>
    </row>
    <row r="24" spans="1:12" ht="5.0999999999999996" customHeight="1">
      <c r="A24" s="6"/>
      <c r="B24" s="5"/>
      <c r="C24" s="6"/>
      <c r="D24" s="6"/>
      <c r="E24" s="6"/>
      <c r="F24" s="6"/>
      <c r="G24" s="6"/>
      <c r="H24" s="6"/>
      <c r="I24" s="6"/>
      <c r="J24" s="6"/>
      <c r="K24" s="6"/>
      <c r="L24" s="6"/>
    </row>
    <row r="25" spans="1:12" ht="12" customHeight="1">
      <c r="A25" s="22" t="s">
        <v>108</v>
      </c>
      <c r="B25" s="1"/>
      <c r="C25" s="1"/>
      <c r="D25" s="1"/>
      <c r="E25" s="1"/>
      <c r="F25" s="1"/>
      <c r="G25" s="1"/>
      <c r="H25" s="1"/>
      <c r="I25" s="1"/>
      <c r="J25" s="1"/>
      <c r="K25" s="1"/>
      <c r="L25" s="1"/>
    </row>
    <row r="26" spans="1:12" ht="12" customHeight="1">
      <c r="A26" s="22" t="s">
        <v>109</v>
      </c>
      <c r="B26" s="1"/>
      <c r="C26" s="1"/>
      <c r="D26" s="1"/>
      <c r="E26" s="1"/>
      <c r="F26" s="1"/>
      <c r="G26" s="1"/>
      <c r="H26" s="1"/>
      <c r="I26" s="1"/>
      <c r="J26" s="1"/>
      <c r="K26" s="1"/>
      <c r="L26" s="1"/>
    </row>
    <row r="27" spans="1:12" ht="12" customHeight="1">
      <c r="A27" s="22" t="s">
        <v>110</v>
      </c>
      <c r="B27" s="1"/>
      <c r="C27" s="1"/>
      <c r="D27" s="1"/>
      <c r="E27" s="1"/>
      <c r="F27" s="1"/>
      <c r="G27" s="1"/>
      <c r="H27" s="1"/>
      <c r="I27" s="1"/>
      <c r="J27" s="1"/>
      <c r="K27" s="1"/>
      <c r="L27" s="1"/>
    </row>
    <row r="28" spans="1:12" ht="12" customHeight="1">
      <c r="A28" s="22" t="s">
        <v>369</v>
      </c>
      <c r="B28" s="1"/>
      <c r="C28" s="1"/>
      <c r="D28" s="1"/>
      <c r="E28" s="1"/>
      <c r="F28" s="1"/>
      <c r="G28" s="1"/>
      <c r="H28" s="1"/>
      <c r="I28" s="1"/>
      <c r="J28" s="1"/>
      <c r="K28" s="1"/>
      <c r="L28" s="1"/>
    </row>
    <row r="29" spans="1:12" ht="12" customHeight="1">
      <c r="A29" s="22" t="s">
        <v>370</v>
      </c>
      <c r="B29" s="1"/>
      <c r="C29" s="1"/>
      <c r="D29" s="1"/>
      <c r="E29" s="1"/>
      <c r="F29" s="1"/>
      <c r="G29" s="1"/>
      <c r="H29" s="1"/>
      <c r="I29" s="1"/>
      <c r="J29" s="1"/>
      <c r="K29" s="1"/>
      <c r="L29" s="1"/>
    </row>
    <row r="30" spans="1:12">
      <c r="A30" s="1" t="s">
        <v>299</v>
      </c>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ht="14.25">
      <c r="A33" s="3" t="s">
        <v>359</v>
      </c>
      <c r="B33" s="1"/>
      <c r="C33" s="1"/>
      <c r="D33" s="1"/>
      <c r="E33" s="1"/>
      <c r="F33" s="1"/>
      <c r="G33" s="1"/>
      <c r="H33" s="1"/>
      <c r="I33" s="1"/>
      <c r="J33" s="1"/>
      <c r="K33" s="1"/>
      <c r="L33" s="1"/>
    </row>
    <row r="34" spans="1:12">
      <c r="A34" s="1" t="s">
        <v>216</v>
      </c>
      <c r="B34" s="1"/>
      <c r="C34" s="1"/>
      <c r="D34" s="1"/>
      <c r="E34" s="1"/>
      <c r="F34" s="1"/>
      <c r="G34" s="1"/>
      <c r="H34" s="1"/>
      <c r="I34" s="1"/>
      <c r="J34" s="2" t="s">
        <v>34</v>
      </c>
      <c r="K34" s="1"/>
      <c r="L34" s="1"/>
    </row>
    <row r="35" spans="1:12">
      <c r="A35" s="102" t="s">
        <v>124</v>
      </c>
      <c r="B35" s="88"/>
      <c r="C35" s="52" t="s">
        <v>125</v>
      </c>
      <c r="D35" s="92" t="s">
        <v>331</v>
      </c>
      <c r="E35" s="96"/>
      <c r="F35" s="96"/>
      <c r="G35" s="96"/>
      <c r="H35" s="96"/>
      <c r="I35" s="96"/>
      <c r="J35" s="96"/>
      <c r="K35" s="1"/>
      <c r="L35" s="1"/>
    </row>
    <row r="36" spans="1:12">
      <c r="A36" s="103"/>
      <c r="B36" s="90"/>
      <c r="C36" s="81" t="s">
        <v>330</v>
      </c>
      <c r="D36" s="48" t="s">
        <v>126</v>
      </c>
      <c r="E36" s="48" t="s">
        <v>111</v>
      </c>
      <c r="F36" s="48" t="s">
        <v>127</v>
      </c>
      <c r="G36" s="48" t="s">
        <v>128</v>
      </c>
      <c r="H36" s="48" t="s">
        <v>129</v>
      </c>
      <c r="I36" s="48" t="s">
        <v>130</v>
      </c>
      <c r="J36" s="51" t="s">
        <v>131</v>
      </c>
      <c r="K36" s="1"/>
      <c r="L36" s="1"/>
    </row>
    <row r="37" spans="1:12" ht="5.0999999999999996" customHeight="1">
      <c r="A37" s="1"/>
      <c r="B37" s="4"/>
      <c r="C37" s="1"/>
      <c r="D37" s="1"/>
      <c r="E37" s="1"/>
      <c r="F37" s="1"/>
      <c r="G37" s="1"/>
      <c r="H37" s="1"/>
      <c r="I37" s="1"/>
      <c r="J37" s="1"/>
      <c r="K37" s="1"/>
      <c r="L37" s="1"/>
    </row>
    <row r="38" spans="1:12">
      <c r="A38" s="100" t="s">
        <v>132</v>
      </c>
      <c r="B38" s="101"/>
      <c r="C38" s="11">
        <v>10807</v>
      </c>
      <c r="D38" s="11">
        <f t="shared" ref="D38:D50" si="0">SUM(E38:J38)</f>
        <v>11004</v>
      </c>
      <c r="E38" s="11">
        <v>640</v>
      </c>
      <c r="F38" s="11">
        <v>2481</v>
      </c>
      <c r="G38" s="11">
        <v>1438</v>
      </c>
      <c r="H38" s="11">
        <v>1150</v>
      </c>
      <c r="I38" s="11">
        <v>3431</v>
      </c>
      <c r="J38" s="11">
        <v>1864</v>
      </c>
      <c r="K38" s="1"/>
      <c r="L38" s="1"/>
    </row>
    <row r="39" spans="1:12" ht="18" customHeight="1">
      <c r="A39" s="26" t="s">
        <v>133</v>
      </c>
      <c r="B39" s="18"/>
      <c r="C39" s="11">
        <v>6779</v>
      </c>
      <c r="D39" s="11">
        <f t="shared" si="0"/>
        <v>6976</v>
      </c>
      <c r="E39" s="11">
        <v>95</v>
      </c>
      <c r="F39" s="11">
        <v>1462</v>
      </c>
      <c r="G39" s="11">
        <v>986</v>
      </c>
      <c r="H39" s="11">
        <v>1150</v>
      </c>
      <c r="I39" s="11">
        <v>2274</v>
      </c>
      <c r="J39" s="11">
        <v>1009</v>
      </c>
      <c r="K39" s="1"/>
      <c r="L39" s="1"/>
    </row>
    <row r="40" spans="1:12">
      <c r="A40" s="26" t="s">
        <v>134</v>
      </c>
      <c r="B40" s="18"/>
      <c r="C40" s="11">
        <v>1</v>
      </c>
      <c r="D40" s="11">
        <f t="shared" si="0"/>
        <v>1</v>
      </c>
      <c r="E40" s="11">
        <v>0</v>
      </c>
      <c r="F40" s="11">
        <v>0</v>
      </c>
      <c r="G40" s="11">
        <v>0</v>
      </c>
      <c r="H40" s="11">
        <v>1</v>
      </c>
      <c r="I40" s="11">
        <v>0</v>
      </c>
      <c r="J40" s="11">
        <v>0</v>
      </c>
      <c r="K40" s="1"/>
      <c r="L40" s="1"/>
    </row>
    <row r="41" spans="1:12">
      <c r="A41" s="26" t="s">
        <v>135</v>
      </c>
      <c r="B41" s="18"/>
      <c r="C41" s="11">
        <v>2</v>
      </c>
      <c r="D41" s="11">
        <f t="shared" si="0"/>
        <v>2</v>
      </c>
      <c r="E41" s="11">
        <v>0</v>
      </c>
      <c r="F41" s="11">
        <v>0</v>
      </c>
      <c r="G41" s="11">
        <v>0</v>
      </c>
      <c r="H41" s="11">
        <v>2</v>
      </c>
      <c r="I41" s="11">
        <v>0</v>
      </c>
      <c r="J41" s="11">
        <v>0</v>
      </c>
      <c r="K41" s="1"/>
      <c r="L41" s="1"/>
    </row>
    <row r="42" spans="1:12">
      <c r="A42" s="26" t="s">
        <v>136</v>
      </c>
      <c r="B42" s="18"/>
      <c r="C42" s="11">
        <v>4297</v>
      </c>
      <c r="D42" s="11">
        <f t="shared" si="0"/>
        <v>4234</v>
      </c>
      <c r="E42" s="11">
        <v>60</v>
      </c>
      <c r="F42" s="11">
        <v>805</v>
      </c>
      <c r="G42" s="11">
        <v>520</v>
      </c>
      <c r="H42" s="11">
        <v>796</v>
      </c>
      <c r="I42" s="11">
        <v>1775</v>
      </c>
      <c r="J42" s="11">
        <v>278</v>
      </c>
      <c r="K42" s="1"/>
      <c r="L42" s="1"/>
    </row>
    <row r="43" spans="1:12">
      <c r="A43" s="26" t="s">
        <v>137</v>
      </c>
      <c r="B43" s="18"/>
      <c r="C43" s="11">
        <v>2479</v>
      </c>
      <c r="D43" s="11">
        <f t="shared" si="0"/>
        <v>2739</v>
      </c>
      <c r="E43" s="11">
        <v>35</v>
      </c>
      <c r="F43" s="11">
        <v>657</v>
      </c>
      <c r="G43" s="11">
        <v>466</v>
      </c>
      <c r="H43" s="11">
        <v>351</v>
      </c>
      <c r="I43" s="11">
        <v>499</v>
      </c>
      <c r="J43" s="11">
        <v>731</v>
      </c>
      <c r="K43" s="1"/>
      <c r="L43" s="1"/>
    </row>
    <row r="44" spans="1:12" ht="18" customHeight="1">
      <c r="A44" s="26" t="s">
        <v>138</v>
      </c>
      <c r="B44" s="18"/>
      <c r="C44" s="11">
        <v>3395</v>
      </c>
      <c r="D44" s="11">
        <f t="shared" si="0"/>
        <v>3395</v>
      </c>
      <c r="E44" s="11">
        <v>470</v>
      </c>
      <c r="F44" s="11">
        <v>657</v>
      </c>
      <c r="G44" s="11">
        <v>379</v>
      </c>
      <c r="H44" s="11">
        <v>0</v>
      </c>
      <c r="I44" s="11">
        <v>1132</v>
      </c>
      <c r="J44" s="11">
        <v>757</v>
      </c>
      <c r="K44" s="1"/>
      <c r="L44" s="1"/>
    </row>
    <row r="45" spans="1:12">
      <c r="A45" s="26" t="s">
        <v>136</v>
      </c>
      <c r="B45" s="18"/>
      <c r="C45" s="11">
        <v>1256</v>
      </c>
      <c r="D45" s="11">
        <f t="shared" si="0"/>
        <v>1256</v>
      </c>
      <c r="E45" s="11">
        <v>85</v>
      </c>
      <c r="F45" s="11">
        <v>62</v>
      </c>
      <c r="G45" s="11">
        <v>60</v>
      </c>
      <c r="H45" s="11">
        <v>0</v>
      </c>
      <c r="I45" s="11">
        <v>615</v>
      </c>
      <c r="J45" s="11">
        <v>434</v>
      </c>
      <c r="K45" s="1"/>
      <c r="L45" s="1"/>
    </row>
    <row r="46" spans="1:12">
      <c r="A46" s="26" t="s">
        <v>137</v>
      </c>
      <c r="B46" s="18"/>
      <c r="C46" s="11">
        <v>2139</v>
      </c>
      <c r="D46" s="11">
        <f t="shared" si="0"/>
        <v>2139</v>
      </c>
      <c r="E46" s="11">
        <v>385</v>
      </c>
      <c r="F46" s="11">
        <v>595</v>
      </c>
      <c r="G46" s="11">
        <v>319</v>
      </c>
      <c r="H46" s="11">
        <v>0</v>
      </c>
      <c r="I46" s="11">
        <v>517</v>
      </c>
      <c r="J46" s="11">
        <v>323</v>
      </c>
      <c r="K46" s="1"/>
      <c r="L46" s="1"/>
    </row>
    <row r="47" spans="1:12" ht="18" customHeight="1">
      <c r="A47" s="26" t="s">
        <v>139</v>
      </c>
      <c r="B47" s="18"/>
      <c r="C47" s="11">
        <v>380</v>
      </c>
      <c r="D47" s="11">
        <f t="shared" si="0"/>
        <v>380</v>
      </c>
      <c r="E47" s="11">
        <v>75</v>
      </c>
      <c r="F47" s="11">
        <v>232</v>
      </c>
      <c r="G47" s="11">
        <v>73</v>
      </c>
      <c r="H47" s="11">
        <v>0</v>
      </c>
      <c r="I47" s="11">
        <v>0</v>
      </c>
      <c r="J47" s="11">
        <v>0</v>
      </c>
      <c r="K47" s="1"/>
      <c r="L47" s="1"/>
    </row>
    <row r="48" spans="1:12">
      <c r="A48" s="26" t="s">
        <v>140</v>
      </c>
      <c r="B48" s="18"/>
      <c r="C48" s="11">
        <v>98</v>
      </c>
      <c r="D48" s="11">
        <f t="shared" si="0"/>
        <v>98</v>
      </c>
      <c r="E48" s="11">
        <v>0</v>
      </c>
      <c r="F48" s="11">
        <v>0</v>
      </c>
      <c r="G48" s="11">
        <v>0</v>
      </c>
      <c r="H48" s="11">
        <v>0</v>
      </c>
      <c r="I48" s="11">
        <v>0</v>
      </c>
      <c r="J48" s="11">
        <v>98</v>
      </c>
      <c r="K48" s="1"/>
      <c r="L48" s="1"/>
    </row>
    <row r="49" spans="1:12">
      <c r="A49" s="26" t="s">
        <v>141</v>
      </c>
      <c r="B49" s="18"/>
      <c r="C49" s="11">
        <v>130</v>
      </c>
      <c r="D49" s="11">
        <f t="shared" si="0"/>
        <v>130</v>
      </c>
      <c r="E49" s="11">
        <v>0</v>
      </c>
      <c r="F49" s="11">
        <v>130</v>
      </c>
      <c r="G49" s="11">
        <v>0</v>
      </c>
      <c r="H49" s="11">
        <v>0</v>
      </c>
      <c r="I49" s="11">
        <v>0</v>
      </c>
      <c r="J49" s="11">
        <v>0</v>
      </c>
      <c r="K49" s="1"/>
      <c r="L49" s="1"/>
    </row>
    <row r="50" spans="1:12">
      <c r="A50" s="26" t="s">
        <v>142</v>
      </c>
      <c r="B50" s="18"/>
      <c r="C50" s="11">
        <v>25</v>
      </c>
      <c r="D50" s="11">
        <f t="shared" si="0"/>
        <v>25</v>
      </c>
      <c r="E50" s="11">
        <v>0</v>
      </c>
      <c r="F50" s="11">
        <v>0</v>
      </c>
      <c r="G50" s="11">
        <v>0</v>
      </c>
      <c r="H50" s="11">
        <v>0</v>
      </c>
      <c r="I50" s="11">
        <v>25</v>
      </c>
      <c r="J50" s="11">
        <v>0</v>
      </c>
      <c r="K50" s="1"/>
      <c r="L50" s="1"/>
    </row>
    <row r="51" spans="1:12" ht="5.0999999999999996" customHeight="1">
      <c r="A51" s="6"/>
      <c r="B51" s="5"/>
      <c r="C51" s="6" t="s">
        <v>59</v>
      </c>
      <c r="D51" s="6"/>
      <c r="E51" s="6"/>
      <c r="F51" s="6"/>
      <c r="G51" s="6"/>
      <c r="H51" s="6"/>
      <c r="I51" s="6"/>
      <c r="J51" s="6"/>
      <c r="K51" s="1"/>
      <c r="L51" s="1"/>
    </row>
    <row r="52" spans="1:12">
      <c r="A52" s="1" t="s">
        <v>248</v>
      </c>
      <c r="B52" s="1"/>
      <c r="C52" s="1"/>
      <c r="D52" s="1"/>
      <c r="E52" s="1"/>
      <c r="F52" s="1"/>
      <c r="G52" s="1"/>
      <c r="H52" s="1"/>
      <c r="I52" s="1"/>
      <c r="J52" s="1"/>
      <c r="K52" s="1"/>
      <c r="L52" s="1"/>
    </row>
  </sheetData>
  <mergeCells count="5">
    <mergeCell ref="A38:B38"/>
    <mergeCell ref="A5:B6"/>
    <mergeCell ref="D35:J35"/>
    <mergeCell ref="A35:B36"/>
    <mergeCell ref="A8:B8"/>
  </mergeCells>
  <phoneticPr fontId="3"/>
  <pageMargins left="0.39370078740157483" right="0.59055118110236227" top="0.39370078740157483" bottom="0.39370078740157483" header="0.31496062992125984" footer="0.31496062992125984"/>
  <pageSetup paperSize="9" firstPageNumber="4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N54"/>
  <sheetViews>
    <sheetView zoomScaleNormal="100" workbookViewId="0"/>
  </sheetViews>
  <sheetFormatPr defaultRowHeight="13.5"/>
  <cols>
    <col min="1" max="14" width="6.75" style="68" customWidth="1"/>
    <col min="15" max="16384" width="9" style="38"/>
  </cols>
  <sheetData>
    <row r="1" spans="1:14">
      <c r="A1" s="1"/>
      <c r="B1" s="1"/>
      <c r="C1" s="1"/>
      <c r="D1" s="1"/>
      <c r="E1" s="1"/>
      <c r="F1" s="1"/>
      <c r="G1" s="1"/>
      <c r="H1" s="1"/>
      <c r="I1" s="1"/>
      <c r="J1" s="1"/>
      <c r="K1" s="1"/>
      <c r="L1" s="1"/>
      <c r="M1" s="1"/>
      <c r="N1" s="2" t="s">
        <v>311</v>
      </c>
    </row>
    <row r="2" spans="1:14">
      <c r="A2" s="1"/>
      <c r="B2" s="1"/>
      <c r="C2" s="1"/>
      <c r="D2" s="1"/>
      <c r="E2" s="1"/>
      <c r="F2" s="1"/>
      <c r="G2" s="1"/>
      <c r="H2" s="1"/>
      <c r="I2" s="1"/>
      <c r="J2" s="1"/>
      <c r="K2" s="1"/>
      <c r="L2" s="1"/>
      <c r="M2" s="1"/>
      <c r="N2" s="1"/>
    </row>
    <row r="3" spans="1:14" s="21" customFormat="1" ht="14.25">
      <c r="A3" s="3" t="s">
        <v>360</v>
      </c>
      <c r="B3" s="3"/>
      <c r="C3" s="3"/>
      <c r="D3" s="3"/>
      <c r="E3" s="3"/>
      <c r="F3" s="3"/>
      <c r="G3" s="3"/>
      <c r="H3" s="3"/>
      <c r="I3" s="3"/>
      <c r="J3" s="3"/>
      <c r="K3" s="3"/>
      <c r="L3" s="3"/>
      <c r="M3" s="3"/>
      <c r="N3" s="3"/>
    </row>
    <row r="4" spans="1:14">
      <c r="A4" s="22" t="s">
        <v>168</v>
      </c>
      <c r="B4" s="1"/>
      <c r="C4" s="1"/>
      <c r="D4" s="1"/>
      <c r="E4" s="1"/>
      <c r="F4" s="1"/>
      <c r="G4" s="1"/>
      <c r="H4" s="1"/>
      <c r="I4" s="1"/>
      <c r="J4" s="1"/>
      <c r="K4" s="1"/>
      <c r="L4" s="1"/>
      <c r="M4" s="1"/>
      <c r="N4" s="1"/>
    </row>
    <row r="5" spans="1:14">
      <c r="A5" s="1"/>
      <c r="B5" s="1"/>
      <c r="C5" s="1"/>
      <c r="D5" s="1"/>
      <c r="E5" s="1"/>
      <c r="F5" s="1"/>
      <c r="G5" s="1"/>
      <c r="H5" s="1"/>
      <c r="I5" s="1"/>
      <c r="J5" s="1"/>
      <c r="K5" s="1"/>
      <c r="L5" s="1"/>
      <c r="N5" s="2" t="s">
        <v>34</v>
      </c>
    </row>
    <row r="6" spans="1:14">
      <c r="A6" s="85" t="s">
        <v>152</v>
      </c>
      <c r="B6" s="86"/>
      <c r="C6" s="86"/>
      <c r="D6" s="87" t="s">
        <v>332</v>
      </c>
      <c r="E6" s="86" t="s">
        <v>304</v>
      </c>
      <c r="F6" s="86" t="s">
        <v>333</v>
      </c>
      <c r="G6" s="86" t="s">
        <v>334</v>
      </c>
      <c r="H6" s="86"/>
      <c r="I6" s="86"/>
      <c r="J6" s="86"/>
      <c r="K6" s="86"/>
      <c r="L6" s="86"/>
      <c r="M6" s="86"/>
      <c r="N6" s="92"/>
    </row>
    <row r="7" spans="1:14" ht="27" customHeight="1">
      <c r="A7" s="85"/>
      <c r="B7" s="86"/>
      <c r="C7" s="86"/>
      <c r="D7" s="86"/>
      <c r="E7" s="86"/>
      <c r="F7" s="86"/>
      <c r="G7" s="48" t="s">
        <v>126</v>
      </c>
      <c r="H7" s="49" t="s">
        <v>143</v>
      </c>
      <c r="I7" s="48" t="s">
        <v>144</v>
      </c>
      <c r="J7" s="48" t="s">
        <v>145</v>
      </c>
      <c r="K7" s="48" t="s">
        <v>146</v>
      </c>
      <c r="L7" s="49" t="s">
        <v>238</v>
      </c>
      <c r="M7" s="48" t="s">
        <v>147</v>
      </c>
      <c r="N7" s="23" t="s">
        <v>148</v>
      </c>
    </row>
    <row r="8" spans="1:14" ht="5.0999999999999996" customHeight="1">
      <c r="A8" s="1"/>
      <c r="B8" s="1"/>
      <c r="C8" s="24"/>
      <c r="D8" s="1"/>
      <c r="E8" s="1"/>
      <c r="F8" s="1"/>
      <c r="G8" s="1"/>
      <c r="H8" s="1"/>
      <c r="I8" s="1"/>
      <c r="J8" s="1"/>
      <c r="K8" s="1"/>
      <c r="L8" s="1"/>
      <c r="M8" s="1"/>
      <c r="N8" s="1"/>
    </row>
    <row r="9" spans="1:14">
      <c r="A9" s="100" t="s">
        <v>153</v>
      </c>
      <c r="B9" s="100"/>
      <c r="C9" s="101"/>
      <c r="D9" s="25">
        <v>2128</v>
      </c>
      <c r="E9" s="25">
        <v>2003</v>
      </c>
      <c r="F9" s="25">
        <v>2076</v>
      </c>
      <c r="G9" s="11">
        <v>1888</v>
      </c>
      <c r="H9" s="11">
        <v>1822</v>
      </c>
      <c r="I9" s="11">
        <v>33</v>
      </c>
      <c r="J9" s="11">
        <v>8</v>
      </c>
      <c r="K9" s="11">
        <v>6</v>
      </c>
      <c r="L9" s="11">
        <v>13</v>
      </c>
      <c r="M9" s="11">
        <v>1</v>
      </c>
      <c r="N9" s="11">
        <v>5</v>
      </c>
    </row>
    <row r="10" spans="1:14" ht="18" customHeight="1">
      <c r="A10" s="26" t="s">
        <v>221</v>
      </c>
      <c r="B10" s="26"/>
      <c r="C10" s="18"/>
      <c r="D10" s="11">
        <v>0</v>
      </c>
      <c r="E10" s="11">
        <v>0</v>
      </c>
      <c r="F10" s="11">
        <v>0</v>
      </c>
      <c r="G10" s="11">
        <v>0</v>
      </c>
      <c r="H10" s="11">
        <v>0</v>
      </c>
      <c r="I10" s="11">
        <v>0</v>
      </c>
      <c r="J10" s="11">
        <v>0</v>
      </c>
      <c r="K10" s="11">
        <v>0</v>
      </c>
      <c r="L10" s="11">
        <v>0</v>
      </c>
      <c r="M10" s="11">
        <v>0</v>
      </c>
      <c r="N10" s="11">
        <v>0</v>
      </c>
    </row>
    <row r="11" spans="1:14">
      <c r="A11" s="26" t="s">
        <v>154</v>
      </c>
      <c r="B11" s="26"/>
      <c r="C11" s="18"/>
      <c r="D11" s="11">
        <v>1</v>
      </c>
      <c r="E11" s="11">
        <v>3</v>
      </c>
      <c r="F11" s="11">
        <v>2</v>
      </c>
      <c r="G11" s="11">
        <v>1</v>
      </c>
      <c r="H11" s="11">
        <v>0</v>
      </c>
      <c r="I11" s="11">
        <v>1</v>
      </c>
      <c r="J11" s="11">
        <v>0</v>
      </c>
      <c r="K11" s="11">
        <v>0</v>
      </c>
      <c r="L11" s="11">
        <v>0</v>
      </c>
      <c r="M11" s="11">
        <v>0</v>
      </c>
      <c r="N11" s="11">
        <v>0</v>
      </c>
    </row>
    <row r="12" spans="1:14">
      <c r="A12" s="26" t="s">
        <v>222</v>
      </c>
      <c r="B12" s="26"/>
      <c r="C12" s="18"/>
      <c r="D12" s="11">
        <v>0</v>
      </c>
      <c r="E12" s="11">
        <v>0</v>
      </c>
      <c r="F12" s="11">
        <v>0</v>
      </c>
      <c r="G12" s="11">
        <v>0</v>
      </c>
      <c r="H12" s="11">
        <v>0</v>
      </c>
      <c r="I12" s="11">
        <v>0</v>
      </c>
      <c r="J12" s="11">
        <v>0</v>
      </c>
      <c r="K12" s="11">
        <v>0</v>
      </c>
      <c r="L12" s="11">
        <v>0</v>
      </c>
      <c r="M12" s="11">
        <v>0</v>
      </c>
      <c r="N12" s="11">
        <v>0</v>
      </c>
    </row>
    <row r="13" spans="1:14">
      <c r="A13" s="26" t="s">
        <v>155</v>
      </c>
      <c r="B13" s="26"/>
      <c r="C13" s="18"/>
      <c r="D13" s="11">
        <v>0</v>
      </c>
      <c r="E13" s="11">
        <v>0</v>
      </c>
      <c r="F13" s="11">
        <v>0</v>
      </c>
      <c r="G13" s="11">
        <v>0</v>
      </c>
      <c r="H13" s="11">
        <v>0</v>
      </c>
      <c r="I13" s="11">
        <v>0</v>
      </c>
      <c r="J13" s="11">
        <v>0</v>
      </c>
      <c r="K13" s="11">
        <v>0</v>
      </c>
      <c r="L13" s="11">
        <v>0</v>
      </c>
      <c r="M13" s="11">
        <v>0</v>
      </c>
      <c r="N13" s="11">
        <v>0</v>
      </c>
    </row>
    <row r="14" spans="1:14">
      <c r="A14" s="26" t="s">
        <v>149</v>
      </c>
      <c r="B14" s="26"/>
      <c r="C14" s="18"/>
      <c r="D14" s="11">
        <v>0</v>
      </c>
      <c r="E14" s="11">
        <v>0</v>
      </c>
      <c r="F14" s="11">
        <v>0</v>
      </c>
      <c r="G14" s="11">
        <v>0</v>
      </c>
      <c r="H14" s="11">
        <v>0</v>
      </c>
      <c r="I14" s="11">
        <v>0</v>
      </c>
      <c r="J14" s="11">
        <v>0</v>
      </c>
      <c r="K14" s="11">
        <v>0</v>
      </c>
      <c r="L14" s="11">
        <v>0</v>
      </c>
      <c r="M14" s="11">
        <v>0</v>
      </c>
      <c r="N14" s="11">
        <v>0</v>
      </c>
    </row>
    <row r="15" spans="1:14" ht="18" customHeight="1">
      <c r="A15" s="26" t="s">
        <v>223</v>
      </c>
      <c r="B15" s="27"/>
      <c r="C15" s="28"/>
      <c r="D15" s="11">
        <v>0</v>
      </c>
      <c r="E15" s="11">
        <v>0</v>
      </c>
      <c r="F15" s="11">
        <v>0</v>
      </c>
      <c r="G15" s="11">
        <v>0</v>
      </c>
      <c r="H15" s="11">
        <v>0</v>
      </c>
      <c r="I15" s="11">
        <v>0</v>
      </c>
      <c r="J15" s="11">
        <v>0</v>
      </c>
      <c r="K15" s="11">
        <v>0</v>
      </c>
      <c r="L15" s="11">
        <v>0</v>
      </c>
      <c r="M15" s="11">
        <v>0</v>
      </c>
      <c r="N15" s="11">
        <v>0</v>
      </c>
    </row>
    <row r="16" spans="1:14" ht="13.5" customHeight="1">
      <c r="A16" s="26" t="s">
        <v>224</v>
      </c>
      <c r="B16" s="26"/>
      <c r="C16" s="18"/>
      <c r="D16" s="11">
        <v>0</v>
      </c>
      <c r="E16" s="11">
        <v>0</v>
      </c>
      <c r="F16" s="11">
        <v>0</v>
      </c>
      <c r="G16" s="11">
        <v>0</v>
      </c>
      <c r="H16" s="11">
        <v>0</v>
      </c>
      <c r="I16" s="11">
        <v>0</v>
      </c>
      <c r="J16" s="11">
        <v>0</v>
      </c>
      <c r="K16" s="11">
        <v>0</v>
      </c>
      <c r="L16" s="11">
        <v>0</v>
      </c>
      <c r="M16" s="11">
        <v>0</v>
      </c>
      <c r="N16" s="11">
        <v>0</v>
      </c>
    </row>
    <row r="17" spans="1:14">
      <c r="A17" s="26" t="s">
        <v>156</v>
      </c>
      <c r="B17" s="26"/>
      <c r="C17" s="18"/>
      <c r="D17" s="11">
        <v>7</v>
      </c>
      <c r="E17" s="11">
        <v>5</v>
      </c>
      <c r="F17" s="11">
        <v>3</v>
      </c>
      <c r="G17" s="11">
        <v>5</v>
      </c>
      <c r="H17" s="11">
        <v>5</v>
      </c>
      <c r="I17" s="11">
        <v>0</v>
      </c>
      <c r="J17" s="11">
        <v>0</v>
      </c>
      <c r="K17" s="11">
        <v>0</v>
      </c>
      <c r="L17" s="11">
        <v>0</v>
      </c>
      <c r="M17" s="11">
        <v>0</v>
      </c>
      <c r="N17" s="11">
        <v>0</v>
      </c>
    </row>
    <row r="18" spans="1:14">
      <c r="A18" s="26" t="s">
        <v>225</v>
      </c>
      <c r="B18" s="26"/>
      <c r="C18" s="18"/>
      <c r="D18" s="11">
        <v>22</v>
      </c>
      <c r="E18" s="11">
        <v>30</v>
      </c>
      <c r="F18" s="11">
        <v>13</v>
      </c>
      <c r="G18" s="11">
        <v>16</v>
      </c>
      <c r="H18" s="11">
        <v>16</v>
      </c>
      <c r="I18" s="11">
        <v>0</v>
      </c>
      <c r="J18" s="11">
        <v>0</v>
      </c>
      <c r="K18" s="11">
        <v>0</v>
      </c>
      <c r="L18" s="11">
        <v>0</v>
      </c>
      <c r="M18" s="11">
        <v>0</v>
      </c>
      <c r="N18" s="11">
        <v>0</v>
      </c>
    </row>
    <row r="19" spans="1:14">
      <c r="A19" s="26" t="s">
        <v>157</v>
      </c>
      <c r="B19" s="26"/>
      <c r="C19" s="18"/>
      <c r="D19" s="11">
        <v>0</v>
      </c>
      <c r="E19" s="11">
        <v>0</v>
      </c>
      <c r="F19" s="11">
        <v>1</v>
      </c>
      <c r="G19" s="11">
        <v>1</v>
      </c>
      <c r="H19" s="11">
        <v>0</v>
      </c>
      <c r="I19" s="11">
        <v>0</v>
      </c>
      <c r="J19" s="11">
        <v>0</v>
      </c>
      <c r="K19" s="11">
        <v>0</v>
      </c>
      <c r="L19" s="11">
        <v>0</v>
      </c>
      <c r="M19" s="11">
        <v>1</v>
      </c>
      <c r="N19" s="11">
        <v>0</v>
      </c>
    </row>
    <row r="20" spans="1:14" ht="18" customHeight="1">
      <c r="A20" s="26" t="s">
        <v>226</v>
      </c>
      <c r="B20" s="26"/>
      <c r="C20" s="18"/>
      <c r="D20" s="11">
        <v>132</v>
      </c>
      <c r="E20" s="11">
        <v>172</v>
      </c>
      <c r="F20" s="11">
        <v>178</v>
      </c>
      <c r="G20" s="11">
        <v>224</v>
      </c>
      <c r="H20" s="11">
        <v>197</v>
      </c>
      <c r="I20" s="11">
        <v>10</v>
      </c>
      <c r="J20" s="11">
        <v>2</v>
      </c>
      <c r="K20" s="11">
        <v>3</v>
      </c>
      <c r="L20" s="11">
        <v>9</v>
      </c>
      <c r="M20" s="11">
        <v>0</v>
      </c>
      <c r="N20" s="11">
        <v>3</v>
      </c>
    </row>
    <row r="21" spans="1:14" ht="13.5" customHeight="1">
      <c r="A21" s="26" t="s">
        <v>227</v>
      </c>
      <c r="B21" s="26"/>
      <c r="C21" s="18"/>
      <c r="D21" s="11">
        <v>10</v>
      </c>
      <c r="E21" s="11">
        <v>3</v>
      </c>
      <c r="F21" s="11">
        <v>5</v>
      </c>
      <c r="G21" s="11">
        <v>3</v>
      </c>
      <c r="H21" s="11">
        <v>2</v>
      </c>
      <c r="I21" s="11">
        <v>0</v>
      </c>
      <c r="J21" s="11">
        <v>0</v>
      </c>
      <c r="K21" s="11">
        <v>0</v>
      </c>
      <c r="L21" s="11">
        <v>0</v>
      </c>
      <c r="M21" s="11">
        <v>0</v>
      </c>
      <c r="N21" s="11">
        <v>1</v>
      </c>
    </row>
    <row r="22" spans="1:14" ht="13.5" customHeight="1">
      <c r="A22" s="26" t="s">
        <v>228</v>
      </c>
      <c r="B22" s="26"/>
      <c r="C22" s="18"/>
      <c r="D22" s="11">
        <v>25</v>
      </c>
      <c r="E22" s="11">
        <v>12</v>
      </c>
      <c r="F22" s="11">
        <v>7</v>
      </c>
      <c r="G22" s="11">
        <v>9</v>
      </c>
      <c r="H22" s="11">
        <v>5</v>
      </c>
      <c r="I22" s="11">
        <v>2</v>
      </c>
      <c r="J22" s="11">
        <v>2</v>
      </c>
      <c r="K22" s="11">
        <v>0</v>
      </c>
      <c r="L22" s="11">
        <v>0</v>
      </c>
      <c r="M22" s="11">
        <v>0</v>
      </c>
      <c r="N22" s="11">
        <v>0</v>
      </c>
    </row>
    <row r="23" spans="1:14">
      <c r="A23" s="26" t="s">
        <v>229</v>
      </c>
      <c r="B23" s="26"/>
      <c r="C23" s="18"/>
      <c r="D23" s="11">
        <v>14</v>
      </c>
      <c r="E23" s="11">
        <v>10</v>
      </c>
      <c r="F23" s="11">
        <v>19</v>
      </c>
      <c r="G23" s="11">
        <v>10</v>
      </c>
      <c r="H23" s="11">
        <v>10</v>
      </c>
      <c r="I23" s="11">
        <v>0</v>
      </c>
      <c r="J23" s="11">
        <v>0</v>
      </c>
      <c r="K23" s="11">
        <v>0</v>
      </c>
      <c r="L23" s="11">
        <v>0</v>
      </c>
      <c r="M23" s="11">
        <v>0</v>
      </c>
      <c r="N23" s="11">
        <v>0</v>
      </c>
    </row>
    <row r="24" spans="1:14">
      <c r="A24" s="26" t="s">
        <v>230</v>
      </c>
      <c r="B24" s="26"/>
      <c r="C24" s="18"/>
      <c r="D24" s="11">
        <v>6</v>
      </c>
      <c r="E24" s="11">
        <v>12</v>
      </c>
      <c r="F24" s="11">
        <v>1</v>
      </c>
      <c r="G24" s="11">
        <v>2</v>
      </c>
      <c r="H24" s="11">
        <v>2</v>
      </c>
      <c r="I24" s="11">
        <v>0</v>
      </c>
      <c r="J24" s="11">
        <v>0</v>
      </c>
      <c r="K24" s="11">
        <v>0</v>
      </c>
      <c r="L24" s="11">
        <v>0</v>
      </c>
      <c r="M24" s="11">
        <v>0</v>
      </c>
      <c r="N24" s="11">
        <v>0</v>
      </c>
    </row>
    <row r="25" spans="1:14">
      <c r="A25" s="26" t="s">
        <v>231</v>
      </c>
      <c r="B25" s="26"/>
      <c r="C25" s="18"/>
      <c r="D25" s="11">
        <v>63</v>
      </c>
      <c r="E25" s="11">
        <v>72</v>
      </c>
      <c r="F25" s="11">
        <v>47</v>
      </c>
      <c r="G25" s="11">
        <v>15</v>
      </c>
      <c r="H25" s="11">
        <v>9</v>
      </c>
      <c r="I25" s="11">
        <v>5</v>
      </c>
      <c r="J25" s="11">
        <v>0</v>
      </c>
      <c r="K25" s="11">
        <v>1</v>
      </c>
      <c r="L25" s="11">
        <v>0</v>
      </c>
      <c r="M25" s="11">
        <v>0</v>
      </c>
      <c r="N25" s="11">
        <v>0</v>
      </c>
    </row>
    <row r="26" spans="1:14" ht="18" customHeight="1">
      <c r="A26" s="26" t="s">
        <v>232</v>
      </c>
      <c r="B26" s="26"/>
      <c r="C26" s="18"/>
      <c r="D26" s="11">
        <v>0</v>
      </c>
      <c r="E26" s="11">
        <v>0</v>
      </c>
      <c r="F26" s="11">
        <v>0</v>
      </c>
      <c r="G26" s="11">
        <v>1</v>
      </c>
      <c r="H26" s="11">
        <v>0</v>
      </c>
      <c r="I26" s="11">
        <v>0</v>
      </c>
      <c r="J26" s="11">
        <v>1</v>
      </c>
      <c r="K26" s="11">
        <v>0</v>
      </c>
      <c r="L26" s="11">
        <v>0</v>
      </c>
      <c r="M26" s="11">
        <v>0</v>
      </c>
      <c r="N26" s="11">
        <v>0</v>
      </c>
    </row>
    <row r="27" spans="1:14" ht="13.5" customHeight="1">
      <c r="A27" s="26" t="s">
        <v>233</v>
      </c>
      <c r="B27" s="26"/>
      <c r="C27" s="18"/>
      <c r="D27" s="11">
        <v>0</v>
      </c>
      <c r="E27" s="11">
        <v>0</v>
      </c>
      <c r="F27" s="11">
        <v>0</v>
      </c>
      <c r="G27" s="11">
        <v>0</v>
      </c>
      <c r="H27" s="11">
        <v>0</v>
      </c>
      <c r="I27" s="11">
        <v>0</v>
      </c>
      <c r="J27" s="11">
        <v>0</v>
      </c>
      <c r="K27" s="11">
        <v>0</v>
      </c>
      <c r="L27" s="11">
        <v>0</v>
      </c>
      <c r="M27" s="11">
        <v>0</v>
      </c>
      <c r="N27" s="11">
        <v>0</v>
      </c>
    </row>
    <row r="28" spans="1:14">
      <c r="A28" s="26" t="s">
        <v>158</v>
      </c>
      <c r="B28" s="26"/>
      <c r="C28" s="18"/>
      <c r="D28" s="11">
        <v>0</v>
      </c>
      <c r="E28" s="11">
        <v>0</v>
      </c>
      <c r="F28" s="11">
        <v>0</v>
      </c>
      <c r="G28" s="11">
        <v>0</v>
      </c>
      <c r="H28" s="11">
        <v>0</v>
      </c>
      <c r="I28" s="11">
        <v>0</v>
      </c>
      <c r="J28" s="11">
        <v>0</v>
      </c>
      <c r="K28" s="11">
        <v>0</v>
      </c>
      <c r="L28" s="11">
        <v>0</v>
      </c>
      <c r="M28" s="11">
        <v>0</v>
      </c>
      <c r="N28" s="11">
        <v>0</v>
      </c>
    </row>
    <row r="29" spans="1:14">
      <c r="A29" s="26" t="s">
        <v>150</v>
      </c>
      <c r="B29" s="26"/>
      <c r="C29" s="18"/>
      <c r="D29" s="11">
        <v>0</v>
      </c>
      <c r="E29" s="11">
        <v>0</v>
      </c>
      <c r="F29" s="11">
        <v>1</v>
      </c>
      <c r="G29" s="11">
        <v>0</v>
      </c>
      <c r="H29" s="11">
        <v>0</v>
      </c>
      <c r="I29" s="11">
        <v>0</v>
      </c>
      <c r="J29" s="11">
        <v>0</v>
      </c>
      <c r="K29" s="11">
        <v>0</v>
      </c>
      <c r="L29" s="11">
        <v>0</v>
      </c>
      <c r="M29" s="11">
        <v>0</v>
      </c>
      <c r="N29" s="11">
        <v>0</v>
      </c>
    </row>
    <row r="30" spans="1:14">
      <c r="A30" s="26" t="s">
        <v>159</v>
      </c>
      <c r="B30" s="26"/>
      <c r="C30" s="18"/>
      <c r="D30" s="11">
        <v>7</v>
      </c>
      <c r="E30" s="11">
        <v>5</v>
      </c>
      <c r="F30" s="11">
        <v>3</v>
      </c>
      <c r="G30" s="11">
        <v>2</v>
      </c>
      <c r="H30" s="11">
        <v>2</v>
      </c>
      <c r="I30" s="11">
        <v>0</v>
      </c>
      <c r="J30" s="11">
        <v>0</v>
      </c>
      <c r="K30" s="11">
        <v>0</v>
      </c>
      <c r="L30" s="11">
        <v>0</v>
      </c>
      <c r="M30" s="11">
        <v>0</v>
      </c>
      <c r="N30" s="11">
        <v>0</v>
      </c>
    </row>
    <row r="31" spans="1:14" ht="18" customHeight="1">
      <c r="A31" s="26" t="s">
        <v>160</v>
      </c>
      <c r="B31" s="26"/>
      <c r="C31" s="18"/>
      <c r="D31" s="11">
        <v>39</v>
      </c>
      <c r="E31" s="11">
        <v>18</v>
      </c>
      <c r="F31" s="11">
        <v>35</v>
      </c>
      <c r="G31" s="11">
        <v>38</v>
      </c>
      <c r="H31" s="11">
        <v>37</v>
      </c>
      <c r="I31" s="11">
        <v>1</v>
      </c>
      <c r="J31" s="11">
        <v>0</v>
      </c>
      <c r="K31" s="11">
        <v>0</v>
      </c>
      <c r="L31" s="11">
        <v>0</v>
      </c>
      <c r="M31" s="11">
        <v>0</v>
      </c>
      <c r="N31" s="11">
        <v>0</v>
      </c>
    </row>
    <row r="32" spans="1:14" ht="13.5" customHeight="1">
      <c r="A32" s="26" t="s">
        <v>161</v>
      </c>
      <c r="B32" s="26"/>
      <c r="C32" s="18"/>
      <c r="D32" s="11">
        <v>13</v>
      </c>
      <c r="E32" s="11">
        <v>20</v>
      </c>
      <c r="F32" s="11">
        <v>21</v>
      </c>
      <c r="G32" s="11">
        <v>25</v>
      </c>
      <c r="H32" s="11">
        <v>25</v>
      </c>
      <c r="I32" s="11">
        <v>0</v>
      </c>
      <c r="J32" s="11">
        <v>0</v>
      </c>
      <c r="K32" s="11">
        <v>0</v>
      </c>
      <c r="L32" s="11">
        <v>0</v>
      </c>
      <c r="M32" s="11">
        <v>0</v>
      </c>
      <c r="N32" s="11">
        <v>0</v>
      </c>
    </row>
    <row r="33" spans="1:14" ht="13.5" customHeight="1">
      <c r="A33" s="26" t="s">
        <v>162</v>
      </c>
      <c r="B33" s="26"/>
      <c r="C33" s="18"/>
      <c r="D33" s="11">
        <v>80</v>
      </c>
      <c r="E33" s="11">
        <v>88</v>
      </c>
      <c r="F33" s="11">
        <v>80</v>
      </c>
      <c r="G33" s="11">
        <v>54</v>
      </c>
      <c r="H33" s="11">
        <v>53</v>
      </c>
      <c r="I33" s="11">
        <v>0</v>
      </c>
      <c r="J33" s="11">
        <v>0</v>
      </c>
      <c r="K33" s="11">
        <v>0</v>
      </c>
      <c r="L33" s="11">
        <v>1</v>
      </c>
      <c r="M33" s="11">
        <v>0</v>
      </c>
      <c r="N33" s="11">
        <v>0</v>
      </c>
    </row>
    <row r="34" spans="1:14" ht="13.5" customHeight="1">
      <c r="A34" s="26" t="s">
        <v>239</v>
      </c>
      <c r="B34" s="26"/>
      <c r="C34" s="18"/>
      <c r="D34" s="25">
        <v>367</v>
      </c>
      <c r="E34" s="25">
        <v>387</v>
      </c>
      <c r="F34" s="25">
        <v>462</v>
      </c>
      <c r="G34" s="11">
        <v>338</v>
      </c>
      <c r="H34" s="11">
        <v>332</v>
      </c>
      <c r="I34" s="11">
        <v>5</v>
      </c>
      <c r="J34" s="11">
        <v>0</v>
      </c>
      <c r="K34" s="11">
        <v>1</v>
      </c>
      <c r="L34" s="11">
        <v>0</v>
      </c>
      <c r="M34" s="11">
        <v>0</v>
      </c>
      <c r="N34" s="11">
        <v>0</v>
      </c>
    </row>
    <row r="35" spans="1:14" ht="13.5" customHeight="1">
      <c r="A35" s="26" t="s">
        <v>234</v>
      </c>
      <c r="B35" s="26"/>
      <c r="C35" s="18"/>
      <c r="D35" s="11">
        <v>19</v>
      </c>
      <c r="E35" s="11">
        <v>30</v>
      </c>
      <c r="F35" s="11">
        <v>26</v>
      </c>
      <c r="G35" s="11">
        <v>30</v>
      </c>
      <c r="H35" s="11">
        <v>16</v>
      </c>
      <c r="I35" s="11">
        <v>7</v>
      </c>
      <c r="J35" s="11">
        <v>3</v>
      </c>
      <c r="K35" s="11">
        <v>1</v>
      </c>
      <c r="L35" s="11">
        <v>2</v>
      </c>
      <c r="M35" s="11">
        <v>0</v>
      </c>
      <c r="N35" s="11">
        <v>1</v>
      </c>
    </row>
    <row r="36" spans="1:14" ht="18" customHeight="1">
      <c r="A36" s="26" t="s">
        <v>163</v>
      </c>
      <c r="B36" s="26"/>
      <c r="C36" s="18"/>
      <c r="D36" s="11">
        <v>9</v>
      </c>
      <c r="E36" s="11">
        <v>10</v>
      </c>
      <c r="F36" s="11">
        <v>5</v>
      </c>
      <c r="G36" s="11">
        <v>11</v>
      </c>
      <c r="H36" s="11">
        <v>8</v>
      </c>
      <c r="I36" s="11">
        <v>2</v>
      </c>
      <c r="J36" s="11">
        <v>0</v>
      </c>
      <c r="K36" s="11">
        <v>0</v>
      </c>
      <c r="L36" s="11">
        <v>1</v>
      </c>
      <c r="M36" s="11">
        <v>0</v>
      </c>
      <c r="N36" s="11">
        <v>0</v>
      </c>
    </row>
    <row r="37" spans="1:14" ht="13.5" customHeight="1">
      <c r="A37" s="26" t="s">
        <v>235</v>
      </c>
      <c r="B37" s="26"/>
      <c r="C37" s="18"/>
      <c r="D37" s="11">
        <v>0</v>
      </c>
      <c r="E37" s="11">
        <v>0</v>
      </c>
      <c r="F37" s="11">
        <v>0</v>
      </c>
      <c r="G37" s="11">
        <v>0</v>
      </c>
      <c r="H37" s="11">
        <v>0</v>
      </c>
      <c r="I37" s="11">
        <v>0</v>
      </c>
      <c r="J37" s="11">
        <v>0</v>
      </c>
      <c r="K37" s="11">
        <v>0</v>
      </c>
      <c r="L37" s="11">
        <v>0</v>
      </c>
      <c r="M37" s="11">
        <v>0</v>
      </c>
      <c r="N37" s="11">
        <v>0</v>
      </c>
    </row>
    <row r="38" spans="1:14">
      <c r="A38" s="26" t="s">
        <v>236</v>
      </c>
      <c r="B38" s="26"/>
      <c r="C38" s="18"/>
      <c r="D38" s="11">
        <v>0</v>
      </c>
      <c r="E38" s="11">
        <v>0</v>
      </c>
      <c r="F38" s="11">
        <v>0</v>
      </c>
      <c r="G38" s="11">
        <v>0</v>
      </c>
      <c r="H38" s="11">
        <v>0</v>
      </c>
      <c r="I38" s="11">
        <v>0</v>
      </c>
      <c r="J38" s="11">
        <v>0</v>
      </c>
      <c r="K38" s="11">
        <v>0</v>
      </c>
      <c r="L38" s="11">
        <v>0</v>
      </c>
      <c r="M38" s="11">
        <v>0</v>
      </c>
      <c r="N38" s="11">
        <v>0</v>
      </c>
    </row>
    <row r="39" spans="1:14">
      <c r="A39" s="26" t="s">
        <v>164</v>
      </c>
      <c r="B39" s="26"/>
      <c r="C39" s="18"/>
      <c r="D39" s="11">
        <v>1314</v>
      </c>
      <c r="E39" s="11">
        <v>1126</v>
      </c>
      <c r="F39" s="11">
        <v>1167</v>
      </c>
      <c r="G39" s="11">
        <v>1103</v>
      </c>
      <c r="H39" s="11">
        <v>1103</v>
      </c>
      <c r="I39" s="11">
        <v>0</v>
      </c>
      <c r="J39" s="11">
        <v>0</v>
      </c>
      <c r="K39" s="11">
        <v>0</v>
      </c>
      <c r="L39" s="11">
        <v>0</v>
      </c>
      <c r="M39" s="11">
        <v>0</v>
      </c>
      <c r="N39" s="11">
        <v>0</v>
      </c>
    </row>
    <row r="40" spans="1:14" ht="5.0999999999999996" customHeight="1">
      <c r="A40" s="6"/>
      <c r="B40" s="6"/>
      <c r="C40" s="5"/>
      <c r="D40" s="6"/>
      <c r="E40" s="6"/>
      <c r="F40" s="6"/>
      <c r="G40" s="6"/>
      <c r="H40" s="6"/>
      <c r="I40" s="6"/>
      <c r="J40" s="6"/>
      <c r="K40" s="6"/>
      <c r="L40" s="6"/>
      <c r="M40" s="6"/>
      <c r="N40" s="6"/>
    </row>
    <row r="41" spans="1:14">
      <c r="A41" s="1" t="s">
        <v>220</v>
      </c>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ht="14.25">
      <c r="A44" s="3" t="s">
        <v>361</v>
      </c>
      <c r="B44" s="1"/>
      <c r="C44" s="1"/>
      <c r="D44" s="1"/>
      <c r="E44" s="1"/>
      <c r="F44" s="1"/>
      <c r="G44" s="1"/>
      <c r="H44" s="1"/>
      <c r="I44" s="1"/>
      <c r="J44" s="1"/>
      <c r="K44" s="1"/>
      <c r="L44" s="1"/>
      <c r="M44" s="1"/>
      <c r="N44" s="1"/>
    </row>
    <row r="45" spans="1:14">
      <c r="A45" s="1"/>
      <c r="B45" s="1"/>
      <c r="C45" s="1"/>
      <c r="D45" s="1"/>
      <c r="E45" s="1" t="s">
        <v>17</v>
      </c>
      <c r="G45" s="1"/>
      <c r="H45" s="2" t="s">
        <v>34</v>
      </c>
      <c r="I45" s="1"/>
      <c r="J45" s="1"/>
      <c r="K45" s="1"/>
      <c r="L45" s="1"/>
      <c r="M45" s="1"/>
      <c r="N45" s="1"/>
    </row>
    <row r="46" spans="1:14">
      <c r="A46" s="85" t="s">
        <v>165</v>
      </c>
      <c r="B46" s="86"/>
      <c r="C46" s="86" t="s">
        <v>166</v>
      </c>
      <c r="D46" s="86"/>
      <c r="E46" s="86" t="s">
        <v>167</v>
      </c>
      <c r="F46" s="86"/>
      <c r="G46" s="86" t="s">
        <v>151</v>
      </c>
      <c r="H46" s="92"/>
      <c r="I46" s="1"/>
      <c r="J46" s="1"/>
      <c r="K46" s="1"/>
      <c r="L46" s="1"/>
      <c r="M46" s="1"/>
      <c r="N46" s="1"/>
    </row>
    <row r="47" spans="1:14" ht="5.0999999999999996" customHeight="1">
      <c r="A47" s="14"/>
      <c r="B47" s="4"/>
      <c r="C47" s="1"/>
      <c r="D47" s="1"/>
      <c r="E47" s="1"/>
      <c r="F47" s="1"/>
      <c r="G47" s="1"/>
      <c r="H47" s="1"/>
      <c r="I47" s="1"/>
      <c r="J47" s="1"/>
      <c r="K47" s="1"/>
      <c r="L47" s="1"/>
      <c r="M47" s="1"/>
      <c r="N47" s="1"/>
    </row>
    <row r="48" spans="1:14">
      <c r="A48" s="104" t="s">
        <v>335</v>
      </c>
      <c r="B48" s="95"/>
      <c r="C48" s="105">
        <v>3991</v>
      </c>
      <c r="D48" s="106"/>
      <c r="E48" s="109">
        <v>3941</v>
      </c>
      <c r="F48" s="109"/>
      <c r="G48" s="94">
        <v>50</v>
      </c>
      <c r="H48" s="94"/>
      <c r="I48" s="1"/>
      <c r="J48" s="1"/>
      <c r="K48" s="31"/>
      <c r="L48" s="31"/>
      <c r="M48" s="1"/>
      <c r="N48" s="1"/>
    </row>
    <row r="49" spans="1:14">
      <c r="A49" s="107" t="s">
        <v>313</v>
      </c>
      <c r="B49" s="108"/>
      <c r="C49" s="105">
        <v>3951</v>
      </c>
      <c r="D49" s="106"/>
      <c r="E49" s="106">
        <v>3901</v>
      </c>
      <c r="F49" s="106"/>
      <c r="G49" s="94">
        <v>50</v>
      </c>
      <c r="H49" s="94"/>
      <c r="I49" s="1"/>
      <c r="J49" s="29"/>
      <c r="K49" s="32"/>
      <c r="L49" s="32"/>
      <c r="M49" s="1"/>
      <c r="N49" s="30"/>
    </row>
    <row r="50" spans="1:14">
      <c r="A50" s="107" t="s">
        <v>314</v>
      </c>
      <c r="B50" s="108"/>
      <c r="C50" s="105">
        <v>3951</v>
      </c>
      <c r="D50" s="106"/>
      <c r="E50" s="106">
        <v>3901</v>
      </c>
      <c r="F50" s="106"/>
      <c r="G50" s="104">
        <v>50</v>
      </c>
      <c r="H50" s="104"/>
      <c r="I50" s="1"/>
      <c r="J50" s="1"/>
      <c r="K50" s="32"/>
      <c r="L50" s="32"/>
      <c r="M50" s="1"/>
      <c r="N50" s="1"/>
    </row>
    <row r="51" spans="1:14">
      <c r="A51" s="107" t="s">
        <v>315</v>
      </c>
      <c r="B51" s="108"/>
      <c r="C51" s="105">
        <v>3914</v>
      </c>
      <c r="D51" s="106"/>
      <c r="E51" s="106">
        <v>3864</v>
      </c>
      <c r="F51" s="106"/>
      <c r="G51" s="104">
        <v>50</v>
      </c>
      <c r="H51" s="104"/>
      <c r="I51" s="1"/>
      <c r="J51" s="1"/>
      <c r="K51" s="32"/>
      <c r="L51" s="32"/>
      <c r="M51" s="1"/>
      <c r="N51" s="1"/>
    </row>
    <row r="52" spans="1:14">
      <c r="A52" s="107" t="s">
        <v>316</v>
      </c>
      <c r="B52" s="108"/>
      <c r="C52" s="105">
        <v>3900</v>
      </c>
      <c r="D52" s="106"/>
      <c r="E52" s="106">
        <v>3850</v>
      </c>
      <c r="F52" s="106"/>
      <c r="G52" s="104">
        <v>50</v>
      </c>
      <c r="H52" s="104"/>
      <c r="I52" s="1"/>
      <c r="J52" s="1"/>
      <c r="K52" s="32"/>
      <c r="L52" s="32"/>
      <c r="M52" s="1"/>
      <c r="N52" s="1"/>
    </row>
    <row r="53" spans="1:14" ht="5.0999999999999996" customHeight="1">
      <c r="A53" s="6"/>
      <c r="B53" s="5"/>
      <c r="C53" s="6"/>
      <c r="D53" s="6"/>
      <c r="E53" s="6"/>
      <c r="F53" s="6"/>
      <c r="G53" s="6"/>
      <c r="H53" s="6"/>
      <c r="I53" s="1"/>
      <c r="J53" s="1"/>
      <c r="K53" s="1"/>
      <c r="L53" s="1"/>
      <c r="M53" s="1"/>
      <c r="N53" s="1"/>
    </row>
    <row r="54" spans="1:14">
      <c r="A54" s="1" t="s">
        <v>240</v>
      </c>
      <c r="B54" s="1"/>
      <c r="C54" s="1"/>
      <c r="D54" s="1"/>
      <c r="E54" s="1"/>
      <c r="F54" s="1"/>
      <c r="G54" s="1"/>
      <c r="H54" s="1"/>
      <c r="I54" s="1"/>
      <c r="J54" s="1"/>
      <c r="K54" s="1"/>
      <c r="L54" s="1"/>
      <c r="M54" s="1"/>
      <c r="N54" s="1"/>
    </row>
  </sheetData>
  <mergeCells count="30">
    <mergeCell ref="G6:N6"/>
    <mergeCell ref="E46:F46"/>
    <mergeCell ref="A49:B49"/>
    <mergeCell ref="C46:D46"/>
    <mergeCell ref="A6:C7"/>
    <mergeCell ref="A9:C9"/>
    <mergeCell ref="G46:H46"/>
    <mergeCell ref="E6:E7"/>
    <mergeCell ref="F6:F7"/>
    <mergeCell ref="A46:B46"/>
    <mergeCell ref="A48:B48"/>
    <mergeCell ref="D6:D7"/>
    <mergeCell ref="C49:D49"/>
    <mergeCell ref="C48:D48"/>
    <mergeCell ref="E49:F49"/>
    <mergeCell ref="E48:F48"/>
    <mergeCell ref="A50:B50"/>
    <mergeCell ref="C52:D52"/>
    <mergeCell ref="E52:F52"/>
    <mergeCell ref="A52:B52"/>
    <mergeCell ref="A51:B51"/>
    <mergeCell ref="G49:H49"/>
    <mergeCell ref="G48:H48"/>
    <mergeCell ref="G52:H52"/>
    <mergeCell ref="C51:D51"/>
    <mergeCell ref="E51:F51"/>
    <mergeCell ref="G51:H51"/>
    <mergeCell ref="C50:D50"/>
    <mergeCell ref="E50:F50"/>
    <mergeCell ref="G50:H50"/>
  </mergeCells>
  <phoneticPr fontId="3"/>
  <pageMargins left="0.59055118110236227" right="0.39370078740157483" top="0.39370078740157483" bottom="0.39370078740157483" header="0.31496062992125984" footer="0.31496062992125984"/>
  <pageSetup paperSize="9" firstPageNumber="47"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K69"/>
  <sheetViews>
    <sheetView zoomScaleNormal="100" zoomScaleSheetLayoutView="100" workbookViewId="0"/>
  </sheetViews>
  <sheetFormatPr defaultRowHeight="13.5"/>
  <cols>
    <col min="1" max="2" width="8.5" style="68" customWidth="1"/>
    <col min="3" max="3" width="7.875" style="68" customWidth="1"/>
    <col min="4" max="4" width="9.125" style="68" customWidth="1"/>
    <col min="5" max="5" width="8.5" style="68" customWidth="1"/>
    <col min="6" max="6" width="9.75" style="68" customWidth="1"/>
    <col min="7" max="11" width="8.5" style="68" customWidth="1"/>
    <col min="12" max="16384" width="9" style="33"/>
  </cols>
  <sheetData>
    <row r="1" spans="1:11">
      <c r="A1" s="14" t="s">
        <v>311</v>
      </c>
      <c r="B1" s="1"/>
      <c r="C1" s="1"/>
      <c r="D1" s="1"/>
      <c r="E1" s="1"/>
      <c r="F1" s="1"/>
      <c r="G1" s="1"/>
      <c r="H1" s="1"/>
      <c r="I1" s="1"/>
      <c r="J1" s="1"/>
      <c r="K1" s="1"/>
    </row>
    <row r="2" spans="1:11">
      <c r="A2" s="1"/>
      <c r="B2" s="1"/>
      <c r="C2" s="1"/>
      <c r="D2" s="1"/>
      <c r="E2" s="1"/>
      <c r="F2" s="1"/>
      <c r="G2" s="1"/>
      <c r="H2" s="1"/>
      <c r="I2" s="1"/>
      <c r="J2" s="1"/>
      <c r="K2" s="1"/>
    </row>
    <row r="3" spans="1:11" ht="14.25">
      <c r="A3" s="3" t="s">
        <v>362</v>
      </c>
      <c r="B3" s="1"/>
      <c r="C3" s="1"/>
      <c r="D3" s="1"/>
      <c r="E3" s="1"/>
      <c r="F3" s="1"/>
      <c r="G3" s="1"/>
      <c r="H3" s="1"/>
      <c r="I3" s="1"/>
      <c r="J3" s="1"/>
      <c r="K3" s="1"/>
    </row>
    <row r="4" spans="1:11" ht="9.9499999999999993" customHeight="1">
      <c r="A4" s="1"/>
      <c r="B4" s="1"/>
      <c r="C4" s="1"/>
      <c r="D4" s="1"/>
      <c r="E4" s="1"/>
      <c r="F4" s="1"/>
      <c r="G4" s="1"/>
      <c r="H4" s="1"/>
      <c r="I4" s="1"/>
      <c r="J4" s="1"/>
      <c r="K4" s="1"/>
    </row>
    <row r="5" spans="1:11">
      <c r="A5" s="7" t="s">
        <v>250</v>
      </c>
      <c r="B5" s="1"/>
      <c r="C5" s="1"/>
      <c r="D5" s="1"/>
      <c r="E5" s="1"/>
      <c r="F5" s="1"/>
      <c r="G5" s="1"/>
      <c r="H5" s="1"/>
      <c r="I5" s="1"/>
      <c r="J5" s="1"/>
      <c r="K5" s="1"/>
    </row>
    <row r="6" spans="1:11">
      <c r="A6" s="1" t="s">
        <v>251</v>
      </c>
      <c r="B6" s="1"/>
      <c r="C6" s="1"/>
      <c r="D6" s="1"/>
      <c r="E6" s="1"/>
      <c r="F6" s="1"/>
      <c r="G6" s="1"/>
      <c r="H6" s="1"/>
      <c r="I6" s="1"/>
      <c r="J6" s="1"/>
      <c r="K6" s="1"/>
    </row>
    <row r="7" spans="1:11">
      <c r="A7" s="54" t="s">
        <v>252</v>
      </c>
      <c r="B7" s="92" t="s">
        <v>253</v>
      </c>
      <c r="C7" s="85"/>
      <c r="D7" s="92" t="s">
        <v>254</v>
      </c>
      <c r="E7" s="85"/>
      <c r="F7" s="92" t="s">
        <v>364</v>
      </c>
      <c r="G7" s="85"/>
      <c r="H7" s="92" t="s">
        <v>255</v>
      </c>
      <c r="I7" s="85"/>
      <c r="J7" s="92" t="s">
        <v>256</v>
      </c>
      <c r="K7" s="85"/>
    </row>
    <row r="8" spans="1:11" ht="27" customHeight="1">
      <c r="A8" s="55"/>
      <c r="B8" s="48" t="s">
        <v>257</v>
      </c>
      <c r="C8" s="49" t="s">
        <v>258</v>
      </c>
      <c r="D8" s="48" t="s">
        <v>257</v>
      </c>
      <c r="E8" s="49" t="s">
        <v>258</v>
      </c>
      <c r="F8" s="48" t="s">
        <v>257</v>
      </c>
      <c r="G8" s="49" t="s">
        <v>258</v>
      </c>
      <c r="H8" s="48" t="s">
        <v>257</v>
      </c>
      <c r="I8" s="49" t="s">
        <v>258</v>
      </c>
      <c r="J8" s="48" t="s">
        <v>257</v>
      </c>
      <c r="K8" s="23" t="s">
        <v>258</v>
      </c>
    </row>
    <row r="9" spans="1:11" ht="5.0999999999999996" customHeight="1">
      <c r="A9" s="24"/>
      <c r="B9" s="1"/>
      <c r="C9" s="1"/>
      <c r="D9" s="1"/>
      <c r="E9" s="1"/>
      <c r="F9" s="1"/>
      <c r="G9" s="1"/>
      <c r="H9" s="1"/>
      <c r="I9" s="1"/>
      <c r="J9" s="1"/>
      <c r="K9" s="1"/>
    </row>
    <row r="10" spans="1:11">
      <c r="A10" s="44" t="s">
        <v>336</v>
      </c>
      <c r="B10" s="9">
        <v>2994</v>
      </c>
      <c r="C10" s="9">
        <v>237009</v>
      </c>
      <c r="D10" s="9">
        <v>423</v>
      </c>
      <c r="E10" s="9">
        <v>50308</v>
      </c>
      <c r="F10" s="9">
        <v>1136</v>
      </c>
      <c r="G10" s="9">
        <v>57130</v>
      </c>
      <c r="H10" s="13">
        <v>0</v>
      </c>
      <c r="I10" s="13">
        <v>0</v>
      </c>
      <c r="J10" s="9">
        <v>1435</v>
      </c>
      <c r="K10" s="9">
        <v>129571</v>
      </c>
    </row>
    <row r="11" spans="1:11">
      <c r="A11" s="43" t="s">
        <v>337</v>
      </c>
      <c r="B11" s="9">
        <v>3780</v>
      </c>
      <c r="C11" s="9">
        <v>299683</v>
      </c>
      <c r="D11" s="9">
        <v>448</v>
      </c>
      <c r="E11" s="9">
        <v>56155</v>
      </c>
      <c r="F11" s="9">
        <v>1593</v>
      </c>
      <c r="G11" s="9">
        <v>80892</v>
      </c>
      <c r="H11" s="13">
        <v>17</v>
      </c>
      <c r="I11" s="13">
        <v>1173</v>
      </c>
      <c r="J11" s="9">
        <v>1722</v>
      </c>
      <c r="K11" s="9">
        <v>161463</v>
      </c>
    </row>
    <row r="12" spans="1:11">
      <c r="A12" s="43" t="s">
        <v>313</v>
      </c>
      <c r="B12" s="9">
        <v>2952</v>
      </c>
      <c r="C12" s="9">
        <v>237829</v>
      </c>
      <c r="D12" s="9">
        <v>508</v>
      </c>
      <c r="E12" s="9">
        <v>61272</v>
      </c>
      <c r="F12" s="9">
        <v>1229</v>
      </c>
      <c r="G12" s="9">
        <v>56374</v>
      </c>
      <c r="H12" s="9">
        <v>3</v>
      </c>
      <c r="I12" s="9">
        <v>472</v>
      </c>
      <c r="J12" s="9">
        <v>1212</v>
      </c>
      <c r="K12" s="9">
        <v>119711</v>
      </c>
    </row>
    <row r="13" spans="1:11">
      <c r="A13" s="43" t="s">
        <v>338</v>
      </c>
      <c r="B13" s="9">
        <v>3333</v>
      </c>
      <c r="C13" s="9">
        <v>238244</v>
      </c>
      <c r="D13" s="9">
        <v>422</v>
      </c>
      <c r="E13" s="9">
        <v>50760</v>
      </c>
      <c r="F13" s="9">
        <v>1813</v>
      </c>
      <c r="G13" s="9">
        <v>80426</v>
      </c>
      <c r="H13" s="9">
        <v>1</v>
      </c>
      <c r="I13" s="9">
        <v>672</v>
      </c>
      <c r="J13" s="9">
        <v>1097</v>
      </c>
      <c r="K13" s="9">
        <v>106386</v>
      </c>
    </row>
    <row r="14" spans="1:11">
      <c r="A14" s="43" t="s">
        <v>339</v>
      </c>
      <c r="B14" s="9">
        <v>3427</v>
      </c>
      <c r="C14" s="9">
        <v>261322</v>
      </c>
      <c r="D14" s="9">
        <v>416</v>
      </c>
      <c r="E14" s="9">
        <v>47690</v>
      </c>
      <c r="F14" s="9">
        <v>1508</v>
      </c>
      <c r="G14" s="9">
        <v>75261</v>
      </c>
      <c r="H14" s="9">
        <v>1</v>
      </c>
      <c r="I14" s="9">
        <v>73</v>
      </c>
      <c r="J14" s="9">
        <v>1502</v>
      </c>
      <c r="K14" s="9">
        <v>138298</v>
      </c>
    </row>
    <row r="15" spans="1:11" ht="5.0999999999999996" customHeight="1">
      <c r="A15" s="5"/>
      <c r="B15" s="6"/>
      <c r="C15" s="6"/>
      <c r="D15" s="6"/>
      <c r="E15" s="6"/>
      <c r="F15" s="6"/>
      <c r="G15" s="6"/>
      <c r="H15" s="6"/>
      <c r="I15" s="6"/>
      <c r="J15" s="6"/>
      <c r="K15" s="6"/>
    </row>
    <row r="16" spans="1:11">
      <c r="A16" s="1"/>
      <c r="B16" s="1"/>
      <c r="C16" s="1"/>
      <c r="D16" s="1"/>
      <c r="E16" s="1"/>
      <c r="F16" s="1"/>
      <c r="G16" s="1"/>
      <c r="H16" s="1"/>
      <c r="I16" s="1"/>
      <c r="J16" s="1"/>
      <c r="K16" s="1"/>
    </row>
    <row r="17" spans="1:11">
      <c r="A17" s="7" t="s">
        <v>259</v>
      </c>
      <c r="B17" s="1"/>
      <c r="C17" s="1"/>
      <c r="D17" s="1"/>
      <c r="E17" s="1"/>
      <c r="F17" s="1"/>
      <c r="G17" s="1"/>
      <c r="H17" s="1"/>
      <c r="I17" s="1"/>
      <c r="J17" s="1"/>
      <c r="K17" s="1"/>
    </row>
    <row r="18" spans="1:11">
      <c r="A18" s="1" t="s">
        <v>260</v>
      </c>
      <c r="B18" s="1"/>
      <c r="C18" s="1"/>
      <c r="D18" s="1"/>
      <c r="E18" s="1"/>
      <c r="F18" s="1"/>
      <c r="G18" s="1"/>
      <c r="H18" s="1"/>
      <c r="I18" s="1"/>
      <c r="J18" s="1"/>
      <c r="K18" s="1"/>
    </row>
    <row r="19" spans="1:11">
      <c r="A19" s="96" t="s">
        <v>261</v>
      </c>
      <c r="B19" s="96"/>
      <c r="C19" s="85"/>
      <c r="D19" s="79" t="s">
        <v>340</v>
      </c>
      <c r="E19" s="79" t="s">
        <v>341</v>
      </c>
      <c r="F19" s="79" t="s">
        <v>342</v>
      </c>
      <c r="G19" s="79" t="s">
        <v>343</v>
      </c>
      <c r="H19" s="79" t="s">
        <v>344</v>
      </c>
      <c r="I19" s="79" t="s">
        <v>345</v>
      </c>
      <c r="J19" s="79" t="s">
        <v>305</v>
      </c>
      <c r="K19" s="79" t="s">
        <v>346</v>
      </c>
    </row>
    <row r="20" spans="1:11" ht="5.0999999999999996" customHeight="1">
      <c r="A20" s="1"/>
      <c r="B20" s="1"/>
      <c r="C20" s="4"/>
      <c r="D20" s="1"/>
      <c r="E20" s="1"/>
      <c r="F20" s="1"/>
      <c r="G20" s="1"/>
      <c r="H20" s="1"/>
      <c r="I20" s="1"/>
      <c r="J20" s="1"/>
      <c r="K20" s="1"/>
    </row>
    <row r="21" spans="1:11">
      <c r="A21" s="1" t="s">
        <v>262</v>
      </c>
      <c r="B21" s="1"/>
      <c r="C21" s="4"/>
      <c r="D21" s="9">
        <v>527535</v>
      </c>
      <c r="E21" s="9">
        <v>280629</v>
      </c>
      <c r="F21" s="9">
        <v>357804</v>
      </c>
      <c r="G21" s="9">
        <v>316583</v>
      </c>
      <c r="H21" s="9">
        <v>620424</v>
      </c>
      <c r="I21" s="9">
        <v>404145</v>
      </c>
      <c r="J21" s="9">
        <v>396097</v>
      </c>
      <c r="K21" s="9">
        <v>432357</v>
      </c>
    </row>
    <row r="22" spans="1:11">
      <c r="A22" s="1" t="s">
        <v>263</v>
      </c>
      <c r="B22" s="1"/>
      <c r="C22" s="4"/>
      <c r="D22" s="9">
        <v>253645</v>
      </c>
      <c r="E22" s="9">
        <v>169061</v>
      </c>
      <c r="F22" s="9">
        <v>242801</v>
      </c>
      <c r="G22" s="9">
        <v>230490</v>
      </c>
      <c r="H22" s="9">
        <v>288410</v>
      </c>
      <c r="I22" s="9">
        <v>233872</v>
      </c>
      <c r="J22" s="9">
        <v>215727</v>
      </c>
      <c r="K22" s="9">
        <v>268889</v>
      </c>
    </row>
    <row r="23" spans="1:11">
      <c r="A23" s="1" t="s">
        <v>264</v>
      </c>
      <c r="B23" s="1"/>
      <c r="C23" s="4"/>
      <c r="D23" s="9">
        <v>4947</v>
      </c>
      <c r="E23" s="9">
        <v>467</v>
      </c>
      <c r="F23" s="9">
        <v>3077</v>
      </c>
      <c r="G23" s="9">
        <v>3515</v>
      </c>
      <c r="H23" s="9">
        <v>9831</v>
      </c>
      <c r="I23" s="9">
        <v>9928</v>
      </c>
      <c r="J23" s="9">
        <v>8574</v>
      </c>
      <c r="K23" s="9">
        <v>2345</v>
      </c>
    </row>
    <row r="24" spans="1:11">
      <c r="A24" s="1" t="s">
        <v>265</v>
      </c>
      <c r="B24" s="1"/>
      <c r="C24" s="4"/>
      <c r="D24" s="9">
        <v>34087</v>
      </c>
      <c r="E24" s="9">
        <v>4904</v>
      </c>
      <c r="F24" s="9">
        <v>9556</v>
      </c>
      <c r="G24" s="9">
        <v>8549</v>
      </c>
      <c r="H24" s="9">
        <v>13747</v>
      </c>
      <c r="I24" s="9">
        <v>6008</v>
      </c>
      <c r="J24" s="9">
        <v>21181</v>
      </c>
      <c r="K24" s="9">
        <v>2713</v>
      </c>
    </row>
    <row r="25" spans="1:11">
      <c r="A25" s="1" t="s">
        <v>266</v>
      </c>
      <c r="B25" s="1"/>
      <c r="C25" s="4"/>
      <c r="D25" s="9">
        <v>436</v>
      </c>
      <c r="E25" s="13">
        <v>39</v>
      </c>
      <c r="F25" s="9">
        <v>0</v>
      </c>
      <c r="G25" s="9">
        <v>53</v>
      </c>
      <c r="H25" s="13">
        <v>83</v>
      </c>
      <c r="I25" s="9">
        <v>836</v>
      </c>
      <c r="J25" s="9">
        <v>186</v>
      </c>
      <c r="K25" s="9">
        <v>0</v>
      </c>
    </row>
    <row r="26" spans="1:11">
      <c r="A26" s="1" t="s">
        <v>267</v>
      </c>
      <c r="B26" s="1"/>
      <c r="C26" s="4"/>
      <c r="D26" s="9">
        <v>1143</v>
      </c>
      <c r="E26" s="9">
        <v>2469</v>
      </c>
      <c r="F26" s="9">
        <v>812</v>
      </c>
      <c r="G26" s="9">
        <v>1632</v>
      </c>
      <c r="H26" s="9">
        <v>1498</v>
      </c>
      <c r="I26" s="9">
        <v>5392</v>
      </c>
      <c r="J26" s="9">
        <v>6035</v>
      </c>
      <c r="K26" s="9">
        <v>1059</v>
      </c>
    </row>
    <row r="27" spans="1:11">
      <c r="A27" s="1" t="s">
        <v>268</v>
      </c>
      <c r="B27" s="1"/>
      <c r="C27" s="4"/>
      <c r="D27" s="9">
        <v>78957</v>
      </c>
      <c r="E27" s="9">
        <v>29015</v>
      </c>
      <c r="F27" s="9">
        <v>58046</v>
      </c>
      <c r="G27" s="9">
        <v>20685</v>
      </c>
      <c r="H27" s="9">
        <v>33650</v>
      </c>
      <c r="I27" s="9">
        <v>39838</v>
      </c>
      <c r="J27" s="9">
        <v>18496</v>
      </c>
      <c r="K27" s="9">
        <v>64471</v>
      </c>
    </row>
    <row r="28" spans="1:11">
      <c r="A28" s="1" t="s">
        <v>269</v>
      </c>
      <c r="B28" s="1"/>
      <c r="C28" s="4"/>
      <c r="D28" s="9">
        <v>209</v>
      </c>
      <c r="E28" s="9">
        <v>770</v>
      </c>
      <c r="F28" s="9">
        <v>371</v>
      </c>
      <c r="G28" s="9">
        <v>364</v>
      </c>
      <c r="H28" s="9">
        <v>1257</v>
      </c>
      <c r="I28" s="9">
        <v>1343</v>
      </c>
      <c r="J28" s="9">
        <v>425</v>
      </c>
      <c r="K28" s="9">
        <v>1608</v>
      </c>
    </row>
    <row r="29" spans="1:11">
      <c r="A29" s="1" t="s">
        <v>270</v>
      </c>
      <c r="B29" s="1"/>
      <c r="C29" s="4"/>
      <c r="D29" s="9">
        <v>643</v>
      </c>
      <c r="E29" s="9">
        <v>0</v>
      </c>
      <c r="F29" s="9">
        <v>0</v>
      </c>
      <c r="G29" s="13">
        <v>0</v>
      </c>
      <c r="H29" s="13">
        <v>0</v>
      </c>
      <c r="I29" s="13">
        <v>200</v>
      </c>
      <c r="J29" s="13">
        <v>0</v>
      </c>
      <c r="K29" s="13">
        <v>243</v>
      </c>
    </row>
    <row r="30" spans="1:11">
      <c r="A30" s="1" t="s">
        <v>271</v>
      </c>
      <c r="B30" s="1"/>
      <c r="C30" s="4"/>
      <c r="D30" s="9">
        <v>29627</v>
      </c>
      <c r="E30" s="9">
        <v>16719</v>
      </c>
      <c r="F30" s="9">
        <v>1636</v>
      </c>
      <c r="G30" s="9">
        <v>4407</v>
      </c>
      <c r="H30" s="9">
        <v>46500</v>
      </c>
      <c r="I30" s="9">
        <v>4167</v>
      </c>
      <c r="J30" s="9">
        <v>680</v>
      </c>
      <c r="K30" s="9">
        <v>6681</v>
      </c>
    </row>
    <row r="31" spans="1:11">
      <c r="A31" s="1" t="s">
        <v>272</v>
      </c>
      <c r="B31" s="1"/>
      <c r="C31" s="4"/>
      <c r="D31" s="9">
        <v>5325</v>
      </c>
      <c r="E31" s="9">
        <v>7572</v>
      </c>
      <c r="F31" s="9">
        <v>4096</v>
      </c>
      <c r="G31" s="9">
        <v>7841</v>
      </c>
      <c r="H31" s="9">
        <v>36913</v>
      </c>
      <c r="I31" s="9">
        <v>8536</v>
      </c>
      <c r="J31" s="9">
        <v>9546</v>
      </c>
      <c r="K31" s="9">
        <v>25582</v>
      </c>
    </row>
    <row r="32" spans="1:11">
      <c r="A32" s="1" t="s">
        <v>273</v>
      </c>
      <c r="B32" s="1"/>
      <c r="C32" s="4"/>
      <c r="D32" s="9">
        <v>496</v>
      </c>
      <c r="E32" s="9">
        <v>0</v>
      </c>
      <c r="F32" s="9">
        <v>1964</v>
      </c>
      <c r="G32" s="13">
        <v>1741</v>
      </c>
      <c r="H32" s="9">
        <v>1060</v>
      </c>
      <c r="I32" s="9">
        <v>0</v>
      </c>
      <c r="J32" s="9">
        <v>929</v>
      </c>
      <c r="K32" s="9">
        <v>338</v>
      </c>
    </row>
    <row r="33" spans="1:11">
      <c r="A33" s="1" t="s">
        <v>274</v>
      </c>
      <c r="B33" s="1"/>
      <c r="C33" s="4"/>
      <c r="D33" s="9">
        <v>4988</v>
      </c>
      <c r="E33" s="9">
        <v>1002</v>
      </c>
      <c r="F33" s="9">
        <v>3007</v>
      </c>
      <c r="G33" s="9">
        <v>3977</v>
      </c>
      <c r="H33" s="9">
        <v>4599</v>
      </c>
      <c r="I33" s="9">
        <v>2686</v>
      </c>
      <c r="J33" s="9">
        <v>2600</v>
      </c>
      <c r="K33" s="9">
        <v>2401</v>
      </c>
    </row>
    <row r="34" spans="1:11">
      <c r="A34" s="1" t="s">
        <v>275</v>
      </c>
      <c r="B34" s="1"/>
      <c r="C34" s="4"/>
      <c r="D34" s="9">
        <v>1058</v>
      </c>
      <c r="E34" s="9">
        <v>550</v>
      </c>
      <c r="F34" s="9">
        <v>6539</v>
      </c>
      <c r="G34" s="9">
        <v>970</v>
      </c>
      <c r="H34" s="9">
        <v>386</v>
      </c>
      <c r="I34" s="9">
        <v>5039</v>
      </c>
      <c r="J34" s="9">
        <v>1144</v>
      </c>
      <c r="K34" s="9">
        <v>541</v>
      </c>
    </row>
    <row r="35" spans="1:11">
      <c r="A35" s="1" t="s">
        <v>276</v>
      </c>
      <c r="B35" s="1"/>
      <c r="C35" s="4"/>
      <c r="D35" s="9">
        <v>31939</v>
      </c>
      <c r="E35" s="9">
        <v>0</v>
      </c>
      <c r="F35" s="9">
        <v>5099</v>
      </c>
      <c r="G35" s="13">
        <v>18694</v>
      </c>
      <c r="H35" s="9">
        <v>104414</v>
      </c>
      <c r="I35" s="9">
        <v>21371</v>
      </c>
      <c r="J35" s="9">
        <v>14733</v>
      </c>
      <c r="K35" s="9">
        <v>14411</v>
      </c>
    </row>
    <row r="36" spans="1:11">
      <c r="A36" s="1" t="s">
        <v>277</v>
      </c>
      <c r="B36" s="1"/>
      <c r="C36" s="4"/>
      <c r="D36" s="9">
        <v>42922</v>
      </c>
      <c r="E36" s="9">
        <v>41963</v>
      </c>
      <c r="F36" s="9">
        <v>16163</v>
      </c>
      <c r="G36" s="9">
        <v>8936</v>
      </c>
      <c r="H36" s="9">
        <v>43055</v>
      </c>
      <c r="I36" s="9">
        <v>51883</v>
      </c>
      <c r="J36" s="9">
        <v>77834</v>
      </c>
      <c r="K36" s="9">
        <v>24530</v>
      </c>
    </row>
    <row r="37" spans="1:11">
      <c r="A37" s="1" t="s">
        <v>278</v>
      </c>
      <c r="B37" s="1"/>
      <c r="C37" s="4"/>
      <c r="D37" s="9">
        <v>11467</v>
      </c>
      <c r="E37" s="9">
        <v>5640</v>
      </c>
      <c r="F37" s="9">
        <v>3317</v>
      </c>
      <c r="G37" s="9">
        <v>4260</v>
      </c>
      <c r="H37" s="9">
        <v>22708</v>
      </c>
      <c r="I37" s="9">
        <v>9612</v>
      </c>
      <c r="J37" s="9">
        <v>2253</v>
      </c>
      <c r="K37" s="9">
        <v>3368</v>
      </c>
    </row>
    <row r="38" spans="1:11">
      <c r="A38" s="1" t="s">
        <v>279</v>
      </c>
      <c r="B38" s="1"/>
      <c r="C38" s="4"/>
      <c r="D38" s="9">
        <v>83</v>
      </c>
      <c r="E38" s="9">
        <v>206</v>
      </c>
      <c r="F38" s="9">
        <v>487</v>
      </c>
      <c r="G38" s="9">
        <v>97</v>
      </c>
      <c r="H38" s="9">
        <v>15</v>
      </c>
      <c r="I38" s="9">
        <v>1984</v>
      </c>
      <c r="J38" s="9">
        <v>3548</v>
      </c>
      <c r="K38" s="9">
        <v>7444</v>
      </c>
    </row>
    <row r="39" spans="1:11">
      <c r="A39" s="1" t="s">
        <v>280</v>
      </c>
      <c r="B39" s="1"/>
      <c r="C39" s="4"/>
      <c r="D39" s="9">
        <v>25563</v>
      </c>
      <c r="E39" s="9">
        <v>252</v>
      </c>
      <c r="F39" s="9">
        <v>833</v>
      </c>
      <c r="G39" s="9">
        <v>372</v>
      </c>
      <c r="H39" s="9">
        <v>998</v>
      </c>
      <c r="I39" s="9">
        <v>1450</v>
      </c>
      <c r="J39" s="9">
        <v>12206</v>
      </c>
      <c r="K39" s="9">
        <v>5733</v>
      </c>
    </row>
    <row r="40" spans="1:11" ht="5.0999999999999996" customHeight="1">
      <c r="A40" s="6"/>
      <c r="B40" s="6"/>
      <c r="C40" s="5"/>
      <c r="D40" s="6"/>
      <c r="E40" s="6"/>
      <c r="F40" s="6"/>
      <c r="G40" s="6"/>
      <c r="H40" s="6"/>
      <c r="I40" s="6"/>
      <c r="J40" s="6"/>
      <c r="K40" s="6"/>
    </row>
    <row r="41" spans="1:11" ht="12" customHeight="1">
      <c r="A41" s="22"/>
      <c r="B41" s="1"/>
      <c r="C41" s="1"/>
      <c r="D41" s="1"/>
      <c r="E41" s="1"/>
      <c r="F41" s="1"/>
      <c r="G41" s="1"/>
      <c r="H41" s="1"/>
      <c r="I41" s="1"/>
      <c r="J41" s="1"/>
      <c r="K41" s="1"/>
    </row>
    <row r="42" spans="1:11">
      <c r="A42" s="22"/>
      <c r="B42" s="1"/>
      <c r="C42" s="1"/>
      <c r="D42" s="1"/>
      <c r="E42" s="1"/>
      <c r="F42" s="1"/>
      <c r="G42" s="1"/>
      <c r="H42" s="1"/>
      <c r="I42" s="1"/>
      <c r="J42" s="1"/>
      <c r="K42" s="1"/>
    </row>
    <row r="43" spans="1:11">
      <c r="A43" s="7" t="s">
        <v>281</v>
      </c>
      <c r="B43" s="1"/>
      <c r="C43" s="1"/>
      <c r="D43" s="1"/>
      <c r="E43" s="1"/>
      <c r="F43" s="1"/>
      <c r="G43" s="1"/>
      <c r="H43" s="1"/>
      <c r="I43" s="1"/>
      <c r="J43" s="1"/>
      <c r="K43" s="1"/>
    </row>
    <row r="44" spans="1:11">
      <c r="A44" s="1" t="s">
        <v>282</v>
      </c>
      <c r="B44" s="1"/>
      <c r="C44" s="1"/>
      <c r="D44" s="1"/>
      <c r="E44" s="1"/>
      <c r="F44" s="1"/>
      <c r="G44" s="1"/>
      <c r="H44" s="1"/>
      <c r="I44" s="1"/>
      <c r="J44" s="1"/>
      <c r="K44" s="1"/>
    </row>
    <row r="45" spans="1:11" ht="22.5">
      <c r="A45" s="96" t="s">
        <v>283</v>
      </c>
      <c r="B45" s="85"/>
      <c r="C45" s="92" t="s">
        <v>253</v>
      </c>
      <c r="D45" s="85"/>
      <c r="E45" s="48" t="s">
        <v>284</v>
      </c>
      <c r="F45" s="49" t="s">
        <v>285</v>
      </c>
      <c r="G45" s="49" t="s">
        <v>286</v>
      </c>
      <c r="H45" s="48" t="s">
        <v>287</v>
      </c>
      <c r="I45" s="49" t="s">
        <v>288</v>
      </c>
      <c r="J45" s="51" t="s">
        <v>289</v>
      </c>
      <c r="K45" s="1"/>
    </row>
    <row r="46" spans="1:11" ht="5.0999999999999996" customHeight="1">
      <c r="A46" s="1"/>
      <c r="B46" s="4"/>
      <c r="C46" s="1"/>
      <c r="D46" s="1"/>
      <c r="E46" s="1"/>
      <c r="F46" s="1"/>
      <c r="G46" s="1"/>
      <c r="H46" s="1"/>
      <c r="I46" s="1"/>
      <c r="J46" s="1"/>
      <c r="K46" s="1"/>
    </row>
    <row r="47" spans="1:11" ht="12" customHeight="1">
      <c r="A47" s="1"/>
      <c r="B47" s="4"/>
      <c r="C47" s="8" t="s">
        <v>290</v>
      </c>
      <c r="D47" s="8"/>
      <c r="E47" s="8"/>
      <c r="F47" s="8"/>
      <c r="G47" s="8"/>
      <c r="H47" s="8"/>
      <c r="I47" s="8"/>
      <c r="J47" s="8"/>
      <c r="K47" s="1"/>
    </row>
    <row r="48" spans="1:11">
      <c r="A48" s="2" t="s">
        <v>291</v>
      </c>
      <c r="B48" s="4" t="s">
        <v>347</v>
      </c>
      <c r="C48" s="1"/>
      <c r="D48" s="9">
        <v>1570</v>
      </c>
      <c r="E48" s="9">
        <v>1187</v>
      </c>
      <c r="F48" s="13">
        <v>0</v>
      </c>
      <c r="G48" s="9">
        <v>45</v>
      </c>
      <c r="H48" s="9">
        <v>321</v>
      </c>
      <c r="I48" s="9">
        <v>1</v>
      </c>
      <c r="J48" s="9">
        <v>16</v>
      </c>
      <c r="K48" s="1"/>
    </row>
    <row r="49" spans="1:11">
      <c r="A49" s="42" t="s">
        <v>310</v>
      </c>
      <c r="B49" s="45" t="s">
        <v>348</v>
      </c>
      <c r="C49" s="1"/>
      <c r="D49" s="9">
        <v>1776</v>
      </c>
      <c r="E49" s="9">
        <v>1256</v>
      </c>
      <c r="F49" s="13">
        <v>2</v>
      </c>
      <c r="G49" s="9">
        <v>58</v>
      </c>
      <c r="H49" s="9">
        <v>416</v>
      </c>
      <c r="I49" s="9">
        <v>5</v>
      </c>
      <c r="J49" s="9">
        <v>39</v>
      </c>
      <c r="K49" s="1"/>
    </row>
    <row r="50" spans="1:11">
      <c r="A50" s="42" t="s">
        <v>310</v>
      </c>
      <c r="B50" s="45" t="s">
        <v>323</v>
      </c>
      <c r="C50" s="1"/>
      <c r="D50" s="9">
        <v>1692</v>
      </c>
      <c r="E50" s="9">
        <v>1259</v>
      </c>
      <c r="F50" s="13">
        <v>0</v>
      </c>
      <c r="G50" s="9">
        <v>64</v>
      </c>
      <c r="H50" s="9">
        <v>324</v>
      </c>
      <c r="I50" s="9">
        <v>8</v>
      </c>
      <c r="J50" s="9">
        <v>37</v>
      </c>
      <c r="K50" s="1"/>
    </row>
    <row r="51" spans="1:11">
      <c r="A51" s="42" t="s">
        <v>237</v>
      </c>
      <c r="B51" s="45" t="s">
        <v>349</v>
      </c>
      <c r="C51" s="1"/>
      <c r="D51" s="9">
        <v>1602</v>
      </c>
      <c r="E51" s="9">
        <v>1123</v>
      </c>
      <c r="F51" s="13">
        <v>2</v>
      </c>
      <c r="G51" s="9">
        <v>51</v>
      </c>
      <c r="H51" s="9">
        <v>367</v>
      </c>
      <c r="I51" s="9">
        <v>3</v>
      </c>
      <c r="J51" s="9">
        <v>56</v>
      </c>
      <c r="K51" s="1"/>
    </row>
    <row r="52" spans="1:11">
      <c r="A52" s="42" t="s">
        <v>237</v>
      </c>
      <c r="B52" s="45" t="s">
        <v>350</v>
      </c>
      <c r="C52" s="1"/>
      <c r="D52" s="9">
        <v>1581</v>
      </c>
      <c r="E52" s="9">
        <v>1132</v>
      </c>
      <c r="F52" s="13">
        <v>1</v>
      </c>
      <c r="G52" s="9">
        <v>47</v>
      </c>
      <c r="H52" s="9">
        <v>331</v>
      </c>
      <c r="I52" s="13">
        <v>5</v>
      </c>
      <c r="J52" s="9">
        <v>65</v>
      </c>
      <c r="K52" s="1"/>
    </row>
    <row r="53" spans="1:11" ht="5.0999999999999996" customHeight="1">
      <c r="A53" s="1"/>
      <c r="B53" s="4"/>
      <c r="C53" s="1"/>
      <c r="D53" s="1"/>
      <c r="E53" s="1"/>
      <c r="F53" s="1"/>
      <c r="G53" s="1"/>
      <c r="H53" s="1"/>
      <c r="I53" s="1"/>
      <c r="J53" s="1"/>
      <c r="K53" s="1"/>
    </row>
    <row r="54" spans="1:11" ht="12" customHeight="1">
      <c r="A54" s="1"/>
      <c r="B54" s="4"/>
      <c r="C54" s="8" t="s">
        <v>292</v>
      </c>
      <c r="D54" s="8"/>
      <c r="E54" s="8"/>
      <c r="F54" s="8"/>
      <c r="G54" s="8"/>
      <c r="H54" s="8"/>
      <c r="I54" s="8"/>
      <c r="J54" s="8"/>
      <c r="K54" s="1"/>
    </row>
    <row r="55" spans="1:11">
      <c r="A55" s="2" t="s">
        <v>291</v>
      </c>
      <c r="B55" s="4" t="s">
        <v>347</v>
      </c>
      <c r="C55" s="1"/>
      <c r="D55" s="9">
        <v>316583</v>
      </c>
      <c r="E55" s="9">
        <v>129150</v>
      </c>
      <c r="F55" s="9">
        <v>0</v>
      </c>
      <c r="G55" s="9">
        <v>90166</v>
      </c>
      <c r="H55" s="9">
        <v>96424</v>
      </c>
      <c r="I55" s="9">
        <v>16</v>
      </c>
      <c r="J55" s="9">
        <v>827</v>
      </c>
      <c r="K55" s="1"/>
    </row>
    <row r="56" spans="1:11">
      <c r="A56" s="42" t="s">
        <v>237</v>
      </c>
      <c r="B56" s="45" t="s">
        <v>348</v>
      </c>
      <c r="C56" s="1"/>
      <c r="D56" s="9">
        <v>620424</v>
      </c>
      <c r="E56" s="9">
        <v>139698</v>
      </c>
      <c r="F56" s="9">
        <v>3844</v>
      </c>
      <c r="G56" s="9">
        <v>176889</v>
      </c>
      <c r="H56" s="9">
        <v>297740</v>
      </c>
      <c r="I56" s="9">
        <v>125</v>
      </c>
      <c r="J56" s="9">
        <v>2128</v>
      </c>
      <c r="K56" s="1"/>
    </row>
    <row r="57" spans="1:11">
      <c r="A57" s="42" t="s">
        <v>237</v>
      </c>
      <c r="B57" s="45" t="s">
        <v>323</v>
      </c>
      <c r="C57" s="1"/>
      <c r="D57" s="9">
        <v>404145</v>
      </c>
      <c r="E57" s="9">
        <v>141997</v>
      </c>
      <c r="F57" s="9">
        <v>0</v>
      </c>
      <c r="G57" s="9">
        <v>123717</v>
      </c>
      <c r="H57" s="9">
        <v>126904</v>
      </c>
      <c r="I57" s="9">
        <v>345</v>
      </c>
      <c r="J57" s="9">
        <v>11182</v>
      </c>
      <c r="K57" s="1" t="s">
        <v>59</v>
      </c>
    </row>
    <row r="58" spans="1:11">
      <c r="A58" s="42" t="s">
        <v>237</v>
      </c>
      <c r="B58" s="45" t="s">
        <v>349</v>
      </c>
      <c r="C58" s="1"/>
      <c r="D58" s="9">
        <v>396097</v>
      </c>
      <c r="E58" s="9">
        <v>132531</v>
      </c>
      <c r="F58" s="9">
        <v>4684</v>
      </c>
      <c r="G58" s="9">
        <v>125923</v>
      </c>
      <c r="H58" s="9">
        <v>127146</v>
      </c>
      <c r="I58" s="9">
        <v>122</v>
      </c>
      <c r="J58" s="9">
        <v>5691</v>
      </c>
      <c r="K58" s="1"/>
    </row>
    <row r="59" spans="1:11">
      <c r="A59" s="42" t="s">
        <v>237</v>
      </c>
      <c r="B59" s="45" t="s">
        <v>350</v>
      </c>
      <c r="C59" s="1"/>
      <c r="D59" s="9">
        <v>432357</v>
      </c>
      <c r="E59" s="9">
        <v>129852</v>
      </c>
      <c r="F59" s="9">
        <v>10945</v>
      </c>
      <c r="G59" s="9">
        <v>117473</v>
      </c>
      <c r="H59" s="9">
        <v>172109</v>
      </c>
      <c r="I59" s="9">
        <v>155</v>
      </c>
      <c r="J59" s="9">
        <v>1823</v>
      </c>
      <c r="K59" s="1"/>
    </row>
    <row r="60" spans="1:11" ht="5.0999999999999996" customHeight="1">
      <c r="A60" s="1"/>
      <c r="B60" s="4"/>
      <c r="C60" s="1"/>
      <c r="D60" s="1"/>
      <c r="E60" s="1"/>
      <c r="F60" s="1"/>
      <c r="G60" s="1"/>
      <c r="H60" s="1"/>
      <c r="I60" s="1"/>
      <c r="J60" s="1"/>
      <c r="K60" s="1"/>
    </row>
    <row r="61" spans="1:11" ht="12" customHeight="1">
      <c r="A61" s="1"/>
      <c r="B61" s="4"/>
      <c r="C61" s="8" t="s">
        <v>293</v>
      </c>
      <c r="D61" s="8"/>
      <c r="E61" s="8"/>
      <c r="F61" s="8"/>
      <c r="G61" s="8"/>
      <c r="H61" s="8"/>
      <c r="I61" s="8"/>
      <c r="J61" s="8"/>
      <c r="K61" s="1"/>
    </row>
    <row r="62" spans="1:11">
      <c r="A62" s="2" t="s">
        <v>291</v>
      </c>
      <c r="B62" s="4" t="s">
        <v>347</v>
      </c>
      <c r="C62" s="1"/>
      <c r="D62" s="9">
        <v>4987379</v>
      </c>
      <c r="E62" s="9">
        <v>1874109</v>
      </c>
      <c r="F62" s="9">
        <v>0</v>
      </c>
      <c r="G62" s="9">
        <v>1728757</v>
      </c>
      <c r="H62" s="9">
        <v>1371781</v>
      </c>
      <c r="I62" s="9">
        <v>500</v>
      </c>
      <c r="J62" s="9">
        <v>12232</v>
      </c>
      <c r="K62" s="1"/>
    </row>
    <row r="63" spans="1:11">
      <c r="A63" s="42" t="s">
        <v>237</v>
      </c>
      <c r="B63" s="45" t="s">
        <v>348</v>
      </c>
      <c r="C63" s="1"/>
      <c r="D63" s="9">
        <v>10174505</v>
      </c>
      <c r="E63" s="9">
        <v>2085108</v>
      </c>
      <c r="F63" s="13">
        <v>0</v>
      </c>
      <c r="G63" s="9">
        <v>3176736</v>
      </c>
      <c r="H63" s="9">
        <v>4829731</v>
      </c>
      <c r="I63" s="9">
        <v>1430</v>
      </c>
      <c r="J63" s="9">
        <v>12300</v>
      </c>
      <c r="K63" s="1"/>
    </row>
    <row r="64" spans="1:11">
      <c r="A64" s="42" t="s">
        <v>237</v>
      </c>
      <c r="B64" s="45" t="s">
        <v>323</v>
      </c>
      <c r="C64" s="1"/>
      <c r="D64" s="9">
        <v>6477308</v>
      </c>
      <c r="E64" s="9">
        <v>2138618</v>
      </c>
      <c r="F64" s="13">
        <v>0</v>
      </c>
      <c r="G64" s="9">
        <v>2202324</v>
      </c>
      <c r="H64" s="9">
        <v>2040584</v>
      </c>
      <c r="I64" s="9">
        <v>5338</v>
      </c>
      <c r="J64" s="9">
        <v>90444</v>
      </c>
      <c r="K64" s="1"/>
    </row>
    <row r="65" spans="1:11">
      <c r="A65" s="42" t="s">
        <v>237</v>
      </c>
      <c r="B65" s="45" t="s">
        <v>349</v>
      </c>
      <c r="C65" s="1"/>
      <c r="D65" s="9">
        <v>6851918</v>
      </c>
      <c r="E65" s="9">
        <v>1987226</v>
      </c>
      <c r="F65" s="13">
        <v>0</v>
      </c>
      <c r="G65" s="9">
        <v>2539050</v>
      </c>
      <c r="H65" s="9">
        <v>2162485</v>
      </c>
      <c r="I65" s="9">
        <v>992</v>
      </c>
      <c r="J65" s="9">
        <v>92165</v>
      </c>
      <c r="K65" s="1"/>
    </row>
    <row r="66" spans="1:11">
      <c r="A66" s="42" t="s">
        <v>237</v>
      </c>
      <c r="B66" s="45" t="s">
        <v>350</v>
      </c>
      <c r="C66" s="1"/>
      <c r="D66" s="9">
        <v>7420880</v>
      </c>
      <c r="E66" s="9">
        <v>2017243</v>
      </c>
      <c r="F66" s="13">
        <v>0</v>
      </c>
      <c r="G66" s="9">
        <v>2297226</v>
      </c>
      <c r="H66" s="9">
        <v>2752505</v>
      </c>
      <c r="I66" s="13">
        <v>0</v>
      </c>
      <c r="J66" s="9">
        <v>13426</v>
      </c>
      <c r="K66" s="1"/>
    </row>
    <row r="67" spans="1:11" ht="5.0999999999999996" customHeight="1">
      <c r="A67" s="6"/>
      <c r="B67" s="5"/>
      <c r="C67" s="6"/>
      <c r="D67" s="6"/>
      <c r="E67" s="6"/>
      <c r="F67" s="6"/>
      <c r="G67" s="6"/>
      <c r="H67" s="6"/>
      <c r="I67" s="6"/>
      <c r="J67" s="6"/>
      <c r="K67" s="1"/>
    </row>
    <row r="68" spans="1:11">
      <c r="A68" s="1" t="s">
        <v>294</v>
      </c>
      <c r="B68" s="1"/>
      <c r="C68" s="1"/>
      <c r="D68" s="1"/>
      <c r="E68" s="1"/>
      <c r="F68" s="1"/>
      <c r="G68" s="1"/>
      <c r="H68" s="1"/>
      <c r="I68" s="1"/>
      <c r="J68" s="1"/>
      <c r="K68" s="1"/>
    </row>
    <row r="69" spans="1:11" ht="7.5" customHeight="1"/>
  </sheetData>
  <mergeCells count="8">
    <mergeCell ref="A19:C19"/>
    <mergeCell ref="A45:B45"/>
    <mergeCell ref="C45:D45"/>
    <mergeCell ref="J7:K7"/>
    <mergeCell ref="B7:C7"/>
    <mergeCell ref="D7:E7"/>
    <mergeCell ref="F7:G7"/>
    <mergeCell ref="H7:I7"/>
  </mergeCells>
  <phoneticPr fontId="3"/>
  <pageMargins left="0.39370078740157483" right="0.59055118110236227" top="0.39370078740157483" bottom="0.39370078740157483" header="0.31496062992125984" footer="0.15748031496062992"/>
  <pageSetup paperSize="9" scale="99" firstPageNumber="48"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45"/>
  <sheetViews>
    <sheetView zoomScaleNormal="100" zoomScaleSheetLayoutView="100" workbookViewId="0"/>
  </sheetViews>
  <sheetFormatPr defaultRowHeight="13.5"/>
  <cols>
    <col min="1" max="1" width="28" style="68" customWidth="1"/>
    <col min="2" max="7" width="11.125" style="68" customWidth="1"/>
  </cols>
  <sheetData>
    <row r="1" spans="1:8">
      <c r="A1" s="1"/>
      <c r="B1" s="1"/>
      <c r="C1" s="1"/>
      <c r="D1" s="1"/>
      <c r="E1" s="1"/>
      <c r="F1" s="1"/>
      <c r="G1" s="2" t="s">
        <v>311</v>
      </c>
      <c r="H1" s="2"/>
    </row>
    <row r="2" spans="1:8">
      <c r="A2" s="1"/>
      <c r="B2" s="1"/>
      <c r="C2" s="1"/>
      <c r="D2" s="1"/>
      <c r="E2" s="1"/>
      <c r="F2" s="1"/>
      <c r="G2" s="1"/>
    </row>
    <row r="3" spans="1:8" ht="14.25">
      <c r="A3" s="3" t="s">
        <v>363</v>
      </c>
      <c r="B3" s="1"/>
      <c r="C3" s="1"/>
      <c r="D3" s="1"/>
      <c r="E3" s="1"/>
      <c r="F3" s="1"/>
      <c r="G3" s="1"/>
    </row>
    <row r="4" spans="1:8">
      <c r="A4" s="1"/>
      <c r="B4" s="1"/>
      <c r="C4" s="1"/>
      <c r="D4" s="1"/>
      <c r="E4" s="1"/>
      <c r="F4" s="1"/>
      <c r="G4" s="1"/>
    </row>
    <row r="5" spans="1:8">
      <c r="A5" s="7" t="s">
        <v>177</v>
      </c>
      <c r="B5" s="1"/>
      <c r="C5" s="1"/>
      <c r="D5" s="1"/>
      <c r="E5" s="1"/>
      <c r="F5" s="1"/>
      <c r="G5" s="1"/>
    </row>
    <row r="6" spans="1:8">
      <c r="A6" s="1" t="s">
        <v>218</v>
      </c>
      <c r="B6" s="1"/>
      <c r="C6" s="1"/>
      <c r="D6" s="1"/>
      <c r="E6" s="1"/>
      <c r="F6" s="1"/>
      <c r="G6" s="2" t="s">
        <v>178</v>
      </c>
    </row>
    <row r="7" spans="1:8">
      <c r="A7" s="85" t="s">
        <v>194</v>
      </c>
      <c r="B7" s="86" t="s">
        <v>351</v>
      </c>
      <c r="C7" s="86"/>
      <c r="D7" s="86" t="s">
        <v>306</v>
      </c>
      <c r="E7" s="86"/>
      <c r="F7" s="86" t="s">
        <v>352</v>
      </c>
      <c r="G7" s="92"/>
    </row>
    <row r="8" spans="1:8">
      <c r="A8" s="85"/>
      <c r="B8" s="48" t="s">
        <v>179</v>
      </c>
      <c r="C8" s="48" t="s">
        <v>180</v>
      </c>
      <c r="D8" s="48" t="s">
        <v>179</v>
      </c>
      <c r="E8" s="48" t="s">
        <v>180</v>
      </c>
      <c r="F8" s="48" t="s">
        <v>179</v>
      </c>
      <c r="G8" s="51" t="s">
        <v>180</v>
      </c>
    </row>
    <row r="9" spans="1:8" ht="5.0999999999999996" customHeight="1">
      <c r="A9" s="77"/>
    </row>
    <row r="10" spans="1:8">
      <c r="A10" s="18" t="s">
        <v>169</v>
      </c>
      <c r="B10" s="76">
        <v>135786</v>
      </c>
      <c r="C10" s="76">
        <v>25089467</v>
      </c>
      <c r="D10" s="76">
        <v>136136</v>
      </c>
      <c r="E10" s="76">
        <v>25229175</v>
      </c>
      <c r="F10" s="11">
        <v>136293</v>
      </c>
      <c r="G10" s="11">
        <v>25419315</v>
      </c>
    </row>
    <row r="11" spans="1:8">
      <c r="A11" s="19" t="s">
        <v>193</v>
      </c>
      <c r="B11" s="76">
        <v>95145</v>
      </c>
      <c r="C11" s="76">
        <v>7789837</v>
      </c>
      <c r="D11" s="76">
        <v>95267</v>
      </c>
      <c r="E11" s="76">
        <v>7833534</v>
      </c>
      <c r="F11" s="11">
        <v>95303</v>
      </c>
      <c r="G11" s="11">
        <v>7864470</v>
      </c>
    </row>
    <row r="12" spans="1:8">
      <c r="A12" s="19" t="s">
        <v>181</v>
      </c>
      <c r="B12" s="76">
        <v>40641</v>
      </c>
      <c r="C12" s="76">
        <v>17299630</v>
      </c>
      <c r="D12" s="76">
        <v>40869</v>
      </c>
      <c r="E12" s="76">
        <v>17395641</v>
      </c>
      <c r="F12" s="11">
        <v>40990</v>
      </c>
      <c r="G12" s="11">
        <v>17554845</v>
      </c>
    </row>
    <row r="13" spans="1:8" ht="18" customHeight="1">
      <c r="A13" s="19" t="s">
        <v>182</v>
      </c>
      <c r="B13" s="76">
        <v>130681</v>
      </c>
      <c r="C13" s="76">
        <v>24885872</v>
      </c>
      <c r="D13" s="76">
        <v>131177</v>
      </c>
      <c r="E13" s="76">
        <v>25030782</v>
      </c>
      <c r="F13" s="11">
        <v>131482</v>
      </c>
      <c r="G13" s="11">
        <v>25226689</v>
      </c>
    </row>
    <row r="14" spans="1:8">
      <c r="A14" s="19" t="s">
        <v>193</v>
      </c>
      <c r="B14" s="76">
        <v>90119</v>
      </c>
      <c r="C14" s="76">
        <v>7588111</v>
      </c>
      <c r="D14" s="76">
        <v>90392</v>
      </c>
      <c r="E14" s="76">
        <v>7637098</v>
      </c>
      <c r="F14" s="11">
        <v>90577</v>
      </c>
      <c r="G14" s="11">
        <v>7674219</v>
      </c>
    </row>
    <row r="15" spans="1:8">
      <c r="A15" s="19" t="s">
        <v>181</v>
      </c>
      <c r="B15" s="76">
        <v>40562</v>
      </c>
      <c r="C15" s="76">
        <v>17297761</v>
      </c>
      <c r="D15" s="76">
        <v>40785</v>
      </c>
      <c r="E15" s="76">
        <v>17393684</v>
      </c>
      <c r="F15" s="11">
        <v>40905</v>
      </c>
      <c r="G15" s="11">
        <v>17552470</v>
      </c>
    </row>
    <row r="16" spans="1:8" ht="18" customHeight="1">
      <c r="A16" s="19" t="s">
        <v>183</v>
      </c>
      <c r="B16" s="76">
        <v>5105</v>
      </c>
      <c r="C16" s="76">
        <v>203595</v>
      </c>
      <c r="D16" s="76">
        <v>4959</v>
      </c>
      <c r="E16" s="76">
        <v>198393</v>
      </c>
      <c r="F16" s="11">
        <v>4811</v>
      </c>
      <c r="G16" s="11">
        <v>192626</v>
      </c>
    </row>
    <row r="17" spans="1:7">
      <c r="A17" s="19" t="s">
        <v>193</v>
      </c>
      <c r="B17" s="76">
        <v>5026</v>
      </c>
      <c r="C17" s="76">
        <v>201726</v>
      </c>
      <c r="D17" s="76">
        <v>4875</v>
      </c>
      <c r="E17" s="76">
        <v>196436</v>
      </c>
      <c r="F17" s="11">
        <v>4726</v>
      </c>
      <c r="G17" s="11">
        <v>190251</v>
      </c>
    </row>
    <row r="18" spans="1:7">
      <c r="A18" s="19" t="s">
        <v>181</v>
      </c>
      <c r="B18" s="76">
        <v>79</v>
      </c>
      <c r="C18" s="76">
        <v>1869</v>
      </c>
      <c r="D18" s="76">
        <v>84</v>
      </c>
      <c r="E18" s="76">
        <v>1957</v>
      </c>
      <c r="F18" s="11">
        <v>85</v>
      </c>
      <c r="G18" s="11">
        <v>2375</v>
      </c>
    </row>
    <row r="19" spans="1:7" ht="5.0999999999999996" customHeight="1">
      <c r="A19" s="5"/>
      <c r="B19" s="6"/>
      <c r="C19" s="6"/>
      <c r="D19" s="6"/>
      <c r="E19" s="6"/>
      <c r="F19" s="6"/>
      <c r="G19" s="6"/>
    </row>
    <row r="20" spans="1:7">
      <c r="A20" s="1"/>
      <c r="B20" s="1"/>
      <c r="C20" s="1"/>
      <c r="D20" s="1"/>
      <c r="E20" s="1"/>
      <c r="F20" s="1"/>
      <c r="G20" s="1"/>
    </row>
    <row r="21" spans="1:7">
      <c r="A21" s="1"/>
      <c r="B21" s="1"/>
      <c r="C21" s="1"/>
      <c r="D21" s="1"/>
      <c r="E21" s="1"/>
      <c r="F21" s="1"/>
      <c r="G21" s="1"/>
    </row>
    <row r="22" spans="1:7">
      <c r="A22" s="1"/>
      <c r="B22" s="1"/>
      <c r="C22" s="1"/>
      <c r="D22" s="1"/>
      <c r="E22" s="1"/>
      <c r="F22" s="1"/>
      <c r="G22" s="1"/>
    </row>
    <row r="23" spans="1:7">
      <c r="A23" s="7" t="s">
        <v>170</v>
      </c>
      <c r="B23" s="1"/>
      <c r="C23" s="1"/>
      <c r="D23" s="1"/>
      <c r="E23" s="1"/>
      <c r="F23" s="1"/>
      <c r="G23" s="1"/>
    </row>
    <row r="24" spans="1:7">
      <c r="A24" s="1" t="s">
        <v>217</v>
      </c>
      <c r="B24" s="1"/>
      <c r="C24" s="1"/>
      <c r="D24" s="1"/>
      <c r="E24" s="1"/>
      <c r="F24" s="1"/>
      <c r="G24" s="2" t="s">
        <v>178</v>
      </c>
    </row>
    <row r="25" spans="1:7">
      <c r="A25" s="85" t="s">
        <v>194</v>
      </c>
      <c r="B25" s="86" t="s">
        <v>351</v>
      </c>
      <c r="C25" s="86"/>
      <c r="D25" s="86" t="s">
        <v>306</v>
      </c>
      <c r="E25" s="92"/>
      <c r="F25" s="86" t="s">
        <v>352</v>
      </c>
      <c r="G25" s="92"/>
    </row>
    <row r="26" spans="1:7">
      <c r="A26" s="85"/>
      <c r="B26" s="48" t="s">
        <v>184</v>
      </c>
      <c r="C26" s="48" t="s">
        <v>185</v>
      </c>
      <c r="D26" s="48" t="s">
        <v>184</v>
      </c>
      <c r="E26" s="48" t="s">
        <v>185</v>
      </c>
      <c r="F26" s="48" t="s">
        <v>184</v>
      </c>
      <c r="G26" s="51" t="s">
        <v>185</v>
      </c>
    </row>
    <row r="27" spans="1:7" ht="5.0999999999999996" customHeight="1">
      <c r="A27" s="24"/>
      <c r="B27" s="1"/>
      <c r="C27" s="1"/>
      <c r="D27" s="1"/>
      <c r="E27" s="1"/>
      <c r="F27" s="1"/>
      <c r="G27" s="1"/>
    </row>
    <row r="28" spans="1:7">
      <c r="A28" s="56" t="s">
        <v>186</v>
      </c>
      <c r="B28" s="11">
        <v>95145</v>
      </c>
      <c r="C28" s="11">
        <v>7789837</v>
      </c>
      <c r="D28" s="11">
        <v>95267</v>
      </c>
      <c r="E28" s="11">
        <v>7833534</v>
      </c>
      <c r="F28" s="11">
        <v>95303</v>
      </c>
      <c r="G28" s="11">
        <v>7864470</v>
      </c>
    </row>
    <row r="29" spans="1:7" ht="18" customHeight="1">
      <c r="A29" s="18" t="s">
        <v>164</v>
      </c>
      <c r="B29" s="11">
        <v>81840</v>
      </c>
      <c r="C29" s="11">
        <v>6670988</v>
      </c>
      <c r="D29" s="11">
        <v>82103</v>
      </c>
      <c r="E29" s="11">
        <v>6701387</v>
      </c>
      <c r="F29" s="11">
        <v>82246</v>
      </c>
      <c r="G29" s="11">
        <v>6723112</v>
      </c>
    </row>
    <row r="30" spans="1:7">
      <c r="A30" s="18" t="s">
        <v>187</v>
      </c>
      <c r="B30" s="11">
        <v>1108</v>
      </c>
      <c r="C30" s="11">
        <v>239105</v>
      </c>
      <c r="D30" s="11">
        <v>1200</v>
      </c>
      <c r="E30" s="11">
        <v>265514</v>
      </c>
      <c r="F30" s="11">
        <v>1293</v>
      </c>
      <c r="G30" s="11">
        <v>287491</v>
      </c>
    </row>
    <row r="31" spans="1:7">
      <c r="A31" s="18" t="s">
        <v>188</v>
      </c>
      <c r="B31" s="11">
        <v>7142</v>
      </c>
      <c r="C31" s="11">
        <v>550713</v>
      </c>
      <c r="D31" s="11">
        <v>7022</v>
      </c>
      <c r="E31" s="11">
        <v>542931</v>
      </c>
      <c r="F31" s="11">
        <v>6923</v>
      </c>
      <c r="G31" s="11">
        <v>536104</v>
      </c>
    </row>
    <row r="32" spans="1:7">
      <c r="A32" s="18" t="s">
        <v>189</v>
      </c>
      <c r="B32" s="11">
        <v>286</v>
      </c>
      <c r="C32" s="11">
        <v>27651</v>
      </c>
      <c r="D32" s="11">
        <v>280</v>
      </c>
      <c r="E32" s="11">
        <v>26948</v>
      </c>
      <c r="F32" s="11">
        <v>272</v>
      </c>
      <c r="G32" s="11">
        <v>25951</v>
      </c>
    </row>
    <row r="33" spans="1:7">
      <c r="A33" s="18" t="s">
        <v>171</v>
      </c>
      <c r="B33" s="11">
        <v>9</v>
      </c>
      <c r="C33" s="11">
        <v>1319</v>
      </c>
      <c r="D33" s="11">
        <v>9</v>
      </c>
      <c r="E33" s="11">
        <v>1319</v>
      </c>
      <c r="F33" s="11">
        <v>8</v>
      </c>
      <c r="G33" s="11">
        <v>1155</v>
      </c>
    </row>
    <row r="34" spans="1:7" ht="18" customHeight="1">
      <c r="A34" s="18" t="s">
        <v>172</v>
      </c>
      <c r="B34" s="11">
        <v>9</v>
      </c>
      <c r="C34" s="11">
        <v>1736</v>
      </c>
      <c r="D34" s="11">
        <v>8</v>
      </c>
      <c r="E34" s="11">
        <v>1389</v>
      </c>
      <c r="F34" s="11">
        <v>8</v>
      </c>
      <c r="G34" s="11">
        <v>1389</v>
      </c>
    </row>
    <row r="35" spans="1:7">
      <c r="A35" s="18" t="s">
        <v>173</v>
      </c>
      <c r="B35" s="11">
        <v>488</v>
      </c>
      <c r="C35" s="11">
        <v>45117</v>
      </c>
      <c r="D35" s="11">
        <v>489</v>
      </c>
      <c r="E35" s="11">
        <v>45904</v>
      </c>
      <c r="F35" s="11">
        <v>503</v>
      </c>
      <c r="G35" s="11">
        <v>47861</v>
      </c>
    </row>
    <row r="36" spans="1:7">
      <c r="A36" s="18" t="s">
        <v>174</v>
      </c>
      <c r="B36" s="11">
        <v>441</v>
      </c>
      <c r="C36" s="11">
        <v>26149</v>
      </c>
      <c r="D36" s="11">
        <v>447</v>
      </c>
      <c r="E36" s="11">
        <v>26317</v>
      </c>
      <c r="F36" s="11">
        <v>445</v>
      </c>
      <c r="G36" s="11">
        <v>26147</v>
      </c>
    </row>
    <row r="37" spans="1:7">
      <c r="A37" s="18" t="s">
        <v>175</v>
      </c>
      <c r="B37" s="25">
        <v>0</v>
      </c>
      <c r="C37" s="25">
        <v>0</v>
      </c>
      <c r="D37" s="25">
        <v>0</v>
      </c>
      <c r="E37" s="25">
        <v>0</v>
      </c>
      <c r="F37" s="25" t="s">
        <v>301</v>
      </c>
      <c r="G37" s="25" t="s">
        <v>301</v>
      </c>
    </row>
    <row r="38" spans="1:7">
      <c r="A38" s="18" t="s">
        <v>158</v>
      </c>
      <c r="B38" s="11">
        <v>63</v>
      </c>
      <c r="C38" s="11">
        <v>8037</v>
      </c>
      <c r="D38" s="11">
        <v>60</v>
      </c>
      <c r="E38" s="11">
        <v>7865</v>
      </c>
      <c r="F38" s="11">
        <v>56</v>
      </c>
      <c r="G38" s="11">
        <v>7482</v>
      </c>
    </row>
    <row r="39" spans="1:7" ht="18" customHeight="1">
      <c r="A39" s="18" t="s">
        <v>176</v>
      </c>
      <c r="B39" s="11">
        <v>59</v>
      </c>
      <c r="C39" s="11">
        <v>7464</v>
      </c>
      <c r="D39" s="11">
        <v>58</v>
      </c>
      <c r="E39" s="11">
        <v>7319</v>
      </c>
      <c r="F39" s="11">
        <v>57</v>
      </c>
      <c r="G39" s="11">
        <v>7274</v>
      </c>
    </row>
    <row r="40" spans="1:7">
      <c r="A40" s="18" t="s">
        <v>190</v>
      </c>
      <c r="B40" s="11">
        <v>459</v>
      </c>
      <c r="C40" s="11">
        <v>82020</v>
      </c>
      <c r="D40" s="11">
        <v>432</v>
      </c>
      <c r="E40" s="11">
        <v>79330</v>
      </c>
      <c r="F40" s="11">
        <v>417</v>
      </c>
      <c r="G40" s="11">
        <v>76293</v>
      </c>
    </row>
    <row r="41" spans="1:7">
      <c r="A41" s="18" t="s">
        <v>162</v>
      </c>
      <c r="B41" s="11">
        <v>1074</v>
      </c>
      <c r="C41" s="11">
        <v>75089</v>
      </c>
      <c r="D41" s="11">
        <v>1074</v>
      </c>
      <c r="E41" s="11">
        <v>74863</v>
      </c>
      <c r="F41" s="11">
        <v>1095</v>
      </c>
      <c r="G41" s="11">
        <v>74631</v>
      </c>
    </row>
    <row r="42" spans="1:7">
      <c r="A42" s="18" t="s">
        <v>191</v>
      </c>
      <c r="B42" s="11">
        <v>358</v>
      </c>
      <c r="C42" s="11">
        <v>9800</v>
      </c>
      <c r="D42" s="11">
        <v>356</v>
      </c>
      <c r="E42" s="11">
        <v>9757</v>
      </c>
      <c r="F42" s="11">
        <v>355</v>
      </c>
      <c r="G42" s="11">
        <v>9714</v>
      </c>
    </row>
    <row r="43" spans="1:7">
      <c r="A43" s="18" t="s">
        <v>192</v>
      </c>
      <c r="B43" s="11">
        <v>1809</v>
      </c>
      <c r="C43" s="11">
        <v>44649</v>
      </c>
      <c r="D43" s="11">
        <v>1729</v>
      </c>
      <c r="E43" s="11">
        <v>42691</v>
      </c>
      <c r="F43" s="11">
        <v>1625</v>
      </c>
      <c r="G43" s="11">
        <v>39866</v>
      </c>
    </row>
    <row r="44" spans="1:7" ht="5.0999999999999996" customHeight="1">
      <c r="A44" s="5"/>
      <c r="B44" s="6"/>
      <c r="C44" s="6"/>
      <c r="D44" s="6"/>
      <c r="E44" s="6"/>
      <c r="F44" s="6"/>
      <c r="G44" s="6"/>
    </row>
    <row r="45" spans="1:7">
      <c r="A45" s="1" t="s">
        <v>241</v>
      </c>
      <c r="B45" s="1"/>
      <c r="C45" s="1"/>
      <c r="D45" s="1"/>
      <c r="E45" s="1"/>
      <c r="F45" s="1"/>
      <c r="G45" s="1"/>
    </row>
  </sheetData>
  <mergeCells count="8">
    <mergeCell ref="A25:A26"/>
    <mergeCell ref="F25:G25"/>
    <mergeCell ref="D25:E25"/>
    <mergeCell ref="B25:C25"/>
    <mergeCell ref="A7:A8"/>
    <mergeCell ref="F7:G7"/>
    <mergeCell ref="D7:E7"/>
    <mergeCell ref="B7:C7"/>
  </mergeCells>
  <phoneticPr fontId="3"/>
  <pageMargins left="0.59055118110236227" right="0.39370078740157483" top="0.39370078740157483" bottom="0.39370078740157483" header="0.31496062992125984" footer="0.15748031496062992"/>
  <pageSetup paperSize="9" firstPageNumber="49"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G63"/>
  <sheetViews>
    <sheetView zoomScaleNormal="100" workbookViewId="0"/>
  </sheetViews>
  <sheetFormatPr defaultRowHeight="13.5"/>
  <cols>
    <col min="1" max="1" width="28" style="68" customWidth="1"/>
    <col min="2" max="7" width="11.125" style="68" customWidth="1"/>
  </cols>
  <sheetData>
    <row r="1" spans="1:7">
      <c r="A1" s="14" t="s">
        <v>311</v>
      </c>
      <c r="B1" s="1"/>
      <c r="C1" s="1"/>
      <c r="D1" s="1"/>
      <c r="E1" s="1"/>
      <c r="F1" s="1"/>
      <c r="G1" s="2"/>
    </row>
    <row r="2" spans="1:7">
      <c r="A2" s="1"/>
      <c r="B2" s="1"/>
      <c r="C2" s="1"/>
      <c r="D2" s="1"/>
      <c r="E2" s="1"/>
      <c r="F2" s="1"/>
      <c r="G2" s="1"/>
    </row>
    <row r="3" spans="1:7" ht="14.25">
      <c r="A3" s="3" t="s">
        <v>195</v>
      </c>
      <c r="B3" s="1"/>
      <c r="C3" s="1"/>
      <c r="D3" s="1"/>
      <c r="E3" s="1"/>
      <c r="F3" s="1"/>
      <c r="G3" s="1"/>
    </row>
    <row r="4" spans="1:7">
      <c r="A4" s="1" t="s">
        <v>218</v>
      </c>
      <c r="B4" s="1"/>
      <c r="C4" s="1"/>
      <c r="D4" s="1"/>
      <c r="E4" s="1"/>
      <c r="G4" s="2" t="s">
        <v>178</v>
      </c>
    </row>
    <row r="5" spans="1:7">
      <c r="A5" s="85" t="s">
        <v>202</v>
      </c>
      <c r="B5" s="86" t="s">
        <v>351</v>
      </c>
      <c r="C5" s="86"/>
      <c r="D5" s="86" t="s">
        <v>306</v>
      </c>
      <c r="E5" s="86"/>
      <c r="F5" s="86" t="s">
        <v>352</v>
      </c>
      <c r="G5" s="92"/>
    </row>
    <row r="6" spans="1:7">
      <c r="A6" s="85"/>
      <c r="B6" s="48" t="s">
        <v>203</v>
      </c>
      <c r="C6" s="48" t="s">
        <v>219</v>
      </c>
      <c r="D6" s="48" t="s">
        <v>203</v>
      </c>
      <c r="E6" s="48" t="s">
        <v>219</v>
      </c>
      <c r="F6" s="48" t="s">
        <v>203</v>
      </c>
      <c r="G6" s="51" t="s">
        <v>219</v>
      </c>
    </row>
    <row r="7" spans="1:7" ht="5.0999999999999996" customHeight="1">
      <c r="A7" s="78"/>
    </row>
    <row r="8" spans="1:7" ht="12.6" customHeight="1">
      <c r="A8" s="18" t="s">
        <v>204</v>
      </c>
      <c r="B8" s="11">
        <v>40641</v>
      </c>
      <c r="C8" s="11">
        <v>17299630</v>
      </c>
      <c r="D8" s="11">
        <v>40867</v>
      </c>
      <c r="E8" s="11">
        <v>17384014</v>
      </c>
      <c r="F8" s="11">
        <v>40988</v>
      </c>
      <c r="G8" s="11">
        <v>17543220</v>
      </c>
    </row>
    <row r="9" spans="1:7" ht="12.6" customHeight="1">
      <c r="A9" s="18" t="s">
        <v>205</v>
      </c>
      <c r="B9" s="11">
        <v>676</v>
      </c>
      <c r="C9" s="11">
        <v>1395343</v>
      </c>
      <c r="D9" s="11">
        <v>691</v>
      </c>
      <c r="E9" s="11">
        <v>1408932</v>
      </c>
      <c r="F9" s="11">
        <v>668</v>
      </c>
      <c r="G9" s="11">
        <v>1409171</v>
      </c>
    </row>
    <row r="10" spans="1:7" ht="12.6" customHeight="1">
      <c r="A10" s="18" t="s">
        <v>206</v>
      </c>
      <c r="B10" s="11">
        <v>12677</v>
      </c>
      <c r="C10" s="11">
        <v>6900172</v>
      </c>
      <c r="D10" s="11">
        <v>12707</v>
      </c>
      <c r="E10" s="11">
        <v>6915352</v>
      </c>
      <c r="F10" s="11">
        <v>12756</v>
      </c>
      <c r="G10" s="11">
        <v>6994852</v>
      </c>
    </row>
    <row r="11" spans="1:7" ht="12.6" customHeight="1">
      <c r="A11" s="18" t="s">
        <v>207</v>
      </c>
      <c r="B11" s="11">
        <v>17908</v>
      </c>
      <c r="C11" s="11">
        <v>7770252</v>
      </c>
      <c r="D11" s="11">
        <v>18016</v>
      </c>
      <c r="E11" s="11">
        <v>7815306</v>
      </c>
      <c r="F11" s="11">
        <v>18036</v>
      </c>
      <c r="G11" s="11">
        <v>7880395</v>
      </c>
    </row>
    <row r="12" spans="1:7" ht="12.6" customHeight="1">
      <c r="A12" s="18" t="s">
        <v>208</v>
      </c>
      <c r="B12" s="11">
        <v>7850</v>
      </c>
      <c r="C12" s="11">
        <v>1181952</v>
      </c>
      <c r="D12" s="11">
        <v>7920</v>
      </c>
      <c r="E12" s="11">
        <v>1194063</v>
      </c>
      <c r="F12" s="11">
        <v>8013</v>
      </c>
      <c r="G12" s="11">
        <v>1209393.0900000001</v>
      </c>
    </row>
    <row r="13" spans="1:7" ht="12.6" customHeight="1">
      <c r="A13" s="18" t="s">
        <v>209</v>
      </c>
      <c r="B13" s="11">
        <v>1530</v>
      </c>
      <c r="C13" s="11">
        <v>51911</v>
      </c>
      <c r="D13" s="11">
        <v>1533</v>
      </c>
      <c r="E13" s="11">
        <v>50361</v>
      </c>
      <c r="F13" s="11">
        <v>1515</v>
      </c>
      <c r="G13" s="11">
        <v>49409.09</v>
      </c>
    </row>
    <row r="14" spans="1:7" ht="18" customHeight="1">
      <c r="A14" s="18" t="s">
        <v>196</v>
      </c>
      <c r="B14" s="11">
        <v>3663</v>
      </c>
      <c r="C14" s="11">
        <v>2516855</v>
      </c>
      <c r="D14" s="11">
        <v>3673</v>
      </c>
      <c r="E14" s="11">
        <v>2550581</v>
      </c>
      <c r="F14" s="11">
        <v>3686</v>
      </c>
      <c r="G14" s="11">
        <v>2589417</v>
      </c>
    </row>
    <row r="15" spans="1:7" ht="12.6" customHeight="1">
      <c r="A15" s="18" t="s">
        <v>205</v>
      </c>
      <c r="B15" s="11">
        <v>114</v>
      </c>
      <c r="C15" s="11">
        <v>429635</v>
      </c>
      <c r="D15" s="11">
        <v>119</v>
      </c>
      <c r="E15" s="11">
        <v>457889</v>
      </c>
      <c r="F15" s="11">
        <v>119</v>
      </c>
      <c r="G15" s="11">
        <v>458556</v>
      </c>
    </row>
    <row r="16" spans="1:7" ht="12.6" customHeight="1">
      <c r="A16" s="18" t="s">
        <v>206</v>
      </c>
      <c r="B16" s="11">
        <v>524</v>
      </c>
      <c r="C16" s="11">
        <v>563370</v>
      </c>
      <c r="D16" s="11">
        <v>513</v>
      </c>
      <c r="E16" s="11">
        <v>555892</v>
      </c>
      <c r="F16" s="11">
        <v>512</v>
      </c>
      <c r="G16" s="11">
        <v>557401.78</v>
      </c>
    </row>
    <row r="17" spans="1:7" ht="12.6" customHeight="1">
      <c r="A17" s="18" t="s">
        <v>207</v>
      </c>
      <c r="B17" s="11">
        <v>2432</v>
      </c>
      <c r="C17" s="11">
        <v>1456924</v>
      </c>
      <c r="D17" s="11">
        <v>2446</v>
      </c>
      <c r="E17" s="11">
        <v>1470303</v>
      </c>
      <c r="F17" s="11">
        <v>2454</v>
      </c>
      <c r="G17" s="11">
        <v>1507174.55</v>
      </c>
    </row>
    <row r="18" spans="1:7" ht="12.6" customHeight="1">
      <c r="A18" s="18" t="s">
        <v>208</v>
      </c>
      <c r="B18" s="11">
        <v>557</v>
      </c>
      <c r="C18" s="11">
        <v>64026</v>
      </c>
      <c r="D18" s="11">
        <v>559</v>
      </c>
      <c r="E18" s="11">
        <v>64136</v>
      </c>
      <c r="F18" s="11">
        <v>564</v>
      </c>
      <c r="G18" s="11">
        <v>63947</v>
      </c>
    </row>
    <row r="19" spans="1:7" ht="12.6" customHeight="1">
      <c r="A19" s="18" t="s">
        <v>209</v>
      </c>
      <c r="B19" s="11">
        <v>36</v>
      </c>
      <c r="C19" s="11">
        <v>2900</v>
      </c>
      <c r="D19" s="11">
        <v>36</v>
      </c>
      <c r="E19" s="11">
        <v>2361</v>
      </c>
      <c r="F19" s="11">
        <v>37</v>
      </c>
      <c r="G19" s="11">
        <v>2336.94</v>
      </c>
    </row>
    <row r="20" spans="1:7" ht="18" customHeight="1">
      <c r="A20" s="18" t="s">
        <v>197</v>
      </c>
      <c r="B20" s="11">
        <v>27150</v>
      </c>
      <c r="C20" s="11">
        <v>9051064</v>
      </c>
      <c r="D20" s="11">
        <v>27312</v>
      </c>
      <c r="E20" s="11">
        <v>9093370</v>
      </c>
      <c r="F20" s="11">
        <v>27446</v>
      </c>
      <c r="G20" s="11">
        <v>9215253</v>
      </c>
    </row>
    <row r="21" spans="1:7" ht="12.6" customHeight="1">
      <c r="A21" s="18" t="s">
        <v>205</v>
      </c>
      <c r="B21" s="11">
        <v>511</v>
      </c>
      <c r="C21" s="11">
        <v>734276</v>
      </c>
      <c r="D21" s="11">
        <v>518</v>
      </c>
      <c r="E21" s="11">
        <v>704378</v>
      </c>
      <c r="F21" s="11">
        <v>496</v>
      </c>
      <c r="G21" s="11">
        <v>704519</v>
      </c>
    </row>
    <row r="22" spans="1:7" ht="12.6" customHeight="1">
      <c r="A22" s="18" t="s">
        <v>206</v>
      </c>
      <c r="B22" s="11">
        <v>11024</v>
      </c>
      <c r="C22" s="11">
        <v>5545827</v>
      </c>
      <c r="D22" s="11">
        <v>11069</v>
      </c>
      <c r="E22" s="11">
        <v>5582177</v>
      </c>
      <c r="F22" s="11">
        <v>11123</v>
      </c>
      <c r="G22" s="11">
        <v>5661490</v>
      </c>
    </row>
    <row r="23" spans="1:7" ht="12.6" customHeight="1">
      <c r="A23" s="18" t="s">
        <v>207</v>
      </c>
      <c r="B23" s="11">
        <v>9708</v>
      </c>
      <c r="C23" s="11">
        <v>1860698</v>
      </c>
      <c r="D23" s="11">
        <v>9755</v>
      </c>
      <c r="E23" s="11">
        <v>1882239</v>
      </c>
      <c r="F23" s="11">
        <v>9789</v>
      </c>
      <c r="G23" s="11">
        <v>1907443</v>
      </c>
    </row>
    <row r="24" spans="1:7" ht="12.6" customHeight="1">
      <c r="A24" s="18" t="s">
        <v>208</v>
      </c>
      <c r="B24" s="11">
        <v>5712</v>
      </c>
      <c r="C24" s="11">
        <v>898460</v>
      </c>
      <c r="D24" s="11">
        <v>5776</v>
      </c>
      <c r="E24" s="11">
        <v>913587</v>
      </c>
      <c r="F24" s="11">
        <v>5849</v>
      </c>
      <c r="G24" s="11">
        <v>930959</v>
      </c>
    </row>
    <row r="25" spans="1:7" ht="12.6" customHeight="1">
      <c r="A25" s="18" t="s">
        <v>209</v>
      </c>
      <c r="B25" s="11">
        <v>195</v>
      </c>
      <c r="C25" s="11">
        <v>11803</v>
      </c>
      <c r="D25" s="11">
        <v>194</v>
      </c>
      <c r="E25" s="11">
        <v>10989</v>
      </c>
      <c r="F25" s="11">
        <v>189</v>
      </c>
      <c r="G25" s="11">
        <v>10842</v>
      </c>
    </row>
    <row r="26" spans="1:7" ht="18" customHeight="1">
      <c r="A26" s="18" t="s">
        <v>198</v>
      </c>
      <c r="B26" s="11">
        <v>277</v>
      </c>
      <c r="C26" s="11">
        <v>268940</v>
      </c>
      <c r="D26" s="11">
        <v>279</v>
      </c>
      <c r="E26" s="11">
        <v>282865</v>
      </c>
      <c r="F26" s="11">
        <v>279</v>
      </c>
      <c r="G26" s="11">
        <v>283607</v>
      </c>
    </row>
    <row r="27" spans="1:7" ht="12.6" customHeight="1">
      <c r="A27" s="18" t="s">
        <v>205</v>
      </c>
      <c r="B27" s="11">
        <v>9</v>
      </c>
      <c r="C27" s="11">
        <v>27273</v>
      </c>
      <c r="D27" s="11">
        <v>9</v>
      </c>
      <c r="E27" s="11">
        <v>40960</v>
      </c>
      <c r="F27" s="11">
        <v>9</v>
      </c>
      <c r="G27" s="11">
        <v>41342</v>
      </c>
    </row>
    <row r="28" spans="1:7" ht="12.6" customHeight="1">
      <c r="A28" s="18" t="s">
        <v>206</v>
      </c>
      <c r="B28" s="11">
        <v>128</v>
      </c>
      <c r="C28" s="11">
        <v>158617</v>
      </c>
      <c r="D28" s="11">
        <v>128</v>
      </c>
      <c r="E28" s="11">
        <v>156558</v>
      </c>
      <c r="F28" s="11">
        <v>128</v>
      </c>
      <c r="G28" s="11">
        <v>156017</v>
      </c>
    </row>
    <row r="29" spans="1:7" ht="12.6" customHeight="1">
      <c r="A29" s="18" t="s">
        <v>207</v>
      </c>
      <c r="B29" s="11">
        <v>120</v>
      </c>
      <c r="C29" s="11">
        <v>80180</v>
      </c>
      <c r="D29" s="11">
        <v>122</v>
      </c>
      <c r="E29" s="11">
        <v>82477</v>
      </c>
      <c r="F29" s="11">
        <v>123</v>
      </c>
      <c r="G29" s="11">
        <v>83431</v>
      </c>
    </row>
    <row r="30" spans="1:7" ht="12.6" customHeight="1">
      <c r="A30" s="18" t="s">
        <v>208</v>
      </c>
      <c r="B30" s="11">
        <v>17</v>
      </c>
      <c r="C30" s="11">
        <v>2725</v>
      </c>
      <c r="D30" s="11">
        <v>17</v>
      </c>
      <c r="E30" s="11">
        <v>2725</v>
      </c>
      <c r="F30" s="11">
        <v>16</v>
      </c>
      <c r="G30" s="11">
        <v>2672</v>
      </c>
    </row>
    <row r="31" spans="1:7" ht="12.6" customHeight="1">
      <c r="A31" s="18" t="s">
        <v>209</v>
      </c>
      <c r="B31" s="11">
        <v>3</v>
      </c>
      <c r="C31" s="11">
        <v>145</v>
      </c>
      <c r="D31" s="11">
        <v>3</v>
      </c>
      <c r="E31" s="11">
        <v>145</v>
      </c>
      <c r="F31" s="11">
        <v>3</v>
      </c>
      <c r="G31" s="11">
        <v>145</v>
      </c>
    </row>
    <row r="32" spans="1:7" ht="18" customHeight="1">
      <c r="A32" s="18" t="s">
        <v>210</v>
      </c>
      <c r="B32" s="11">
        <v>101</v>
      </c>
      <c r="C32" s="11">
        <v>85654</v>
      </c>
      <c r="D32" s="11">
        <v>98</v>
      </c>
      <c r="E32" s="11">
        <v>84337</v>
      </c>
      <c r="F32" s="11">
        <v>97</v>
      </c>
      <c r="G32" s="11">
        <v>85849.44</v>
      </c>
    </row>
    <row r="33" spans="1:7" ht="12.6" customHeight="1">
      <c r="A33" s="18" t="s">
        <v>205</v>
      </c>
      <c r="B33" s="11">
        <v>4</v>
      </c>
      <c r="C33" s="11">
        <v>8789</v>
      </c>
      <c r="D33" s="11">
        <v>4</v>
      </c>
      <c r="E33" s="11">
        <v>8789</v>
      </c>
      <c r="F33" s="11">
        <v>3</v>
      </c>
      <c r="G33" s="11">
        <v>8511.6200000000008</v>
      </c>
    </row>
    <row r="34" spans="1:7" ht="12.6" customHeight="1">
      <c r="A34" s="18" t="s">
        <v>206</v>
      </c>
      <c r="B34" s="11">
        <v>43</v>
      </c>
      <c r="C34" s="11">
        <v>29785</v>
      </c>
      <c r="D34" s="11">
        <v>42</v>
      </c>
      <c r="E34" s="11">
        <v>29528</v>
      </c>
      <c r="F34" s="11">
        <v>41</v>
      </c>
      <c r="G34" s="11">
        <v>29416.78</v>
      </c>
    </row>
    <row r="35" spans="1:7" ht="12.6" customHeight="1">
      <c r="A35" s="18" t="s">
        <v>207</v>
      </c>
      <c r="B35" s="11">
        <v>45</v>
      </c>
      <c r="C35" s="11">
        <v>44681</v>
      </c>
      <c r="D35" s="11">
        <v>44</v>
      </c>
      <c r="E35" s="11">
        <v>43711</v>
      </c>
      <c r="F35" s="11">
        <v>45</v>
      </c>
      <c r="G35" s="11">
        <v>45611.360000000001</v>
      </c>
    </row>
    <row r="36" spans="1:7" ht="12.6" customHeight="1">
      <c r="A36" s="18" t="s">
        <v>208</v>
      </c>
      <c r="B36" s="11">
        <v>4</v>
      </c>
      <c r="C36" s="11">
        <v>1903</v>
      </c>
      <c r="D36" s="11">
        <v>4</v>
      </c>
      <c r="E36" s="11">
        <v>1903</v>
      </c>
      <c r="F36" s="11">
        <v>4</v>
      </c>
      <c r="G36" s="11">
        <v>1903.42</v>
      </c>
    </row>
    <row r="37" spans="1:7" ht="12.6" customHeight="1">
      <c r="A37" s="18" t="s">
        <v>209</v>
      </c>
      <c r="B37" s="11">
        <v>5</v>
      </c>
      <c r="C37" s="11">
        <v>496</v>
      </c>
      <c r="D37" s="11">
        <v>4</v>
      </c>
      <c r="E37" s="11">
        <v>406</v>
      </c>
      <c r="F37" s="11">
        <v>4</v>
      </c>
      <c r="G37" s="11">
        <v>406.26</v>
      </c>
    </row>
    <row r="38" spans="1:7" ht="18" customHeight="1">
      <c r="A38" s="18" t="s">
        <v>199</v>
      </c>
      <c r="B38" s="11">
        <v>67</v>
      </c>
      <c r="C38" s="11">
        <v>60025</v>
      </c>
      <c r="D38" s="11">
        <v>68</v>
      </c>
      <c r="E38" s="11">
        <v>60642</v>
      </c>
      <c r="F38" s="11">
        <v>67</v>
      </c>
      <c r="G38" s="11">
        <v>59812.820000000007</v>
      </c>
    </row>
    <row r="39" spans="1:7" ht="12.6" customHeight="1">
      <c r="A39" s="18" t="s">
        <v>205</v>
      </c>
      <c r="B39" s="11">
        <v>9</v>
      </c>
      <c r="C39" s="11">
        <v>15490</v>
      </c>
      <c r="D39" s="11">
        <v>9</v>
      </c>
      <c r="E39" s="11">
        <v>15490</v>
      </c>
      <c r="F39" s="11">
        <v>9</v>
      </c>
      <c r="G39" s="11">
        <v>14815.81</v>
      </c>
    </row>
    <row r="40" spans="1:7" ht="12.6" customHeight="1">
      <c r="A40" s="18" t="s">
        <v>206</v>
      </c>
      <c r="B40" s="11">
        <v>34</v>
      </c>
      <c r="C40" s="11">
        <v>30065</v>
      </c>
      <c r="D40" s="11">
        <v>34</v>
      </c>
      <c r="E40" s="11">
        <v>30065</v>
      </c>
      <c r="F40" s="11">
        <v>32</v>
      </c>
      <c r="G40" s="11">
        <v>28572.74</v>
      </c>
    </row>
    <row r="41" spans="1:7" ht="12.6" customHeight="1">
      <c r="A41" s="18" t="s">
        <v>207</v>
      </c>
      <c r="B41" s="11">
        <v>24</v>
      </c>
      <c r="C41" s="11">
        <v>14470</v>
      </c>
      <c r="D41" s="11">
        <v>25</v>
      </c>
      <c r="E41" s="11">
        <v>15087</v>
      </c>
      <c r="F41" s="11">
        <v>26</v>
      </c>
      <c r="G41" s="11">
        <v>16424.27</v>
      </c>
    </row>
    <row r="42" spans="1:7" ht="12.6" customHeight="1">
      <c r="A42" s="18" t="s">
        <v>208</v>
      </c>
      <c r="B42" s="11">
        <v>0</v>
      </c>
      <c r="C42" s="11">
        <v>0</v>
      </c>
      <c r="D42" s="11">
        <v>0</v>
      </c>
      <c r="E42" s="11">
        <v>0</v>
      </c>
      <c r="F42" s="25" t="s">
        <v>301</v>
      </c>
      <c r="G42" s="25" t="s">
        <v>301</v>
      </c>
    </row>
    <row r="43" spans="1:7" ht="12.6" customHeight="1">
      <c r="A43" s="18" t="s">
        <v>209</v>
      </c>
      <c r="B43" s="11">
        <v>0</v>
      </c>
      <c r="C43" s="11">
        <v>0</v>
      </c>
      <c r="D43" s="11">
        <v>0</v>
      </c>
      <c r="E43" s="11">
        <v>0</v>
      </c>
      <c r="F43" s="25" t="s">
        <v>301</v>
      </c>
      <c r="G43" s="25" t="s">
        <v>301</v>
      </c>
    </row>
    <row r="44" spans="1:7" ht="18" customHeight="1">
      <c r="A44" s="18" t="s">
        <v>200</v>
      </c>
      <c r="B44" s="11">
        <v>7888</v>
      </c>
      <c r="C44" s="11">
        <v>5230941</v>
      </c>
      <c r="D44" s="11">
        <v>7942</v>
      </c>
      <c r="E44" s="11">
        <v>5227151</v>
      </c>
      <c r="F44" s="11">
        <v>7917</v>
      </c>
      <c r="G44" s="11">
        <v>5225162</v>
      </c>
    </row>
    <row r="45" spans="1:7" ht="12.6" customHeight="1">
      <c r="A45" s="18" t="s">
        <v>205</v>
      </c>
      <c r="B45" s="11">
        <v>27</v>
      </c>
      <c r="C45" s="11">
        <v>179663</v>
      </c>
      <c r="D45" s="11">
        <v>30</v>
      </c>
      <c r="E45" s="11">
        <v>181209</v>
      </c>
      <c r="F45" s="11">
        <v>30</v>
      </c>
      <c r="G45" s="11">
        <v>181209.02</v>
      </c>
    </row>
    <row r="46" spans="1:7" ht="12.6" customHeight="1">
      <c r="A46" s="18" t="s">
        <v>206</v>
      </c>
      <c r="B46" s="11">
        <v>638</v>
      </c>
      <c r="C46" s="11">
        <v>564370</v>
      </c>
      <c r="D46" s="11">
        <v>640</v>
      </c>
      <c r="E46" s="11">
        <v>553146</v>
      </c>
      <c r="F46" s="11">
        <v>636</v>
      </c>
      <c r="G46" s="11">
        <v>553942.71</v>
      </c>
    </row>
    <row r="47" spans="1:7" ht="12.6" customHeight="1">
      <c r="A47" s="18" t="s">
        <v>207</v>
      </c>
      <c r="B47" s="11">
        <v>5297</v>
      </c>
      <c r="C47" s="11">
        <v>4261053</v>
      </c>
      <c r="D47" s="11">
        <v>5343</v>
      </c>
      <c r="E47" s="11">
        <v>4269581</v>
      </c>
      <c r="F47" s="11">
        <v>5327</v>
      </c>
      <c r="G47" s="11">
        <v>4269095.8499999996</v>
      </c>
    </row>
    <row r="48" spans="1:7" ht="12.6" customHeight="1">
      <c r="A48" s="18" t="s">
        <v>208</v>
      </c>
      <c r="B48" s="11">
        <v>1175</v>
      </c>
      <c r="C48" s="11">
        <v>198280</v>
      </c>
      <c r="D48" s="11">
        <v>1176</v>
      </c>
      <c r="E48" s="11">
        <v>195771</v>
      </c>
      <c r="F48" s="11">
        <v>1177</v>
      </c>
      <c r="G48" s="11">
        <v>193955.20000000001</v>
      </c>
    </row>
    <row r="49" spans="1:7" ht="12.6" customHeight="1">
      <c r="A49" s="18" t="s">
        <v>209</v>
      </c>
      <c r="B49" s="11">
        <v>751</v>
      </c>
      <c r="C49" s="11">
        <v>27575</v>
      </c>
      <c r="D49" s="11">
        <v>753</v>
      </c>
      <c r="E49" s="11">
        <v>27444</v>
      </c>
      <c r="F49" s="11">
        <v>747</v>
      </c>
      <c r="G49" s="11">
        <v>26958.71</v>
      </c>
    </row>
    <row r="50" spans="1:7" ht="18" customHeight="1">
      <c r="A50" s="18" t="s">
        <v>201</v>
      </c>
      <c r="B50" s="11">
        <v>6</v>
      </c>
      <c r="C50" s="11">
        <v>1607</v>
      </c>
      <c r="D50" s="11">
        <v>5</v>
      </c>
      <c r="E50" s="11">
        <v>1349</v>
      </c>
      <c r="F50" s="11">
        <v>5</v>
      </c>
      <c r="G50" s="11">
        <v>1349.12</v>
      </c>
    </row>
    <row r="51" spans="1:7" ht="12.6" customHeight="1">
      <c r="A51" s="18" t="s">
        <v>205</v>
      </c>
      <c r="B51" s="11">
        <v>0</v>
      </c>
      <c r="C51" s="11">
        <v>0</v>
      </c>
      <c r="D51" s="11">
        <v>0</v>
      </c>
      <c r="E51" s="11">
        <v>0</v>
      </c>
      <c r="F51" s="25" t="s">
        <v>301</v>
      </c>
      <c r="G51" s="25" t="s">
        <v>301</v>
      </c>
    </row>
    <row r="52" spans="1:7" ht="12.6" customHeight="1">
      <c r="A52" s="18" t="s">
        <v>206</v>
      </c>
      <c r="B52" s="11">
        <v>0</v>
      </c>
      <c r="C52" s="11">
        <v>0</v>
      </c>
      <c r="D52" s="11">
        <v>0</v>
      </c>
      <c r="E52" s="11">
        <v>0</v>
      </c>
      <c r="F52" s="25" t="s">
        <v>301</v>
      </c>
      <c r="G52" s="25" t="s">
        <v>301</v>
      </c>
    </row>
    <row r="53" spans="1:7" ht="12.6" customHeight="1">
      <c r="A53" s="18" t="s">
        <v>207</v>
      </c>
      <c r="B53" s="11">
        <v>4</v>
      </c>
      <c r="C53" s="11">
        <v>1107</v>
      </c>
      <c r="D53" s="11">
        <v>4</v>
      </c>
      <c r="E53" s="11">
        <v>1107</v>
      </c>
      <c r="F53" s="11">
        <v>4</v>
      </c>
      <c r="G53" s="11">
        <v>1107.29</v>
      </c>
    </row>
    <row r="54" spans="1:7" ht="12.6" customHeight="1">
      <c r="A54" s="18" t="s">
        <v>208</v>
      </c>
      <c r="B54" s="11">
        <v>2</v>
      </c>
      <c r="C54" s="11">
        <v>500</v>
      </c>
      <c r="D54" s="11">
        <v>1</v>
      </c>
      <c r="E54" s="11">
        <v>242</v>
      </c>
      <c r="F54" s="11">
        <v>1</v>
      </c>
      <c r="G54" s="11">
        <v>241.83</v>
      </c>
    </row>
    <row r="55" spans="1:7" ht="12.6" customHeight="1">
      <c r="A55" s="18" t="s">
        <v>209</v>
      </c>
      <c r="B55" s="11">
        <v>0</v>
      </c>
      <c r="C55" s="11">
        <v>0</v>
      </c>
      <c r="D55" s="11">
        <v>0</v>
      </c>
      <c r="E55" s="11">
        <v>0</v>
      </c>
      <c r="F55" s="25" t="s">
        <v>301</v>
      </c>
      <c r="G55" s="25" t="s">
        <v>301</v>
      </c>
    </row>
    <row r="56" spans="1:7" ht="18" customHeight="1">
      <c r="A56" s="18" t="s">
        <v>211</v>
      </c>
      <c r="B56" s="11">
        <v>1489</v>
      </c>
      <c r="C56" s="11">
        <v>84544</v>
      </c>
      <c r="D56" s="11">
        <v>1490</v>
      </c>
      <c r="E56" s="11">
        <v>83719</v>
      </c>
      <c r="F56" s="11">
        <v>1491</v>
      </c>
      <c r="G56" s="11">
        <v>82770</v>
      </c>
    </row>
    <row r="57" spans="1:7" ht="12.6" customHeight="1">
      <c r="A57" s="18" t="s">
        <v>205</v>
      </c>
      <c r="B57" s="11">
        <v>2</v>
      </c>
      <c r="C57" s="11">
        <v>217</v>
      </c>
      <c r="D57" s="11">
        <v>2</v>
      </c>
      <c r="E57" s="11">
        <v>217</v>
      </c>
      <c r="F57" s="11">
        <v>2</v>
      </c>
      <c r="G57" s="11">
        <v>216.5</v>
      </c>
    </row>
    <row r="58" spans="1:7" ht="12.6" customHeight="1">
      <c r="A58" s="18" t="s">
        <v>206</v>
      </c>
      <c r="B58" s="11">
        <v>286</v>
      </c>
      <c r="C58" s="11">
        <v>8138</v>
      </c>
      <c r="D58" s="11">
        <v>281</v>
      </c>
      <c r="E58" s="11">
        <v>7986</v>
      </c>
      <c r="F58" s="11">
        <v>284</v>
      </c>
      <c r="G58" s="11">
        <v>8010.05</v>
      </c>
    </row>
    <row r="59" spans="1:7" ht="12.6" customHeight="1">
      <c r="A59" s="18" t="s">
        <v>207</v>
      </c>
      <c r="B59" s="11">
        <v>278</v>
      </c>
      <c r="C59" s="11">
        <v>51139</v>
      </c>
      <c r="D59" s="11">
        <v>277</v>
      </c>
      <c r="E59" s="11">
        <v>50801</v>
      </c>
      <c r="F59" s="11">
        <v>268</v>
      </c>
      <c r="G59" s="11">
        <v>50108</v>
      </c>
    </row>
    <row r="60" spans="1:7" ht="12.6" customHeight="1">
      <c r="A60" s="18" t="s">
        <v>208</v>
      </c>
      <c r="B60" s="11">
        <v>383</v>
      </c>
      <c r="C60" s="11">
        <v>16058</v>
      </c>
      <c r="D60" s="11">
        <v>387</v>
      </c>
      <c r="E60" s="11">
        <v>15699</v>
      </c>
      <c r="F60" s="11">
        <v>402</v>
      </c>
      <c r="G60" s="11">
        <v>15714.9</v>
      </c>
    </row>
    <row r="61" spans="1:7" ht="12.6" customHeight="1">
      <c r="A61" s="18" t="s">
        <v>209</v>
      </c>
      <c r="B61" s="11">
        <v>540</v>
      </c>
      <c r="C61" s="11">
        <v>8992</v>
      </c>
      <c r="D61" s="11">
        <v>543</v>
      </c>
      <c r="E61" s="11">
        <v>9016</v>
      </c>
      <c r="F61" s="11">
        <v>535</v>
      </c>
      <c r="G61" s="11">
        <v>8720.43</v>
      </c>
    </row>
    <row r="62" spans="1:7" ht="5.0999999999999996" customHeight="1">
      <c r="A62" s="5"/>
      <c r="B62" s="6"/>
      <c r="C62" s="6"/>
      <c r="D62" s="6"/>
      <c r="E62" s="6"/>
      <c r="F62" s="6"/>
      <c r="G62" s="6"/>
    </row>
    <row r="63" spans="1:7">
      <c r="A63" s="1" t="s">
        <v>241</v>
      </c>
      <c r="B63" s="1"/>
      <c r="C63" s="1"/>
      <c r="D63" s="1"/>
      <c r="E63" s="1"/>
      <c r="F63" s="1"/>
      <c r="G63" s="1"/>
    </row>
  </sheetData>
  <mergeCells count="4">
    <mergeCell ref="A5:A6"/>
    <mergeCell ref="F5:G5"/>
    <mergeCell ref="D5:E5"/>
    <mergeCell ref="B5:C5"/>
  </mergeCells>
  <phoneticPr fontId="3"/>
  <pageMargins left="0.39370078740157483" right="0.59055118110236227" top="0.39370078740157483" bottom="0.39370078740157483" header="0.31496062992125984" footer="0.31496062992125984"/>
  <pageSetup paperSize="9" firstPageNumber="50"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44ページ</vt:lpstr>
      <vt:lpstr>45ページ</vt:lpstr>
      <vt:lpstr>46ページ</vt:lpstr>
      <vt:lpstr>47ページ</vt:lpstr>
      <vt:lpstr>48ページ</vt:lpstr>
      <vt:lpstr>49ページ</vt:lpstr>
      <vt:lpstr>50ページ</vt:lpstr>
      <vt:lpstr>'45ページ'!Print_Area</vt:lpstr>
      <vt:lpstr>'48ページ'!Print_Area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2018-03-08T01:13:04Z</cp:lastPrinted>
  <dcterms:created xsi:type="dcterms:W3CDTF">2008-05-13T05:47:43Z</dcterms:created>
  <dcterms:modified xsi:type="dcterms:W3CDTF">2018-03-20T04:52:06Z</dcterms:modified>
</cp:coreProperties>
</file>