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0023540\Documents\2513_建築指導課\建設リサイクル法\0000_エクセル様式\"/>
    </mc:Choice>
  </mc:AlternateContent>
  <bookViews>
    <workbookView xWindow="0" yWindow="0" windowWidth="28800" windowHeight="11775" tabRatio="751"/>
  </bookViews>
  <sheets>
    <sheet name="別表３ " sheetId="9" r:id="rId1"/>
  </sheets>
  <definedNames>
    <definedName name="_xlnm.Print_Area" localSheetId="0">'別表３ '!$A$1:$BL$254</definedName>
    <definedName name="町名">#REF!</definedName>
    <definedName name="都道府県">#REF!</definedName>
    <definedName name="用途">#REF!</definedName>
  </definedNames>
  <calcPr calcId="162913"/>
</workbook>
</file>

<file path=xl/calcChain.xml><?xml version="1.0" encoding="utf-8"?>
<calcChain xmlns="http://schemas.openxmlformats.org/spreadsheetml/2006/main">
  <c r="BJ38" i="9" l="1"/>
  <c r="BN38" i="9" l="1"/>
  <c r="BM38" i="9"/>
  <c r="BL38" i="9" s="1"/>
  <c r="BN44" i="9"/>
  <c r="BM44" i="9"/>
  <c r="BL44" i="9" l="1"/>
  <c r="BJ31" i="9" l="1"/>
  <c r="BJ101" i="9" l="1"/>
  <c r="BN73" i="9"/>
  <c r="BM73" i="9"/>
  <c r="BL73" i="9" s="1"/>
  <c r="BJ73" i="9" s="1"/>
  <c r="BN77" i="9"/>
  <c r="BM77" i="9"/>
  <c r="BL77" i="9"/>
  <c r="BJ77" i="9"/>
  <c r="BN81" i="9"/>
  <c r="BM81" i="9"/>
  <c r="BN85" i="9"/>
  <c r="BM85" i="9"/>
  <c r="BL85" i="9"/>
  <c r="BJ85" i="9"/>
  <c r="BN89" i="9"/>
  <c r="BM89" i="9"/>
  <c r="BJ44" i="9"/>
  <c r="BJ43" i="9"/>
  <c r="BO18" i="9"/>
  <c r="BJ18" i="9" s="1"/>
  <c r="BL89" i="9" l="1"/>
  <c r="BJ89" i="9" s="1"/>
  <c r="BL81" i="9"/>
  <c r="BJ81" i="9" s="1"/>
  <c r="BM14" i="9"/>
  <c r="BL14" i="9" s="1"/>
  <c r="BJ14" i="9" s="1"/>
  <c r="BN14" i="9"/>
  <c r="BO14" i="9"/>
  <c r="BM93" i="9"/>
  <c r="BN93" i="9"/>
  <c r="AW96" i="9"/>
  <c r="AX96" i="9"/>
  <c r="BJ220" i="9"/>
  <c r="BL220" i="9"/>
  <c r="BM220" i="9"/>
  <c r="BN220" i="9"/>
  <c r="AW223" i="9"/>
  <c r="AX223" i="9"/>
  <c r="BL93" i="9" l="1"/>
  <c r="BJ93" i="9" s="1"/>
</calcChain>
</file>

<file path=xl/sharedStrings.xml><?xml version="1.0" encoding="utf-8"?>
<sst xmlns="http://schemas.openxmlformats.org/spreadsheetml/2006/main" count="405" uniqueCount="135">
  <si>
    <t>工程ごとの作業内容及び解体方法</t>
    <rPh sb="0" eb="2">
      <t>コウテイ</t>
    </rPh>
    <rPh sb="5" eb="7">
      <t>サギョウ</t>
    </rPh>
    <rPh sb="7" eb="9">
      <t>ナイヨウ</t>
    </rPh>
    <rPh sb="9" eb="10">
      <t>オヨ</t>
    </rPh>
    <rPh sb="11" eb="13">
      <t>カイタイ</t>
    </rPh>
    <rPh sb="13" eb="15">
      <t>ホウホウ</t>
    </rPh>
    <phoneticPr fontId="2"/>
  </si>
  <si>
    <t>廃棄物発生見込量</t>
    <rPh sb="0" eb="3">
      <t>ハイキブツ</t>
    </rPh>
    <rPh sb="3" eb="5">
      <t>ハッセイ</t>
    </rPh>
    <rPh sb="5" eb="7">
      <t>ミコ</t>
    </rPh>
    <rPh sb="7" eb="8">
      <t>リョウ</t>
    </rPh>
    <phoneticPr fontId="2"/>
  </si>
  <si>
    <t>周辺状況</t>
    <rPh sb="0" eb="2">
      <t>シュウヘン</t>
    </rPh>
    <rPh sb="2" eb="4">
      <t>ジョウキョウ</t>
    </rPh>
    <phoneticPr fontId="2"/>
  </si>
  <si>
    <t>工程</t>
    <rPh sb="0" eb="2">
      <t>コウテイ</t>
    </rPh>
    <phoneticPr fontId="2"/>
  </si>
  <si>
    <t>鉄筋コンクリート造</t>
    <rPh sb="0" eb="2">
      <t>テッキン</t>
    </rPh>
    <rPh sb="8" eb="9">
      <t>ゾウ</t>
    </rPh>
    <phoneticPr fontId="2"/>
  </si>
  <si>
    <t>築年数</t>
    <rPh sb="0" eb="1">
      <t>チク</t>
    </rPh>
    <rPh sb="1" eb="3">
      <t>ネンスウ</t>
    </rPh>
    <phoneticPr fontId="2"/>
  </si>
  <si>
    <t>周辺にある施設</t>
    <rPh sb="0" eb="2">
      <t>シュウヘン</t>
    </rPh>
    <rPh sb="5" eb="7">
      <t>シセツ</t>
    </rPh>
    <phoneticPr fontId="2"/>
  </si>
  <si>
    <t>その他</t>
    <rPh sb="2" eb="3">
      <t>タ</t>
    </rPh>
    <phoneticPr fontId="2"/>
  </si>
  <si>
    <t>住宅</t>
    <rPh sb="0" eb="2">
      <t>ジュウタク</t>
    </rPh>
    <phoneticPr fontId="2"/>
  </si>
  <si>
    <t>敷地境界との最短距離</t>
    <rPh sb="0" eb="2">
      <t>シキチ</t>
    </rPh>
    <rPh sb="2" eb="4">
      <t>キョウカイ</t>
    </rPh>
    <rPh sb="6" eb="8">
      <t>サイタン</t>
    </rPh>
    <rPh sb="8" eb="10">
      <t>キョリ</t>
    </rPh>
    <phoneticPr fontId="2"/>
  </si>
  <si>
    <t>約</t>
    <rPh sb="0" eb="1">
      <t>ヤク</t>
    </rPh>
    <phoneticPr fontId="2"/>
  </si>
  <si>
    <t>工事着手前に実施する措置の内容</t>
    <rPh sb="0" eb="2">
      <t>コウジ</t>
    </rPh>
    <rPh sb="2" eb="4">
      <t>チャクシュ</t>
    </rPh>
    <rPh sb="4" eb="5">
      <t>マエ</t>
    </rPh>
    <rPh sb="6" eb="8">
      <t>ジッシ</t>
    </rPh>
    <rPh sb="10" eb="12">
      <t>ソチ</t>
    </rPh>
    <rPh sb="13" eb="15">
      <t>ナイヨウ</t>
    </rPh>
    <phoneticPr fontId="2"/>
  </si>
  <si>
    <t>作業場所</t>
    <rPh sb="0" eb="2">
      <t>サギョウ</t>
    </rPh>
    <rPh sb="2" eb="4">
      <t>バショ</t>
    </rPh>
    <phoneticPr fontId="2"/>
  </si>
  <si>
    <t>十分</t>
    <rPh sb="0" eb="2">
      <t>ジュウブン</t>
    </rPh>
    <phoneticPr fontId="2"/>
  </si>
  <si>
    <t>不十分</t>
    <rPh sb="0" eb="3">
      <t>フジュウブン</t>
    </rPh>
    <phoneticPr fontId="2"/>
  </si>
  <si>
    <t>搬出経路</t>
    <rPh sb="0" eb="2">
      <t>ハンシュツ</t>
    </rPh>
    <rPh sb="2" eb="4">
      <t>ケイロ</t>
    </rPh>
    <phoneticPr fontId="2"/>
  </si>
  <si>
    <t>障害物</t>
    <rPh sb="0" eb="3">
      <t>ショウガイブツ</t>
    </rPh>
    <phoneticPr fontId="2"/>
  </si>
  <si>
    <t>有</t>
    <rPh sb="0" eb="1">
      <t>アリ</t>
    </rPh>
    <phoneticPr fontId="2"/>
  </si>
  <si>
    <t>前面道路の幅員</t>
    <rPh sb="0" eb="2">
      <t>ゼンメン</t>
    </rPh>
    <rPh sb="2" eb="4">
      <t>ドウロ</t>
    </rPh>
    <rPh sb="5" eb="7">
      <t>フクイン</t>
    </rPh>
    <phoneticPr fontId="2"/>
  </si>
  <si>
    <t>通学路</t>
    <rPh sb="0" eb="3">
      <t>ツウガクロ</t>
    </rPh>
    <phoneticPr fontId="2"/>
  </si>
  <si>
    <t>無</t>
    <rPh sb="0" eb="1">
      <t>ナシ</t>
    </rPh>
    <phoneticPr fontId="2"/>
  </si>
  <si>
    <t>飛散性石綿（吹付け石綿等）</t>
    <rPh sb="0" eb="2">
      <t>ヒサン</t>
    </rPh>
    <rPh sb="2" eb="3">
      <t>セイ</t>
    </rPh>
    <rPh sb="3" eb="5">
      <t>セキメン</t>
    </rPh>
    <rPh sb="6" eb="8">
      <t>フキツ</t>
    </rPh>
    <rPh sb="9" eb="12">
      <t>セキメントウ</t>
    </rPh>
    <phoneticPr fontId="2"/>
  </si>
  <si>
    <t>非飛散性石綿（スレート板等）</t>
    <rPh sb="0" eb="1">
      <t>ヒ</t>
    </rPh>
    <rPh sb="1" eb="3">
      <t>ヒサン</t>
    </rPh>
    <rPh sb="3" eb="4">
      <t>セイ</t>
    </rPh>
    <rPh sb="4" eb="6">
      <t>セキメン</t>
    </rPh>
    <rPh sb="11" eb="12">
      <t>イタ</t>
    </rPh>
    <rPh sb="12" eb="13">
      <t>トウ</t>
    </rPh>
    <phoneticPr fontId="2"/>
  </si>
  <si>
    <t>作業内容</t>
    <rPh sb="0" eb="2">
      <t>サギョウ</t>
    </rPh>
    <rPh sb="2" eb="4">
      <t>ナイヨウ</t>
    </rPh>
    <phoneticPr fontId="2"/>
  </si>
  <si>
    <t>備考</t>
    <rPh sb="0" eb="2">
      <t>ビコウ</t>
    </rPh>
    <phoneticPr fontId="2"/>
  </si>
  <si>
    <t>コンクリート塊</t>
    <rPh sb="6" eb="7">
      <t>カタマリ</t>
    </rPh>
    <phoneticPr fontId="2"/>
  </si>
  <si>
    <t>アスファルト・コンクリート塊</t>
    <rPh sb="13" eb="14">
      <t>カタマリ</t>
    </rPh>
    <phoneticPr fontId="2"/>
  </si>
  <si>
    <t>建設発生木材</t>
    <rPh sb="0" eb="2">
      <t>ケンセツ</t>
    </rPh>
    <rPh sb="2" eb="4">
      <t>ハッセイ</t>
    </rPh>
    <rPh sb="4" eb="6">
      <t>モクザイ</t>
    </rPh>
    <phoneticPr fontId="2"/>
  </si>
  <si>
    <t>種類</t>
    <rPh sb="0" eb="2">
      <t>シュルイ</t>
    </rPh>
    <phoneticPr fontId="2"/>
  </si>
  <si>
    <t>量の見込み</t>
    <rPh sb="0" eb="1">
      <t>リョウ</t>
    </rPh>
    <rPh sb="2" eb="4">
      <t>ミコ</t>
    </rPh>
    <phoneticPr fontId="2"/>
  </si>
  <si>
    <t>手作業</t>
    <rPh sb="0" eb="3">
      <t>テサギョウ</t>
    </rPh>
    <phoneticPr fontId="2"/>
  </si>
  <si>
    <t>分別解体等の方法</t>
    <rPh sb="0" eb="2">
      <t>フンベツ</t>
    </rPh>
    <rPh sb="2" eb="4">
      <t>カイタイ</t>
    </rPh>
    <rPh sb="4" eb="5">
      <t>トウ</t>
    </rPh>
    <rPh sb="6" eb="8">
      <t>ホウホウ</t>
    </rPh>
    <phoneticPr fontId="2"/>
  </si>
  <si>
    <t>分別解体等の計画等</t>
    <rPh sb="0" eb="2">
      <t>フンベツ</t>
    </rPh>
    <rPh sb="2" eb="4">
      <t>カイタイ</t>
    </rPh>
    <rPh sb="4" eb="5">
      <t>トウ</t>
    </rPh>
    <rPh sb="6" eb="8">
      <t>ケイカク</t>
    </rPh>
    <rPh sb="8" eb="9">
      <t>トウ</t>
    </rPh>
    <phoneticPr fontId="2"/>
  </si>
  <si>
    <t>大気汚染防止法による届出</t>
    <rPh sb="0" eb="2">
      <t>タイキ</t>
    </rPh>
    <rPh sb="2" eb="4">
      <t>オセン</t>
    </rPh>
    <rPh sb="4" eb="7">
      <t>ボウシホウ</t>
    </rPh>
    <rPh sb="10" eb="12">
      <t>トドケデ</t>
    </rPh>
    <phoneticPr fontId="2"/>
  </si>
  <si>
    <t>届出済</t>
    <rPh sb="0" eb="2">
      <t>トドケデ</t>
    </rPh>
    <rPh sb="2" eb="3">
      <t>ズ</t>
    </rPh>
    <phoneticPr fontId="2"/>
  </si>
  <si>
    <t>届出予定</t>
    <rPh sb="0" eb="2">
      <t>トドケデ</t>
    </rPh>
    <rPh sb="2" eb="4">
      <t>ヨテイ</t>
    </rPh>
    <phoneticPr fontId="2"/>
  </si>
  <si>
    <t>対象外</t>
    <rPh sb="0" eb="3">
      <t>タイショウガイ</t>
    </rPh>
    <phoneticPr fontId="2"/>
  </si>
  <si>
    <t>病院</t>
  </si>
  <si>
    <t>□欄には、該当箇所に「レ」を付すこと。</t>
    <rPh sb="1" eb="2">
      <t>ラン</t>
    </rPh>
    <rPh sb="5" eb="7">
      <t>ガイトウ</t>
    </rPh>
    <rPh sb="7" eb="9">
      <t>カショ</t>
    </rPh>
    <rPh sb="14" eb="15">
      <t>フ</t>
    </rPh>
    <phoneticPr fontId="2"/>
  </si>
  <si>
    <t>有</t>
    <phoneticPr fontId="2"/>
  </si>
  <si>
    <t>兵庫県環境の保全と創造に関する条例による届出</t>
    <rPh sb="0" eb="2">
      <t>ヒョウゴ</t>
    </rPh>
    <rPh sb="2" eb="3">
      <t>ケン</t>
    </rPh>
    <rPh sb="3" eb="5">
      <t>カンキョウ</t>
    </rPh>
    <rPh sb="6" eb="8">
      <t>ホゼン</t>
    </rPh>
    <rPh sb="9" eb="11">
      <t>ソウゾウ</t>
    </rPh>
    <rPh sb="12" eb="13">
      <t>カン</t>
    </rPh>
    <rPh sb="15" eb="17">
      <t>ジョウレイ</t>
    </rPh>
    <rPh sb="20" eb="22">
      <t>トドケデ</t>
    </rPh>
    <phoneticPr fontId="2"/>
  </si>
  <si>
    <t>コンクリート及び鉄から成る建設資材</t>
    <rPh sb="6" eb="7">
      <t>オヨ</t>
    </rPh>
    <rPh sb="8" eb="9">
      <t>テツ</t>
    </rPh>
    <rPh sb="11" eb="12">
      <t>ナ</t>
    </rPh>
    <rPh sb="13" eb="15">
      <t>ケンセツ</t>
    </rPh>
    <rPh sb="15" eb="17">
      <t>シザイ</t>
    </rPh>
    <phoneticPr fontId="2"/>
  </si>
  <si>
    <t>木材</t>
    <rPh sb="0" eb="2">
      <t>モクザイ</t>
    </rPh>
    <phoneticPr fontId="2"/>
  </si>
  <si>
    <t>⑥その他</t>
    <rPh sb="3" eb="4">
      <t>タ</t>
    </rPh>
    <phoneticPr fontId="2"/>
  </si>
  <si>
    <t>その他の工事</t>
    <rPh sb="2" eb="3">
      <t>タ</t>
    </rPh>
    <rPh sb="4" eb="6">
      <t>コウジ</t>
    </rPh>
    <phoneticPr fontId="2"/>
  </si>
  <si>
    <t>使用する部分又は発生が見込まれる部分(注)</t>
    <rPh sb="0" eb="2">
      <t>シヨウ</t>
    </rPh>
    <rPh sb="4" eb="6">
      <t>ブブン</t>
    </rPh>
    <rPh sb="6" eb="7">
      <t>マタ</t>
    </rPh>
    <rPh sb="8" eb="10">
      <t>ハッセイ</t>
    </rPh>
    <rPh sb="11" eb="13">
      <t>ミコ</t>
    </rPh>
    <rPh sb="16" eb="18">
      <t>ブブン</t>
    </rPh>
    <rPh sb="19" eb="20">
      <t>チュウ</t>
    </rPh>
    <phoneticPr fontId="2"/>
  </si>
  <si>
    <t>建築物以外のものに係る解体工事又は新築工事等（土木工事等）</t>
    <rPh sb="0" eb="3">
      <t>ケンチクブツ</t>
    </rPh>
    <rPh sb="3" eb="5">
      <t>イガイ</t>
    </rPh>
    <rPh sb="9" eb="10">
      <t>カカワ</t>
    </rPh>
    <rPh sb="11" eb="15">
      <t>カイタイコウジ</t>
    </rPh>
    <rPh sb="15" eb="16">
      <t>マタ</t>
    </rPh>
    <rPh sb="17" eb="19">
      <t>シンチク</t>
    </rPh>
    <rPh sb="19" eb="22">
      <t>コウジナド</t>
    </rPh>
    <rPh sb="23" eb="25">
      <t>ドボク</t>
    </rPh>
    <rPh sb="25" eb="28">
      <t>コウジナド</t>
    </rPh>
    <phoneticPr fontId="2"/>
  </si>
  <si>
    <t>工作物の構造</t>
    <rPh sb="0" eb="3">
      <t>コウサクブツ</t>
    </rPh>
    <rPh sb="4" eb="6">
      <t>コウゾウ</t>
    </rPh>
    <phoneticPr fontId="2"/>
  </si>
  <si>
    <t>（解体工事のみ）</t>
    <rPh sb="1" eb="3">
      <t>カイタイ</t>
    </rPh>
    <rPh sb="3" eb="5">
      <t>コウジ</t>
    </rPh>
    <phoneticPr fontId="2"/>
  </si>
  <si>
    <t>工事の種類</t>
    <rPh sb="0" eb="2">
      <t>コウジ</t>
    </rPh>
    <rPh sb="3" eb="5">
      <t>シュルイ</t>
    </rPh>
    <phoneticPr fontId="2"/>
  </si>
  <si>
    <t>使用する特定建設資材の種類</t>
    <rPh sb="0" eb="2">
      <t>シヨウ</t>
    </rPh>
    <rPh sb="4" eb="6">
      <t>トクテイ</t>
    </rPh>
    <rPh sb="6" eb="8">
      <t>ケンセツ</t>
    </rPh>
    <rPh sb="8" eb="10">
      <t>シザイ</t>
    </rPh>
    <rPh sb="11" eb="13">
      <t>シュルイ</t>
    </rPh>
    <phoneticPr fontId="2"/>
  </si>
  <si>
    <t>（新築・維持・修繕工事のみ）</t>
    <rPh sb="1" eb="3">
      <t>シンチク</t>
    </rPh>
    <rPh sb="4" eb="6">
      <t>イジ</t>
    </rPh>
    <rPh sb="7" eb="9">
      <t>シュウゼン</t>
    </rPh>
    <rPh sb="9" eb="11">
      <t>コウジ</t>
    </rPh>
    <phoneticPr fontId="2"/>
  </si>
  <si>
    <t>工作物の状況</t>
    <rPh sb="0" eb="3">
      <t>コウサクブツ</t>
    </rPh>
    <rPh sb="4" eb="6">
      <t>ジョウキョウ</t>
    </rPh>
    <phoneticPr fontId="2"/>
  </si>
  <si>
    <t>工作物に関
する調査の
結果</t>
    <rPh sb="0" eb="3">
      <t>コウサクブツ</t>
    </rPh>
    <rPh sb="4" eb="5">
      <t>カン</t>
    </rPh>
    <rPh sb="8" eb="10">
      <t>チョウサ</t>
    </rPh>
    <rPh sb="12" eb="14">
      <t>ケッカ</t>
    </rPh>
    <phoneticPr fontId="2"/>
  </si>
  <si>
    <t>①仮設</t>
    <rPh sb="1" eb="3">
      <t>カセツ</t>
    </rPh>
    <phoneticPr fontId="2"/>
  </si>
  <si>
    <t>仮設工事</t>
    <rPh sb="0" eb="2">
      <t>カセツ</t>
    </rPh>
    <rPh sb="2" eb="4">
      <t>コウジ</t>
    </rPh>
    <phoneticPr fontId="2"/>
  </si>
  <si>
    <t>②土工</t>
    <rPh sb="1" eb="2">
      <t>ド</t>
    </rPh>
    <rPh sb="2" eb="3">
      <t>コウ</t>
    </rPh>
    <phoneticPr fontId="2"/>
  </si>
  <si>
    <t>土工事</t>
    <rPh sb="0" eb="1">
      <t>ツチ</t>
    </rPh>
    <rPh sb="1" eb="3">
      <t>コウジ</t>
    </rPh>
    <phoneticPr fontId="2"/>
  </si>
  <si>
    <t>③基礎</t>
    <rPh sb="1" eb="3">
      <t>キソ</t>
    </rPh>
    <phoneticPr fontId="2"/>
  </si>
  <si>
    <t>基礎工事</t>
    <rPh sb="0" eb="2">
      <t>キソ</t>
    </rPh>
    <rPh sb="2" eb="4">
      <t>コウジ</t>
    </rPh>
    <phoneticPr fontId="2"/>
  </si>
  <si>
    <t>④本体構造</t>
    <rPh sb="1" eb="3">
      <t>ホンタイ</t>
    </rPh>
    <rPh sb="3" eb="5">
      <t>コウゾウ</t>
    </rPh>
    <phoneticPr fontId="2"/>
  </si>
  <si>
    <t>⑤本体付属品</t>
    <rPh sb="1" eb="3">
      <t>ホンタイ</t>
    </rPh>
    <rPh sb="3" eb="5">
      <t>フゾク</t>
    </rPh>
    <rPh sb="5" eb="6">
      <t>ヒン</t>
    </rPh>
    <phoneticPr fontId="2"/>
  </si>
  <si>
    <t>本体付属品の工事</t>
    <rPh sb="6" eb="8">
      <t>コウジ</t>
    </rPh>
    <phoneticPr fontId="2"/>
  </si>
  <si>
    <t>本体構造の工事</t>
    <rPh sb="5" eb="7">
      <t>コウジ</t>
    </rPh>
    <phoneticPr fontId="2"/>
  </si>
  <si>
    <t>新築工事</t>
    <rPh sb="0" eb="2">
      <t>シンチク</t>
    </rPh>
    <rPh sb="2" eb="4">
      <t>コウジ</t>
    </rPh>
    <phoneticPr fontId="2"/>
  </si>
  <si>
    <t>維持・修繕工事</t>
    <rPh sb="0" eb="2">
      <t>イジ</t>
    </rPh>
    <rPh sb="3" eb="5">
      <t>シュウゼン</t>
    </rPh>
    <rPh sb="5" eb="7">
      <t>コウジ</t>
    </rPh>
    <phoneticPr fontId="2"/>
  </si>
  <si>
    <t>解体工事</t>
    <rPh sb="0" eb="2">
      <t>カイタイ</t>
    </rPh>
    <rPh sb="2" eb="4">
      <t>コウジ</t>
    </rPh>
    <phoneticPr fontId="2"/>
  </si>
  <si>
    <t>電気</t>
    <rPh sb="0" eb="2">
      <t>デンキ</t>
    </rPh>
    <phoneticPr fontId="2"/>
  </si>
  <si>
    <t>水道</t>
    <rPh sb="0" eb="2">
      <t>スイドウ</t>
    </rPh>
    <phoneticPr fontId="2"/>
  </si>
  <si>
    <t>下水道</t>
    <rPh sb="0" eb="3">
      <t>ゲスイドウ</t>
    </rPh>
    <phoneticPr fontId="2"/>
  </si>
  <si>
    <t>鉄道</t>
    <rPh sb="0" eb="2">
      <t>テツドウ</t>
    </rPh>
    <phoneticPr fontId="2"/>
  </si>
  <si>
    <t>電話</t>
    <rPh sb="0" eb="2">
      <t>デンワ</t>
    </rPh>
    <phoneticPr fontId="2"/>
  </si>
  <si>
    <t>別表３</t>
    <rPh sb="0" eb="2">
      <t>ベッピョウ</t>
    </rPh>
    <phoneticPr fontId="2"/>
  </si>
  <si>
    <t>アスファルト・コンクリート</t>
    <phoneticPr fontId="2"/>
  </si>
  <si>
    <t>(A4)</t>
    <phoneticPr fontId="2"/>
  </si>
  <si>
    <t>（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</si>
  <si>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</si>
  <si>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</si>
  <si>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</si>
  <si>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</si>
  <si>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（</t>
    <phoneticPr fontId="2"/>
  </si>
  <si>
    <t>）</t>
    <phoneticPr fontId="2"/>
  </si>
  <si>
    <t>ガス</t>
    <phoneticPr fontId="2"/>
  </si>
  <si>
    <t>コンクリート</t>
    <phoneticPr fontId="2"/>
  </si>
  <si>
    <t>商業施設</t>
    <phoneticPr fontId="2"/>
  </si>
  <si>
    <t>学校</t>
    <phoneticPr fontId="2"/>
  </si>
  <si>
    <t>その他</t>
    <phoneticPr fontId="2"/>
  </si>
  <si>
    <t>（</t>
    <phoneticPr fontId="2"/>
  </si>
  <si>
    <t>）</t>
    <phoneticPr fontId="2"/>
  </si>
  <si>
    <t>m</t>
    <phoneticPr fontId="2"/>
  </si>
  <si>
    <t>有</t>
    <phoneticPr fontId="2"/>
  </si>
  <si>
    <t>（</t>
    <phoneticPr fontId="2"/>
  </si>
  <si>
    <t>）</t>
    <phoneticPr fontId="2"/>
  </si>
  <si>
    <t>無</t>
    <phoneticPr fontId="2"/>
  </si>
  <si>
    <t>(解体工事のみ)</t>
    <phoneticPr fontId="2"/>
  </si>
  <si>
    <t>）</t>
    <phoneticPr fontId="2"/>
  </si>
  <si>
    <t>トン</t>
    <phoneticPr fontId="2"/>
  </si>
  <si>
    <t>⑤</t>
    <phoneticPr fontId="2"/>
  </si>
  <si>
    <t>⑥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</si>
  <si>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</si>
  <si>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</si>
  <si>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</si>
  <si>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</si>
  <si>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トン</t>
    <phoneticPr fontId="2"/>
  </si>
  <si>
    <t>⑤</t>
    <phoneticPr fontId="2"/>
  </si>
  <si>
    <t>⑥</t>
    <phoneticPr fontId="2"/>
  </si>
  <si>
    <t>-</t>
    <phoneticPr fontId="2"/>
  </si>
  <si>
    <t>ｍ</t>
    <phoneticPr fontId="2"/>
  </si>
  <si>
    <t>10</t>
    <phoneticPr fontId="2"/>
  </si>
  <si>
    <t>(注)　①仮設　②土工　③基礎　④本体構造　⑤本体付属品　⑥その他</t>
    <rPh sb="1" eb="2">
      <t>チュウ</t>
    </rPh>
    <phoneticPr fontId="2"/>
  </si>
  <si>
    <t>工作物に関する調査の結果</t>
    <rPh sb="0" eb="3">
      <t>コウサクブツ</t>
    </rPh>
    <rPh sb="4" eb="5">
      <t>カン</t>
    </rPh>
    <rPh sb="7" eb="9">
      <t>チョウサ</t>
    </rPh>
    <rPh sb="10" eb="12">
      <t>ケッカ</t>
    </rPh>
    <phoneticPr fontId="2"/>
  </si>
  <si>
    <t xml:space="preserve">工作物に関する調査の結果及び工事着手前に実施する措置の内容
</t>
    <rPh sb="0" eb="3">
      <t>コウサクブツ</t>
    </rPh>
    <phoneticPr fontId="2"/>
  </si>
  <si>
    <t>工事の工程の順序</t>
    <rPh sb="0" eb="2">
      <t>コウジ</t>
    </rPh>
    <rPh sb="3" eb="5">
      <t>コウテイ</t>
    </rPh>
    <rPh sb="6" eb="8">
      <t>ジュンジョ</t>
    </rPh>
    <phoneticPr fontId="2"/>
  </si>
  <si>
    <t>上の工程における順序</t>
    <rPh sb="0" eb="1">
      <t>ウエ</t>
    </rPh>
    <rPh sb="2" eb="4">
      <t>コウテイ</t>
    </rPh>
    <rPh sb="8" eb="10">
      <t>ジュンジョ</t>
    </rPh>
    <phoneticPr fontId="2"/>
  </si>
  <si>
    <t>→</t>
    <phoneticPr fontId="2"/>
  </si>
  <si>
    <t>その他の場合の理由</t>
    <rPh sb="2" eb="3">
      <t>タ</t>
    </rPh>
    <rPh sb="4" eb="6">
      <t>バアイ</t>
    </rPh>
    <rPh sb="7" eb="9">
      <t>リユウ</t>
    </rPh>
    <phoneticPr fontId="2"/>
  </si>
  <si>
    <t>トン</t>
    <phoneticPr fontId="2"/>
  </si>
  <si>
    <t>←全ての廃材の見込み量を記入してください。</t>
    <rPh sb="1" eb="2">
      <t>スベ</t>
    </rPh>
    <rPh sb="4" eb="6">
      <t>ハイザイ</t>
    </rPh>
    <rPh sb="7" eb="9">
      <t>ミコ</t>
    </rPh>
    <rPh sb="10" eb="11">
      <t>リョウ</t>
    </rPh>
    <rPh sb="12" eb="14">
      <t>キニュウ</t>
    </rPh>
    <phoneticPr fontId="2"/>
  </si>
  <si>
    <t>工作物に用いられた建設資材の量の見込み（解体工事のみ）</t>
    <rPh sb="0" eb="3">
      <t>コウサクブツ</t>
    </rPh>
    <rPh sb="4" eb="5">
      <t>モチ</t>
    </rPh>
    <rPh sb="9" eb="11">
      <t>ケンセツ</t>
    </rPh>
    <rPh sb="11" eb="13">
      <t>シザイ</t>
    </rPh>
    <rPh sb="14" eb="15">
      <t>リョウ</t>
    </rPh>
    <rPh sb="16" eb="18">
      <t>ミコ</t>
    </rPh>
    <rPh sb="20" eb="22">
      <t>カイタイ</t>
    </rPh>
    <rPh sb="22" eb="23">
      <t>コウ</t>
    </rPh>
    <rPh sb="23" eb="24">
      <t>ジ</t>
    </rPh>
    <phoneticPr fontId="2"/>
  </si>
  <si>
    <t>年</t>
    <rPh sb="0" eb="1">
      <t>ネン</t>
    </rPh>
    <phoneticPr fontId="2"/>
  </si>
  <si>
    <t>手作業・機械作業の併用</t>
    <rPh sb="0" eb="3">
      <t>テサギョウ</t>
    </rPh>
    <rPh sb="4" eb="6">
      <t>キカイ</t>
    </rPh>
    <rPh sb="6" eb="8">
      <t>サギョウ</t>
    </rPh>
    <rPh sb="9" eb="11">
      <t>ヘイヨウ</t>
    </rPh>
    <phoneticPr fontId="2"/>
  </si>
  <si>
    <t>手作業・機械作業の併用</t>
    <rPh sb="0" eb="3">
      <t>テサギョウ</t>
    </rPh>
    <rPh sb="4" eb="6">
      <t>キカイ</t>
    </rPh>
    <rPh sb="9" eb="11">
      <t>ヘイヨウ</t>
    </rPh>
    <phoneticPr fontId="2"/>
  </si>
  <si>
    <t>特定建設資材廃棄物の種類ごとの量の見込み（全工事）並びに特定建設資材が使用される工作物の部分（新築・維持・修繕工事のみ）及び特定建設資材廃棄物の発生が見込まれる工作物の部分（維持・修繕・解体工事のみ）</t>
    <rPh sb="0" eb="2">
      <t>トクテイ</t>
    </rPh>
    <rPh sb="2" eb="4">
      <t>ケンセツ</t>
    </rPh>
    <rPh sb="4" eb="6">
      <t>シザイ</t>
    </rPh>
    <rPh sb="6" eb="9">
      <t>ハイキブツ</t>
    </rPh>
    <rPh sb="10" eb="12">
      <t>シュルイ</t>
    </rPh>
    <rPh sb="21" eb="22">
      <t>ゼン</t>
    </rPh>
    <rPh sb="22" eb="24">
      <t>コウジ</t>
    </rPh>
    <rPh sb="25" eb="26">
      <t>ナラ</t>
    </rPh>
    <rPh sb="28" eb="30">
      <t>トクテイ</t>
    </rPh>
    <rPh sb="30" eb="32">
      <t>ケンセツ</t>
    </rPh>
    <rPh sb="32" eb="34">
      <t>シザイ</t>
    </rPh>
    <rPh sb="35" eb="37">
      <t>シヨウ</t>
    </rPh>
    <rPh sb="40" eb="43">
      <t>コウサクブツ</t>
    </rPh>
    <rPh sb="44" eb="46">
      <t>ブブン</t>
    </rPh>
    <rPh sb="47" eb="49">
      <t>シンチク</t>
    </rPh>
    <rPh sb="50" eb="52">
      <t>イジ</t>
    </rPh>
    <rPh sb="53" eb="55">
      <t>シュウゼン</t>
    </rPh>
    <rPh sb="55" eb="57">
      <t>コウジ</t>
    </rPh>
    <rPh sb="62" eb="64">
      <t>トクテイ</t>
    </rPh>
    <rPh sb="64" eb="66">
      <t>ケンセツ</t>
    </rPh>
    <rPh sb="66" eb="68">
      <t>シザイ</t>
    </rPh>
    <rPh sb="68" eb="71">
      <t>ハイキブツ</t>
    </rPh>
    <rPh sb="80" eb="82">
      <t>コウサク</t>
    </rPh>
    <rPh sb="87" eb="89">
      <t>イジ</t>
    </rPh>
    <rPh sb="90" eb="92">
      <t>シュウゼン</t>
    </rPh>
    <rPh sb="93" eb="95">
      <t>カイタイ</t>
    </rPh>
    <rPh sb="95" eb="97">
      <t>コウジ</t>
    </rPh>
    <phoneticPr fontId="2"/>
  </si>
  <si>
    <t>石綿（大気汚染防止法・安全衛生法石綿則）</t>
    <rPh sb="0" eb="2">
      <t>イシワタ</t>
    </rPh>
    <rPh sb="3" eb="5">
      <t>タイキ</t>
    </rPh>
    <rPh sb="5" eb="7">
      <t>オセン</t>
    </rPh>
    <rPh sb="7" eb="10">
      <t>ボウシホウ</t>
    </rPh>
    <rPh sb="11" eb="13">
      <t>アンゼン</t>
    </rPh>
    <rPh sb="13" eb="15">
      <t>エイセイ</t>
    </rPh>
    <rPh sb="15" eb="16">
      <t>ホウ</t>
    </rPh>
    <rPh sb="16" eb="18">
      <t>イシワタ</t>
    </rPh>
    <rPh sb="18" eb="19">
      <t>ソク</t>
    </rPh>
    <phoneticPr fontId="2"/>
  </si>
  <si>
    <t>無</t>
    <rPh sb="0" eb="1">
      <t>ナ</t>
    </rPh>
    <phoneticPr fontId="2"/>
  </si>
  <si>
    <t>特定建築資材への付着</t>
    <rPh sb="0" eb="2">
      <t>トクテイ</t>
    </rPh>
    <rPh sb="2" eb="4">
      <t>ケンチク</t>
    </rPh>
    <rPh sb="4" eb="6">
      <t>シザイ</t>
    </rPh>
    <rPh sb="8" eb="10">
      <t>フチャク</t>
    </rPh>
    <phoneticPr fontId="2"/>
  </si>
  <si>
    <t>有</t>
    <rPh sb="0" eb="1">
      <t>ア</t>
    </rPh>
    <phoneticPr fontId="2"/>
  </si>
  <si>
    <t>他法令関係（解体・維持・修繕工事のみ）</t>
    <rPh sb="0" eb="3">
      <t>タホウレイ</t>
    </rPh>
    <rPh sb="3" eb="5">
      <t>カンケイ</t>
    </rPh>
    <rPh sb="6" eb="8">
      <t>カイタイ</t>
    </rPh>
    <rPh sb="9" eb="11">
      <t>イジ</t>
    </rPh>
    <rPh sb="12" eb="14">
      <t>シュウゼン</t>
    </rPh>
    <rPh sb="14" eb="16">
      <t>コウジ</t>
    </rPh>
    <phoneticPr fontId="2"/>
  </si>
  <si>
    <t>特定建築資材への付着物（解体・維持・修繕工事のみ）</t>
    <rPh sb="0" eb="2">
      <t>トクテイ</t>
    </rPh>
    <rPh sb="2" eb="4">
      <t>ケンチク</t>
    </rPh>
    <rPh sb="4" eb="6">
      <t>シザイ</t>
    </rPh>
    <rPh sb="8" eb="10">
      <t>フチャク</t>
    </rPh>
    <rPh sb="10" eb="11">
      <t>ブツ</t>
    </rPh>
    <rPh sb="12" eb="14">
      <t>カイタイ</t>
    </rPh>
    <rPh sb="15" eb="17">
      <t>イジ</t>
    </rPh>
    <rPh sb="18" eb="20">
      <t>シュウゼン</t>
    </rPh>
    <rPh sb="20" eb="22">
      <t>コウジ</t>
    </rPh>
    <phoneticPr fontId="2"/>
  </si>
  <si>
    <t>その他資材への付着</t>
    <rPh sb="2" eb="3">
      <t>タ</t>
    </rPh>
    <rPh sb="3" eb="5">
      <t>シザイ</t>
    </rPh>
    <rPh sb="7" eb="9">
      <t>フチャク</t>
    </rPh>
    <phoneticPr fontId="2"/>
  </si>
  <si>
    <t>道路内作業</t>
    <rPh sb="0" eb="3">
      <t>ドウロナイ</t>
    </rPh>
    <rPh sb="3" eb="5">
      <t>サギョウ</t>
    </rPh>
    <phoneticPr fontId="2"/>
  </si>
  <si>
    <t>学校及び保健体育課と協議</t>
    <rPh sb="0" eb="2">
      <t>ガッコウ</t>
    </rPh>
    <rPh sb="2" eb="3">
      <t>オヨ</t>
    </rPh>
    <rPh sb="4" eb="6">
      <t>ホケン</t>
    </rPh>
    <rPh sb="6" eb="8">
      <t>タイイク</t>
    </rPh>
    <rPh sb="8" eb="9">
      <t>カ</t>
    </rPh>
    <rPh sb="10" eb="12">
      <t>キョウギ</t>
    </rPh>
    <phoneticPr fontId="2"/>
  </si>
  <si>
    <t>搬出口に交通整理員を配置する。</t>
    <phoneticPr fontId="2"/>
  </si>
  <si>
    <t>工作物に用いられた建設資材の量の見込み
（解体工事のみ）</t>
    <rPh sb="0" eb="3">
      <t>コウサクブツ</t>
    </rPh>
    <rPh sb="4" eb="5">
      <t>モチ</t>
    </rPh>
    <rPh sb="9" eb="11">
      <t>ケンセツ</t>
    </rPh>
    <rPh sb="11" eb="13">
      <t>シザイ</t>
    </rPh>
    <rPh sb="14" eb="15">
      <t>リョウ</t>
    </rPh>
    <rPh sb="16" eb="18">
      <t>ミコ</t>
    </rPh>
    <rPh sb="21" eb="23">
      <t>カイタイ</t>
    </rPh>
    <rPh sb="23" eb="24">
      <t>コウ</t>
    </rPh>
    <rPh sb="24" eb="25">
      <t>ジ</t>
    </rPh>
    <phoneticPr fontId="2"/>
  </si>
  <si>
    <t>←道路占用許可、道路使用許可を取る場合は記入して下さい。</t>
    <rPh sb="1" eb="7">
      <t>ドウロセンヨウキョカ</t>
    </rPh>
    <rPh sb="8" eb="10">
      <t>ドウロ</t>
    </rPh>
    <rPh sb="10" eb="12">
      <t>シヨウ</t>
    </rPh>
    <rPh sb="12" eb="14">
      <t>キョカ</t>
    </rPh>
    <rPh sb="15" eb="16">
      <t>ト</t>
    </rPh>
    <rPh sb="17" eb="19">
      <t>バアイ</t>
    </rPh>
    <rPh sb="20" eb="22">
      <t>キニュウ</t>
    </rPh>
    <rPh sb="24" eb="25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</si>
</sst>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明朝"/>
      <family val="1"/>
      <charset val="128"/>
    </font>
    <font>
      <b/>
      <sz val="9"/>
      <color rgb="FFFF000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1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9" fillId="24" borderId="0" xfId="0" applyFont="1" applyFill="1">
      <alignment vertical="center"/>
    </xf>
    <xf numFmtId="0" fontId="8" fillId="0" borderId="0" xfId="0" applyFont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8" fillId="0" borderId="0" xfId="0" applyFont="1" applyBorder="1" applyAlignment="1">
      <alignment vertical="center" shrinkToFit="1"/>
    </xf>
    <xf numFmtId="0" fontId="4" fillId="0" borderId="28" xfId="0" applyFont="1" applyBorder="1">
      <alignment vertical="center"/>
    </xf>
    <xf numFmtId="0" fontId="8" fillId="0" borderId="19" xfId="0" applyFont="1" applyBorder="1" applyAlignment="1">
      <alignment vertical="center" shrinkToFit="1"/>
    </xf>
    <xf numFmtId="49" fontId="8" fillId="0" borderId="0" xfId="0" applyNumberFormat="1" applyFont="1" applyBorder="1" applyAlignment="1">
      <alignment horizontal="right" vertical="center"/>
    </xf>
    <xf numFmtId="49" fontId="8" fillId="0" borderId="19" xfId="0" applyNumberFormat="1" applyFont="1" applyBorder="1" applyAlignment="1">
      <alignment horizontal="right" vertical="center"/>
    </xf>
    <xf numFmtId="49" fontId="8" fillId="0" borderId="22" xfId="0" applyNumberFormat="1" applyFont="1" applyBorder="1" applyAlignment="1">
      <alignment horizontal="right"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7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2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8" fillId="0" borderId="0" xfId="0" applyFont="1" applyAlignment="1">
      <alignment vertical="center" shrinkToFit="1"/>
    </xf>
    <xf numFmtId="49" fontId="7" fillId="0" borderId="0" xfId="0" applyNumberFormat="1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vertical="center" textRotation="255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15" xfId="0" applyBorder="1" applyAlignment="1">
      <alignment vertical="center" shrinkToFit="1"/>
    </xf>
    <xf numFmtId="0" fontId="27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8" fillId="0" borderId="0" xfId="0" applyFont="1">
      <alignment vertical="center"/>
    </xf>
    <xf numFmtId="0" fontId="9" fillId="0" borderId="0" xfId="0" applyFont="1" applyFill="1">
      <alignment vertical="center"/>
    </xf>
    <xf numFmtId="0" fontId="8" fillId="0" borderId="10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0" fillId="0" borderId="30" xfId="0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BO$38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BP$38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fmlaLink="$BO$93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checked="Checked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checked="Checked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fmlaLink="$BP$14" lockText="1" noThreeD="1"/>
</file>

<file path=xl/ctrlProps/ctrlProp153.xml><?xml version="1.0" encoding="utf-8"?>
<formControlPr xmlns="http://schemas.microsoft.com/office/spreadsheetml/2009/9/main" objectType="CheckBox" fmlaLink="$BQ$14" lockText="1" noThreeD="1"/>
</file>

<file path=xl/ctrlProps/ctrlProp154.xml><?xml version="1.0" encoding="utf-8"?>
<formControlPr xmlns="http://schemas.microsoft.com/office/spreadsheetml/2009/9/main" objectType="CheckBox" fmlaLink="$BR$14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checked="Checked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checked="Checked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checked="Checked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checked="Checked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checked="Checked" lockText="1" noThreeD="1"/>
</file>

<file path=xl/ctrlProps/ctrlProp182.xml><?xml version="1.0" encoding="utf-8"?>
<formControlPr xmlns="http://schemas.microsoft.com/office/spreadsheetml/2009/9/main" objectType="CheckBox" fmlaLink="$BQ$14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BO$73" lockText="1" noThreeD="1"/>
</file>

<file path=xl/ctrlProps/ctrlProp33.xml><?xml version="1.0" encoding="utf-8"?>
<formControlPr xmlns="http://schemas.microsoft.com/office/spreadsheetml/2009/9/main" objectType="CheckBox" fmlaLink="$BP$73" lockText="1" noThreeD="1"/>
</file>

<file path=xl/ctrlProps/ctrlProp34.xml><?xml version="1.0" encoding="utf-8"?>
<formControlPr xmlns="http://schemas.microsoft.com/office/spreadsheetml/2009/9/main" objectType="CheckBox" fmlaLink="$BO$77" lockText="1" noThreeD="1"/>
</file>

<file path=xl/ctrlProps/ctrlProp35.xml><?xml version="1.0" encoding="utf-8"?>
<formControlPr xmlns="http://schemas.microsoft.com/office/spreadsheetml/2009/9/main" objectType="CheckBox" fmlaLink="$BP$77" lockText="1" noThreeD="1"/>
</file>

<file path=xl/ctrlProps/ctrlProp36.xml><?xml version="1.0" encoding="utf-8"?>
<formControlPr xmlns="http://schemas.microsoft.com/office/spreadsheetml/2009/9/main" objectType="CheckBox" fmlaLink="$BO$81" lockText="1" noThreeD="1"/>
</file>

<file path=xl/ctrlProps/ctrlProp37.xml><?xml version="1.0" encoding="utf-8"?>
<formControlPr xmlns="http://schemas.microsoft.com/office/spreadsheetml/2009/9/main" objectType="CheckBox" fmlaLink="$BP$81" lockText="1" noThreeD="1"/>
</file>

<file path=xl/ctrlProps/ctrlProp38.xml><?xml version="1.0" encoding="utf-8"?>
<formControlPr xmlns="http://schemas.microsoft.com/office/spreadsheetml/2009/9/main" objectType="CheckBox" fmlaLink="$BO$85" lockText="1" noThreeD="1"/>
</file>

<file path=xl/ctrlProps/ctrlProp39.xml><?xml version="1.0" encoding="utf-8"?>
<formControlPr xmlns="http://schemas.microsoft.com/office/spreadsheetml/2009/9/main" objectType="CheckBox" fmlaLink="$BP$85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$BO$93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$BO$44" lockText="1" noThreeD="1"/>
</file>

<file path=xl/ctrlProps/ctrlProp52.xml><?xml version="1.0" encoding="utf-8"?>
<formControlPr xmlns="http://schemas.microsoft.com/office/spreadsheetml/2009/9/main" objectType="CheckBox" fmlaLink="$BP$44" lockText="1" noThreeD="1"/>
</file>

<file path=xl/ctrlProps/ctrlProp53.xml><?xml version="1.0" encoding="utf-8"?>
<formControlPr xmlns="http://schemas.microsoft.com/office/spreadsheetml/2009/9/main" objectType="CheckBox" fmlaLink="$BO$89" lockText="1" noThreeD="1"/>
</file>

<file path=xl/ctrlProps/ctrlProp54.xml><?xml version="1.0" encoding="utf-8"?>
<formControlPr xmlns="http://schemas.microsoft.com/office/spreadsheetml/2009/9/main" objectType="CheckBox" fmlaLink="$BP$89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fmlaLink="$BP$14" lockText="1" noThreeD="1"/>
</file>

<file path=xl/ctrlProps/ctrlProp63.xml><?xml version="1.0" encoding="utf-8"?>
<formControlPr xmlns="http://schemas.microsoft.com/office/spreadsheetml/2009/9/main" objectType="CheckBox" fmlaLink="$BR$14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$BP$18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fmlaLink="$BP$93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69408</xdr:colOff>
      <xdr:row>54</xdr:row>
      <xdr:rowOff>123825</xdr:rowOff>
    </xdr:from>
    <xdr:to>
      <xdr:col>63</xdr:col>
      <xdr:colOff>660058</xdr:colOff>
      <xdr:row>56</xdr:row>
      <xdr:rowOff>93345</xdr:rowOff>
    </xdr:to>
    <xdr:sp macro="" textlink="">
      <xdr:nvSpPr>
        <xdr:cNvPr id="7281" name="Text Box 113"/>
        <xdr:cNvSpPr txBox="1">
          <a:spLocks noChangeArrowheads="1"/>
        </xdr:cNvSpPr>
      </xdr:nvSpPr>
      <xdr:spPr bwMode="auto">
        <a:xfrm>
          <a:off x="7896473" y="5118238"/>
          <a:ext cx="5096389" cy="284259"/>
        </a:xfrm>
        <a:prstGeom prst="rect">
          <a:avLst/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←特定粉じん排出等作業実施届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飛散性アスベスト）です。</a:t>
          </a:r>
        </a:p>
      </xdr:txBody>
    </xdr:sp>
    <xdr:clientData/>
  </xdr:twoCellAnchor>
  <xdr:twoCellAnchor>
    <xdr:from>
      <xdr:col>61</xdr:col>
      <xdr:colOff>69408</xdr:colOff>
      <xdr:row>57</xdr:row>
      <xdr:rowOff>11431</xdr:rowOff>
    </xdr:from>
    <xdr:to>
      <xdr:col>63</xdr:col>
      <xdr:colOff>660058</xdr:colOff>
      <xdr:row>59</xdr:row>
      <xdr:rowOff>7620</xdr:rowOff>
    </xdr:to>
    <xdr:sp macro="" textlink="">
      <xdr:nvSpPr>
        <xdr:cNvPr id="7285" name="Text Box 117"/>
        <xdr:cNvSpPr txBox="1">
          <a:spLocks noChangeArrowheads="1"/>
        </xdr:cNvSpPr>
      </xdr:nvSpPr>
      <xdr:spPr bwMode="auto">
        <a:xfrm>
          <a:off x="7896473" y="5461388"/>
          <a:ext cx="5096389" cy="310928"/>
        </a:xfrm>
        <a:prstGeom prst="rect">
          <a:avLst/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←特定工作物解体等工事</a:t>
          </a:r>
          <a:r>
            <a:rPr lang="ja-JP" altLang="ja-JP" sz="14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実施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届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（非飛散性アスベスト）です。</a:t>
          </a:r>
        </a:p>
      </xdr:txBody>
    </xdr:sp>
    <xdr:clientData/>
  </xdr:twoCellAnchor>
  <xdr:twoCellAnchor>
    <xdr:from>
      <xdr:col>60</xdr:col>
      <xdr:colOff>295275</xdr:colOff>
      <xdr:row>44</xdr:row>
      <xdr:rowOff>114300</xdr:rowOff>
    </xdr:from>
    <xdr:to>
      <xdr:col>62</xdr:col>
      <xdr:colOff>550549</xdr:colOff>
      <xdr:row>54</xdr:row>
      <xdr:rowOff>66675</xdr:rowOff>
    </xdr:to>
    <xdr:sp macro="" textlink="">
      <xdr:nvSpPr>
        <xdr:cNvPr id="7287" name="AutoShape 119"/>
        <xdr:cNvSpPr>
          <a:spLocks noChangeArrowheads="1"/>
        </xdr:cNvSpPr>
      </xdr:nvSpPr>
      <xdr:spPr bwMode="auto">
        <a:xfrm>
          <a:off x="7391400" y="4276725"/>
          <a:ext cx="4760599" cy="895350"/>
        </a:xfrm>
        <a:prstGeom prst="wedgeRectCallout">
          <a:avLst>
            <a:gd name="adj1" fmla="val -56234"/>
            <a:gd name="adj2" fmla="val 4863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チェックを入れてください。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大防法は飛散性アスベストの届出が必要かどうか。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条例は非飛散性アスベストの届出が必要かどうか。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それぞれ、アスベスト届出不要の場合は対象外にチェックしてください。</a:t>
          </a:r>
        </a:p>
      </xdr:txBody>
    </xdr:sp>
    <xdr:clientData fPrintsWithSheet="0"/>
  </xdr:twoCellAnchor>
  <xdr:twoCellAnchor>
    <xdr:from>
      <xdr:col>13</xdr:col>
      <xdr:colOff>249555</xdr:colOff>
      <xdr:row>127</xdr:row>
      <xdr:rowOff>118110</xdr:rowOff>
    </xdr:from>
    <xdr:to>
      <xdr:col>22</xdr:col>
      <xdr:colOff>118216</xdr:colOff>
      <xdr:row>132</xdr:row>
      <xdr:rowOff>124003</xdr:rowOff>
    </xdr:to>
    <xdr:sp macro="" textlink="">
      <xdr:nvSpPr>
        <xdr:cNvPr id="7387" name="Text Box 219"/>
        <xdr:cNvSpPr txBox="1">
          <a:spLocks noChangeArrowheads="1"/>
        </xdr:cNvSpPr>
      </xdr:nvSpPr>
      <xdr:spPr bwMode="auto">
        <a:xfrm>
          <a:off x="1114425" y="10868025"/>
          <a:ext cx="1247775" cy="381000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19</xdr:row>
          <xdr:rowOff>0</xdr:rowOff>
        </xdr:from>
        <xdr:to>
          <xdr:col>23</xdr:col>
          <xdr:colOff>85726</xdr:colOff>
          <xdr:row>21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20</xdr:row>
          <xdr:rowOff>123825</xdr:rowOff>
        </xdr:from>
        <xdr:to>
          <xdr:col>23</xdr:col>
          <xdr:colOff>85726</xdr:colOff>
          <xdr:row>23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19</xdr:row>
          <xdr:rowOff>0</xdr:rowOff>
        </xdr:from>
        <xdr:to>
          <xdr:col>32</xdr:col>
          <xdr:colOff>57149</xdr:colOff>
          <xdr:row>21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85725</xdr:colOff>
          <xdr:row>20</xdr:row>
          <xdr:rowOff>114300</xdr:rowOff>
        </xdr:from>
        <xdr:to>
          <xdr:col>36</xdr:col>
          <xdr:colOff>28575</xdr:colOff>
          <xdr:row>22</xdr:row>
          <xdr:rowOff>9525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27</xdr:row>
          <xdr:rowOff>9525</xdr:rowOff>
        </xdr:from>
        <xdr:to>
          <xdr:col>31</xdr:col>
          <xdr:colOff>95249</xdr:colOff>
          <xdr:row>29</xdr:row>
          <xdr:rowOff>47625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27</xdr:row>
          <xdr:rowOff>0</xdr:rowOff>
        </xdr:from>
        <xdr:to>
          <xdr:col>34</xdr:col>
          <xdr:colOff>104776</xdr:colOff>
          <xdr:row>29</xdr:row>
          <xdr:rowOff>38100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209550</xdr:colOff>
          <xdr:row>27</xdr:row>
          <xdr:rowOff>0</xdr:rowOff>
        </xdr:from>
        <xdr:to>
          <xdr:col>40</xdr:col>
          <xdr:colOff>62119</xdr:colOff>
          <xdr:row>29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133350</xdr:colOff>
          <xdr:row>27</xdr:row>
          <xdr:rowOff>0</xdr:rowOff>
        </xdr:from>
        <xdr:to>
          <xdr:col>43</xdr:col>
          <xdr:colOff>114300</xdr:colOff>
          <xdr:row>29</xdr:row>
          <xdr:rowOff>38100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27</xdr:row>
          <xdr:rowOff>0</xdr:rowOff>
        </xdr:from>
        <xdr:to>
          <xdr:col>48</xdr:col>
          <xdr:colOff>28989</xdr:colOff>
          <xdr:row>29</xdr:row>
          <xdr:rowOff>38100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35</xdr:row>
          <xdr:rowOff>19050</xdr:rowOff>
        </xdr:from>
        <xdr:to>
          <xdr:col>23</xdr:col>
          <xdr:colOff>76201</xdr:colOff>
          <xdr:row>38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36</xdr:row>
          <xdr:rowOff>9525</xdr:rowOff>
        </xdr:from>
        <xdr:to>
          <xdr:col>29</xdr:col>
          <xdr:colOff>57151</xdr:colOff>
          <xdr:row>38</xdr:row>
          <xdr:rowOff>19050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40</xdr:row>
          <xdr:rowOff>0</xdr:rowOff>
        </xdr:from>
        <xdr:to>
          <xdr:col>27</xdr:col>
          <xdr:colOff>114299</xdr:colOff>
          <xdr:row>42</xdr:row>
          <xdr:rowOff>38100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40</xdr:row>
          <xdr:rowOff>0</xdr:rowOff>
        </xdr:from>
        <xdr:to>
          <xdr:col>35</xdr:col>
          <xdr:colOff>66674</xdr:colOff>
          <xdr:row>42</xdr:row>
          <xdr:rowOff>38100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104</xdr:row>
          <xdr:rowOff>19050</xdr:rowOff>
        </xdr:from>
        <xdr:to>
          <xdr:col>29</xdr:col>
          <xdr:colOff>95251</xdr:colOff>
          <xdr:row>107</xdr:row>
          <xdr:rowOff>28575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109</xdr:row>
          <xdr:rowOff>0</xdr:rowOff>
        </xdr:from>
        <xdr:to>
          <xdr:col>29</xdr:col>
          <xdr:colOff>85726</xdr:colOff>
          <xdr:row>111</xdr:row>
          <xdr:rowOff>38100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113</xdr:row>
          <xdr:rowOff>9525</xdr:rowOff>
        </xdr:from>
        <xdr:to>
          <xdr:col>29</xdr:col>
          <xdr:colOff>104776</xdr:colOff>
          <xdr:row>115</xdr:row>
          <xdr:rowOff>47625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14452</xdr:colOff>
          <xdr:row>105</xdr:row>
          <xdr:rowOff>0</xdr:rowOff>
        </xdr:from>
        <xdr:to>
          <xdr:col>48</xdr:col>
          <xdr:colOff>113729</xdr:colOff>
          <xdr:row>107</xdr:row>
          <xdr:rowOff>38100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142875</xdr:colOff>
          <xdr:row>104</xdr:row>
          <xdr:rowOff>19050</xdr:rowOff>
        </xdr:from>
        <xdr:to>
          <xdr:col>50</xdr:col>
          <xdr:colOff>123825</xdr:colOff>
          <xdr:row>107</xdr:row>
          <xdr:rowOff>28575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114300</xdr:colOff>
          <xdr:row>105</xdr:row>
          <xdr:rowOff>9525</xdr:rowOff>
        </xdr:from>
        <xdr:to>
          <xdr:col>53</xdr:col>
          <xdr:colOff>123825</xdr:colOff>
          <xdr:row>107</xdr:row>
          <xdr:rowOff>47625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133350</xdr:colOff>
          <xdr:row>105</xdr:row>
          <xdr:rowOff>9525</xdr:rowOff>
        </xdr:from>
        <xdr:to>
          <xdr:col>55</xdr:col>
          <xdr:colOff>114300</xdr:colOff>
          <xdr:row>107</xdr:row>
          <xdr:rowOff>47625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14451</xdr:colOff>
          <xdr:row>106</xdr:row>
          <xdr:rowOff>123825</xdr:rowOff>
        </xdr:from>
        <xdr:to>
          <xdr:col>48</xdr:col>
          <xdr:colOff>113728</xdr:colOff>
          <xdr:row>110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109</xdr:row>
          <xdr:rowOff>9525</xdr:rowOff>
        </xdr:from>
        <xdr:to>
          <xdr:col>50</xdr:col>
          <xdr:colOff>104775</xdr:colOff>
          <xdr:row>111</xdr:row>
          <xdr:rowOff>47625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133350</xdr:colOff>
          <xdr:row>109</xdr:row>
          <xdr:rowOff>0</xdr:rowOff>
        </xdr:from>
        <xdr:to>
          <xdr:col>53</xdr:col>
          <xdr:colOff>142875</xdr:colOff>
          <xdr:row>111</xdr:row>
          <xdr:rowOff>38100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123825</xdr:colOff>
          <xdr:row>109</xdr:row>
          <xdr:rowOff>0</xdr:rowOff>
        </xdr:from>
        <xdr:to>
          <xdr:col>55</xdr:col>
          <xdr:colOff>104775</xdr:colOff>
          <xdr:row>111</xdr:row>
          <xdr:rowOff>38100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134007</xdr:colOff>
          <xdr:row>112</xdr:row>
          <xdr:rowOff>22663</xdr:rowOff>
        </xdr:from>
        <xdr:to>
          <xdr:col>50</xdr:col>
          <xdr:colOff>114957</xdr:colOff>
          <xdr:row>115</xdr:row>
          <xdr:rowOff>34487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123825</xdr:colOff>
          <xdr:row>113</xdr:row>
          <xdr:rowOff>9525</xdr:rowOff>
        </xdr:from>
        <xdr:to>
          <xdr:col>53</xdr:col>
          <xdr:colOff>133350</xdr:colOff>
          <xdr:row>115</xdr:row>
          <xdr:rowOff>47625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123825</xdr:colOff>
          <xdr:row>113</xdr:row>
          <xdr:rowOff>0</xdr:rowOff>
        </xdr:from>
        <xdr:to>
          <xdr:col>55</xdr:col>
          <xdr:colOff>104775</xdr:colOff>
          <xdr:row>115</xdr:row>
          <xdr:rowOff>38100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21020</xdr:colOff>
          <xdr:row>108</xdr:row>
          <xdr:rowOff>22663</xdr:rowOff>
        </xdr:from>
        <xdr:to>
          <xdr:col>48</xdr:col>
          <xdr:colOff>120297</xdr:colOff>
          <xdr:row>111</xdr:row>
          <xdr:rowOff>41713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21020</xdr:colOff>
          <xdr:row>110</xdr:row>
          <xdr:rowOff>134007</xdr:rowOff>
        </xdr:from>
        <xdr:to>
          <xdr:col>48</xdr:col>
          <xdr:colOff>120297</xdr:colOff>
          <xdr:row>114</xdr:row>
          <xdr:rowOff>2956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27589</xdr:colOff>
          <xdr:row>112</xdr:row>
          <xdr:rowOff>19707</xdr:rowOff>
        </xdr:from>
        <xdr:to>
          <xdr:col>48</xdr:col>
          <xdr:colOff>126866</xdr:colOff>
          <xdr:row>115</xdr:row>
          <xdr:rowOff>31531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27589</xdr:colOff>
          <xdr:row>114</xdr:row>
          <xdr:rowOff>114300</xdr:rowOff>
        </xdr:from>
        <xdr:to>
          <xdr:col>48</xdr:col>
          <xdr:colOff>126866</xdr:colOff>
          <xdr:row>117</xdr:row>
          <xdr:rowOff>9525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71</xdr:row>
          <xdr:rowOff>114300</xdr:rowOff>
        </xdr:from>
        <xdr:to>
          <xdr:col>29</xdr:col>
          <xdr:colOff>95251</xdr:colOff>
          <xdr:row>74</xdr:row>
          <xdr:rowOff>9525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71</xdr:row>
          <xdr:rowOff>123825</xdr:rowOff>
        </xdr:from>
        <xdr:to>
          <xdr:col>32</xdr:col>
          <xdr:colOff>66675</xdr:colOff>
          <xdr:row>74</xdr:row>
          <xdr:rowOff>19050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75</xdr:row>
          <xdr:rowOff>114300</xdr:rowOff>
        </xdr:from>
        <xdr:to>
          <xdr:col>29</xdr:col>
          <xdr:colOff>95251</xdr:colOff>
          <xdr:row>78</xdr:row>
          <xdr:rowOff>9525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75</xdr:row>
          <xdr:rowOff>123825</xdr:rowOff>
        </xdr:from>
        <xdr:to>
          <xdr:col>32</xdr:col>
          <xdr:colOff>66675</xdr:colOff>
          <xdr:row>78</xdr:row>
          <xdr:rowOff>19050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79</xdr:row>
          <xdr:rowOff>114300</xdr:rowOff>
        </xdr:from>
        <xdr:to>
          <xdr:col>29</xdr:col>
          <xdr:colOff>95251</xdr:colOff>
          <xdr:row>82</xdr:row>
          <xdr:rowOff>9525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79</xdr:row>
          <xdr:rowOff>123825</xdr:rowOff>
        </xdr:from>
        <xdr:to>
          <xdr:col>32</xdr:col>
          <xdr:colOff>66675</xdr:colOff>
          <xdr:row>82</xdr:row>
          <xdr:rowOff>19050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83</xdr:row>
          <xdr:rowOff>114300</xdr:rowOff>
        </xdr:from>
        <xdr:to>
          <xdr:col>29</xdr:col>
          <xdr:colOff>95251</xdr:colOff>
          <xdr:row>86</xdr:row>
          <xdr:rowOff>9525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83</xdr:row>
          <xdr:rowOff>123825</xdr:rowOff>
        </xdr:from>
        <xdr:to>
          <xdr:col>32</xdr:col>
          <xdr:colOff>66675</xdr:colOff>
          <xdr:row>86</xdr:row>
          <xdr:rowOff>19050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91</xdr:row>
          <xdr:rowOff>114300</xdr:rowOff>
        </xdr:from>
        <xdr:to>
          <xdr:col>29</xdr:col>
          <xdr:colOff>95251</xdr:colOff>
          <xdr:row>94</xdr:row>
          <xdr:rowOff>9525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18636</xdr:colOff>
          <xdr:row>74</xdr:row>
          <xdr:rowOff>2484</xdr:rowOff>
        </xdr:from>
        <xdr:to>
          <xdr:col>48</xdr:col>
          <xdr:colOff>121341</xdr:colOff>
          <xdr:row>76</xdr:row>
          <xdr:rowOff>36857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10353</xdr:colOff>
          <xdr:row>75</xdr:row>
          <xdr:rowOff>122583</xdr:rowOff>
        </xdr:from>
        <xdr:to>
          <xdr:col>48</xdr:col>
          <xdr:colOff>113058</xdr:colOff>
          <xdr:row>78</xdr:row>
          <xdr:rowOff>17808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18636</xdr:colOff>
          <xdr:row>68</xdr:row>
          <xdr:rowOff>114300</xdr:rowOff>
        </xdr:from>
        <xdr:to>
          <xdr:col>48</xdr:col>
          <xdr:colOff>121341</xdr:colOff>
          <xdr:row>72</xdr:row>
          <xdr:rowOff>95250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18636</xdr:colOff>
          <xdr:row>71</xdr:row>
          <xdr:rowOff>130865</xdr:rowOff>
        </xdr:from>
        <xdr:to>
          <xdr:col>48</xdr:col>
          <xdr:colOff>121341</xdr:colOff>
          <xdr:row>75</xdr:row>
          <xdr:rowOff>1242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10353</xdr:colOff>
          <xdr:row>79</xdr:row>
          <xdr:rowOff>122583</xdr:rowOff>
        </xdr:from>
        <xdr:to>
          <xdr:col>48</xdr:col>
          <xdr:colOff>113058</xdr:colOff>
          <xdr:row>82</xdr:row>
          <xdr:rowOff>17808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2070</xdr:colOff>
          <xdr:row>83</xdr:row>
          <xdr:rowOff>122582</xdr:rowOff>
        </xdr:from>
        <xdr:to>
          <xdr:col>48</xdr:col>
          <xdr:colOff>104775</xdr:colOff>
          <xdr:row>86</xdr:row>
          <xdr:rowOff>17807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10353</xdr:colOff>
          <xdr:row>91</xdr:row>
          <xdr:rowOff>114301</xdr:rowOff>
        </xdr:from>
        <xdr:to>
          <xdr:col>48</xdr:col>
          <xdr:colOff>113058</xdr:colOff>
          <xdr:row>94</xdr:row>
          <xdr:rowOff>9526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10354</xdr:colOff>
          <xdr:row>78</xdr:row>
          <xdr:rowOff>2484</xdr:rowOff>
        </xdr:from>
        <xdr:to>
          <xdr:col>48</xdr:col>
          <xdr:colOff>113059</xdr:colOff>
          <xdr:row>80</xdr:row>
          <xdr:rowOff>36857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2070</xdr:colOff>
          <xdr:row>82</xdr:row>
          <xdr:rowOff>0</xdr:rowOff>
        </xdr:from>
        <xdr:to>
          <xdr:col>48</xdr:col>
          <xdr:colOff>104775</xdr:colOff>
          <xdr:row>84</xdr:row>
          <xdr:rowOff>38100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10353</xdr:colOff>
          <xdr:row>90</xdr:row>
          <xdr:rowOff>1243</xdr:rowOff>
        </xdr:from>
        <xdr:to>
          <xdr:col>48</xdr:col>
          <xdr:colOff>113058</xdr:colOff>
          <xdr:row>92</xdr:row>
          <xdr:rowOff>35616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42</xdr:row>
          <xdr:rowOff>142875</xdr:rowOff>
        </xdr:from>
        <xdr:to>
          <xdr:col>27</xdr:col>
          <xdr:colOff>114299</xdr:colOff>
          <xdr:row>44</xdr:row>
          <xdr:rowOff>28575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42</xdr:row>
          <xdr:rowOff>142875</xdr:rowOff>
        </xdr:from>
        <xdr:to>
          <xdr:col>31</xdr:col>
          <xdr:colOff>76199</xdr:colOff>
          <xdr:row>44</xdr:row>
          <xdr:rowOff>28575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87</xdr:row>
          <xdr:rowOff>114300</xdr:rowOff>
        </xdr:from>
        <xdr:to>
          <xdr:col>29</xdr:col>
          <xdr:colOff>95251</xdr:colOff>
          <xdr:row>90</xdr:row>
          <xdr:rowOff>9525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87</xdr:row>
          <xdr:rowOff>123825</xdr:rowOff>
        </xdr:from>
        <xdr:to>
          <xdr:col>32</xdr:col>
          <xdr:colOff>66675</xdr:colOff>
          <xdr:row>90</xdr:row>
          <xdr:rowOff>19050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10353</xdr:colOff>
          <xdr:row>87</xdr:row>
          <xdr:rowOff>122582</xdr:rowOff>
        </xdr:from>
        <xdr:to>
          <xdr:col>48</xdr:col>
          <xdr:colOff>113058</xdr:colOff>
          <xdr:row>90</xdr:row>
          <xdr:rowOff>17807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10353</xdr:colOff>
          <xdr:row>86</xdr:row>
          <xdr:rowOff>1242</xdr:rowOff>
        </xdr:from>
        <xdr:to>
          <xdr:col>48</xdr:col>
          <xdr:colOff>113058</xdr:colOff>
          <xdr:row>88</xdr:row>
          <xdr:rowOff>35615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142875</xdr:colOff>
          <xdr:row>106</xdr:row>
          <xdr:rowOff>104775</xdr:rowOff>
        </xdr:from>
        <xdr:to>
          <xdr:col>50</xdr:col>
          <xdr:colOff>123825</xdr:colOff>
          <xdr:row>109</xdr:row>
          <xdr:rowOff>9525</xdr:rowOff>
        </xdr:to>
        <xdr:sp macro="" textlink=""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110</xdr:row>
          <xdr:rowOff>123825</xdr:rowOff>
        </xdr:from>
        <xdr:to>
          <xdr:col>50</xdr:col>
          <xdr:colOff>104775</xdr:colOff>
          <xdr:row>113</xdr:row>
          <xdr:rowOff>19050</xdr:rowOff>
        </xdr:to>
        <xdr:sp macro="" textlink=""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134007</xdr:colOff>
          <xdr:row>114</xdr:row>
          <xdr:rowOff>101819</xdr:rowOff>
        </xdr:from>
        <xdr:to>
          <xdr:col>50</xdr:col>
          <xdr:colOff>114957</xdr:colOff>
          <xdr:row>117</xdr:row>
          <xdr:rowOff>25619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7</xdr:row>
          <xdr:rowOff>19050</xdr:rowOff>
        </xdr:from>
        <xdr:to>
          <xdr:col>23</xdr:col>
          <xdr:colOff>76201</xdr:colOff>
          <xdr:row>10</xdr:row>
          <xdr:rowOff>38100</xdr:rowOff>
        </xdr:to>
        <xdr:sp macro="" textlink="">
          <xdr:nvSpPr>
            <xdr:cNvPr id="7267" name="Check Box 99" hidden="1">
              <a:extLst>
                <a:ext uri="{63B3BB69-23CF-44E3-9099-C40C66FF867C}">
                  <a14:compatExt spid="_x0000_s7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9</xdr:row>
          <xdr:rowOff>123825</xdr:rowOff>
        </xdr:from>
        <xdr:to>
          <xdr:col>23</xdr:col>
          <xdr:colOff>76201</xdr:colOff>
          <xdr:row>12</xdr:row>
          <xdr:rowOff>828</xdr:rowOff>
        </xdr:to>
        <xdr:sp macro="" textlink="">
          <xdr:nvSpPr>
            <xdr:cNvPr id="7268" name="Check Box 100" hidden="1">
              <a:extLst>
                <a:ext uri="{63B3BB69-23CF-44E3-9099-C40C66FF867C}">
                  <a14:compatExt spid="_x0000_s7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23</xdr:col>
          <xdr:colOff>95251</xdr:colOff>
          <xdr:row>14</xdr:row>
          <xdr:rowOff>47625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12</xdr:row>
          <xdr:rowOff>19050</xdr:rowOff>
        </xdr:from>
        <xdr:to>
          <xdr:col>37</xdr:col>
          <xdr:colOff>66674</xdr:colOff>
          <xdr:row>14</xdr:row>
          <xdr:rowOff>38100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15</xdr:row>
          <xdr:rowOff>28575</xdr:rowOff>
        </xdr:from>
        <xdr:to>
          <xdr:col>23</xdr:col>
          <xdr:colOff>85726</xdr:colOff>
          <xdr:row>17</xdr:row>
          <xdr:rowOff>47625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15</xdr:row>
          <xdr:rowOff>28575</xdr:rowOff>
        </xdr:from>
        <xdr:to>
          <xdr:col>29</xdr:col>
          <xdr:colOff>104776</xdr:colOff>
          <xdr:row>17</xdr:row>
          <xdr:rowOff>47625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15</xdr:row>
          <xdr:rowOff>28575</xdr:rowOff>
        </xdr:from>
        <xdr:to>
          <xdr:col>33</xdr:col>
          <xdr:colOff>19051</xdr:colOff>
          <xdr:row>17</xdr:row>
          <xdr:rowOff>47625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15</xdr:row>
          <xdr:rowOff>9525</xdr:rowOff>
        </xdr:from>
        <xdr:to>
          <xdr:col>36</xdr:col>
          <xdr:colOff>180976</xdr:colOff>
          <xdr:row>17</xdr:row>
          <xdr:rowOff>28575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15</xdr:row>
          <xdr:rowOff>9525</xdr:rowOff>
        </xdr:from>
        <xdr:to>
          <xdr:col>44</xdr:col>
          <xdr:colOff>19050</xdr:colOff>
          <xdr:row>17</xdr:row>
          <xdr:rowOff>28575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15</xdr:row>
          <xdr:rowOff>19050</xdr:rowOff>
        </xdr:from>
        <xdr:to>
          <xdr:col>50</xdr:col>
          <xdr:colOff>9525</xdr:colOff>
          <xdr:row>17</xdr:row>
          <xdr:rowOff>38100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16</xdr:row>
          <xdr:rowOff>114300</xdr:rowOff>
        </xdr:from>
        <xdr:to>
          <xdr:col>23</xdr:col>
          <xdr:colOff>85726</xdr:colOff>
          <xdr:row>19</xdr:row>
          <xdr:rowOff>19050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94</xdr:row>
          <xdr:rowOff>0</xdr:rowOff>
        </xdr:from>
        <xdr:to>
          <xdr:col>29</xdr:col>
          <xdr:colOff>85726</xdr:colOff>
          <xdr:row>96</xdr:row>
          <xdr:rowOff>38100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95</xdr:row>
          <xdr:rowOff>123825</xdr:rowOff>
        </xdr:from>
        <xdr:to>
          <xdr:col>29</xdr:col>
          <xdr:colOff>85726</xdr:colOff>
          <xdr:row>97</xdr:row>
          <xdr:rowOff>47625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91</xdr:row>
          <xdr:rowOff>114300</xdr:rowOff>
        </xdr:from>
        <xdr:to>
          <xdr:col>32</xdr:col>
          <xdr:colOff>76200</xdr:colOff>
          <xdr:row>94</xdr:row>
          <xdr:rowOff>9525</xdr:rowOff>
        </xdr:to>
        <xdr:sp macro="" textlink="">
          <xdr:nvSpPr>
            <xdr:cNvPr id="7649" name="Check Box 481" hidden="1">
              <a:extLst>
                <a:ext uri="{63B3BB69-23CF-44E3-9099-C40C66FF867C}">
                  <a14:compatExt spid="_x0000_s7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46</xdr:row>
          <xdr:rowOff>0</xdr:rowOff>
        </xdr:from>
        <xdr:to>
          <xdr:col>23</xdr:col>
          <xdr:colOff>76201</xdr:colOff>
          <xdr:row>48</xdr:row>
          <xdr:rowOff>47625</xdr:rowOff>
        </xdr:to>
        <xdr:sp macro="" textlink="">
          <xdr:nvSpPr>
            <xdr:cNvPr id="7709" name="Check Box 541" hidden="1">
              <a:extLst>
                <a:ext uri="{63B3BB69-23CF-44E3-9099-C40C66FF867C}">
                  <a14:compatExt spid="_x0000_s7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48</xdr:row>
          <xdr:rowOff>104775</xdr:rowOff>
        </xdr:from>
        <xdr:to>
          <xdr:col>23</xdr:col>
          <xdr:colOff>76201</xdr:colOff>
          <xdr:row>50</xdr:row>
          <xdr:rowOff>47625</xdr:rowOff>
        </xdr:to>
        <xdr:sp macro="" textlink="">
          <xdr:nvSpPr>
            <xdr:cNvPr id="7710" name="Check Box 542" hidden="1">
              <a:extLst>
                <a:ext uri="{63B3BB69-23CF-44E3-9099-C40C66FF867C}">
                  <a14:compatExt spid="_x0000_s7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53</xdr:row>
          <xdr:rowOff>114300</xdr:rowOff>
        </xdr:from>
        <xdr:to>
          <xdr:col>23</xdr:col>
          <xdr:colOff>76201</xdr:colOff>
          <xdr:row>55</xdr:row>
          <xdr:rowOff>57150</xdr:rowOff>
        </xdr:to>
        <xdr:sp macro="" textlink="">
          <xdr:nvSpPr>
            <xdr:cNvPr id="7711" name="Check Box 543" hidden="1">
              <a:extLst>
                <a:ext uri="{63B3BB69-23CF-44E3-9099-C40C66FF867C}">
                  <a14:compatExt spid="_x0000_s7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44726</xdr:colOff>
          <xdr:row>55</xdr:row>
          <xdr:rowOff>126309</xdr:rowOff>
        </xdr:from>
        <xdr:to>
          <xdr:col>41</xdr:col>
          <xdr:colOff>154471</xdr:colOff>
          <xdr:row>57</xdr:row>
          <xdr:rowOff>40584</xdr:rowOff>
        </xdr:to>
        <xdr:sp macro="" textlink="">
          <xdr:nvSpPr>
            <xdr:cNvPr id="7715" name="Check Box 547" hidden="1">
              <a:extLst>
                <a:ext uri="{63B3BB69-23CF-44E3-9099-C40C66FF867C}">
                  <a14:compatExt spid="_x0000_s7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152400</xdr:colOff>
          <xdr:row>55</xdr:row>
          <xdr:rowOff>142875</xdr:rowOff>
        </xdr:from>
        <xdr:to>
          <xdr:col>47</xdr:col>
          <xdr:colOff>57564</xdr:colOff>
          <xdr:row>57</xdr:row>
          <xdr:rowOff>57150</xdr:rowOff>
        </xdr:to>
        <xdr:sp macro="" textlink="">
          <xdr:nvSpPr>
            <xdr:cNvPr id="7716" name="Check Box 548" hidden="1">
              <a:extLst>
                <a:ext uri="{63B3BB69-23CF-44E3-9099-C40C66FF867C}">
                  <a14:compatExt spid="_x0000_s7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114300</xdr:colOff>
          <xdr:row>55</xdr:row>
          <xdr:rowOff>133350</xdr:rowOff>
        </xdr:from>
        <xdr:to>
          <xdr:col>53</xdr:col>
          <xdr:colOff>123825</xdr:colOff>
          <xdr:row>57</xdr:row>
          <xdr:rowOff>47625</xdr:rowOff>
        </xdr:to>
        <xdr:sp macro="" textlink="">
          <xdr:nvSpPr>
            <xdr:cNvPr id="7717" name="Check Box 549" hidden="1">
              <a:extLst>
                <a:ext uri="{63B3BB69-23CF-44E3-9099-C40C66FF867C}">
                  <a14:compatExt spid="_x0000_s7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41413</xdr:colOff>
          <xdr:row>57</xdr:row>
          <xdr:rowOff>125067</xdr:rowOff>
        </xdr:from>
        <xdr:to>
          <xdr:col>41</xdr:col>
          <xdr:colOff>156956</xdr:colOff>
          <xdr:row>59</xdr:row>
          <xdr:rowOff>39342</xdr:rowOff>
        </xdr:to>
        <xdr:sp macro="" textlink="">
          <xdr:nvSpPr>
            <xdr:cNvPr id="7718" name="Check Box 550" hidden="1">
              <a:extLst>
                <a:ext uri="{63B3BB69-23CF-44E3-9099-C40C66FF867C}">
                  <a14:compatExt spid="_x0000_s7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152400</xdr:colOff>
          <xdr:row>57</xdr:row>
          <xdr:rowOff>142875</xdr:rowOff>
        </xdr:from>
        <xdr:to>
          <xdr:col>47</xdr:col>
          <xdr:colOff>57564</xdr:colOff>
          <xdr:row>59</xdr:row>
          <xdr:rowOff>57150</xdr:rowOff>
        </xdr:to>
        <xdr:sp macro="" textlink="">
          <xdr:nvSpPr>
            <xdr:cNvPr id="7719" name="Check Box 551" hidden="1">
              <a:extLst>
                <a:ext uri="{63B3BB69-23CF-44E3-9099-C40C66FF867C}">
                  <a14:compatExt spid="_x0000_s7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114300</xdr:colOff>
          <xdr:row>57</xdr:row>
          <xdr:rowOff>133350</xdr:rowOff>
        </xdr:from>
        <xdr:to>
          <xdr:col>53</xdr:col>
          <xdr:colOff>123825</xdr:colOff>
          <xdr:row>59</xdr:row>
          <xdr:rowOff>47625</xdr:rowOff>
        </xdr:to>
        <xdr:sp macro="" textlink="">
          <xdr:nvSpPr>
            <xdr:cNvPr id="7720" name="Check Box 552" hidden="1">
              <a:extLst>
                <a:ext uri="{63B3BB69-23CF-44E3-9099-C40C66FF867C}">
                  <a14:compatExt spid="_x0000_s7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58</xdr:row>
          <xdr:rowOff>104775</xdr:rowOff>
        </xdr:from>
        <xdr:to>
          <xdr:col>29</xdr:col>
          <xdr:colOff>19050</xdr:colOff>
          <xdr:row>60</xdr:row>
          <xdr:rowOff>57150</xdr:rowOff>
        </xdr:to>
        <xdr:sp macro="" textlink="">
          <xdr:nvSpPr>
            <xdr:cNvPr id="7721" name="Check Box 553" hidden="1">
              <a:extLst>
                <a:ext uri="{63B3BB69-23CF-44E3-9099-C40C66FF867C}">
                  <a14:compatExt spid="_x0000_s7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56</xdr:row>
          <xdr:rowOff>133350</xdr:rowOff>
        </xdr:from>
        <xdr:to>
          <xdr:col>29</xdr:col>
          <xdr:colOff>19050</xdr:colOff>
          <xdr:row>58</xdr:row>
          <xdr:rowOff>47625</xdr:rowOff>
        </xdr:to>
        <xdr:sp macro="" textlink="">
          <xdr:nvSpPr>
            <xdr:cNvPr id="7722" name="Check Box 554" hidden="1">
              <a:extLst>
                <a:ext uri="{63B3BB69-23CF-44E3-9099-C40C66FF867C}">
                  <a14:compatExt spid="_x0000_s7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57</xdr:row>
          <xdr:rowOff>133350</xdr:rowOff>
        </xdr:from>
        <xdr:to>
          <xdr:col>29</xdr:col>
          <xdr:colOff>19050</xdr:colOff>
          <xdr:row>59</xdr:row>
          <xdr:rowOff>47625</xdr:rowOff>
        </xdr:to>
        <xdr:sp macro="" textlink="">
          <xdr:nvSpPr>
            <xdr:cNvPr id="7723" name="Check Box 555" hidden="1">
              <a:extLst>
                <a:ext uri="{63B3BB69-23CF-44E3-9099-C40C66FF867C}">
                  <a14:compatExt spid="_x0000_s7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54</xdr:row>
          <xdr:rowOff>123825</xdr:rowOff>
        </xdr:from>
        <xdr:to>
          <xdr:col>35</xdr:col>
          <xdr:colOff>0</xdr:colOff>
          <xdr:row>56</xdr:row>
          <xdr:rowOff>38100</xdr:rowOff>
        </xdr:to>
        <xdr:sp macro="" textlink="">
          <xdr:nvSpPr>
            <xdr:cNvPr id="7724" name="Check Box 556" hidden="1">
              <a:extLst>
                <a:ext uri="{63B3BB69-23CF-44E3-9099-C40C66FF867C}">
                  <a14:compatExt spid="_x0000_s7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54</xdr:row>
          <xdr:rowOff>123825</xdr:rowOff>
        </xdr:from>
        <xdr:to>
          <xdr:col>36</xdr:col>
          <xdr:colOff>123826</xdr:colOff>
          <xdr:row>56</xdr:row>
          <xdr:rowOff>38100</xdr:rowOff>
        </xdr:to>
        <xdr:sp macro="" textlink="">
          <xdr:nvSpPr>
            <xdr:cNvPr id="7725" name="Check Box 557" hidden="1">
              <a:extLst>
                <a:ext uri="{63B3BB69-23CF-44E3-9099-C40C66FF867C}">
                  <a14:compatExt spid="_x0000_s7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53</xdr:row>
          <xdr:rowOff>104775</xdr:rowOff>
        </xdr:from>
        <xdr:to>
          <xdr:col>29</xdr:col>
          <xdr:colOff>76201</xdr:colOff>
          <xdr:row>55</xdr:row>
          <xdr:rowOff>47625</xdr:rowOff>
        </xdr:to>
        <xdr:sp macro="" textlink="">
          <xdr:nvSpPr>
            <xdr:cNvPr id="7803" name="Check Box 635" hidden="1">
              <a:extLst>
                <a:ext uri="{63B3BB69-23CF-44E3-9099-C40C66FF867C}">
                  <a14:compatExt spid="_x0000_s7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55</xdr:row>
          <xdr:rowOff>142875</xdr:rowOff>
        </xdr:from>
        <xdr:to>
          <xdr:col>35</xdr:col>
          <xdr:colOff>0</xdr:colOff>
          <xdr:row>57</xdr:row>
          <xdr:rowOff>57150</xdr:rowOff>
        </xdr:to>
        <xdr:sp macro="" textlink="">
          <xdr:nvSpPr>
            <xdr:cNvPr id="7804" name="Check Box 636" hidden="1">
              <a:extLst>
                <a:ext uri="{63B3BB69-23CF-44E3-9099-C40C66FF867C}">
                  <a14:compatExt spid="_x0000_s7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55</xdr:row>
          <xdr:rowOff>133350</xdr:rowOff>
        </xdr:from>
        <xdr:to>
          <xdr:col>36</xdr:col>
          <xdr:colOff>123826</xdr:colOff>
          <xdr:row>57</xdr:row>
          <xdr:rowOff>47625</xdr:rowOff>
        </xdr:to>
        <xdr:sp macro="" textlink="">
          <xdr:nvSpPr>
            <xdr:cNvPr id="7805" name="Check Box 637" hidden="1">
              <a:extLst>
                <a:ext uri="{63B3BB69-23CF-44E3-9099-C40C66FF867C}">
                  <a14:compatExt spid="_x0000_s7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61</xdr:col>
      <xdr:colOff>11430</xdr:colOff>
      <xdr:row>181</xdr:row>
      <xdr:rowOff>123825</xdr:rowOff>
    </xdr:from>
    <xdr:to>
      <xdr:col>63</xdr:col>
      <xdr:colOff>602080</xdr:colOff>
      <xdr:row>183</xdr:row>
      <xdr:rowOff>93345</xdr:rowOff>
    </xdr:to>
    <xdr:sp macro="" textlink="">
      <xdr:nvSpPr>
        <xdr:cNvPr id="201" name="Text Box 113"/>
        <xdr:cNvSpPr txBox="1">
          <a:spLocks noChangeArrowheads="1"/>
        </xdr:cNvSpPr>
      </xdr:nvSpPr>
      <xdr:spPr bwMode="auto">
        <a:xfrm>
          <a:off x="7006590" y="5168265"/>
          <a:ext cx="4587339" cy="274320"/>
        </a:xfrm>
        <a:prstGeom prst="rect">
          <a:avLst/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←特定粉じん排出等作業実施届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飛散性アスベスト）です。</a:t>
          </a:r>
        </a:p>
      </xdr:txBody>
    </xdr:sp>
    <xdr:clientData/>
  </xdr:twoCellAnchor>
  <xdr:twoCellAnchor>
    <xdr:from>
      <xdr:col>61</xdr:col>
      <xdr:colOff>11430</xdr:colOff>
      <xdr:row>184</xdr:row>
      <xdr:rowOff>11431</xdr:rowOff>
    </xdr:from>
    <xdr:to>
      <xdr:col>63</xdr:col>
      <xdr:colOff>602080</xdr:colOff>
      <xdr:row>186</xdr:row>
      <xdr:rowOff>7620</xdr:rowOff>
    </xdr:to>
    <xdr:sp macro="" textlink="">
      <xdr:nvSpPr>
        <xdr:cNvPr id="202" name="Text Box 117"/>
        <xdr:cNvSpPr txBox="1">
          <a:spLocks noChangeArrowheads="1"/>
        </xdr:cNvSpPr>
      </xdr:nvSpPr>
      <xdr:spPr bwMode="auto">
        <a:xfrm>
          <a:off x="7006590" y="5497831"/>
          <a:ext cx="4587339" cy="300989"/>
        </a:xfrm>
        <a:prstGeom prst="rect">
          <a:avLst/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←特定工作物解体等工事の届出（非飛散性アスベスト）です。</a:t>
          </a:r>
        </a:p>
      </xdr:txBody>
    </xdr:sp>
    <xdr:clientData/>
  </xdr:twoCellAnchor>
  <xdr:twoCellAnchor>
    <xdr:from>
      <xdr:col>60</xdr:col>
      <xdr:colOff>209550</xdr:colOff>
      <xdr:row>164</xdr:row>
      <xdr:rowOff>108585</xdr:rowOff>
    </xdr:from>
    <xdr:to>
      <xdr:col>62</xdr:col>
      <xdr:colOff>464824</xdr:colOff>
      <xdr:row>174</xdr:row>
      <xdr:rowOff>116227</xdr:rowOff>
    </xdr:to>
    <xdr:sp macro="" textlink="">
      <xdr:nvSpPr>
        <xdr:cNvPr id="203" name="AutoShape 119"/>
        <xdr:cNvSpPr>
          <a:spLocks noChangeArrowheads="1"/>
        </xdr:cNvSpPr>
      </xdr:nvSpPr>
      <xdr:spPr bwMode="auto">
        <a:xfrm>
          <a:off x="6568440" y="3406140"/>
          <a:ext cx="4280550" cy="1007749"/>
        </a:xfrm>
        <a:prstGeom prst="wedgeRectCallout">
          <a:avLst>
            <a:gd name="adj1" fmla="val -58435"/>
            <a:gd name="adj2" fmla="val 13571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チェックを入れてください。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大防法は飛散性アスベストの届出が必要かどうか。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条例は非飛散性アスベストの届出が必要かどうか。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それぞれ、アスベスト届出不要の場合は対象外にチェックしてください。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146</xdr:row>
          <xdr:rowOff>0</xdr:rowOff>
        </xdr:from>
        <xdr:to>
          <xdr:col>23</xdr:col>
          <xdr:colOff>85726</xdr:colOff>
          <xdr:row>148</xdr:row>
          <xdr:rowOff>38100</xdr:rowOff>
        </xdr:to>
        <xdr:sp macro="" textlink="">
          <xdr:nvSpPr>
            <xdr:cNvPr id="7806" name="Check Box 638" hidden="1">
              <a:extLst>
                <a:ext uri="{63B3BB69-23CF-44E3-9099-C40C66FF867C}">
                  <a14:compatExt spid="_x0000_s7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147</xdr:row>
          <xdr:rowOff>123825</xdr:rowOff>
        </xdr:from>
        <xdr:to>
          <xdr:col>23</xdr:col>
          <xdr:colOff>85726</xdr:colOff>
          <xdr:row>150</xdr:row>
          <xdr:rowOff>0</xdr:rowOff>
        </xdr:to>
        <xdr:sp macro="" textlink="">
          <xdr:nvSpPr>
            <xdr:cNvPr id="7807" name="Check Box 639" hidden="1">
              <a:extLst>
                <a:ext uri="{63B3BB69-23CF-44E3-9099-C40C66FF867C}">
                  <a14:compatExt spid="_x0000_s7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146</xdr:row>
          <xdr:rowOff>0</xdr:rowOff>
        </xdr:from>
        <xdr:to>
          <xdr:col>32</xdr:col>
          <xdr:colOff>57149</xdr:colOff>
          <xdr:row>148</xdr:row>
          <xdr:rowOff>38100</xdr:rowOff>
        </xdr:to>
        <xdr:sp macro="" textlink="">
          <xdr:nvSpPr>
            <xdr:cNvPr id="7808" name="Check Box 640" hidden="1">
              <a:extLst>
                <a:ext uri="{63B3BB69-23CF-44E3-9099-C40C66FF867C}">
                  <a14:compatExt spid="_x0000_s7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85725</xdr:colOff>
          <xdr:row>147</xdr:row>
          <xdr:rowOff>114300</xdr:rowOff>
        </xdr:from>
        <xdr:to>
          <xdr:col>36</xdr:col>
          <xdr:colOff>28575</xdr:colOff>
          <xdr:row>149</xdr:row>
          <xdr:rowOff>9525</xdr:rowOff>
        </xdr:to>
        <xdr:sp macro="" textlink="">
          <xdr:nvSpPr>
            <xdr:cNvPr id="7809" name="Check Box 641" hidden="1">
              <a:extLst>
                <a:ext uri="{63B3BB69-23CF-44E3-9099-C40C66FF867C}">
                  <a14:compatExt spid="_x0000_s7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154</xdr:row>
          <xdr:rowOff>9525</xdr:rowOff>
        </xdr:from>
        <xdr:to>
          <xdr:col>31</xdr:col>
          <xdr:colOff>95249</xdr:colOff>
          <xdr:row>156</xdr:row>
          <xdr:rowOff>47625</xdr:rowOff>
        </xdr:to>
        <xdr:sp macro="" textlink="">
          <xdr:nvSpPr>
            <xdr:cNvPr id="7810" name="Check Box 642" hidden="1">
              <a:extLst>
                <a:ext uri="{63B3BB69-23CF-44E3-9099-C40C66FF867C}">
                  <a14:compatExt spid="_x0000_s7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154</xdr:row>
          <xdr:rowOff>0</xdr:rowOff>
        </xdr:from>
        <xdr:to>
          <xdr:col>34</xdr:col>
          <xdr:colOff>104776</xdr:colOff>
          <xdr:row>156</xdr:row>
          <xdr:rowOff>38100</xdr:rowOff>
        </xdr:to>
        <xdr:sp macro="" textlink="">
          <xdr:nvSpPr>
            <xdr:cNvPr id="7811" name="Check Box 643" hidden="1">
              <a:extLst>
                <a:ext uri="{63B3BB69-23CF-44E3-9099-C40C66FF867C}">
                  <a14:compatExt spid="_x0000_s7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209550</xdr:colOff>
          <xdr:row>154</xdr:row>
          <xdr:rowOff>0</xdr:rowOff>
        </xdr:from>
        <xdr:to>
          <xdr:col>40</xdr:col>
          <xdr:colOff>62119</xdr:colOff>
          <xdr:row>156</xdr:row>
          <xdr:rowOff>47625</xdr:rowOff>
        </xdr:to>
        <xdr:sp macro="" textlink="">
          <xdr:nvSpPr>
            <xdr:cNvPr id="7812" name="Check Box 644" hidden="1">
              <a:extLst>
                <a:ext uri="{63B3BB69-23CF-44E3-9099-C40C66FF867C}">
                  <a14:compatExt spid="_x0000_s7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133350</xdr:colOff>
          <xdr:row>154</xdr:row>
          <xdr:rowOff>0</xdr:rowOff>
        </xdr:from>
        <xdr:to>
          <xdr:col>43</xdr:col>
          <xdr:colOff>114300</xdr:colOff>
          <xdr:row>156</xdr:row>
          <xdr:rowOff>38100</xdr:rowOff>
        </xdr:to>
        <xdr:sp macro="" textlink="">
          <xdr:nvSpPr>
            <xdr:cNvPr id="7813" name="Check Box 645" hidden="1">
              <a:extLst>
                <a:ext uri="{63B3BB69-23CF-44E3-9099-C40C66FF867C}">
                  <a14:compatExt spid="_x0000_s7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154</xdr:row>
          <xdr:rowOff>0</xdr:rowOff>
        </xdr:from>
        <xdr:to>
          <xdr:col>48</xdr:col>
          <xdr:colOff>28989</xdr:colOff>
          <xdr:row>156</xdr:row>
          <xdr:rowOff>38100</xdr:rowOff>
        </xdr:to>
        <xdr:sp macro="" textlink="">
          <xdr:nvSpPr>
            <xdr:cNvPr id="7814" name="Check Box 646" hidden="1">
              <a:extLst>
                <a:ext uri="{63B3BB69-23CF-44E3-9099-C40C66FF867C}">
                  <a14:compatExt spid="_x0000_s7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162</xdr:row>
          <xdr:rowOff>19050</xdr:rowOff>
        </xdr:from>
        <xdr:to>
          <xdr:col>23</xdr:col>
          <xdr:colOff>76201</xdr:colOff>
          <xdr:row>165</xdr:row>
          <xdr:rowOff>38100</xdr:rowOff>
        </xdr:to>
        <xdr:sp macro="" textlink="">
          <xdr:nvSpPr>
            <xdr:cNvPr id="7815" name="Check Box 647" hidden="1">
              <a:extLst>
                <a:ext uri="{63B3BB69-23CF-44E3-9099-C40C66FF867C}">
                  <a14:compatExt spid="_x0000_s7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163</xdr:row>
          <xdr:rowOff>9525</xdr:rowOff>
        </xdr:from>
        <xdr:to>
          <xdr:col>29</xdr:col>
          <xdr:colOff>57151</xdr:colOff>
          <xdr:row>165</xdr:row>
          <xdr:rowOff>19050</xdr:rowOff>
        </xdr:to>
        <xdr:sp macro="" textlink="">
          <xdr:nvSpPr>
            <xdr:cNvPr id="7816" name="Check Box 648" hidden="1">
              <a:extLst>
                <a:ext uri="{63B3BB69-23CF-44E3-9099-C40C66FF867C}">
                  <a14:compatExt spid="_x0000_s7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167</xdr:row>
          <xdr:rowOff>0</xdr:rowOff>
        </xdr:from>
        <xdr:to>
          <xdr:col>27</xdr:col>
          <xdr:colOff>114299</xdr:colOff>
          <xdr:row>169</xdr:row>
          <xdr:rowOff>38100</xdr:rowOff>
        </xdr:to>
        <xdr:sp macro="" textlink="">
          <xdr:nvSpPr>
            <xdr:cNvPr id="7817" name="Check Box 649" hidden="1">
              <a:extLst>
                <a:ext uri="{63B3BB69-23CF-44E3-9099-C40C66FF867C}">
                  <a14:compatExt spid="_x0000_s7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167</xdr:row>
          <xdr:rowOff>0</xdr:rowOff>
        </xdr:from>
        <xdr:to>
          <xdr:col>35</xdr:col>
          <xdr:colOff>66674</xdr:colOff>
          <xdr:row>169</xdr:row>
          <xdr:rowOff>38100</xdr:rowOff>
        </xdr:to>
        <xdr:sp macro="" textlink="">
          <xdr:nvSpPr>
            <xdr:cNvPr id="7818" name="Check Box 650" hidden="1">
              <a:extLst>
                <a:ext uri="{63B3BB69-23CF-44E3-9099-C40C66FF867C}">
                  <a14:compatExt spid="_x0000_s7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231</xdr:row>
          <xdr:rowOff>19050</xdr:rowOff>
        </xdr:from>
        <xdr:to>
          <xdr:col>29</xdr:col>
          <xdr:colOff>95251</xdr:colOff>
          <xdr:row>234</xdr:row>
          <xdr:rowOff>28575</xdr:rowOff>
        </xdr:to>
        <xdr:sp macro="" textlink="">
          <xdr:nvSpPr>
            <xdr:cNvPr id="7819" name="Check Box 651" hidden="1">
              <a:extLst>
                <a:ext uri="{63B3BB69-23CF-44E3-9099-C40C66FF867C}">
                  <a14:compatExt spid="_x0000_s7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236</xdr:row>
          <xdr:rowOff>0</xdr:rowOff>
        </xdr:from>
        <xdr:to>
          <xdr:col>29</xdr:col>
          <xdr:colOff>85726</xdr:colOff>
          <xdr:row>238</xdr:row>
          <xdr:rowOff>38100</xdr:rowOff>
        </xdr:to>
        <xdr:sp macro="" textlink="">
          <xdr:nvSpPr>
            <xdr:cNvPr id="7820" name="Check Box 652" hidden="1">
              <a:extLst>
                <a:ext uri="{63B3BB69-23CF-44E3-9099-C40C66FF867C}">
                  <a14:compatExt spid="_x0000_s7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240</xdr:row>
          <xdr:rowOff>9525</xdr:rowOff>
        </xdr:from>
        <xdr:to>
          <xdr:col>29</xdr:col>
          <xdr:colOff>104776</xdr:colOff>
          <xdr:row>242</xdr:row>
          <xdr:rowOff>47625</xdr:rowOff>
        </xdr:to>
        <xdr:sp macro="" textlink="">
          <xdr:nvSpPr>
            <xdr:cNvPr id="7821" name="Check Box 653" hidden="1">
              <a:extLst>
                <a:ext uri="{63B3BB69-23CF-44E3-9099-C40C66FF867C}">
                  <a14:compatExt spid="_x0000_s7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152400</xdr:colOff>
          <xdr:row>232</xdr:row>
          <xdr:rowOff>0</xdr:rowOff>
        </xdr:from>
        <xdr:to>
          <xdr:col>48</xdr:col>
          <xdr:colOff>48039</xdr:colOff>
          <xdr:row>234</xdr:row>
          <xdr:rowOff>38100</xdr:rowOff>
        </xdr:to>
        <xdr:sp macro="" textlink="">
          <xdr:nvSpPr>
            <xdr:cNvPr id="7822" name="Check Box 654" hidden="1">
              <a:extLst>
                <a:ext uri="{63B3BB69-23CF-44E3-9099-C40C66FF867C}">
                  <a14:compatExt spid="_x0000_s7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142875</xdr:colOff>
          <xdr:row>231</xdr:row>
          <xdr:rowOff>19050</xdr:rowOff>
        </xdr:from>
        <xdr:to>
          <xdr:col>50</xdr:col>
          <xdr:colOff>123825</xdr:colOff>
          <xdr:row>234</xdr:row>
          <xdr:rowOff>28575</xdr:rowOff>
        </xdr:to>
        <xdr:sp macro="" textlink="">
          <xdr:nvSpPr>
            <xdr:cNvPr id="7823" name="Check Box 655" hidden="1">
              <a:extLst>
                <a:ext uri="{63B3BB69-23CF-44E3-9099-C40C66FF867C}">
                  <a14:compatExt spid="_x0000_s7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114300</xdr:colOff>
          <xdr:row>232</xdr:row>
          <xdr:rowOff>9525</xdr:rowOff>
        </xdr:from>
        <xdr:to>
          <xdr:col>53</xdr:col>
          <xdr:colOff>123825</xdr:colOff>
          <xdr:row>234</xdr:row>
          <xdr:rowOff>47625</xdr:rowOff>
        </xdr:to>
        <xdr:sp macro="" textlink="">
          <xdr:nvSpPr>
            <xdr:cNvPr id="7824" name="Check Box 656" hidden="1">
              <a:extLst>
                <a:ext uri="{63B3BB69-23CF-44E3-9099-C40C66FF867C}">
                  <a14:compatExt spid="_x0000_s7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133350</xdr:colOff>
          <xdr:row>232</xdr:row>
          <xdr:rowOff>9525</xdr:rowOff>
        </xdr:from>
        <xdr:to>
          <xdr:col>55</xdr:col>
          <xdr:colOff>114300</xdr:colOff>
          <xdr:row>234</xdr:row>
          <xdr:rowOff>47625</xdr:rowOff>
        </xdr:to>
        <xdr:sp macro="" textlink="">
          <xdr:nvSpPr>
            <xdr:cNvPr id="7825" name="Check Box 657" hidden="1">
              <a:extLst>
                <a:ext uri="{63B3BB69-23CF-44E3-9099-C40C66FF867C}">
                  <a14:compatExt spid="_x0000_s7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152400</xdr:colOff>
          <xdr:row>233</xdr:row>
          <xdr:rowOff>123825</xdr:rowOff>
        </xdr:from>
        <xdr:to>
          <xdr:col>48</xdr:col>
          <xdr:colOff>48039</xdr:colOff>
          <xdr:row>237</xdr:row>
          <xdr:rowOff>5232</xdr:rowOff>
        </xdr:to>
        <xdr:sp macro="" textlink="">
          <xdr:nvSpPr>
            <xdr:cNvPr id="7826" name="Check Box 658" hidden="1">
              <a:extLst>
                <a:ext uri="{63B3BB69-23CF-44E3-9099-C40C66FF867C}">
                  <a14:compatExt spid="_x0000_s7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236</xdr:row>
          <xdr:rowOff>9525</xdr:rowOff>
        </xdr:from>
        <xdr:to>
          <xdr:col>50</xdr:col>
          <xdr:colOff>104775</xdr:colOff>
          <xdr:row>238</xdr:row>
          <xdr:rowOff>47625</xdr:rowOff>
        </xdr:to>
        <xdr:sp macro="" textlink="">
          <xdr:nvSpPr>
            <xdr:cNvPr id="7827" name="Check Box 659" hidden="1">
              <a:extLst>
                <a:ext uri="{63B3BB69-23CF-44E3-9099-C40C66FF867C}">
                  <a14:compatExt spid="_x0000_s7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133350</xdr:colOff>
          <xdr:row>236</xdr:row>
          <xdr:rowOff>0</xdr:rowOff>
        </xdr:from>
        <xdr:to>
          <xdr:col>53</xdr:col>
          <xdr:colOff>142875</xdr:colOff>
          <xdr:row>238</xdr:row>
          <xdr:rowOff>38100</xdr:rowOff>
        </xdr:to>
        <xdr:sp macro="" textlink="">
          <xdr:nvSpPr>
            <xdr:cNvPr id="7828" name="Check Box 660" hidden="1">
              <a:extLst>
                <a:ext uri="{63B3BB69-23CF-44E3-9099-C40C66FF867C}">
                  <a14:compatExt spid="_x0000_s7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123825</xdr:colOff>
          <xdr:row>236</xdr:row>
          <xdr:rowOff>0</xdr:rowOff>
        </xdr:from>
        <xdr:to>
          <xdr:col>55</xdr:col>
          <xdr:colOff>104775</xdr:colOff>
          <xdr:row>238</xdr:row>
          <xdr:rowOff>38100</xdr:rowOff>
        </xdr:to>
        <xdr:sp macro="" textlink="">
          <xdr:nvSpPr>
            <xdr:cNvPr id="7829" name="Check Box 661" hidden="1">
              <a:extLst>
                <a:ext uri="{63B3BB69-23CF-44E3-9099-C40C66FF867C}">
                  <a14:compatExt spid="_x0000_s7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114300</xdr:colOff>
          <xdr:row>240</xdr:row>
          <xdr:rowOff>9525</xdr:rowOff>
        </xdr:from>
        <xdr:to>
          <xdr:col>50</xdr:col>
          <xdr:colOff>95250</xdr:colOff>
          <xdr:row>242</xdr:row>
          <xdr:rowOff>47625</xdr:rowOff>
        </xdr:to>
        <xdr:sp macro="" textlink="">
          <xdr:nvSpPr>
            <xdr:cNvPr id="7830" name="Check Box 662" hidden="1">
              <a:extLst>
                <a:ext uri="{63B3BB69-23CF-44E3-9099-C40C66FF867C}">
                  <a14:compatExt spid="_x0000_s7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123825</xdr:colOff>
          <xdr:row>240</xdr:row>
          <xdr:rowOff>9525</xdr:rowOff>
        </xdr:from>
        <xdr:to>
          <xdr:col>53</xdr:col>
          <xdr:colOff>133350</xdr:colOff>
          <xdr:row>242</xdr:row>
          <xdr:rowOff>47625</xdr:rowOff>
        </xdr:to>
        <xdr:sp macro="" textlink="">
          <xdr:nvSpPr>
            <xdr:cNvPr id="7831" name="Check Box 663" hidden="1">
              <a:extLst>
                <a:ext uri="{63B3BB69-23CF-44E3-9099-C40C66FF867C}">
                  <a14:compatExt spid="_x0000_s7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123825</xdr:colOff>
          <xdr:row>240</xdr:row>
          <xdr:rowOff>0</xdr:rowOff>
        </xdr:from>
        <xdr:to>
          <xdr:col>55</xdr:col>
          <xdr:colOff>104775</xdr:colOff>
          <xdr:row>242</xdr:row>
          <xdr:rowOff>38100</xdr:rowOff>
        </xdr:to>
        <xdr:sp macro="" textlink="">
          <xdr:nvSpPr>
            <xdr:cNvPr id="7832" name="Check Box 664" hidden="1">
              <a:extLst>
                <a:ext uri="{63B3BB69-23CF-44E3-9099-C40C66FF867C}">
                  <a14:compatExt spid="_x0000_s7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152400</xdr:colOff>
          <xdr:row>235</xdr:row>
          <xdr:rowOff>9525</xdr:rowOff>
        </xdr:from>
        <xdr:to>
          <xdr:col>48</xdr:col>
          <xdr:colOff>48039</xdr:colOff>
          <xdr:row>238</xdr:row>
          <xdr:rowOff>28575</xdr:rowOff>
        </xdr:to>
        <xdr:sp macro="" textlink="">
          <xdr:nvSpPr>
            <xdr:cNvPr id="7833" name="Check Box 665" hidden="1">
              <a:extLst>
                <a:ext uri="{63B3BB69-23CF-44E3-9099-C40C66FF867C}">
                  <a14:compatExt spid="_x0000_s7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152400</xdr:colOff>
          <xdr:row>237</xdr:row>
          <xdr:rowOff>114300</xdr:rowOff>
        </xdr:from>
        <xdr:to>
          <xdr:col>48</xdr:col>
          <xdr:colOff>48039</xdr:colOff>
          <xdr:row>240</xdr:row>
          <xdr:rowOff>9525</xdr:rowOff>
        </xdr:to>
        <xdr:sp macro="" textlink="">
          <xdr:nvSpPr>
            <xdr:cNvPr id="7834" name="Check Box 666" hidden="1">
              <a:extLst>
                <a:ext uri="{63B3BB69-23CF-44E3-9099-C40C66FF867C}">
                  <a14:compatExt spid="_x0000_s7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152400</xdr:colOff>
          <xdr:row>240</xdr:row>
          <xdr:rowOff>0</xdr:rowOff>
        </xdr:from>
        <xdr:to>
          <xdr:col>48</xdr:col>
          <xdr:colOff>48039</xdr:colOff>
          <xdr:row>242</xdr:row>
          <xdr:rowOff>38100</xdr:rowOff>
        </xdr:to>
        <xdr:sp macro="" textlink="">
          <xdr:nvSpPr>
            <xdr:cNvPr id="7835" name="Check Box 667" hidden="1">
              <a:extLst>
                <a:ext uri="{63B3BB69-23CF-44E3-9099-C40C66FF867C}">
                  <a14:compatExt spid="_x0000_s7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152400</xdr:colOff>
          <xdr:row>241</xdr:row>
          <xdr:rowOff>114300</xdr:rowOff>
        </xdr:from>
        <xdr:to>
          <xdr:col>48</xdr:col>
          <xdr:colOff>48039</xdr:colOff>
          <xdr:row>244</xdr:row>
          <xdr:rowOff>9525</xdr:rowOff>
        </xdr:to>
        <xdr:sp macro="" textlink="">
          <xdr:nvSpPr>
            <xdr:cNvPr id="7836" name="Check Box 668" hidden="1">
              <a:extLst>
                <a:ext uri="{63B3BB69-23CF-44E3-9099-C40C66FF867C}">
                  <a14:compatExt spid="_x0000_s7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198</xdr:row>
          <xdr:rowOff>114300</xdr:rowOff>
        </xdr:from>
        <xdr:to>
          <xdr:col>29</xdr:col>
          <xdr:colOff>95251</xdr:colOff>
          <xdr:row>201</xdr:row>
          <xdr:rowOff>9525</xdr:rowOff>
        </xdr:to>
        <xdr:sp macro="" textlink="">
          <xdr:nvSpPr>
            <xdr:cNvPr id="7837" name="Check Box 669" hidden="1">
              <a:extLst>
                <a:ext uri="{63B3BB69-23CF-44E3-9099-C40C66FF867C}">
                  <a14:compatExt spid="_x0000_s7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198</xdr:row>
          <xdr:rowOff>123825</xdr:rowOff>
        </xdr:from>
        <xdr:to>
          <xdr:col>32</xdr:col>
          <xdr:colOff>66675</xdr:colOff>
          <xdr:row>201</xdr:row>
          <xdr:rowOff>19050</xdr:rowOff>
        </xdr:to>
        <xdr:sp macro="" textlink="">
          <xdr:nvSpPr>
            <xdr:cNvPr id="7838" name="Check Box 670" hidden="1">
              <a:extLst>
                <a:ext uri="{63B3BB69-23CF-44E3-9099-C40C66FF867C}">
                  <a14:compatExt spid="_x0000_s7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202</xdr:row>
          <xdr:rowOff>114300</xdr:rowOff>
        </xdr:from>
        <xdr:to>
          <xdr:col>29</xdr:col>
          <xdr:colOff>95251</xdr:colOff>
          <xdr:row>205</xdr:row>
          <xdr:rowOff>9525</xdr:rowOff>
        </xdr:to>
        <xdr:sp macro="" textlink="">
          <xdr:nvSpPr>
            <xdr:cNvPr id="7839" name="Check Box 671" hidden="1">
              <a:extLst>
                <a:ext uri="{63B3BB69-23CF-44E3-9099-C40C66FF867C}">
                  <a14:compatExt spid="_x0000_s7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202</xdr:row>
          <xdr:rowOff>123825</xdr:rowOff>
        </xdr:from>
        <xdr:to>
          <xdr:col>32</xdr:col>
          <xdr:colOff>66675</xdr:colOff>
          <xdr:row>205</xdr:row>
          <xdr:rowOff>19050</xdr:rowOff>
        </xdr:to>
        <xdr:sp macro="" textlink="">
          <xdr:nvSpPr>
            <xdr:cNvPr id="7840" name="Check Box 672" hidden="1">
              <a:extLst>
                <a:ext uri="{63B3BB69-23CF-44E3-9099-C40C66FF867C}">
                  <a14:compatExt spid="_x0000_s7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206</xdr:row>
          <xdr:rowOff>114300</xdr:rowOff>
        </xdr:from>
        <xdr:to>
          <xdr:col>29</xdr:col>
          <xdr:colOff>95251</xdr:colOff>
          <xdr:row>209</xdr:row>
          <xdr:rowOff>9525</xdr:rowOff>
        </xdr:to>
        <xdr:sp macro="" textlink="">
          <xdr:nvSpPr>
            <xdr:cNvPr id="7841" name="Check Box 673" hidden="1">
              <a:extLst>
                <a:ext uri="{63B3BB69-23CF-44E3-9099-C40C66FF867C}">
                  <a14:compatExt spid="_x0000_s7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206</xdr:row>
          <xdr:rowOff>123825</xdr:rowOff>
        </xdr:from>
        <xdr:to>
          <xdr:col>32</xdr:col>
          <xdr:colOff>66675</xdr:colOff>
          <xdr:row>209</xdr:row>
          <xdr:rowOff>19050</xdr:rowOff>
        </xdr:to>
        <xdr:sp macro="" textlink="">
          <xdr:nvSpPr>
            <xdr:cNvPr id="7842" name="Check Box 674" hidden="1">
              <a:extLst>
                <a:ext uri="{63B3BB69-23CF-44E3-9099-C40C66FF867C}">
                  <a14:compatExt spid="_x0000_s7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210</xdr:row>
          <xdr:rowOff>114300</xdr:rowOff>
        </xdr:from>
        <xdr:to>
          <xdr:col>29</xdr:col>
          <xdr:colOff>95251</xdr:colOff>
          <xdr:row>213</xdr:row>
          <xdr:rowOff>9525</xdr:rowOff>
        </xdr:to>
        <xdr:sp macro="" textlink="">
          <xdr:nvSpPr>
            <xdr:cNvPr id="7843" name="Check Box 675" hidden="1">
              <a:extLst>
                <a:ext uri="{63B3BB69-23CF-44E3-9099-C40C66FF867C}">
                  <a14:compatExt spid="_x0000_s7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210</xdr:row>
          <xdr:rowOff>123825</xdr:rowOff>
        </xdr:from>
        <xdr:to>
          <xdr:col>32</xdr:col>
          <xdr:colOff>66675</xdr:colOff>
          <xdr:row>213</xdr:row>
          <xdr:rowOff>19050</xdr:rowOff>
        </xdr:to>
        <xdr:sp macro="" textlink="">
          <xdr:nvSpPr>
            <xdr:cNvPr id="7844" name="Check Box 676" hidden="1">
              <a:extLst>
                <a:ext uri="{63B3BB69-23CF-44E3-9099-C40C66FF867C}">
                  <a14:compatExt spid="_x0000_s7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218</xdr:row>
          <xdr:rowOff>114300</xdr:rowOff>
        </xdr:from>
        <xdr:to>
          <xdr:col>29</xdr:col>
          <xdr:colOff>95251</xdr:colOff>
          <xdr:row>221</xdr:row>
          <xdr:rowOff>9525</xdr:rowOff>
        </xdr:to>
        <xdr:sp macro="" textlink="">
          <xdr:nvSpPr>
            <xdr:cNvPr id="7845" name="Check Box 677" hidden="1">
              <a:extLst>
                <a:ext uri="{63B3BB69-23CF-44E3-9099-C40C66FF867C}">
                  <a14:compatExt spid="_x0000_s7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142875</xdr:colOff>
          <xdr:row>200</xdr:row>
          <xdr:rowOff>19050</xdr:rowOff>
        </xdr:from>
        <xdr:to>
          <xdr:col>48</xdr:col>
          <xdr:colOff>38514</xdr:colOff>
          <xdr:row>203</xdr:row>
          <xdr:rowOff>28575</xdr:rowOff>
        </xdr:to>
        <xdr:sp macro="" textlink="">
          <xdr:nvSpPr>
            <xdr:cNvPr id="7846" name="Check Box 678" hidden="1">
              <a:extLst>
                <a:ext uri="{63B3BB69-23CF-44E3-9099-C40C66FF867C}">
                  <a14:compatExt spid="_x0000_s7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142875</xdr:colOff>
          <xdr:row>202</xdr:row>
          <xdr:rowOff>114300</xdr:rowOff>
        </xdr:from>
        <xdr:to>
          <xdr:col>48</xdr:col>
          <xdr:colOff>38514</xdr:colOff>
          <xdr:row>205</xdr:row>
          <xdr:rowOff>9525</xdr:rowOff>
        </xdr:to>
        <xdr:sp macro="" textlink="">
          <xdr:nvSpPr>
            <xdr:cNvPr id="7847" name="Check Box 679" hidden="1">
              <a:extLst>
                <a:ext uri="{63B3BB69-23CF-44E3-9099-C40C66FF867C}">
                  <a14:compatExt spid="_x0000_s7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142875</xdr:colOff>
          <xdr:row>195</xdr:row>
          <xdr:rowOff>114300</xdr:rowOff>
        </xdr:from>
        <xdr:to>
          <xdr:col>48</xdr:col>
          <xdr:colOff>38514</xdr:colOff>
          <xdr:row>199</xdr:row>
          <xdr:rowOff>95250</xdr:rowOff>
        </xdr:to>
        <xdr:sp macro="" textlink="">
          <xdr:nvSpPr>
            <xdr:cNvPr id="7848" name="Check Box 680" hidden="1">
              <a:extLst>
                <a:ext uri="{63B3BB69-23CF-44E3-9099-C40C66FF867C}">
                  <a14:compatExt spid="_x0000_s7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142875</xdr:colOff>
          <xdr:row>198</xdr:row>
          <xdr:rowOff>114300</xdr:rowOff>
        </xdr:from>
        <xdr:to>
          <xdr:col>48</xdr:col>
          <xdr:colOff>38514</xdr:colOff>
          <xdr:row>201</xdr:row>
          <xdr:rowOff>9525</xdr:rowOff>
        </xdr:to>
        <xdr:sp macro="" textlink="">
          <xdr:nvSpPr>
            <xdr:cNvPr id="7849" name="Check Box 681" hidden="1">
              <a:extLst>
                <a:ext uri="{63B3BB69-23CF-44E3-9099-C40C66FF867C}">
                  <a14:compatExt spid="_x0000_s7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142875</xdr:colOff>
          <xdr:row>206</xdr:row>
          <xdr:rowOff>114300</xdr:rowOff>
        </xdr:from>
        <xdr:to>
          <xdr:col>48</xdr:col>
          <xdr:colOff>38514</xdr:colOff>
          <xdr:row>209</xdr:row>
          <xdr:rowOff>9525</xdr:rowOff>
        </xdr:to>
        <xdr:sp macro="" textlink="">
          <xdr:nvSpPr>
            <xdr:cNvPr id="7850" name="Check Box 682" hidden="1">
              <a:extLst>
                <a:ext uri="{63B3BB69-23CF-44E3-9099-C40C66FF867C}">
                  <a14:compatExt spid="_x0000_s7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142875</xdr:colOff>
          <xdr:row>210</xdr:row>
          <xdr:rowOff>114300</xdr:rowOff>
        </xdr:from>
        <xdr:to>
          <xdr:col>48</xdr:col>
          <xdr:colOff>38514</xdr:colOff>
          <xdr:row>213</xdr:row>
          <xdr:rowOff>9525</xdr:rowOff>
        </xdr:to>
        <xdr:sp macro="" textlink="">
          <xdr:nvSpPr>
            <xdr:cNvPr id="7851" name="Check Box 683" hidden="1">
              <a:extLst>
                <a:ext uri="{63B3BB69-23CF-44E3-9099-C40C66FF867C}">
                  <a14:compatExt spid="_x0000_s7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142875</xdr:colOff>
          <xdr:row>218</xdr:row>
          <xdr:rowOff>114300</xdr:rowOff>
        </xdr:from>
        <xdr:to>
          <xdr:col>48</xdr:col>
          <xdr:colOff>38514</xdr:colOff>
          <xdr:row>221</xdr:row>
          <xdr:rowOff>9525</xdr:rowOff>
        </xdr:to>
        <xdr:sp macro="" textlink="">
          <xdr:nvSpPr>
            <xdr:cNvPr id="7852" name="Check Box 684" hidden="1">
              <a:extLst>
                <a:ext uri="{63B3BB69-23CF-44E3-9099-C40C66FF867C}">
                  <a14:compatExt spid="_x0000_s7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142875</xdr:colOff>
          <xdr:row>204</xdr:row>
          <xdr:rowOff>19050</xdr:rowOff>
        </xdr:from>
        <xdr:to>
          <xdr:col>48</xdr:col>
          <xdr:colOff>38514</xdr:colOff>
          <xdr:row>207</xdr:row>
          <xdr:rowOff>28575</xdr:rowOff>
        </xdr:to>
        <xdr:sp macro="" textlink="">
          <xdr:nvSpPr>
            <xdr:cNvPr id="7853" name="Check Box 685" hidden="1">
              <a:extLst>
                <a:ext uri="{63B3BB69-23CF-44E3-9099-C40C66FF867C}">
                  <a14:compatExt spid="_x0000_s7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142875</xdr:colOff>
          <xdr:row>209</xdr:row>
          <xdr:rowOff>0</xdr:rowOff>
        </xdr:from>
        <xdr:to>
          <xdr:col>48</xdr:col>
          <xdr:colOff>38514</xdr:colOff>
          <xdr:row>211</xdr:row>
          <xdr:rowOff>38100</xdr:rowOff>
        </xdr:to>
        <xdr:sp macro="" textlink="">
          <xdr:nvSpPr>
            <xdr:cNvPr id="7854" name="Check Box 686" hidden="1">
              <a:extLst>
                <a:ext uri="{63B3BB69-23CF-44E3-9099-C40C66FF867C}">
                  <a14:compatExt spid="_x0000_s7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142875</xdr:colOff>
          <xdr:row>216</xdr:row>
          <xdr:rowOff>9525</xdr:rowOff>
        </xdr:from>
        <xdr:to>
          <xdr:col>48</xdr:col>
          <xdr:colOff>38514</xdr:colOff>
          <xdr:row>219</xdr:row>
          <xdr:rowOff>19050</xdr:rowOff>
        </xdr:to>
        <xdr:sp macro="" textlink="">
          <xdr:nvSpPr>
            <xdr:cNvPr id="7855" name="Check Box 687" hidden="1">
              <a:extLst>
                <a:ext uri="{63B3BB69-23CF-44E3-9099-C40C66FF867C}">
                  <a14:compatExt spid="_x0000_s7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169</xdr:row>
          <xdr:rowOff>142875</xdr:rowOff>
        </xdr:from>
        <xdr:to>
          <xdr:col>27</xdr:col>
          <xdr:colOff>114299</xdr:colOff>
          <xdr:row>171</xdr:row>
          <xdr:rowOff>28575</xdr:rowOff>
        </xdr:to>
        <xdr:sp macro="" textlink="">
          <xdr:nvSpPr>
            <xdr:cNvPr id="7856" name="Check Box 688" hidden="1">
              <a:extLst>
                <a:ext uri="{63B3BB69-23CF-44E3-9099-C40C66FF867C}">
                  <a14:compatExt spid="_x0000_s7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169</xdr:row>
          <xdr:rowOff>142875</xdr:rowOff>
        </xdr:from>
        <xdr:to>
          <xdr:col>31</xdr:col>
          <xdr:colOff>76199</xdr:colOff>
          <xdr:row>171</xdr:row>
          <xdr:rowOff>28575</xdr:rowOff>
        </xdr:to>
        <xdr:sp macro="" textlink="">
          <xdr:nvSpPr>
            <xdr:cNvPr id="7857" name="Check Box 689" hidden="1">
              <a:extLst>
                <a:ext uri="{63B3BB69-23CF-44E3-9099-C40C66FF867C}">
                  <a14:compatExt spid="_x0000_s7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214</xdr:row>
          <xdr:rowOff>114300</xdr:rowOff>
        </xdr:from>
        <xdr:to>
          <xdr:col>29</xdr:col>
          <xdr:colOff>95251</xdr:colOff>
          <xdr:row>217</xdr:row>
          <xdr:rowOff>9525</xdr:rowOff>
        </xdr:to>
        <xdr:sp macro="" textlink="">
          <xdr:nvSpPr>
            <xdr:cNvPr id="7858" name="Check Box 690" hidden="1">
              <a:extLst>
                <a:ext uri="{63B3BB69-23CF-44E3-9099-C40C66FF867C}">
                  <a14:compatExt spid="_x0000_s7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214</xdr:row>
          <xdr:rowOff>123825</xdr:rowOff>
        </xdr:from>
        <xdr:to>
          <xdr:col>32</xdr:col>
          <xdr:colOff>66675</xdr:colOff>
          <xdr:row>217</xdr:row>
          <xdr:rowOff>19050</xdr:rowOff>
        </xdr:to>
        <xdr:sp macro="" textlink="">
          <xdr:nvSpPr>
            <xdr:cNvPr id="7859" name="Check Box 691" hidden="1">
              <a:extLst>
                <a:ext uri="{63B3BB69-23CF-44E3-9099-C40C66FF867C}">
                  <a14:compatExt spid="_x0000_s7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142875</xdr:colOff>
          <xdr:row>214</xdr:row>
          <xdr:rowOff>114300</xdr:rowOff>
        </xdr:from>
        <xdr:to>
          <xdr:col>48</xdr:col>
          <xdr:colOff>38514</xdr:colOff>
          <xdr:row>217</xdr:row>
          <xdr:rowOff>9525</xdr:rowOff>
        </xdr:to>
        <xdr:sp macro="" textlink="">
          <xdr:nvSpPr>
            <xdr:cNvPr id="7860" name="Check Box 692" hidden="1">
              <a:extLst>
                <a:ext uri="{63B3BB69-23CF-44E3-9099-C40C66FF867C}">
                  <a14:compatExt spid="_x0000_s7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142875</xdr:colOff>
          <xdr:row>212</xdr:row>
          <xdr:rowOff>9525</xdr:rowOff>
        </xdr:from>
        <xdr:to>
          <xdr:col>48</xdr:col>
          <xdr:colOff>38514</xdr:colOff>
          <xdr:row>215</xdr:row>
          <xdr:rowOff>19050</xdr:rowOff>
        </xdr:to>
        <xdr:sp macro="" textlink="">
          <xdr:nvSpPr>
            <xdr:cNvPr id="7861" name="Check Box 693" hidden="1">
              <a:extLst>
                <a:ext uri="{63B3BB69-23CF-44E3-9099-C40C66FF867C}">
                  <a14:compatExt spid="_x0000_s7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142875</xdr:colOff>
          <xdr:row>233</xdr:row>
          <xdr:rowOff>104775</xdr:rowOff>
        </xdr:from>
        <xdr:to>
          <xdr:col>50</xdr:col>
          <xdr:colOff>123825</xdr:colOff>
          <xdr:row>236</xdr:row>
          <xdr:rowOff>9525</xdr:rowOff>
        </xdr:to>
        <xdr:sp macro="" textlink="">
          <xdr:nvSpPr>
            <xdr:cNvPr id="7862" name="Check Box 694" hidden="1">
              <a:extLst>
                <a:ext uri="{63B3BB69-23CF-44E3-9099-C40C66FF867C}">
                  <a14:compatExt spid="_x0000_s7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237</xdr:row>
          <xdr:rowOff>123825</xdr:rowOff>
        </xdr:from>
        <xdr:to>
          <xdr:col>50</xdr:col>
          <xdr:colOff>104775</xdr:colOff>
          <xdr:row>240</xdr:row>
          <xdr:rowOff>19050</xdr:rowOff>
        </xdr:to>
        <xdr:sp macro="" textlink="">
          <xdr:nvSpPr>
            <xdr:cNvPr id="7863" name="Check Box 695" hidden="1">
              <a:extLst>
                <a:ext uri="{63B3BB69-23CF-44E3-9099-C40C66FF867C}">
                  <a14:compatExt spid="_x0000_s7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114300</xdr:colOff>
          <xdr:row>241</xdr:row>
          <xdr:rowOff>95250</xdr:rowOff>
        </xdr:from>
        <xdr:to>
          <xdr:col>50</xdr:col>
          <xdr:colOff>95250</xdr:colOff>
          <xdr:row>244</xdr:row>
          <xdr:rowOff>19050</xdr:rowOff>
        </xdr:to>
        <xdr:sp macro="" textlink="">
          <xdr:nvSpPr>
            <xdr:cNvPr id="7864" name="Check Box 696" hidden="1">
              <a:extLst>
                <a:ext uri="{63B3BB69-23CF-44E3-9099-C40C66FF867C}">
                  <a14:compatExt spid="_x0000_s7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134</xdr:row>
          <xdr:rowOff>19050</xdr:rowOff>
        </xdr:from>
        <xdr:to>
          <xdr:col>23</xdr:col>
          <xdr:colOff>76201</xdr:colOff>
          <xdr:row>137</xdr:row>
          <xdr:rowOff>38100</xdr:rowOff>
        </xdr:to>
        <xdr:sp macro="" textlink="">
          <xdr:nvSpPr>
            <xdr:cNvPr id="7865" name="Check Box 697" hidden="1">
              <a:extLst>
                <a:ext uri="{63B3BB69-23CF-44E3-9099-C40C66FF867C}">
                  <a14:compatExt spid="_x0000_s7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136</xdr:row>
          <xdr:rowOff>123825</xdr:rowOff>
        </xdr:from>
        <xdr:to>
          <xdr:col>23</xdr:col>
          <xdr:colOff>76201</xdr:colOff>
          <xdr:row>139</xdr:row>
          <xdr:rowOff>0</xdr:rowOff>
        </xdr:to>
        <xdr:sp macro="" textlink="">
          <xdr:nvSpPr>
            <xdr:cNvPr id="7866" name="Check Box 698" hidden="1">
              <a:extLst>
                <a:ext uri="{63B3BB69-23CF-44E3-9099-C40C66FF867C}">
                  <a14:compatExt spid="_x0000_s7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139</xdr:row>
          <xdr:rowOff>28575</xdr:rowOff>
        </xdr:from>
        <xdr:to>
          <xdr:col>23</xdr:col>
          <xdr:colOff>95251</xdr:colOff>
          <xdr:row>141</xdr:row>
          <xdr:rowOff>47625</xdr:rowOff>
        </xdr:to>
        <xdr:sp macro="" textlink="">
          <xdr:nvSpPr>
            <xdr:cNvPr id="7867" name="Check Box 699" hidden="1">
              <a:extLst>
                <a:ext uri="{63B3BB69-23CF-44E3-9099-C40C66FF867C}">
                  <a14:compatExt spid="_x0000_s7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139</xdr:row>
          <xdr:rowOff>28575</xdr:rowOff>
        </xdr:from>
        <xdr:to>
          <xdr:col>31</xdr:col>
          <xdr:colOff>57149</xdr:colOff>
          <xdr:row>141</xdr:row>
          <xdr:rowOff>47625</xdr:rowOff>
        </xdr:to>
        <xdr:sp macro="" textlink="">
          <xdr:nvSpPr>
            <xdr:cNvPr id="7868" name="Check Box 700" hidden="1">
              <a:extLst>
                <a:ext uri="{63B3BB69-23CF-44E3-9099-C40C66FF867C}">
                  <a14:compatExt spid="_x0000_s7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139</xdr:row>
          <xdr:rowOff>19050</xdr:rowOff>
        </xdr:from>
        <xdr:to>
          <xdr:col>37</xdr:col>
          <xdr:colOff>66674</xdr:colOff>
          <xdr:row>141</xdr:row>
          <xdr:rowOff>38100</xdr:rowOff>
        </xdr:to>
        <xdr:sp macro="" textlink="">
          <xdr:nvSpPr>
            <xdr:cNvPr id="7869" name="Check Box 701" hidden="1">
              <a:extLst>
                <a:ext uri="{63B3BB69-23CF-44E3-9099-C40C66FF867C}">
                  <a14:compatExt spid="_x0000_s7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142</xdr:row>
          <xdr:rowOff>28575</xdr:rowOff>
        </xdr:from>
        <xdr:to>
          <xdr:col>23</xdr:col>
          <xdr:colOff>85726</xdr:colOff>
          <xdr:row>144</xdr:row>
          <xdr:rowOff>47625</xdr:rowOff>
        </xdr:to>
        <xdr:sp macro="" textlink="">
          <xdr:nvSpPr>
            <xdr:cNvPr id="7870" name="Check Box 702" hidden="1">
              <a:extLst>
                <a:ext uri="{63B3BB69-23CF-44E3-9099-C40C66FF867C}">
                  <a14:compatExt spid="_x0000_s7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142</xdr:row>
          <xdr:rowOff>28575</xdr:rowOff>
        </xdr:from>
        <xdr:to>
          <xdr:col>29</xdr:col>
          <xdr:colOff>104776</xdr:colOff>
          <xdr:row>144</xdr:row>
          <xdr:rowOff>47625</xdr:rowOff>
        </xdr:to>
        <xdr:sp macro="" textlink="">
          <xdr:nvSpPr>
            <xdr:cNvPr id="7871" name="Check Box 703" hidden="1">
              <a:extLst>
                <a:ext uri="{63B3BB69-23CF-44E3-9099-C40C66FF867C}">
                  <a14:compatExt spid="_x0000_s7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142</xdr:row>
          <xdr:rowOff>28575</xdr:rowOff>
        </xdr:from>
        <xdr:to>
          <xdr:col>33</xdr:col>
          <xdr:colOff>19051</xdr:colOff>
          <xdr:row>144</xdr:row>
          <xdr:rowOff>47625</xdr:rowOff>
        </xdr:to>
        <xdr:sp macro="" textlink="">
          <xdr:nvSpPr>
            <xdr:cNvPr id="7872" name="Check Box 704" hidden="1">
              <a:extLst>
                <a:ext uri="{63B3BB69-23CF-44E3-9099-C40C66FF867C}">
                  <a14:compatExt spid="_x0000_s7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142</xdr:row>
          <xdr:rowOff>9525</xdr:rowOff>
        </xdr:from>
        <xdr:to>
          <xdr:col>36</xdr:col>
          <xdr:colOff>180976</xdr:colOff>
          <xdr:row>144</xdr:row>
          <xdr:rowOff>28575</xdr:rowOff>
        </xdr:to>
        <xdr:sp macro="" textlink="">
          <xdr:nvSpPr>
            <xdr:cNvPr id="7873" name="Check Box 705" hidden="1">
              <a:extLst>
                <a:ext uri="{63B3BB69-23CF-44E3-9099-C40C66FF867C}">
                  <a14:compatExt spid="_x0000_s7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142</xdr:row>
          <xdr:rowOff>9525</xdr:rowOff>
        </xdr:from>
        <xdr:to>
          <xdr:col>44</xdr:col>
          <xdr:colOff>19050</xdr:colOff>
          <xdr:row>144</xdr:row>
          <xdr:rowOff>28575</xdr:rowOff>
        </xdr:to>
        <xdr:sp macro="" textlink="">
          <xdr:nvSpPr>
            <xdr:cNvPr id="7874" name="Check Box 706" hidden="1">
              <a:extLst>
                <a:ext uri="{63B3BB69-23CF-44E3-9099-C40C66FF867C}">
                  <a14:compatExt spid="_x0000_s7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142</xdr:row>
          <xdr:rowOff>19050</xdr:rowOff>
        </xdr:from>
        <xdr:to>
          <xdr:col>50</xdr:col>
          <xdr:colOff>9525</xdr:colOff>
          <xdr:row>144</xdr:row>
          <xdr:rowOff>38100</xdr:rowOff>
        </xdr:to>
        <xdr:sp macro="" textlink="">
          <xdr:nvSpPr>
            <xdr:cNvPr id="7875" name="Check Box 707" hidden="1">
              <a:extLst>
                <a:ext uri="{63B3BB69-23CF-44E3-9099-C40C66FF867C}">
                  <a14:compatExt spid="_x0000_s7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143</xdr:row>
          <xdr:rowOff>114300</xdr:rowOff>
        </xdr:from>
        <xdr:to>
          <xdr:col>23</xdr:col>
          <xdr:colOff>85726</xdr:colOff>
          <xdr:row>146</xdr:row>
          <xdr:rowOff>19050</xdr:rowOff>
        </xdr:to>
        <xdr:sp macro="" textlink="">
          <xdr:nvSpPr>
            <xdr:cNvPr id="7876" name="Check Box 708" hidden="1">
              <a:extLst>
                <a:ext uri="{63B3BB69-23CF-44E3-9099-C40C66FF867C}">
                  <a14:compatExt spid="_x0000_s7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221</xdr:row>
          <xdr:rowOff>0</xdr:rowOff>
        </xdr:from>
        <xdr:to>
          <xdr:col>29</xdr:col>
          <xdr:colOff>85726</xdr:colOff>
          <xdr:row>223</xdr:row>
          <xdr:rowOff>38100</xdr:rowOff>
        </xdr:to>
        <xdr:sp macro="" textlink="">
          <xdr:nvSpPr>
            <xdr:cNvPr id="7877" name="Check Box 709" hidden="1">
              <a:extLst>
                <a:ext uri="{63B3BB69-23CF-44E3-9099-C40C66FF867C}">
                  <a14:compatExt spid="_x0000_s7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222</xdr:row>
          <xdr:rowOff>123825</xdr:rowOff>
        </xdr:from>
        <xdr:to>
          <xdr:col>29</xdr:col>
          <xdr:colOff>85726</xdr:colOff>
          <xdr:row>224</xdr:row>
          <xdr:rowOff>47625</xdr:rowOff>
        </xdr:to>
        <xdr:sp macro="" textlink="">
          <xdr:nvSpPr>
            <xdr:cNvPr id="7878" name="Check Box 710" hidden="1">
              <a:extLst>
                <a:ext uri="{63B3BB69-23CF-44E3-9099-C40C66FF867C}">
                  <a14:compatExt spid="_x0000_s7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218</xdr:row>
          <xdr:rowOff>114300</xdr:rowOff>
        </xdr:from>
        <xdr:to>
          <xdr:col>32</xdr:col>
          <xdr:colOff>76200</xdr:colOff>
          <xdr:row>221</xdr:row>
          <xdr:rowOff>9525</xdr:rowOff>
        </xdr:to>
        <xdr:sp macro="" textlink="">
          <xdr:nvSpPr>
            <xdr:cNvPr id="7879" name="Check Box 711" hidden="1">
              <a:extLst>
                <a:ext uri="{63B3BB69-23CF-44E3-9099-C40C66FF867C}">
                  <a14:compatExt spid="_x0000_s7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173</xdr:row>
          <xdr:rowOff>0</xdr:rowOff>
        </xdr:from>
        <xdr:to>
          <xdr:col>23</xdr:col>
          <xdr:colOff>76201</xdr:colOff>
          <xdr:row>175</xdr:row>
          <xdr:rowOff>47625</xdr:rowOff>
        </xdr:to>
        <xdr:sp macro="" textlink="">
          <xdr:nvSpPr>
            <xdr:cNvPr id="7880" name="Check Box 712" hidden="1">
              <a:extLst>
                <a:ext uri="{63B3BB69-23CF-44E3-9099-C40C66FF867C}">
                  <a14:compatExt spid="_x0000_s7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175</xdr:row>
          <xdr:rowOff>104775</xdr:rowOff>
        </xdr:from>
        <xdr:to>
          <xdr:col>23</xdr:col>
          <xdr:colOff>76201</xdr:colOff>
          <xdr:row>177</xdr:row>
          <xdr:rowOff>47625</xdr:rowOff>
        </xdr:to>
        <xdr:sp macro="" textlink="">
          <xdr:nvSpPr>
            <xdr:cNvPr id="7881" name="Check Box 713" hidden="1">
              <a:extLst>
                <a:ext uri="{63B3BB69-23CF-44E3-9099-C40C66FF867C}">
                  <a14:compatExt spid="_x0000_s7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180</xdr:row>
          <xdr:rowOff>114300</xdr:rowOff>
        </xdr:from>
        <xdr:to>
          <xdr:col>23</xdr:col>
          <xdr:colOff>76201</xdr:colOff>
          <xdr:row>182</xdr:row>
          <xdr:rowOff>57150</xdr:rowOff>
        </xdr:to>
        <xdr:sp macro="" textlink="">
          <xdr:nvSpPr>
            <xdr:cNvPr id="7882" name="Check Box 714" hidden="1">
              <a:extLst>
                <a:ext uri="{63B3BB69-23CF-44E3-9099-C40C66FF867C}">
                  <a14:compatExt spid="_x0000_s7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182</xdr:row>
          <xdr:rowOff>142875</xdr:rowOff>
        </xdr:from>
        <xdr:to>
          <xdr:col>41</xdr:col>
          <xdr:colOff>90695</xdr:colOff>
          <xdr:row>184</xdr:row>
          <xdr:rowOff>57150</xdr:rowOff>
        </xdr:to>
        <xdr:sp macro="" textlink="">
          <xdr:nvSpPr>
            <xdr:cNvPr id="7883" name="Check Box 715" hidden="1">
              <a:extLst>
                <a:ext uri="{63B3BB69-23CF-44E3-9099-C40C66FF867C}">
                  <a14:compatExt spid="_x0000_s7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152400</xdr:colOff>
          <xdr:row>182</xdr:row>
          <xdr:rowOff>142875</xdr:rowOff>
        </xdr:from>
        <xdr:to>
          <xdr:col>47</xdr:col>
          <xdr:colOff>57564</xdr:colOff>
          <xdr:row>184</xdr:row>
          <xdr:rowOff>57150</xdr:rowOff>
        </xdr:to>
        <xdr:sp macro="" textlink="">
          <xdr:nvSpPr>
            <xdr:cNvPr id="7884" name="Check Box 716" hidden="1">
              <a:extLst>
                <a:ext uri="{63B3BB69-23CF-44E3-9099-C40C66FF867C}">
                  <a14:compatExt spid="_x0000_s7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114300</xdr:colOff>
          <xdr:row>182</xdr:row>
          <xdr:rowOff>133350</xdr:rowOff>
        </xdr:from>
        <xdr:to>
          <xdr:col>53</xdr:col>
          <xdr:colOff>123825</xdr:colOff>
          <xdr:row>184</xdr:row>
          <xdr:rowOff>47625</xdr:rowOff>
        </xdr:to>
        <xdr:sp macro="" textlink="">
          <xdr:nvSpPr>
            <xdr:cNvPr id="7885" name="Check Box 717" hidden="1">
              <a:extLst>
                <a:ext uri="{63B3BB69-23CF-44E3-9099-C40C66FF867C}">
                  <a14:compatExt spid="_x0000_s7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184</xdr:row>
          <xdr:rowOff>133350</xdr:rowOff>
        </xdr:from>
        <xdr:to>
          <xdr:col>41</xdr:col>
          <xdr:colOff>100220</xdr:colOff>
          <xdr:row>186</xdr:row>
          <xdr:rowOff>47625</xdr:rowOff>
        </xdr:to>
        <xdr:sp macro="" textlink="">
          <xdr:nvSpPr>
            <xdr:cNvPr id="7886" name="Check Box 718" hidden="1">
              <a:extLst>
                <a:ext uri="{63B3BB69-23CF-44E3-9099-C40C66FF867C}">
                  <a14:compatExt spid="_x0000_s7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152400</xdr:colOff>
          <xdr:row>184</xdr:row>
          <xdr:rowOff>142875</xdr:rowOff>
        </xdr:from>
        <xdr:to>
          <xdr:col>47</xdr:col>
          <xdr:colOff>57564</xdr:colOff>
          <xdr:row>186</xdr:row>
          <xdr:rowOff>57150</xdr:rowOff>
        </xdr:to>
        <xdr:sp macro="" textlink="">
          <xdr:nvSpPr>
            <xdr:cNvPr id="7887" name="Check Box 719" hidden="1">
              <a:extLst>
                <a:ext uri="{63B3BB69-23CF-44E3-9099-C40C66FF867C}">
                  <a14:compatExt spid="_x0000_s7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114300</xdr:colOff>
          <xdr:row>184</xdr:row>
          <xdr:rowOff>133350</xdr:rowOff>
        </xdr:from>
        <xdr:to>
          <xdr:col>53</xdr:col>
          <xdr:colOff>123825</xdr:colOff>
          <xdr:row>186</xdr:row>
          <xdr:rowOff>47625</xdr:rowOff>
        </xdr:to>
        <xdr:sp macro="" textlink="">
          <xdr:nvSpPr>
            <xdr:cNvPr id="7888" name="Check Box 720" hidden="1">
              <a:extLst>
                <a:ext uri="{63B3BB69-23CF-44E3-9099-C40C66FF867C}">
                  <a14:compatExt spid="_x0000_s7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185</xdr:row>
          <xdr:rowOff>104775</xdr:rowOff>
        </xdr:from>
        <xdr:to>
          <xdr:col>29</xdr:col>
          <xdr:colOff>19050</xdr:colOff>
          <xdr:row>187</xdr:row>
          <xdr:rowOff>57150</xdr:rowOff>
        </xdr:to>
        <xdr:sp macro="" textlink="">
          <xdr:nvSpPr>
            <xdr:cNvPr id="7889" name="Check Box 721" hidden="1">
              <a:extLst>
                <a:ext uri="{63B3BB69-23CF-44E3-9099-C40C66FF867C}">
                  <a14:compatExt spid="_x0000_s7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183</xdr:row>
          <xdr:rowOff>133350</xdr:rowOff>
        </xdr:from>
        <xdr:to>
          <xdr:col>29</xdr:col>
          <xdr:colOff>19050</xdr:colOff>
          <xdr:row>185</xdr:row>
          <xdr:rowOff>47625</xdr:rowOff>
        </xdr:to>
        <xdr:sp macro="" textlink="">
          <xdr:nvSpPr>
            <xdr:cNvPr id="7890" name="Check Box 722" hidden="1">
              <a:extLst>
                <a:ext uri="{63B3BB69-23CF-44E3-9099-C40C66FF867C}">
                  <a14:compatExt spid="_x0000_s7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184</xdr:row>
          <xdr:rowOff>133350</xdr:rowOff>
        </xdr:from>
        <xdr:to>
          <xdr:col>29</xdr:col>
          <xdr:colOff>19050</xdr:colOff>
          <xdr:row>186</xdr:row>
          <xdr:rowOff>47625</xdr:rowOff>
        </xdr:to>
        <xdr:sp macro="" textlink="">
          <xdr:nvSpPr>
            <xdr:cNvPr id="7891" name="Check Box 723" hidden="1">
              <a:extLst>
                <a:ext uri="{63B3BB69-23CF-44E3-9099-C40C66FF867C}">
                  <a14:compatExt spid="_x0000_s7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181</xdr:row>
          <xdr:rowOff>123825</xdr:rowOff>
        </xdr:from>
        <xdr:to>
          <xdr:col>35</xdr:col>
          <xdr:colOff>0</xdr:colOff>
          <xdr:row>183</xdr:row>
          <xdr:rowOff>38100</xdr:rowOff>
        </xdr:to>
        <xdr:sp macro="" textlink="">
          <xdr:nvSpPr>
            <xdr:cNvPr id="7892" name="Check Box 724" hidden="1">
              <a:extLst>
                <a:ext uri="{63B3BB69-23CF-44E3-9099-C40C66FF867C}">
                  <a14:compatExt spid="_x0000_s7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181</xdr:row>
          <xdr:rowOff>123825</xdr:rowOff>
        </xdr:from>
        <xdr:to>
          <xdr:col>36</xdr:col>
          <xdr:colOff>123826</xdr:colOff>
          <xdr:row>183</xdr:row>
          <xdr:rowOff>38100</xdr:rowOff>
        </xdr:to>
        <xdr:sp macro="" textlink="">
          <xdr:nvSpPr>
            <xdr:cNvPr id="7893" name="Check Box 725" hidden="1">
              <a:extLst>
                <a:ext uri="{63B3BB69-23CF-44E3-9099-C40C66FF867C}">
                  <a14:compatExt spid="_x0000_s7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180</xdr:row>
          <xdr:rowOff>104775</xdr:rowOff>
        </xdr:from>
        <xdr:to>
          <xdr:col>29</xdr:col>
          <xdr:colOff>76201</xdr:colOff>
          <xdr:row>182</xdr:row>
          <xdr:rowOff>47625</xdr:rowOff>
        </xdr:to>
        <xdr:sp macro="" textlink="">
          <xdr:nvSpPr>
            <xdr:cNvPr id="7894" name="Check Box 726" hidden="1">
              <a:extLst>
                <a:ext uri="{63B3BB69-23CF-44E3-9099-C40C66FF867C}">
                  <a14:compatExt spid="_x0000_s7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182</xdr:row>
          <xdr:rowOff>142875</xdr:rowOff>
        </xdr:from>
        <xdr:to>
          <xdr:col>35</xdr:col>
          <xdr:colOff>0</xdr:colOff>
          <xdr:row>184</xdr:row>
          <xdr:rowOff>57150</xdr:rowOff>
        </xdr:to>
        <xdr:sp macro="" textlink="">
          <xdr:nvSpPr>
            <xdr:cNvPr id="7895" name="Check Box 727" hidden="1">
              <a:extLst>
                <a:ext uri="{63B3BB69-23CF-44E3-9099-C40C66FF867C}">
                  <a14:compatExt spid="_x0000_s7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182</xdr:row>
          <xdr:rowOff>133350</xdr:rowOff>
        </xdr:from>
        <xdr:to>
          <xdr:col>36</xdr:col>
          <xdr:colOff>123826</xdr:colOff>
          <xdr:row>184</xdr:row>
          <xdr:rowOff>47625</xdr:rowOff>
        </xdr:to>
        <xdr:sp macro="" textlink="">
          <xdr:nvSpPr>
            <xdr:cNvPr id="7896" name="Check Box 728" hidden="1">
              <a:extLst>
                <a:ext uri="{63B3BB69-23CF-44E3-9099-C40C66FF867C}">
                  <a14:compatExt spid="_x0000_s7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12</xdr:row>
          <xdr:rowOff>28575</xdr:rowOff>
        </xdr:from>
        <xdr:to>
          <xdr:col>31</xdr:col>
          <xdr:colOff>76199</xdr:colOff>
          <xdr:row>14</xdr:row>
          <xdr:rowOff>47625</xdr:rowOff>
        </xdr:to>
        <xdr:sp macro="" textlink="">
          <xdr:nvSpPr>
            <xdr:cNvPr id="7911" name="Check Box 743" hidden="1">
              <a:extLst>
                <a:ext uri="{63B3BB69-23CF-44E3-9099-C40C66FF867C}">
                  <a14:compatExt spid="_x0000_s7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72" Type="http://schemas.openxmlformats.org/officeDocument/2006/relationships/ctrlProp" Target="../ctrlProps/ctrlProp169.xml"/><Relationship Id="rId180" Type="http://schemas.openxmlformats.org/officeDocument/2006/relationships/ctrlProp" Target="../ctrlProps/ctrlProp17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BR254"/>
  <sheetViews>
    <sheetView tabSelected="1" view="pageBreakPreview" topLeftCell="I1" zoomScaleNormal="100" zoomScaleSheetLayoutView="100" workbookViewId="0">
      <selection activeCell="AF43" sqref="AF43:AG43"/>
    </sheetView>
  </sheetViews>
  <sheetFormatPr defaultRowHeight="11.25"/>
  <cols>
    <col min="1" max="1" width="0.875" style="1" customWidth="1"/>
    <col min="2" max="3" width="0.125" style="1" customWidth="1"/>
    <col min="4" max="4" width="4.25" style="1" bestFit="1" customWidth="1"/>
    <col min="5" max="9" width="0.125" style="1" customWidth="1"/>
    <col min="10" max="10" width="2.5" style="1" bestFit="1" customWidth="1"/>
    <col min="11" max="12" width="0.125" style="1" customWidth="1"/>
    <col min="13" max="13" width="2.625" style="1" customWidth="1"/>
    <col min="14" max="14" width="4.625" style="1" customWidth="1"/>
    <col min="15" max="16" width="0.125" style="1" customWidth="1"/>
    <col min="17" max="17" width="4.125" style="1" customWidth="1"/>
    <col min="18" max="18" width="1.125" style="1" customWidth="1"/>
    <col min="19" max="19" width="7.5" style="1" customWidth="1"/>
    <col min="20" max="21" width="0.875" style="1" customWidth="1"/>
    <col min="22" max="23" width="1.625" style="1" customWidth="1"/>
    <col min="24" max="24" width="2.125" style="1" customWidth="1"/>
    <col min="25" max="25" width="1.875" style="1" customWidth="1"/>
    <col min="26" max="27" width="0.125" style="1" customWidth="1"/>
    <col min="28" max="31" width="1.625" style="1" customWidth="1"/>
    <col min="32" max="32" width="3.125" style="1" customWidth="1"/>
    <col min="33" max="35" width="1.625" style="1" customWidth="1"/>
    <col min="36" max="37" width="3.125" style="1" customWidth="1"/>
    <col min="38" max="38" width="2.125" style="1" customWidth="1"/>
    <col min="39" max="40" width="0.375" style="1" customWidth="1"/>
    <col min="41" max="45" width="2.125" style="1" customWidth="1"/>
    <col min="46" max="47" width="0.5" style="1" customWidth="1"/>
    <col min="48" max="51" width="2.125" style="1" customWidth="1"/>
    <col min="52" max="53" width="0.875" style="1" customWidth="1"/>
    <col min="54" max="58" width="2.125" style="1" customWidth="1"/>
    <col min="59" max="59" width="0.875" style="1" customWidth="1"/>
    <col min="60" max="60" width="0.875" style="2" customWidth="1"/>
    <col min="61" max="61" width="3.625" style="2" customWidth="1"/>
    <col min="62" max="62" width="50.125" style="1" bestFit="1" customWidth="1"/>
    <col min="63" max="16384" width="9" style="1"/>
  </cols>
  <sheetData>
    <row r="1" spans="1:70">
      <c r="J1" s="1" t="s">
        <v>72</v>
      </c>
      <c r="BE1" s="44" t="s">
        <v>74</v>
      </c>
      <c r="BF1" s="44"/>
    </row>
    <row r="2" spans="1:70" ht="2.4500000000000002" customHeight="1">
      <c r="AC2" s="6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8"/>
    </row>
    <row r="3" spans="1:70">
      <c r="A3" s="2"/>
      <c r="B3" s="2"/>
      <c r="C3" s="2"/>
      <c r="D3" s="2"/>
      <c r="E3" s="2"/>
      <c r="AC3" s="9"/>
      <c r="AD3" s="44" t="s">
        <v>46</v>
      </c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10"/>
    </row>
    <row r="4" spans="1:70" ht="2.4500000000000002" customHeight="1">
      <c r="A4" s="2"/>
      <c r="B4" s="2"/>
      <c r="C4" s="2"/>
      <c r="D4" s="2"/>
      <c r="E4" s="2"/>
      <c r="AC4" s="11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12"/>
    </row>
    <row r="5" spans="1:70" ht="2.4500000000000002" customHeight="1">
      <c r="A5" s="2"/>
      <c r="B5" s="2"/>
      <c r="C5" s="2"/>
      <c r="D5" s="2"/>
      <c r="E5" s="2"/>
      <c r="F5" s="2"/>
    </row>
    <row r="6" spans="1:70">
      <c r="A6" s="2"/>
      <c r="B6" s="2"/>
      <c r="C6" s="2"/>
      <c r="D6" s="3"/>
      <c r="E6" s="2"/>
      <c r="F6" s="2"/>
      <c r="H6" s="2"/>
      <c r="I6" s="2"/>
      <c r="J6" s="45" t="s">
        <v>32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</row>
    <row r="7" spans="1:70">
      <c r="A7" s="2"/>
      <c r="B7" s="2"/>
      <c r="C7" s="2"/>
      <c r="D7" s="3"/>
      <c r="E7" s="2"/>
      <c r="F7" s="2"/>
      <c r="H7" s="2"/>
      <c r="I7" s="2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</row>
    <row r="8" spans="1:70" ht="2.4500000000000002" customHeight="1">
      <c r="A8" s="2"/>
      <c r="B8" s="2"/>
      <c r="C8" s="2"/>
      <c r="D8" s="2"/>
      <c r="E8" s="2"/>
      <c r="F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</row>
    <row r="9" spans="1:70" ht="2.4500000000000002" customHeight="1">
      <c r="A9" s="2"/>
      <c r="B9" s="2"/>
      <c r="C9" s="2"/>
      <c r="D9" s="2"/>
      <c r="E9" s="2"/>
      <c r="F9" s="2"/>
      <c r="H9" s="10"/>
      <c r="I9" s="7"/>
      <c r="J9" s="7"/>
      <c r="K9" s="7"/>
      <c r="L9" s="7"/>
      <c r="M9" s="7"/>
      <c r="N9" s="7"/>
      <c r="O9" s="7"/>
      <c r="P9" s="7"/>
      <c r="Q9" s="7"/>
      <c r="R9" s="7"/>
      <c r="S9" s="8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8"/>
    </row>
    <row r="10" spans="1:70" ht="11.25" customHeight="1">
      <c r="A10" s="2"/>
      <c r="B10" s="2"/>
      <c r="C10" s="2"/>
      <c r="D10" s="2"/>
      <c r="E10" s="2"/>
      <c r="F10" s="2"/>
      <c r="H10" s="10"/>
      <c r="I10" s="2"/>
      <c r="J10" s="44" t="s">
        <v>47</v>
      </c>
      <c r="K10" s="44"/>
      <c r="L10" s="44"/>
      <c r="M10" s="44"/>
      <c r="N10" s="44"/>
      <c r="O10" s="44"/>
      <c r="P10" s="44"/>
      <c r="Q10" s="44"/>
      <c r="R10" s="52"/>
      <c r="S10" s="66"/>
      <c r="T10" s="42"/>
      <c r="U10" s="91"/>
      <c r="V10" s="2"/>
      <c r="W10" s="2"/>
      <c r="X10" s="2" t="s">
        <v>4</v>
      </c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10"/>
    </row>
    <row r="11" spans="1:70" ht="11.25" customHeight="1">
      <c r="A11" s="2"/>
      <c r="B11" s="2"/>
      <c r="C11" s="2"/>
      <c r="D11" s="2"/>
      <c r="E11" s="2"/>
      <c r="F11" s="2"/>
      <c r="H11" s="10"/>
      <c r="I11" s="2"/>
      <c r="J11" s="44" t="s">
        <v>48</v>
      </c>
      <c r="K11" s="44"/>
      <c r="L11" s="44"/>
      <c r="M11" s="44"/>
      <c r="N11" s="44"/>
      <c r="O11" s="44"/>
      <c r="P11" s="44"/>
      <c r="Q11" s="44"/>
      <c r="R11" s="52"/>
      <c r="S11" s="66"/>
      <c r="T11" s="42"/>
      <c r="U11" s="91"/>
      <c r="V11" s="2"/>
      <c r="W11" s="2"/>
      <c r="X11" s="2" t="s">
        <v>7</v>
      </c>
      <c r="Y11" s="2"/>
      <c r="Z11" s="2"/>
      <c r="AA11" s="2"/>
      <c r="AB11" s="2"/>
      <c r="AC11" s="2" t="s">
        <v>80</v>
      </c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2" t="s">
        <v>81</v>
      </c>
      <c r="AX11" s="2"/>
      <c r="AY11" s="2"/>
      <c r="AZ11" s="2"/>
      <c r="BA11" s="2"/>
      <c r="BB11" s="2"/>
      <c r="BC11" s="2"/>
      <c r="BD11" s="2"/>
      <c r="BE11" s="2"/>
      <c r="BF11" s="2"/>
      <c r="BG11" s="10"/>
    </row>
    <row r="12" spans="1:70" ht="5.0999999999999996" customHeight="1">
      <c r="A12" s="2"/>
      <c r="B12" s="2"/>
      <c r="C12" s="2"/>
      <c r="D12" s="2"/>
      <c r="E12" s="2"/>
      <c r="F12" s="2"/>
      <c r="H12" s="10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12"/>
      <c r="U12" s="11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12"/>
    </row>
    <row r="13" spans="1:70" ht="5.0999999999999996" customHeight="1">
      <c r="A13" s="2"/>
      <c r="B13" s="2"/>
      <c r="C13" s="2"/>
      <c r="D13" s="2"/>
      <c r="E13" s="2"/>
      <c r="F13" s="2"/>
      <c r="H13" s="10"/>
      <c r="I13" s="2"/>
      <c r="J13" s="2"/>
      <c r="K13" s="2"/>
      <c r="L13" s="2"/>
      <c r="M13" s="2"/>
      <c r="N13" s="2"/>
      <c r="O13" s="2"/>
      <c r="P13" s="2"/>
      <c r="Q13" s="2"/>
      <c r="R13" s="2"/>
      <c r="S13" s="7"/>
      <c r="T13" s="10"/>
      <c r="U13" s="9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8"/>
    </row>
    <row r="14" spans="1:70" ht="11.25" customHeight="1">
      <c r="A14" s="2"/>
      <c r="B14" s="2"/>
      <c r="C14" s="2"/>
      <c r="D14" s="2"/>
      <c r="E14" s="2"/>
      <c r="F14" s="2"/>
      <c r="H14" s="10"/>
      <c r="I14" s="2"/>
      <c r="J14" s="44" t="s">
        <v>49</v>
      </c>
      <c r="K14" s="44"/>
      <c r="L14" s="44"/>
      <c r="M14" s="44"/>
      <c r="N14" s="44"/>
      <c r="O14" s="44"/>
      <c r="P14" s="44"/>
      <c r="Q14" s="44"/>
      <c r="R14" s="52"/>
      <c r="S14" s="66"/>
      <c r="T14" s="42"/>
      <c r="U14" s="91"/>
      <c r="V14" s="2"/>
      <c r="W14" s="2"/>
      <c r="X14" s="2" t="s">
        <v>64</v>
      </c>
      <c r="Y14" s="2"/>
      <c r="Z14" s="2"/>
      <c r="AA14" s="2"/>
      <c r="AB14" s="2"/>
      <c r="AC14" s="2"/>
      <c r="AD14" s="2"/>
      <c r="AE14" s="2"/>
      <c r="AF14" s="2" t="s">
        <v>65</v>
      </c>
      <c r="AG14" s="2"/>
      <c r="AH14" s="2"/>
      <c r="AI14" s="2"/>
      <c r="AJ14" s="2"/>
      <c r="AK14" s="2"/>
      <c r="AL14" s="2" t="s">
        <v>66</v>
      </c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10"/>
      <c r="BJ14" s="85" t="str">
        <f>IF(BL14=0,"←□にチェックを入れてください。","")</f>
        <v>←□にチェックを入れてください。</v>
      </c>
      <c r="BL14" s="1">
        <f>SUM(BM14:BO14)</f>
        <v>0</v>
      </c>
      <c r="BM14" s="1">
        <f>IF(BP14=TRUE,1,0)</f>
        <v>0</v>
      </c>
      <c r="BN14" s="1">
        <f>IF(BQ14=TRUE,1,0)</f>
        <v>0</v>
      </c>
      <c r="BO14" s="1">
        <f>IF(BR14=TRUE,1,0)</f>
        <v>0</v>
      </c>
      <c r="BP14" s="1" t="b">
        <v>0</v>
      </c>
      <c r="BQ14" s="1" t="b">
        <v>0</v>
      </c>
      <c r="BR14" s="1" t="b">
        <v>0</v>
      </c>
    </row>
    <row r="15" spans="1:70" ht="5.0999999999999996" customHeight="1">
      <c r="A15" s="2"/>
      <c r="B15" s="2"/>
      <c r="C15" s="2"/>
      <c r="D15" s="2"/>
      <c r="E15" s="2"/>
      <c r="F15" s="2"/>
      <c r="H15" s="10"/>
      <c r="I15" s="9"/>
      <c r="J15" s="2"/>
      <c r="K15" s="2"/>
      <c r="L15" s="2"/>
      <c r="M15" s="2"/>
      <c r="N15" s="2"/>
      <c r="O15" s="2"/>
      <c r="P15" s="2"/>
      <c r="Q15" s="2"/>
      <c r="R15" s="2"/>
      <c r="S15" s="2"/>
      <c r="T15" s="10"/>
      <c r="U15" s="9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5"/>
    </row>
    <row r="16" spans="1:70" ht="5.0999999999999996" customHeight="1">
      <c r="A16" s="2"/>
      <c r="B16" s="2"/>
      <c r="C16" s="2"/>
      <c r="D16" s="2"/>
      <c r="E16" s="2"/>
      <c r="F16" s="2"/>
      <c r="H16" s="10"/>
      <c r="I16" s="9"/>
      <c r="J16" s="2"/>
      <c r="K16" s="2"/>
      <c r="L16" s="2"/>
      <c r="M16" s="2"/>
      <c r="N16" s="2"/>
      <c r="O16" s="2"/>
      <c r="P16" s="2"/>
      <c r="Q16" s="2"/>
      <c r="R16" s="2"/>
      <c r="S16" s="2"/>
      <c r="T16" s="10"/>
      <c r="U16" s="9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8"/>
    </row>
    <row r="17" spans="1:68" ht="11.25" customHeight="1">
      <c r="A17" s="2"/>
      <c r="B17" s="2"/>
      <c r="C17" s="2"/>
      <c r="D17" s="2"/>
      <c r="E17" s="2"/>
      <c r="F17" s="2"/>
      <c r="H17" s="10"/>
      <c r="I17" s="2"/>
      <c r="J17" s="64"/>
      <c r="K17" s="64"/>
      <c r="L17" s="64"/>
      <c r="M17" s="64"/>
      <c r="N17" s="64"/>
      <c r="O17" s="64"/>
      <c r="P17" s="64"/>
      <c r="Q17" s="64"/>
      <c r="R17" s="2"/>
      <c r="S17" s="2"/>
      <c r="T17" s="10"/>
      <c r="U17" s="9"/>
      <c r="V17" s="2"/>
      <c r="W17" s="2"/>
      <c r="X17" s="2" t="s">
        <v>67</v>
      </c>
      <c r="Y17" s="2"/>
      <c r="Z17" s="2"/>
      <c r="AA17" s="2"/>
      <c r="AB17" s="2"/>
      <c r="AC17" s="2"/>
      <c r="AD17" s="2" t="s">
        <v>68</v>
      </c>
      <c r="AE17" s="2"/>
      <c r="AF17" s="2"/>
      <c r="AG17" s="2"/>
      <c r="AH17" s="2" t="s">
        <v>82</v>
      </c>
      <c r="AI17" s="2"/>
      <c r="AJ17" s="2"/>
      <c r="AK17" s="2"/>
      <c r="AL17" s="2" t="s">
        <v>69</v>
      </c>
      <c r="AM17" s="2"/>
      <c r="AN17" s="2"/>
      <c r="AO17" s="2"/>
      <c r="AP17" s="2"/>
      <c r="AQ17" s="2"/>
      <c r="AR17" s="2"/>
      <c r="AS17" s="2" t="s">
        <v>70</v>
      </c>
      <c r="AT17" s="2"/>
      <c r="AU17" s="2"/>
      <c r="AV17" s="2"/>
      <c r="AW17" s="2"/>
      <c r="AX17" s="2"/>
      <c r="AY17" s="2" t="s">
        <v>71</v>
      </c>
      <c r="AZ17" s="2"/>
      <c r="BA17" s="2"/>
      <c r="BB17" s="2"/>
      <c r="BC17" s="2"/>
      <c r="BD17" s="2"/>
      <c r="BE17" s="2"/>
      <c r="BF17" s="2"/>
      <c r="BG17" s="10"/>
    </row>
    <row r="18" spans="1:68" ht="11.25" customHeight="1">
      <c r="A18" s="2"/>
      <c r="B18" s="2"/>
      <c r="C18" s="2"/>
      <c r="D18" s="2"/>
      <c r="E18" s="2"/>
      <c r="F18" s="2"/>
      <c r="H18" s="10"/>
      <c r="I18" s="2"/>
      <c r="J18" s="64"/>
      <c r="K18" s="64"/>
      <c r="L18" s="64"/>
      <c r="M18" s="64"/>
      <c r="N18" s="64"/>
      <c r="O18" s="64"/>
      <c r="P18" s="64"/>
      <c r="Q18" s="64"/>
      <c r="R18" s="2"/>
      <c r="S18" s="2"/>
      <c r="T18" s="10"/>
      <c r="U18" s="9"/>
      <c r="V18" s="2"/>
      <c r="W18" s="2"/>
      <c r="X18" s="2" t="s">
        <v>7</v>
      </c>
      <c r="Y18" s="2"/>
      <c r="Z18" s="2"/>
      <c r="AA18" s="2"/>
      <c r="AB18" s="2"/>
      <c r="AC18" s="2" t="s">
        <v>80</v>
      </c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2" t="s">
        <v>81</v>
      </c>
      <c r="BC18" s="2"/>
      <c r="BD18" s="2"/>
      <c r="BE18" s="2"/>
      <c r="BF18" s="2"/>
      <c r="BG18" s="10"/>
      <c r="BJ18" s="84" t="str">
        <f>IF(BO18=1,"←具体的な工種を記入して下さい。","")</f>
        <v/>
      </c>
      <c r="BO18" s="1">
        <f>IF(BP18=TRUE,1,0)</f>
        <v>0</v>
      </c>
      <c r="BP18" s="1" t="b">
        <v>0</v>
      </c>
    </row>
    <row r="19" spans="1:68" ht="2.4500000000000002" customHeight="1">
      <c r="A19" s="2"/>
      <c r="B19" s="2"/>
      <c r="C19" s="2"/>
      <c r="D19" s="2"/>
      <c r="E19" s="2"/>
      <c r="F19" s="2"/>
      <c r="H19" s="10"/>
      <c r="I19" s="2"/>
      <c r="J19" s="2"/>
      <c r="K19" s="2"/>
      <c r="L19" s="2"/>
      <c r="M19" s="2"/>
      <c r="N19" s="2"/>
      <c r="O19" s="2"/>
      <c r="P19" s="2"/>
      <c r="Q19" s="2"/>
      <c r="R19" s="5"/>
      <c r="S19" s="5"/>
      <c r="T19" s="10"/>
      <c r="U19" s="9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12"/>
    </row>
    <row r="20" spans="1:68" ht="2.4500000000000002" customHeight="1">
      <c r="A20" s="2"/>
      <c r="B20" s="2"/>
      <c r="C20" s="2"/>
      <c r="D20" s="2"/>
      <c r="E20" s="2"/>
      <c r="F20" s="2"/>
      <c r="H20" s="10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8"/>
      <c r="U20" s="6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8"/>
      <c r="BH20" s="9"/>
    </row>
    <row r="21" spans="1:68" ht="11.25" customHeight="1">
      <c r="A21" s="2"/>
      <c r="B21" s="2"/>
      <c r="C21" s="2"/>
      <c r="D21" s="2"/>
      <c r="E21" s="2"/>
      <c r="F21" s="2"/>
      <c r="H21" s="10"/>
      <c r="I21" s="9"/>
      <c r="J21" s="51" t="s">
        <v>50</v>
      </c>
      <c r="K21" s="51"/>
      <c r="L21" s="51"/>
      <c r="M21" s="51"/>
      <c r="N21" s="51"/>
      <c r="O21" s="51"/>
      <c r="P21" s="51"/>
      <c r="Q21" s="51"/>
      <c r="R21" s="52"/>
      <c r="S21" s="66"/>
      <c r="T21" s="42"/>
      <c r="U21" s="91"/>
      <c r="X21" s="1" t="s">
        <v>83</v>
      </c>
      <c r="AG21" s="1" t="s">
        <v>41</v>
      </c>
      <c r="BG21" s="10"/>
      <c r="BH21" s="9"/>
    </row>
    <row r="22" spans="1:68" ht="13.5">
      <c r="A22" s="2"/>
      <c r="B22" s="2"/>
      <c r="C22" s="2"/>
      <c r="D22" s="2"/>
      <c r="E22" s="2"/>
      <c r="F22" s="2"/>
      <c r="H22" s="10"/>
      <c r="I22" s="9"/>
      <c r="J22" s="51" t="s">
        <v>51</v>
      </c>
      <c r="K22" s="51"/>
      <c r="L22" s="51"/>
      <c r="M22" s="51"/>
      <c r="N22" s="51"/>
      <c r="O22" s="51"/>
      <c r="P22" s="51"/>
      <c r="Q22" s="51"/>
      <c r="R22" s="52"/>
      <c r="S22" s="66"/>
      <c r="T22" s="42"/>
      <c r="U22" s="91"/>
      <c r="X22" s="1" t="s">
        <v>73</v>
      </c>
      <c r="AK22" s="1" t="s">
        <v>42</v>
      </c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G22" s="10"/>
      <c r="BH22" s="9"/>
    </row>
    <row r="23" spans="1:68" ht="2.4500000000000002" customHeight="1">
      <c r="A23" s="2"/>
      <c r="B23" s="2"/>
      <c r="C23" s="2"/>
      <c r="D23" s="2"/>
      <c r="E23" s="2"/>
      <c r="F23" s="2"/>
      <c r="H23" s="10"/>
      <c r="I23" s="11"/>
      <c r="J23" s="5"/>
      <c r="K23" s="5"/>
      <c r="L23" s="5"/>
      <c r="M23" s="5"/>
      <c r="N23" s="5"/>
      <c r="O23" s="5"/>
      <c r="P23" s="5"/>
      <c r="Q23" s="5"/>
      <c r="R23" s="5"/>
      <c r="S23" s="5"/>
      <c r="T23" s="12"/>
      <c r="U23" s="11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12"/>
      <c r="BH23" s="9"/>
    </row>
    <row r="24" spans="1:68" ht="2.4500000000000002" customHeight="1">
      <c r="A24" s="2"/>
      <c r="B24" s="2"/>
      <c r="C24" s="2"/>
      <c r="D24" s="2"/>
      <c r="E24" s="2"/>
      <c r="F24" s="2"/>
      <c r="H24" s="10"/>
      <c r="I24" s="6"/>
      <c r="J24" s="7"/>
      <c r="K24" s="7"/>
      <c r="L24" s="7"/>
      <c r="M24" s="7"/>
      <c r="N24" s="7"/>
      <c r="O24" s="8"/>
      <c r="P24" s="6"/>
      <c r="Q24" s="7"/>
      <c r="R24" s="7"/>
      <c r="S24" s="7"/>
      <c r="T24" s="8"/>
      <c r="U24" s="6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8"/>
      <c r="BH24" s="9"/>
    </row>
    <row r="25" spans="1:68">
      <c r="A25" s="2"/>
      <c r="B25" s="2"/>
      <c r="C25" s="2"/>
      <c r="D25" s="2"/>
      <c r="E25" s="2"/>
      <c r="F25" s="2"/>
      <c r="H25" s="10"/>
      <c r="I25" s="9"/>
      <c r="J25" s="65" t="s">
        <v>53</v>
      </c>
      <c r="K25" s="65"/>
      <c r="L25" s="65"/>
      <c r="M25" s="65"/>
      <c r="N25" s="65"/>
      <c r="O25" s="10"/>
      <c r="P25" s="9"/>
      <c r="Q25" s="2" t="s">
        <v>52</v>
      </c>
      <c r="R25" s="2"/>
      <c r="S25" s="2"/>
      <c r="T25" s="10"/>
      <c r="U25" s="9"/>
      <c r="V25" s="1" t="s">
        <v>5</v>
      </c>
      <c r="Y25" s="72"/>
      <c r="Z25" s="72"/>
      <c r="AA25" s="72"/>
      <c r="AB25" s="72"/>
      <c r="AC25" s="72"/>
      <c r="AD25" s="1" t="s">
        <v>119</v>
      </c>
      <c r="AF25" s="73"/>
      <c r="AG25" s="73"/>
      <c r="AH25" s="70"/>
      <c r="AI25" s="70"/>
      <c r="AJ25" s="70"/>
      <c r="BG25" s="10"/>
      <c r="BH25" s="9"/>
    </row>
    <row r="26" spans="1:68">
      <c r="A26" s="2"/>
      <c r="B26" s="2"/>
      <c r="C26" s="2"/>
      <c r="D26" s="2"/>
      <c r="E26" s="2"/>
      <c r="F26" s="2"/>
      <c r="H26" s="10"/>
      <c r="I26" s="9"/>
      <c r="J26" s="65"/>
      <c r="K26" s="65"/>
      <c r="L26" s="65"/>
      <c r="M26" s="65"/>
      <c r="N26" s="65"/>
      <c r="O26" s="10"/>
      <c r="P26" s="9"/>
      <c r="Q26" s="2"/>
      <c r="R26" s="2"/>
      <c r="S26" s="2"/>
      <c r="T26" s="10"/>
      <c r="U26" s="9"/>
      <c r="V26" s="1" t="s">
        <v>7</v>
      </c>
      <c r="Y26" s="36" t="s">
        <v>80</v>
      </c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1" t="s">
        <v>81</v>
      </c>
      <c r="BG26" s="10"/>
      <c r="BH26" s="9"/>
    </row>
    <row r="27" spans="1:68" ht="2.4500000000000002" customHeight="1">
      <c r="A27" s="2"/>
      <c r="B27" s="2"/>
      <c r="C27" s="2"/>
      <c r="D27" s="2"/>
      <c r="E27" s="2"/>
      <c r="F27" s="2"/>
      <c r="H27" s="10"/>
      <c r="I27" s="9"/>
      <c r="J27" s="65"/>
      <c r="K27" s="65"/>
      <c r="L27" s="65"/>
      <c r="M27" s="65"/>
      <c r="N27" s="65"/>
      <c r="O27" s="10"/>
      <c r="P27" s="9"/>
      <c r="Q27" s="2"/>
      <c r="R27" s="2"/>
      <c r="S27" s="2"/>
      <c r="T27" s="10"/>
      <c r="U27" s="9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64"/>
      <c r="AR27" s="64"/>
      <c r="AS27" s="64"/>
      <c r="AT27" s="64"/>
      <c r="AU27" s="64"/>
      <c r="AV27" s="64"/>
      <c r="AW27" s="64"/>
      <c r="AX27" s="64"/>
      <c r="AY27" s="2"/>
      <c r="AZ27" s="2"/>
      <c r="BA27" s="2"/>
      <c r="BB27" s="2"/>
      <c r="BC27" s="2"/>
      <c r="BD27" s="2"/>
      <c r="BE27" s="2"/>
      <c r="BF27" s="2"/>
      <c r="BG27" s="10"/>
      <c r="BH27" s="9"/>
    </row>
    <row r="28" spans="1:68" ht="2.4500000000000002" customHeight="1">
      <c r="A28" s="2"/>
      <c r="B28" s="2"/>
      <c r="C28" s="2"/>
      <c r="D28" s="2"/>
      <c r="E28" s="2"/>
      <c r="F28" s="2"/>
      <c r="H28" s="10"/>
      <c r="I28" s="9"/>
      <c r="J28" s="65"/>
      <c r="K28" s="65"/>
      <c r="L28" s="65"/>
      <c r="M28" s="65"/>
      <c r="N28" s="65"/>
      <c r="O28" s="10"/>
      <c r="P28" s="16"/>
      <c r="Q28" s="17"/>
      <c r="R28" s="17"/>
      <c r="S28" s="17"/>
      <c r="T28" s="18"/>
      <c r="U28" s="16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8"/>
      <c r="BH28" s="9"/>
    </row>
    <row r="29" spans="1:68">
      <c r="A29" s="2"/>
      <c r="B29" s="2"/>
      <c r="C29" s="2"/>
      <c r="D29" s="2"/>
      <c r="E29" s="2"/>
      <c r="F29" s="2"/>
      <c r="H29" s="10"/>
      <c r="I29" s="9"/>
      <c r="J29" s="65"/>
      <c r="K29" s="65"/>
      <c r="L29" s="65"/>
      <c r="M29" s="65"/>
      <c r="N29" s="65"/>
      <c r="O29" s="10"/>
      <c r="P29" s="9"/>
      <c r="Q29" s="2" t="s">
        <v>2</v>
      </c>
      <c r="R29" s="2"/>
      <c r="S29" s="2"/>
      <c r="T29" s="10"/>
      <c r="U29" s="9"/>
      <c r="V29" s="2" t="s">
        <v>6</v>
      </c>
      <c r="W29" s="2"/>
      <c r="X29" s="2"/>
      <c r="Y29" s="2"/>
      <c r="Z29" s="2"/>
      <c r="AA29" s="2"/>
      <c r="AB29" s="2"/>
      <c r="AC29" s="2"/>
      <c r="AD29" s="2"/>
      <c r="AE29" s="2"/>
      <c r="AF29" s="2" t="s">
        <v>8</v>
      </c>
      <c r="AG29" s="2"/>
      <c r="AH29" s="2"/>
      <c r="AI29" s="2" t="s">
        <v>84</v>
      </c>
      <c r="AJ29" s="2"/>
      <c r="AK29" s="2"/>
      <c r="AL29" s="2"/>
      <c r="AM29" s="2"/>
      <c r="AN29" s="2"/>
      <c r="AO29" s="2" t="s">
        <v>85</v>
      </c>
      <c r="AP29" s="2"/>
      <c r="AQ29" s="2"/>
      <c r="AR29" s="2" t="s">
        <v>37</v>
      </c>
      <c r="AS29" s="2"/>
      <c r="AT29" s="2"/>
      <c r="AU29" s="2"/>
      <c r="AV29" s="2"/>
      <c r="AW29" s="2" t="s">
        <v>86</v>
      </c>
      <c r="AX29" s="2"/>
      <c r="AY29" s="2"/>
      <c r="AZ29" s="2" t="s">
        <v>87</v>
      </c>
      <c r="BA29" s="2"/>
      <c r="BB29" s="67"/>
      <c r="BC29" s="67"/>
      <c r="BD29" s="67"/>
      <c r="BE29" s="67"/>
      <c r="BF29" s="2" t="s">
        <v>88</v>
      </c>
      <c r="BG29" s="10"/>
      <c r="BH29" s="9"/>
    </row>
    <row r="30" spans="1:68">
      <c r="A30" s="2"/>
      <c r="B30" s="2"/>
      <c r="C30" s="2"/>
      <c r="D30" s="2"/>
      <c r="E30" s="2"/>
      <c r="F30" s="2"/>
      <c r="H30" s="10"/>
      <c r="I30" s="9"/>
      <c r="J30" s="65"/>
      <c r="K30" s="65"/>
      <c r="L30" s="65"/>
      <c r="M30" s="65"/>
      <c r="N30" s="65"/>
      <c r="O30" s="10"/>
      <c r="P30" s="9"/>
      <c r="Q30" s="2"/>
      <c r="R30" s="2"/>
      <c r="S30" s="2"/>
      <c r="T30" s="10"/>
      <c r="U30" s="9"/>
      <c r="BG30" s="10"/>
      <c r="BH30" s="9"/>
    </row>
    <row r="31" spans="1:68" ht="14.25">
      <c r="A31" s="2"/>
      <c r="B31" s="2"/>
      <c r="C31" s="2"/>
      <c r="D31" s="2"/>
      <c r="E31" s="2"/>
      <c r="F31" s="2"/>
      <c r="H31" s="10"/>
      <c r="I31" s="9"/>
      <c r="J31" s="65"/>
      <c r="K31" s="65"/>
      <c r="L31" s="65"/>
      <c r="M31" s="65"/>
      <c r="N31" s="65"/>
      <c r="O31" s="10"/>
      <c r="P31" s="9"/>
      <c r="Q31" s="2"/>
      <c r="R31" s="2"/>
      <c r="S31" s="2"/>
      <c r="T31" s="10"/>
      <c r="U31" s="9"/>
      <c r="V31" s="1" t="s">
        <v>9</v>
      </c>
      <c r="AG31" s="73" t="s">
        <v>10</v>
      </c>
      <c r="AH31" s="73"/>
      <c r="AI31" s="71"/>
      <c r="AJ31" s="71"/>
      <c r="AK31" s="71"/>
      <c r="AL31" s="2" t="s">
        <v>107</v>
      </c>
      <c r="AM31" s="2"/>
      <c r="BG31" s="10"/>
      <c r="BH31" s="9"/>
      <c r="BJ31" s="84" t="str">
        <f>IF(AI31="","←最短距離を記入して下さい。","")</f>
        <v>←最短距離を記入して下さい。</v>
      </c>
    </row>
    <row r="32" spans="1:68" ht="13.5" customHeight="1">
      <c r="A32" s="2"/>
      <c r="B32" s="2"/>
      <c r="C32" s="2"/>
      <c r="D32" s="2"/>
      <c r="E32" s="2"/>
      <c r="F32" s="2"/>
      <c r="H32" s="10"/>
      <c r="I32" s="9"/>
      <c r="J32" s="65"/>
      <c r="K32" s="65"/>
      <c r="L32" s="65"/>
      <c r="M32" s="65"/>
      <c r="N32" s="65"/>
      <c r="O32" s="10"/>
      <c r="P32" s="9"/>
      <c r="Q32" s="2"/>
      <c r="R32" s="2"/>
      <c r="S32" s="2"/>
      <c r="T32" s="10"/>
      <c r="U32" s="9"/>
      <c r="V32" s="1" t="s">
        <v>7</v>
      </c>
      <c r="Y32" s="36" t="s">
        <v>75</v>
      </c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1" t="s">
        <v>81</v>
      </c>
      <c r="BG32" s="10"/>
      <c r="BH32" s="9"/>
    </row>
    <row r="33" spans="1:68" ht="2.4500000000000002" customHeight="1">
      <c r="A33" s="2"/>
      <c r="B33" s="2"/>
      <c r="C33" s="2"/>
      <c r="D33" s="2"/>
      <c r="E33" s="2"/>
      <c r="F33" s="2"/>
      <c r="H33" s="10"/>
      <c r="I33" s="11"/>
      <c r="J33" s="5"/>
      <c r="K33" s="5"/>
      <c r="L33" s="5"/>
      <c r="M33" s="5"/>
      <c r="N33" s="5"/>
      <c r="O33" s="12"/>
      <c r="P33" s="11"/>
      <c r="Q33" s="5"/>
      <c r="R33" s="5"/>
      <c r="S33" s="5"/>
      <c r="T33" s="12"/>
      <c r="U33" s="11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12"/>
      <c r="BH33" s="9"/>
    </row>
    <row r="34" spans="1:68" ht="2.4500000000000002" customHeight="1">
      <c r="A34" s="2"/>
      <c r="B34" s="2"/>
      <c r="C34" s="2"/>
      <c r="D34" s="2"/>
      <c r="E34" s="2"/>
      <c r="F34" s="2"/>
      <c r="H34" s="10"/>
      <c r="I34" s="6"/>
      <c r="J34" s="7"/>
      <c r="K34" s="7"/>
      <c r="L34" s="7"/>
      <c r="M34" s="7"/>
      <c r="N34" s="7"/>
      <c r="O34" s="8"/>
      <c r="P34" s="6"/>
      <c r="Q34" s="7"/>
      <c r="R34" s="7"/>
      <c r="S34" s="7"/>
      <c r="T34" s="8"/>
      <c r="U34" s="6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8"/>
      <c r="AN34" s="6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8"/>
      <c r="BH34" s="9"/>
    </row>
    <row r="35" spans="1:68" ht="13.5">
      <c r="A35" s="2"/>
      <c r="B35" s="2"/>
      <c r="C35" s="2"/>
      <c r="D35" s="2"/>
      <c r="E35" s="2"/>
      <c r="F35" s="2"/>
      <c r="H35" s="10"/>
      <c r="I35" s="9"/>
      <c r="J35" s="56" t="s">
        <v>111</v>
      </c>
      <c r="K35" s="56"/>
      <c r="L35" s="56"/>
      <c r="M35" s="56"/>
      <c r="N35" s="56"/>
      <c r="O35" s="10"/>
      <c r="P35" s="9"/>
      <c r="Q35" s="2"/>
      <c r="R35" s="2"/>
      <c r="S35" s="2"/>
      <c r="T35" s="10"/>
      <c r="U35" s="9"/>
      <c r="V35" s="44" t="s">
        <v>110</v>
      </c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10"/>
      <c r="AN35" s="9"/>
      <c r="AO35" s="51" t="s">
        <v>11</v>
      </c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3"/>
      <c r="BH35" s="9"/>
    </row>
    <row r="36" spans="1:68" ht="2.4500000000000002" customHeight="1">
      <c r="A36" s="2"/>
      <c r="B36" s="2"/>
      <c r="C36" s="2"/>
      <c r="D36" s="2"/>
      <c r="E36" s="2"/>
      <c r="F36" s="2"/>
      <c r="H36" s="10"/>
      <c r="I36" s="9"/>
      <c r="J36" s="56"/>
      <c r="K36" s="56"/>
      <c r="L36" s="56"/>
      <c r="M36" s="56"/>
      <c r="N36" s="56"/>
      <c r="O36" s="10"/>
      <c r="P36" s="9"/>
      <c r="Q36" s="5"/>
      <c r="R36" s="5"/>
      <c r="S36" s="5"/>
      <c r="T36" s="12"/>
      <c r="U36" s="11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12"/>
      <c r="AN36" s="11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12"/>
      <c r="BH36" s="9"/>
    </row>
    <row r="37" spans="1:68" ht="2.4500000000000002" customHeight="1">
      <c r="A37" s="2"/>
      <c r="B37" s="2"/>
      <c r="C37" s="2"/>
      <c r="D37" s="2"/>
      <c r="E37" s="2"/>
      <c r="F37" s="2"/>
      <c r="H37" s="10"/>
      <c r="I37" s="9"/>
      <c r="J37" s="56"/>
      <c r="K37" s="56"/>
      <c r="L37" s="56"/>
      <c r="M37" s="56"/>
      <c r="N37" s="56"/>
      <c r="O37" s="10"/>
      <c r="P37" s="16"/>
      <c r="Q37" s="7"/>
      <c r="R37" s="7"/>
      <c r="S37" s="7"/>
      <c r="T37" s="8"/>
      <c r="U37" s="6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8"/>
      <c r="AN37" s="6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8"/>
      <c r="BH37" s="9"/>
    </row>
    <row r="38" spans="1:68">
      <c r="A38" s="2"/>
      <c r="B38" s="2"/>
      <c r="C38" s="2"/>
      <c r="D38" s="2"/>
      <c r="E38" s="2"/>
      <c r="F38" s="2"/>
      <c r="H38" s="10"/>
      <c r="I38" s="9"/>
      <c r="J38" s="56"/>
      <c r="K38" s="56"/>
      <c r="L38" s="56"/>
      <c r="M38" s="56"/>
      <c r="N38" s="56"/>
      <c r="O38" s="10"/>
      <c r="P38" s="9"/>
      <c r="Q38" s="2" t="s">
        <v>12</v>
      </c>
      <c r="R38" s="2"/>
      <c r="S38" s="2"/>
      <c r="T38" s="10"/>
      <c r="U38" s="9"/>
      <c r="V38" s="2"/>
      <c r="W38" s="2"/>
      <c r="X38" s="2" t="s">
        <v>13</v>
      </c>
      <c r="Y38" s="2"/>
      <c r="Z38" s="2"/>
      <c r="AA38" s="2"/>
      <c r="AB38" s="2"/>
      <c r="AC38" s="2"/>
      <c r="AD38" s="2" t="s">
        <v>14</v>
      </c>
      <c r="AE38" s="2"/>
      <c r="AF38" s="2"/>
      <c r="AG38" s="2"/>
      <c r="AH38" s="2"/>
      <c r="AI38" s="2"/>
      <c r="AJ38" s="2"/>
      <c r="AK38" s="2"/>
      <c r="AL38" s="2"/>
      <c r="AM38" s="10"/>
      <c r="AN38" s="9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10"/>
      <c r="BH38" s="9"/>
      <c r="BJ38" s="84" t="str">
        <f>IF(BL38=0,"←作業場所が、「十分」か「不十分」にチェックを入れてください。",IF(BN38=1,"←作業場所を確保する方法を記入して下さい。",""))</f>
        <v>←作業場所が、「十分」か「不十分」にチェックを入れてください。</v>
      </c>
      <c r="BL38" s="1">
        <f>BM38+BN38</f>
        <v>0</v>
      </c>
      <c r="BM38" s="1">
        <f>IF(BO38=TRUE,1,0)</f>
        <v>0</v>
      </c>
      <c r="BN38" s="1">
        <f>IF(BP38=TRUE,1,0)</f>
        <v>0</v>
      </c>
      <c r="BO38" s="1" t="b">
        <v>0</v>
      </c>
      <c r="BP38" s="1" t="b">
        <v>0</v>
      </c>
    </row>
    <row r="39" spans="1:68">
      <c r="A39" s="2"/>
      <c r="B39" s="2"/>
      <c r="C39" s="2"/>
      <c r="D39" s="2"/>
      <c r="E39" s="2"/>
      <c r="F39" s="2"/>
      <c r="H39" s="10"/>
      <c r="I39" s="9"/>
      <c r="J39" s="56"/>
      <c r="K39" s="56"/>
      <c r="L39" s="56"/>
      <c r="M39" s="56"/>
      <c r="N39" s="56"/>
      <c r="O39" s="10"/>
      <c r="P39" s="9"/>
      <c r="Q39" s="2"/>
      <c r="R39" s="2"/>
      <c r="S39" s="2"/>
      <c r="T39" s="10"/>
      <c r="U39" s="9"/>
      <c r="V39" s="2" t="s">
        <v>7</v>
      </c>
      <c r="W39" s="2"/>
      <c r="X39" s="2"/>
      <c r="Y39" s="96" t="s">
        <v>80</v>
      </c>
      <c r="Z39" s="2"/>
      <c r="AA39" s="2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2" t="s">
        <v>81</v>
      </c>
      <c r="AM39" s="10"/>
      <c r="AN39" s="9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10"/>
      <c r="BH39" s="9"/>
      <c r="BJ39" s="84" t="s">
        <v>134</v>
      </c>
    </row>
    <row r="40" spans="1:68" ht="2.4500000000000002" customHeight="1">
      <c r="A40" s="2"/>
      <c r="B40" s="2"/>
      <c r="C40" s="2"/>
      <c r="D40" s="2"/>
      <c r="E40" s="2"/>
      <c r="F40" s="2"/>
      <c r="H40" s="10"/>
      <c r="I40" s="9"/>
      <c r="J40" s="56"/>
      <c r="K40" s="56"/>
      <c r="L40" s="56"/>
      <c r="M40" s="56"/>
      <c r="N40" s="56"/>
      <c r="O40" s="10"/>
      <c r="P40" s="13"/>
      <c r="Q40" s="5"/>
      <c r="R40" s="5"/>
      <c r="S40" s="5"/>
      <c r="T40" s="12"/>
      <c r="U40" s="11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12"/>
      <c r="AN40" s="11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12"/>
      <c r="BH40" s="9"/>
    </row>
    <row r="41" spans="1:68" ht="2.4500000000000002" customHeight="1">
      <c r="A41" s="2"/>
      <c r="B41" s="2"/>
      <c r="C41" s="2"/>
      <c r="D41" s="2"/>
      <c r="E41" s="2"/>
      <c r="F41" s="2"/>
      <c r="H41" s="10"/>
      <c r="I41" s="9"/>
      <c r="J41" s="56"/>
      <c r="K41" s="56"/>
      <c r="L41" s="56"/>
      <c r="M41" s="56"/>
      <c r="N41" s="56"/>
      <c r="O41" s="10"/>
      <c r="P41" s="9"/>
      <c r="Q41" s="7"/>
      <c r="R41" s="7"/>
      <c r="S41" s="7"/>
      <c r="T41" s="8"/>
      <c r="U41" s="6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8"/>
      <c r="AN41" s="6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"/>
      <c r="BH41" s="9"/>
    </row>
    <row r="42" spans="1:68">
      <c r="A42" s="2"/>
      <c r="B42" s="2"/>
      <c r="C42" s="2"/>
      <c r="D42" s="2"/>
      <c r="E42" s="2"/>
      <c r="F42" s="2"/>
      <c r="H42" s="10"/>
      <c r="I42" s="9"/>
      <c r="J42" s="56"/>
      <c r="K42" s="56"/>
      <c r="L42" s="56"/>
      <c r="M42" s="56"/>
      <c r="N42" s="56"/>
      <c r="O42" s="10"/>
      <c r="P42" s="9"/>
      <c r="Q42" s="2" t="s">
        <v>15</v>
      </c>
      <c r="R42" s="2"/>
      <c r="S42" s="2"/>
      <c r="T42" s="10"/>
      <c r="U42" s="9"/>
      <c r="V42" s="2" t="s">
        <v>16</v>
      </c>
      <c r="W42" s="2"/>
      <c r="X42" s="2"/>
      <c r="Y42" s="2"/>
      <c r="Z42" s="2"/>
      <c r="AA42" s="2"/>
      <c r="AB42" s="64" t="s">
        <v>90</v>
      </c>
      <c r="AC42" s="64"/>
      <c r="AD42" s="2" t="s">
        <v>91</v>
      </c>
      <c r="AE42" s="54"/>
      <c r="AF42" s="54"/>
      <c r="AG42" s="2" t="s">
        <v>92</v>
      </c>
      <c r="AH42" s="2"/>
      <c r="AI42" s="2"/>
      <c r="AJ42" s="2" t="s">
        <v>20</v>
      </c>
      <c r="AK42" s="2"/>
      <c r="AL42" s="2"/>
      <c r="AM42" s="10"/>
      <c r="AN42" s="9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10"/>
      <c r="BH42" s="9"/>
    </row>
    <row r="43" spans="1:68" ht="14.25">
      <c r="A43" s="2"/>
      <c r="B43" s="2"/>
      <c r="C43" s="2"/>
      <c r="D43" s="2"/>
      <c r="E43" s="2"/>
      <c r="F43" s="2"/>
      <c r="H43" s="10"/>
      <c r="I43" s="9"/>
      <c r="J43" s="56"/>
      <c r="K43" s="56"/>
      <c r="L43" s="56"/>
      <c r="M43" s="56"/>
      <c r="N43" s="56"/>
      <c r="O43" s="10"/>
      <c r="P43" s="9"/>
      <c r="Q43" s="2"/>
      <c r="R43" s="2"/>
      <c r="S43" s="2"/>
      <c r="T43" s="10"/>
      <c r="U43" s="9"/>
      <c r="V43" s="54" t="s">
        <v>18</v>
      </c>
      <c r="W43" s="54"/>
      <c r="X43" s="54"/>
      <c r="Y43" s="54"/>
      <c r="Z43" s="54"/>
      <c r="AA43" s="54"/>
      <c r="AB43" s="54"/>
      <c r="AC43" s="54"/>
      <c r="AD43" s="75" t="s">
        <v>10</v>
      </c>
      <c r="AE43" s="75"/>
      <c r="AF43" s="71"/>
      <c r="AG43" s="71"/>
      <c r="AH43" s="2" t="s">
        <v>89</v>
      </c>
      <c r="AI43" s="2"/>
      <c r="AJ43" s="2"/>
      <c r="AK43" s="2"/>
      <c r="AL43" s="2"/>
      <c r="AM43" s="10"/>
      <c r="AN43" s="9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10"/>
      <c r="BH43" s="9"/>
      <c r="BJ43" s="84" t="str">
        <f>IF(AF43="","←前面道路の幅員を記入して下さい。","")</f>
        <v>←前面道路の幅員を記入して下さい。</v>
      </c>
    </row>
    <row r="44" spans="1:68">
      <c r="A44" s="2"/>
      <c r="B44" s="2"/>
      <c r="C44" s="2"/>
      <c r="D44" s="2"/>
      <c r="E44" s="2"/>
      <c r="F44" s="2"/>
      <c r="H44" s="10"/>
      <c r="I44" s="9"/>
      <c r="J44" s="56"/>
      <c r="K44" s="56"/>
      <c r="L44" s="56"/>
      <c r="M44" s="56"/>
      <c r="N44" s="56"/>
      <c r="O44" s="10"/>
      <c r="P44" s="9"/>
      <c r="Q44" s="2"/>
      <c r="R44" s="2"/>
      <c r="S44" s="2"/>
      <c r="T44" s="10"/>
      <c r="U44" s="9"/>
      <c r="V44" s="2" t="s">
        <v>19</v>
      </c>
      <c r="W44" s="2"/>
      <c r="X44" s="2"/>
      <c r="Y44" s="2"/>
      <c r="Z44" s="2"/>
      <c r="AA44" s="2"/>
      <c r="AB44" s="64" t="s">
        <v>39</v>
      </c>
      <c r="AC44" s="64"/>
      <c r="AD44" s="2"/>
      <c r="AE44" s="2"/>
      <c r="AF44" s="2" t="s">
        <v>93</v>
      </c>
      <c r="AG44" s="2"/>
      <c r="AH44" s="2"/>
      <c r="AI44" s="2"/>
      <c r="AJ44" s="2"/>
      <c r="AK44" s="2"/>
      <c r="AL44" s="2"/>
      <c r="AM44" s="10"/>
      <c r="AN44" s="9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10"/>
      <c r="BH44" s="9"/>
      <c r="BJ44" s="84" t="str">
        <f>IF(BL44=0,"←通学路の「有」「無」にチェックを入れてください。",IF(BM44=1,"←こどもの安全を確保する措置を記入して下さい。",""))</f>
        <v>←通学路の「有」「無」にチェックを入れてください。</v>
      </c>
      <c r="BL44" s="1">
        <f>BM44+BN44</f>
        <v>0</v>
      </c>
      <c r="BM44" s="1">
        <f>IF(BO44=TRUE,1,0)</f>
        <v>0</v>
      </c>
      <c r="BN44" s="1">
        <f>IF(BP44=TRUE,1,0)</f>
        <v>0</v>
      </c>
      <c r="BO44" s="1" t="b">
        <v>0</v>
      </c>
      <c r="BP44" s="1" t="b">
        <v>0</v>
      </c>
    </row>
    <row r="45" spans="1:68">
      <c r="A45" s="2"/>
      <c r="B45" s="2"/>
      <c r="C45" s="2"/>
      <c r="D45" s="2"/>
      <c r="E45" s="2"/>
      <c r="F45" s="2"/>
      <c r="H45" s="10"/>
      <c r="I45" s="9"/>
      <c r="J45" s="56"/>
      <c r="K45" s="56"/>
      <c r="L45" s="56"/>
      <c r="M45" s="56"/>
      <c r="N45" s="56"/>
      <c r="O45" s="10"/>
      <c r="P45" s="9"/>
      <c r="Q45" s="2"/>
      <c r="R45" s="2"/>
      <c r="S45" s="2"/>
      <c r="T45" s="10"/>
      <c r="U45" s="9"/>
      <c r="V45" s="2" t="s">
        <v>7</v>
      </c>
      <c r="W45" s="2"/>
      <c r="X45" s="2"/>
      <c r="Y45" s="96" t="s">
        <v>80</v>
      </c>
      <c r="Z45" s="2"/>
      <c r="AA45" s="2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2" t="s">
        <v>81</v>
      </c>
      <c r="AM45" s="10"/>
      <c r="AN45" s="9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10"/>
      <c r="BH45" s="9"/>
    </row>
    <row r="46" spans="1:68" ht="2.4500000000000002" customHeight="1">
      <c r="A46" s="2"/>
      <c r="B46" s="2"/>
      <c r="C46" s="2"/>
      <c r="D46" s="2"/>
      <c r="E46" s="2"/>
      <c r="F46" s="2"/>
      <c r="H46" s="10"/>
      <c r="I46" s="9"/>
      <c r="J46" s="56"/>
      <c r="K46" s="56"/>
      <c r="L46" s="56"/>
      <c r="M46" s="56"/>
      <c r="N46" s="56"/>
      <c r="O46" s="10"/>
      <c r="P46" s="9"/>
      <c r="Q46" s="5"/>
      <c r="R46" s="5"/>
      <c r="S46" s="5"/>
      <c r="T46" s="12"/>
      <c r="U46" s="11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12"/>
      <c r="AN46" s="11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12"/>
      <c r="BH46" s="9"/>
    </row>
    <row r="47" spans="1:68" ht="2.4500000000000002" customHeight="1">
      <c r="A47" s="2"/>
      <c r="B47" s="2"/>
      <c r="C47" s="2"/>
      <c r="D47" s="2"/>
      <c r="E47" s="2"/>
      <c r="F47" s="2"/>
      <c r="H47" s="10"/>
      <c r="I47" s="9"/>
      <c r="J47" s="56"/>
      <c r="K47" s="56"/>
      <c r="L47" s="56"/>
      <c r="M47" s="56"/>
      <c r="N47" s="56"/>
      <c r="O47" s="10"/>
      <c r="P47" s="16"/>
      <c r="Q47" s="7"/>
      <c r="R47" s="7"/>
      <c r="S47" s="7"/>
      <c r="T47" s="8"/>
      <c r="U47" s="6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8"/>
      <c r="AN47" s="6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8"/>
      <c r="BH47" s="9"/>
    </row>
    <row r="48" spans="1:68" ht="11.25" customHeight="1">
      <c r="A48" s="2"/>
      <c r="B48" s="2"/>
      <c r="C48" s="2"/>
      <c r="D48" s="2"/>
      <c r="E48" s="2"/>
      <c r="F48" s="2"/>
      <c r="H48" s="10"/>
      <c r="I48" s="9"/>
      <c r="J48" s="56"/>
      <c r="K48" s="56"/>
      <c r="L48" s="56"/>
      <c r="M48" s="56"/>
      <c r="N48" s="56"/>
      <c r="O48" s="10"/>
      <c r="P48" s="9"/>
      <c r="Q48" s="49" t="s">
        <v>128</v>
      </c>
      <c r="R48" s="50"/>
      <c r="S48" s="50"/>
      <c r="T48" s="92"/>
      <c r="U48" s="93"/>
      <c r="X48" s="1" t="s">
        <v>17</v>
      </c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M48" s="10"/>
      <c r="AN48" s="9"/>
      <c r="BG48" s="10"/>
      <c r="BH48" s="9"/>
    </row>
    <row r="49" spans="1:60" ht="10.9" customHeight="1">
      <c r="A49" s="2"/>
      <c r="B49" s="2"/>
      <c r="C49" s="2"/>
      <c r="D49" s="2"/>
      <c r="E49" s="2"/>
      <c r="F49" s="2"/>
      <c r="H49" s="10"/>
      <c r="I49" s="9"/>
      <c r="J49" s="56"/>
      <c r="K49" s="56"/>
      <c r="L49" s="56"/>
      <c r="M49" s="56"/>
      <c r="N49" s="56"/>
      <c r="O49" s="10"/>
      <c r="P49" s="9"/>
      <c r="Q49" s="50"/>
      <c r="R49" s="50"/>
      <c r="S49" s="50"/>
      <c r="T49" s="92"/>
      <c r="U49" s="93"/>
      <c r="Y49" s="36" t="s">
        <v>75</v>
      </c>
      <c r="Z49" s="20"/>
      <c r="AA49" s="20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1" t="s">
        <v>81</v>
      </c>
      <c r="AM49" s="10"/>
      <c r="AN49" s="9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10"/>
      <c r="BH49" s="9"/>
    </row>
    <row r="50" spans="1:60" ht="10.9" customHeight="1">
      <c r="A50" s="2"/>
      <c r="B50" s="2"/>
      <c r="C50" s="2"/>
      <c r="D50" s="2"/>
      <c r="E50" s="2"/>
      <c r="F50" s="2"/>
      <c r="H50" s="10"/>
      <c r="I50" s="9"/>
      <c r="J50" s="56"/>
      <c r="K50" s="56"/>
      <c r="L50" s="56"/>
      <c r="M50" s="56"/>
      <c r="N50" s="56"/>
      <c r="O50" s="10"/>
      <c r="P50" s="9"/>
      <c r="Q50" s="50"/>
      <c r="R50" s="50"/>
      <c r="S50" s="50"/>
      <c r="T50" s="92"/>
      <c r="U50" s="93"/>
      <c r="X50" s="1" t="s">
        <v>124</v>
      </c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10"/>
      <c r="AN50" s="9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10"/>
      <c r="BH50" s="9"/>
    </row>
    <row r="51" spans="1:60" ht="10.9" customHeight="1">
      <c r="A51" s="2"/>
      <c r="B51" s="2"/>
      <c r="C51" s="2"/>
      <c r="D51" s="2"/>
      <c r="E51" s="2"/>
      <c r="F51" s="2"/>
      <c r="H51" s="10"/>
      <c r="I51" s="9"/>
      <c r="J51" s="56"/>
      <c r="K51" s="56"/>
      <c r="L51" s="56"/>
      <c r="M51" s="56"/>
      <c r="N51" s="56"/>
      <c r="O51" s="10"/>
      <c r="P51" s="9"/>
      <c r="Q51" s="50"/>
      <c r="R51" s="50"/>
      <c r="S51" s="50"/>
      <c r="T51" s="92"/>
      <c r="U51" s="93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10"/>
      <c r="AN51" s="9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10"/>
      <c r="BH51" s="9"/>
    </row>
    <row r="52" spans="1:60" ht="2.4500000000000002" customHeight="1">
      <c r="A52" s="2"/>
      <c r="B52" s="2"/>
      <c r="C52" s="2"/>
      <c r="D52" s="2"/>
      <c r="E52" s="2"/>
      <c r="F52" s="2"/>
      <c r="H52" s="10"/>
      <c r="I52" s="9"/>
      <c r="J52" s="56"/>
      <c r="K52" s="56"/>
      <c r="L52" s="56"/>
      <c r="M52" s="56"/>
      <c r="N52" s="56"/>
      <c r="O52" s="10"/>
      <c r="P52" s="13"/>
      <c r="Q52" s="5"/>
      <c r="R52" s="5"/>
      <c r="S52" s="5"/>
      <c r="T52" s="12"/>
      <c r="U52" s="11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12"/>
      <c r="AN52" s="11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12"/>
      <c r="BH52" s="9"/>
    </row>
    <row r="53" spans="1:60" ht="2.4500000000000002" customHeight="1">
      <c r="A53" s="2"/>
      <c r="B53" s="2"/>
      <c r="C53" s="2"/>
      <c r="D53" s="2"/>
      <c r="E53" s="2"/>
      <c r="F53" s="2"/>
      <c r="H53" s="10"/>
      <c r="I53" s="9"/>
      <c r="J53" s="56"/>
      <c r="K53" s="56"/>
      <c r="L53" s="56"/>
      <c r="M53" s="56"/>
      <c r="N53" s="56"/>
      <c r="O53" s="10"/>
      <c r="P53" s="9"/>
      <c r="Q53" s="7"/>
      <c r="R53" s="7"/>
      <c r="S53" s="31"/>
      <c r="T53" s="8"/>
      <c r="U53" s="6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8"/>
      <c r="AN53" s="6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8"/>
      <c r="BH53" s="9"/>
    </row>
    <row r="54" spans="1:60" ht="11.25" customHeight="1">
      <c r="A54" s="2"/>
      <c r="B54" s="2"/>
      <c r="C54" s="2"/>
      <c r="D54" s="2"/>
      <c r="E54" s="2"/>
      <c r="F54" s="2"/>
      <c r="H54" s="10"/>
      <c r="I54" s="9"/>
      <c r="J54" s="56"/>
      <c r="K54" s="56"/>
      <c r="L54" s="56"/>
      <c r="M54" s="56"/>
      <c r="N54" s="56"/>
      <c r="O54" s="10"/>
      <c r="P54" s="9"/>
      <c r="Q54" s="56" t="s">
        <v>127</v>
      </c>
      <c r="R54" s="57"/>
      <c r="S54" s="89" t="s">
        <v>123</v>
      </c>
      <c r="T54" s="94"/>
      <c r="U54" s="95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10"/>
      <c r="AN54" s="9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10"/>
      <c r="BH54" s="9"/>
    </row>
    <row r="55" spans="1:60" ht="11.25" customHeight="1">
      <c r="A55" s="2"/>
      <c r="B55" s="2"/>
      <c r="C55" s="2"/>
      <c r="D55" s="2"/>
      <c r="E55" s="2"/>
      <c r="F55" s="2"/>
      <c r="H55" s="10"/>
      <c r="I55" s="9"/>
      <c r="J55" s="56"/>
      <c r="K55" s="56"/>
      <c r="L55" s="56"/>
      <c r="M55" s="56"/>
      <c r="N55" s="56"/>
      <c r="O55" s="10"/>
      <c r="P55" s="9"/>
      <c r="Q55" s="58"/>
      <c r="R55" s="57"/>
      <c r="S55" s="90"/>
      <c r="T55" s="92"/>
      <c r="U55" s="93"/>
      <c r="X55" s="1" t="s">
        <v>17</v>
      </c>
      <c r="AB55" s="39"/>
      <c r="AC55" s="39"/>
      <c r="AD55" s="39" t="s">
        <v>20</v>
      </c>
      <c r="AE55" s="39"/>
      <c r="AF55" s="39"/>
      <c r="AG55" s="39"/>
      <c r="AH55" s="39"/>
      <c r="AI55" s="39"/>
      <c r="AJ55" s="39"/>
      <c r="AK55" s="39"/>
      <c r="AM55" s="10"/>
      <c r="AN55" s="9"/>
      <c r="BG55" s="10"/>
      <c r="BH55" s="9"/>
    </row>
    <row r="56" spans="1:60" ht="13.5">
      <c r="A56" s="2"/>
      <c r="B56" s="2"/>
      <c r="C56" s="2"/>
      <c r="D56" s="2"/>
      <c r="E56" s="2"/>
      <c r="F56" s="2"/>
      <c r="H56" s="10"/>
      <c r="I56" s="9"/>
      <c r="J56" s="56"/>
      <c r="K56" s="56"/>
      <c r="L56" s="56"/>
      <c r="M56" s="56"/>
      <c r="N56" s="56"/>
      <c r="O56" s="10"/>
      <c r="P56" s="9"/>
      <c r="Q56" s="58"/>
      <c r="R56" s="57"/>
      <c r="S56" s="90"/>
      <c r="T56" s="92"/>
      <c r="U56" s="93"/>
      <c r="V56" s="2" t="s">
        <v>125</v>
      </c>
      <c r="W56"/>
      <c r="X56"/>
      <c r="Y56"/>
      <c r="Z56"/>
      <c r="AA56"/>
      <c r="AB56"/>
      <c r="AC56"/>
      <c r="AD56"/>
      <c r="AE56"/>
      <c r="AF56"/>
      <c r="AG56" s="1" t="s">
        <v>75</v>
      </c>
      <c r="AI56" s="1" t="s">
        <v>126</v>
      </c>
      <c r="AJ56"/>
      <c r="AK56" s="1" t="s">
        <v>93</v>
      </c>
      <c r="AL56" s="1" t="s">
        <v>81</v>
      </c>
      <c r="AM56" s="10"/>
      <c r="AN56" s="9"/>
      <c r="AO56" s="1" t="s">
        <v>33</v>
      </c>
      <c r="BG56" s="10"/>
      <c r="BH56" s="9"/>
    </row>
    <row r="57" spans="1:60" ht="11.25" customHeight="1">
      <c r="A57" s="2"/>
      <c r="B57" s="2"/>
      <c r="C57" s="2"/>
      <c r="D57" s="2"/>
      <c r="E57" s="2"/>
      <c r="F57" s="2"/>
      <c r="H57" s="10"/>
      <c r="I57" s="9"/>
      <c r="J57" s="56"/>
      <c r="K57" s="56"/>
      <c r="L57" s="56"/>
      <c r="M57" s="56"/>
      <c r="N57" s="56"/>
      <c r="O57" s="10"/>
      <c r="P57" s="9"/>
      <c r="Q57" s="58"/>
      <c r="R57" s="57"/>
      <c r="S57" s="90"/>
      <c r="T57" s="92"/>
      <c r="U57" s="93"/>
      <c r="V57" s="1" t="s">
        <v>129</v>
      </c>
      <c r="AG57" s="1" t="s">
        <v>75</v>
      </c>
      <c r="AI57" s="1" t="s">
        <v>17</v>
      </c>
      <c r="AK57" s="1" t="s">
        <v>93</v>
      </c>
      <c r="AL57" s="1" t="s">
        <v>81</v>
      </c>
      <c r="AM57" s="10"/>
      <c r="AN57" s="9"/>
      <c r="AP57" s="1" t="s">
        <v>34</v>
      </c>
      <c r="AV57" s="1" t="s">
        <v>35</v>
      </c>
      <c r="BB57" s="1" t="s">
        <v>36</v>
      </c>
      <c r="BG57" s="10"/>
      <c r="BH57" s="9"/>
    </row>
    <row r="58" spans="1:60" ht="13.5">
      <c r="A58" s="2"/>
      <c r="B58" s="2"/>
      <c r="C58" s="2"/>
      <c r="D58" s="2"/>
      <c r="E58" s="2"/>
      <c r="F58" s="2"/>
      <c r="H58" s="10"/>
      <c r="I58" s="9"/>
      <c r="J58" s="56"/>
      <c r="K58" s="56"/>
      <c r="L58" s="56"/>
      <c r="M58" s="56"/>
      <c r="N58" s="56"/>
      <c r="O58" s="10"/>
      <c r="P58" s="9"/>
      <c r="Q58" s="58"/>
      <c r="R58" s="57"/>
      <c r="S58" s="90"/>
      <c r="T58" s="92"/>
      <c r="U58" s="93"/>
      <c r="AC58" s="1" t="s">
        <v>21</v>
      </c>
      <c r="AM58" s="10"/>
      <c r="AN58" s="9"/>
      <c r="AO58" s="68" t="s">
        <v>40</v>
      </c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80"/>
      <c r="BH58" s="9"/>
    </row>
    <row r="59" spans="1:60" ht="11.25" customHeight="1">
      <c r="A59" s="2"/>
      <c r="B59" s="2"/>
      <c r="C59" s="2"/>
      <c r="D59" s="2"/>
      <c r="E59" s="2"/>
      <c r="F59" s="2"/>
      <c r="H59" s="10"/>
      <c r="I59" s="9"/>
      <c r="J59" s="56"/>
      <c r="K59" s="56"/>
      <c r="L59" s="56"/>
      <c r="M59" s="56"/>
      <c r="N59" s="56"/>
      <c r="O59" s="10"/>
      <c r="P59" s="9"/>
      <c r="Q59" s="58"/>
      <c r="R59" s="57"/>
      <c r="S59" s="90"/>
      <c r="T59" s="92"/>
      <c r="U59" s="93"/>
      <c r="AC59" s="1" t="s">
        <v>22</v>
      </c>
      <c r="AM59" s="10"/>
      <c r="AN59" s="9"/>
      <c r="AP59" s="1" t="s">
        <v>34</v>
      </c>
      <c r="AV59" s="1" t="s">
        <v>35</v>
      </c>
      <c r="BB59" s="1" t="s">
        <v>36</v>
      </c>
      <c r="BG59" s="10"/>
      <c r="BH59" s="9"/>
    </row>
    <row r="60" spans="1:60" ht="11.25" customHeight="1">
      <c r="A60" s="2"/>
      <c r="B60" s="2"/>
      <c r="C60" s="2"/>
      <c r="D60" s="2"/>
      <c r="E60" s="2"/>
      <c r="F60" s="2"/>
      <c r="H60" s="10"/>
      <c r="I60" s="9"/>
      <c r="J60" s="56"/>
      <c r="K60" s="56"/>
      <c r="L60" s="56"/>
      <c r="M60" s="56"/>
      <c r="N60" s="56"/>
      <c r="O60" s="10"/>
      <c r="P60" s="9"/>
      <c r="Q60" s="58"/>
      <c r="R60" s="57"/>
      <c r="S60" s="90"/>
      <c r="T60" s="92"/>
      <c r="U60" s="93"/>
      <c r="AC60" s="1" t="s">
        <v>7</v>
      </c>
      <c r="AF60" s="36" t="s">
        <v>75</v>
      </c>
      <c r="AL60" s="1" t="s">
        <v>81</v>
      </c>
      <c r="AM60" s="10"/>
      <c r="AN60" s="9"/>
      <c r="BG60" s="10"/>
      <c r="BH60" s="9"/>
    </row>
    <row r="61" spans="1:60" ht="11.25" customHeight="1">
      <c r="A61" s="2"/>
      <c r="B61" s="2"/>
      <c r="C61" s="2"/>
      <c r="D61" s="2"/>
      <c r="E61" s="2"/>
      <c r="F61" s="2"/>
      <c r="H61" s="10"/>
      <c r="I61" s="9"/>
      <c r="J61" s="56"/>
      <c r="K61" s="56"/>
      <c r="L61" s="56"/>
      <c r="M61" s="56"/>
      <c r="N61" s="56"/>
      <c r="O61" s="10"/>
      <c r="P61" s="9"/>
      <c r="Q61" s="58"/>
      <c r="R61" s="57"/>
      <c r="S61" s="90"/>
      <c r="T61" s="92"/>
      <c r="U61" s="93"/>
      <c r="AF61" s="36"/>
      <c r="AM61" s="10"/>
      <c r="AN61" s="9"/>
      <c r="BG61" s="10"/>
      <c r="BH61" s="9"/>
    </row>
    <row r="62" spans="1:60" ht="2.4500000000000002" customHeight="1">
      <c r="A62" s="2"/>
      <c r="B62" s="2"/>
      <c r="C62" s="2"/>
      <c r="D62" s="2"/>
      <c r="E62" s="2"/>
      <c r="F62" s="2"/>
      <c r="H62" s="10"/>
      <c r="I62" s="9"/>
      <c r="J62" s="58"/>
      <c r="K62" s="58"/>
      <c r="L62" s="58"/>
      <c r="M62" s="58"/>
      <c r="N62" s="58"/>
      <c r="O62" s="10"/>
      <c r="P62" s="13"/>
      <c r="Q62" s="5"/>
      <c r="R62" s="5"/>
      <c r="S62" s="35"/>
      <c r="T62" s="12"/>
      <c r="U62" s="11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12"/>
      <c r="AN62" s="11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12"/>
      <c r="BH62" s="9"/>
    </row>
    <row r="63" spans="1:60" ht="2.4500000000000002" customHeight="1">
      <c r="A63" s="2"/>
      <c r="B63" s="2"/>
      <c r="C63" s="2"/>
      <c r="D63" s="2"/>
      <c r="E63" s="2"/>
      <c r="F63" s="2"/>
      <c r="H63" s="10"/>
      <c r="I63" s="9"/>
      <c r="J63" s="58"/>
      <c r="K63" s="58"/>
      <c r="L63" s="58"/>
      <c r="M63" s="58"/>
      <c r="N63" s="58"/>
      <c r="O63" s="10"/>
      <c r="P63" s="9"/>
      <c r="Q63" s="7"/>
      <c r="R63" s="7"/>
      <c r="S63" s="7"/>
      <c r="T63" s="8"/>
      <c r="U63" s="6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8"/>
      <c r="AN63" s="6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8"/>
      <c r="BH63" s="9"/>
    </row>
    <row r="64" spans="1:60">
      <c r="A64" s="2"/>
      <c r="B64" s="2"/>
      <c r="C64" s="2"/>
      <c r="D64" s="2"/>
      <c r="E64" s="2"/>
      <c r="F64" s="2"/>
      <c r="H64" s="10"/>
      <c r="I64" s="9"/>
      <c r="J64" s="58"/>
      <c r="K64" s="58"/>
      <c r="L64" s="58"/>
      <c r="M64" s="58"/>
      <c r="N64" s="58"/>
      <c r="O64" s="10"/>
      <c r="P64" s="9"/>
      <c r="Q64" s="2" t="s">
        <v>7</v>
      </c>
      <c r="R64" s="2"/>
      <c r="S64" s="2"/>
      <c r="T64" s="10"/>
      <c r="U64" s="9"/>
      <c r="V64" s="2"/>
      <c r="W64" s="2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10"/>
      <c r="AN64" s="9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10"/>
      <c r="BH64" s="9"/>
    </row>
    <row r="65" spans="1:68">
      <c r="A65" s="2"/>
      <c r="B65" s="2"/>
      <c r="C65" s="2"/>
      <c r="D65" s="2"/>
      <c r="E65" s="2"/>
      <c r="F65" s="2"/>
      <c r="H65" s="10"/>
      <c r="I65" s="9"/>
      <c r="J65" s="58"/>
      <c r="K65" s="58"/>
      <c r="L65" s="58"/>
      <c r="M65" s="58"/>
      <c r="N65" s="58"/>
      <c r="O65" s="10"/>
      <c r="P65" s="9"/>
      <c r="Q65" s="2"/>
      <c r="R65" s="2"/>
      <c r="S65" s="2"/>
      <c r="T65" s="10"/>
      <c r="U65" s="9"/>
      <c r="V65" s="2"/>
      <c r="W65" s="2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10"/>
      <c r="AN65" s="9"/>
      <c r="AO65" s="20"/>
      <c r="AP65" s="20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10"/>
      <c r="BH65" s="9"/>
    </row>
    <row r="66" spans="1:68" ht="2.4500000000000002" customHeight="1">
      <c r="A66" s="2"/>
      <c r="B66" s="2"/>
      <c r="C66" s="2"/>
      <c r="D66" s="2"/>
      <c r="E66" s="2"/>
      <c r="F66" s="2"/>
      <c r="H66" s="10"/>
      <c r="I66" s="11"/>
      <c r="J66" s="5"/>
      <c r="K66" s="5"/>
      <c r="L66" s="5"/>
      <c r="M66" s="5"/>
      <c r="N66" s="5"/>
      <c r="O66" s="12"/>
      <c r="P66" s="11"/>
      <c r="Q66" s="5"/>
      <c r="R66" s="5"/>
      <c r="S66" s="12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12"/>
      <c r="AN66" s="11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12"/>
      <c r="BH66" s="9"/>
    </row>
    <row r="67" spans="1:68" ht="2.4500000000000002" customHeight="1">
      <c r="A67" s="2"/>
      <c r="B67" s="2"/>
      <c r="C67" s="2"/>
      <c r="D67" s="2"/>
      <c r="E67" s="2"/>
      <c r="F67" s="2"/>
      <c r="H67" s="10"/>
      <c r="I67" s="6"/>
      <c r="J67" s="7"/>
      <c r="K67" s="8"/>
      <c r="L67" s="6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8"/>
      <c r="AA67" s="6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8"/>
      <c r="AU67" s="6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8"/>
      <c r="BH67" s="9"/>
    </row>
    <row r="68" spans="1:68">
      <c r="A68" s="2"/>
      <c r="B68" s="2"/>
      <c r="C68" s="2"/>
      <c r="D68" s="2"/>
      <c r="E68" s="2"/>
      <c r="F68" s="2"/>
      <c r="H68" s="10"/>
      <c r="I68" s="9"/>
      <c r="J68" s="46" t="s">
        <v>0</v>
      </c>
      <c r="K68" s="10"/>
      <c r="L68" s="9"/>
      <c r="M68" s="51" t="s">
        <v>3</v>
      </c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10"/>
      <c r="AA68" s="9"/>
      <c r="AB68" s="2"/>
      <c r="AC68" s="44" t="s">
        <v>23</v>
      </c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2"/>
      <c r="AT68" s="10"/>
      <c r="AU68" s="9"/>
      <c r="AV68" s="51" t="s">
        <v>31</v>
      </c>
      <c r="AW68" s="51"/>
      <c r="AX68" s="51"/>
      <c r="AY68" s="51"/>
      <c r="AZ68" s="51"/>
      <c r="BA68" s="51"/>
      <c r="BB68" s="51"/>
      <c r="BC68" s="51"/>
      <c r="BD68" s="51"/>
      <c r="BE68" s="51"/>
      <c r="BF68" s="4"/>
      <c r="BG68" s="10"/>
      <c r="BH68" s="9"/>
    </row>
    <row r="69" spans="1:68">
      <c r="A69" s="2"/>
      <c r="B69" s="2"/>
      <c r="C69" s="2"/>
      <c r="D69" s="2"/>
      <c r="E69" s="2"/>
      <c r="F69" s="2"/>
      <c r="H69" s="10"/>
      <c r="I69" s="9"/>
      <c r="J69" s="46"/>
      <c r="K69" s="10"/>
      <c r="L69" s="9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10"/>
      <c r="AA69" s="9"/>
      <c r="AB69" s="2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2"/>
      <c r="AT69" s="10"/>
      <c r="AU69" s="9"/>
      <c r="AV69" s="4"/>
      <c r="AW69" s="51" t="s">
        <v>94</v>
      </c>
      <c r="AX69" s="51"/>
      <c r="AY69" s="51"/>
      <c r="AZ69" s="51"/>
      <c r="BA69" s="51"/>
      <c r="BB69" s="51"/>
      <c r="BC69" s="51"/>
      <c r="BD69" s="51"/>
      <c r="BE69" s="51"/>
      <c r="BF69" s="4"/>
      <c r="BG69" s="10"/>
      <c r="BH69" s="9"/>
    </row>
    <row r="70" spans="1:68" ht="2.4500000000000002" customHeight="1">
      <c r="A70" s="2"/>
      <c r="B70" s="2"/>
      <c r="C70" s="2"/>
      <c r="D70" s="2"/>
      <c r="E70" s="2"/>
      <c r="F70" s="2"/>
      <c r="H70" s="10"/>
      <c r="I70" s="9"/>
      <c r="J70" s="46"/>
      <c r="K70" s="10"/>
      <c r="L70" s="9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10"/>
      <c r="AA70" s="9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10"/>
      <c r="AU70" s="9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10"/>
      <c r="BH70" s="9"/>
    </row>
    <row r="71" spans="1:68" ht="2.4500000000000002" customHeight="1">
      <c r="A71" s="2"/>
      <c r="B71" s="2"/>
      <c r="C71" s="2"/>
      <c r="D71" s="2"/>
      <c r="E71" s="2"/>
      <c r="F71" s="2"/>
      <c r="H71" s="10"/>
      <c r="I71" s="9"/>
      <c r="J71" s="46"/>
      <c r="K71" s="10"/>
      <c r="L71" s="16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8"/>
      <c r="AA71" s="16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8"/>
      <c r="AU71" s="16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8"/>
      <c r="BH71" s="9"/>
    </row>
    <row r="72" spans="1:68">
      <c r="A72" s="2"/>
      <c r="B72" s="2"/>
      <c r="C72" s="2"/>
      <c r="D72" s="2"/>
      <c r="E72" s="2"/>
      <c r="F72" s="2"/>
      <c r="H72" s="10"/>
      <c r="I72" s="9"/>
      <c r="J72" s="46"/>
      <c r="K72" s="10"/>
      <c r="L72" s="9"/>
      <c r="M72" s="2" t="s">
        <v>54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10"/>
      <c r="AA72" s="9"/>
      <c r="AB72" s="2" t="s">
        <v>55</v>
      </c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10"/>
      <c r="AU72" s="9"/>
      <c r="AV72" s="2"/>
      <c r="AW72" s="2" t="s">
        <v>30</v>
      </c>
      <c r="AX72" s="2"/>
      <c r="AY72" s="2"/>
      <c r="AZ72" s="2"/>
      <c r="BA72" s="2"/>
      <c r="BB72" s="2"/>
      <c r="BC72" s="2"/>
      <c r="BD72" s="2"/>
      <c r="BE72" s="2"/>
      <c r="BF72" s="2"/>
      <c r="BG72" s="10"/>
      <c r="BH72" s="9"/>
    </row>
    <row r="73" spans="1:68">
      <c r="A73" s="2"/>
      <c r="B73" s="2"/>
      <c r="C73" s="2"/>
      <c r="D73" s="2"/>
      <c r="E73" s="2"/>
      <c r="F73" s="2"/>
      <c r="H73" s="10"/>
      <c r="I73" s="9"/>
      <c r="J73" s="46"/>
      <c r="K73" s="10"/>
      <c r="L73" s="9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10"/>
      <c r="AA73" s="9"/>
      <c r="AB73" s="2"/>
      <c r="AC73" s="2"/>
      <c r="AD73" s="2" t="s">
        <v>17</v>
      </c>
      <c r="AE73" s="2"/>
      <c r="AF73" s="2"/>
      <c r="AG73" s="2" t="s">
        <v>20</v>
      </c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10"/>
      <c r="AU73" s="9"/>
      <c r="AV73" s="2"/>
      <c r="AW73" s="2" t="s">
        <v>120</v>
      </c>
      <c r="AX73" s="2"/>
      <c r="AY73" s="2"/>
      <c r="AZ73" s="2"/>
      <c r="BA73" s="2"/>
      <c r="BB73" s="2"/>
      <c r="BC73" s="2"/>
      <c r="BD73" s="2"/>
      <c r="BE73" s="2"/>
      <c r="BF73" s="2"/>
      <c r="BG73" s="10"/>
      <c r="BH73" s="9"/>
      <c r="BJ73" s="19" t="str">
        <f>IF(BL73=0,"←□有　□無　にチェックを入れてください。","")</f>
        <v>←□有　□無　にチェックを入れてください。</v>
      </c>
      <c r="BL73" s="1">
        <f>BM73+BN73</f>
        <v>0</v>
      </c>
      <c r="BM73" s="1">
        <f>IF(BO73=TRUE,1,0)</f>
        <v>0</v>
      </c>
      <c r="BN73" s="1">
        <f>IF(BP73=TRUE,1,0)</f>
        <v>0</v>
      </c>
      <c r="BO73" s="1" t="b">
        <v>0</v>
      </c>
      <c r="BP73" s="1" t="b">
        <v>0</v>
      </c>
    </row>
    <row r="74" spans="1:68" ht="2.4500000000000002" customHeight="1">
      <c r="A74" s="2"/>
      <c r="B74" s="2"/>
      <c r="C74" s="2"/>
      <c r="D74" s="2"/>
      <c r="E74" s="2"/>
      <c r="F74" s="2"/>
      <c r="H74" s="10"/>
      <c r="I74" s="9"/>
      <c r="J74" s="46"/>
      <c r="K74" s="10"/>
      <c r="L74" s="13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5"/>
      <c r="AA74" s="13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5"/>
      <c r="AU74" s="13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5"/>
      <c r="BH74" s="9"/>
    </row>
    <row r="75" spans="1:68" ht="2.4500000000000002" customHeight="1">
      <c r="A75" s="2"/>
      <c r="B75" s="2"/>
      <c r="C75" s="2"/>
      <c r="D75" s="2"/>
      <c r="E75" s="2"/>
      <c r="F75" s="2"/>
      <c r="H75" s="10"/>
      <c r="I75" s="9"/>
      <c r="J75" s="46"/>
      <c r="K75" s="10"/>
      <c r="L75" s="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10"/>
      <c r="AA75" s="9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10"/>
      <c r="AU75" s="9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10"/>
      <c r="BH75" s="9"/>
    </row>
    <row r="76" spans="1:68">
      <c r="A76" s="2"/>
      <c r="B76" s="2"/>
      <c r="C76" s="2"/>
      <c r="D76" s="2"/>
      <c r="E76" s="2"/>
      <c r="F76" s="2"/>
      <c r="H76" s="10"/>
      <c r="I76" s="9"/>
      <c r="J76" s="46"/>
      <c r="K76" s="10"/>
      <c r="L76" s="9"/>
      <c r="M76" s="1" t="s">
        <v>56</v>
      </c>
      <c r="Z76" s="10"/>
      <c r="AA76" s="9"/>
      <c r="AB76" s="2" t="s">
        <v>57</v>
      </c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10"/>
      <c r="AU76" s="9"/>
      <c r="AW76" s="1" t="s">
        <v>30</v>
      </c>
      <c r="BG76" s="10"/>
      <c r="BH76" s="9"/>
    </row>
    <row r="77" spans="1:68">
      <c r="A77" s="2"/>
      <c r="B77" s="2"/>
      <c r="C77" s="2"/>
      <c r="D77" s="2"/>
      <c r="E77" s="2"/>
      <c r="F77" s="2"/>
      <c r="H77" s="10"/>
      <c r="I77" s="9"/>
      <c r="J77" s="46"/>
      <c r="K77" s="10"/>
      <c r="L77" s="9"/>
      <c r="Z77" s="10"/>
      <c r="AA77" s="9"/>
      <c r="AB77" s="2"/>
      <c r="AC77" s="2"/>
      <c r="AD77" s="2" t="s">
        <v>17</v>
      </c>
      <c r="AE77" s="2"/>
      <c r="AF77" s="2"/>
      <c r="AG77" s="2" t="s">
        <v>20</v>
      </c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10"/>
      <c r="AU77" s="9"/>
      <c r="AW77" s="1" t="s">
        <v>121</v>
      </c>
      <c r="BG77" s="10"/>
      <c r="BH77" s="9"/>
      <c r="BJ77" s="19" t="str">
        <f>IF(BL77=0,"←□有　□無　にチェックを入れてください。","")</f>
        <v>←□有　□無　にチェックを入れてください。</v>
      </c>
      <c r="BL77" s="1">
        <f>BM77+BN77</f>
        <v>0</v>
      </c>
      <c r="BM77" s="1">
        <f>IF(BO77=TRUE,1,0)</f>
        <v>0</v>
      </c>
      <c r="BN77" s="1">
        <f>IF(BP77=TRUE,1,0)</f>
        <v>0</v>
      </c>
      <c r="BO77" s="1" t="b">
        <v>0</v>
      </c>
      <c r="BP77" s="1" t="b">
        <v>0</v>
      </c>
    </row>
    <row r="78" spans="1:68" ht="2.4500000000000002" customHeight="1">
      <c r="A78" s="2"/>
      <c r="B78" s="2"/>
      <c r="C78" s="2"/>
      <c r="D78" s="2"/>
      <c r="E78" s="2"/>
      <c r="F78" s="2"/>
      <c r="H78" s="10"/>
      <c r="I78" s="9"/>
      <c r="J78" s="46"/>
      <c r="K78" s="10"/>
      <c r="L78" s="9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10"/>
      <c r="AA78" s="9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10"/>
      <c r="AU78" s="9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10"/>
      <c r="BH78" s="9"/>
    </row>
    <row r="79" spans="1:68" ht="2.4500000000000002" customHeight="1">
      <c r="A79" s="2"/>
      <c r="B79" s="2"/>
      <c r="C79" s="2"/>
      <c r="D79" s="2"/>
      <c r="E79" s="2"/>
      <c r="F79" s="2"/>
      <c r="H79" s="10"/>
      <c r="I79" s="9"/>
      <c r="J79" s="46"/>
      <c r="K79" s="10"/>
      <c r="L79" s="16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8"/>
      <c r="AA79" s="16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8"/>
      <c r="AU79" s="16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8"/>
      <c r="BH79" s="9"/>
    </row>
    <row r="80" spans="1:68">
      <c r="A80" s="2"/>
      <c r="B80" s="2"/>
      <c r="C80" s="2"/>
      <c r="D80" s="2"/>
      <c r="E80" s="2"/>
      <c r="F80" s="2"/>
      <c r="H80" s="10"/>
      <c r="I80" s="9"/>
      <c r="J80" s="46"/>
      <c r="K80" s="10"/>
      <c r="L80" s="9"/>
      <c r="M80" s="2" t="s">
        <v>58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10"/>
      <c r="AA80" s="9"/>
      <c r="AB80" s="2" t="s">
        <v>59</v>
      </c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10"/>
      <c r="AU80" s="9"/>
      <c r="AV80" s="2"/>
      <c r="AW80" s="2" t="s">
        <v>30</v>
      </c>
      <c r="AX80" s="2"/>
      <c r="AY80" s="2"/>
      <c r="AZ80" s="2"/>
      <c r="BA80" s="2"/>
      <c r="BB80" s="2"/>
      <c r="BC80" s="2"/>
      <c r="BD80" s="2"/>
      <c r="BE80" s="2"/>
      <c r="BF80" s="2"/>
      <c r="BG80" s="10"/>
      <c r="BH80" s="9"/>
    </row>
    <row r="81" spans="1:68">
      <c r="A81" s="2"/>
      <c r="B81" s="2"/>
      <c r="C81" s="2"/>
      <c r="D81" s="2"/>
      <c r="E81" s="2"/>
      <c r="F81" s="2"/>
      <c r="H81" s="10"/>
      <c r="I81" s="9"/>
      <c r="J81" s="46"/>
      <c r="K81" s="10"/>
      <c r="L81" s="9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10"/>
      <c r="AA81" s="9"/>
      <c r="AB81" s="2"/>
      <c r="AC81" s="2"/>
      <c r="AD81" s="2" t="s">
        <v>17</v>
      </c>
      <c r="AE81" s="2"/>
      <c r="AF81" s="2"/>
      <c r="AG81" s="2" t="s">
        <v>20</v>
      </c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10"/>
      <c r="AU81" s="9"/>
      <c r="AV81" s="2"/>
      <c r="AW81" s="2" t="s">
        <v>121</v>
      </c>
      <c r="AX81" s="2"/>
      <c r="AY81" s="2"/>
      <c r="AZ81" s="2"/>
      <c r="BA81" s="2"/>
      <c r="BB81" s="2"/>
      <c r="BC81" s="2"/>
      <c r="BD81" s="2"/>
      <c r="BE81" s="2"/>
      <c r="BF81" s="2"/>
      <c r="BG81" s="10"/>
      <c r="BH81" s="9"/>
      <c r="BJ81" s="19" t="str">
        <f>IF(BL81=0,"←□有　□無　にチェックを入れてください。","")</f>
        <v>←□有　□無　にチェックを入れてください。</v>
      </c>
      <c r="BL81" s="1">
        <f>BM81+BN81</f>
        <v>0</v>
      </c>
      <c r="BM81" s="1">
        <f>IF(BO81=TRUE,1,0)</f>
        <v>0</v>
      </c>
      <c r="BN81" s="1">
        <f>IF(BP81=TRUE,1,0)</f>
        <v>0</v>
      </c>
      <c r="BO81" s="1" t="b">
        <v>0</v>
      </c>
      <c r="BP81" s="1" t="b">
        <v>0</v>
      </c>
    </row>
    <row r="82" spans="1:68" ht="2.4500000000000002" customHeight="1">
      <c r="A82" s="2"/>
      <c r="B82" s="2"/>
      <c r="C82" s="2"/>
      <c r="D82" s="2"/>
      <c r="E82" s="2"/>
      <c r="F82" s="2"/>
      <c r="H82" s="10"/>
      <c r="I82" s="9"/>
      <c r="J82" s="46"/>
      <c r="K82" s="10"/>
      <c r="L82" s="13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5"/>
      <c r="AA82" s="13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5"/>
      <c r="AU82" s="13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5"/>
      <c r="BH82" s="9"/>
    </row>
    <row r="83" spans="1:68" ht="2.4500000000000002" customHeight="1">
      <c r="A83" s="2"/>
      <c r="B83" s="2"/>
      <c r="C83" s="2"/>
      <c r="D83" s="2"/>
      <c r="E83" s="2"/>
      <c r="F83" s="2"/>
      <c r="H83" s="10"/>
      <c r="I83" s="9"/>
      <c r="J83" s="46"/>
      <c r="K83" s="10"/>
      <c r="L83" s="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10"/>
      <c r="AA83" s="9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10"/>
      <c r="AU83" s="9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10"/>
      <c r="BH83" s="9"/>
    </row>
    <row r="84" spans="1:68">
      <c r="A84" s="2"/>
      <c r="B84" s="2"/>
      <c r="C84" s="2"/>
      <c r="D84" s="2"/>
      <c r="E84" s="2"/>
      <c r="F84" s="2"/>
      <c r="H84" s="10"/>
      <c r="I84" s="9"/>
      <c r="J84" s="46"/>
      <c r="K84" s="10"/>
      <c r="L84" s="9"/>
      <c r="M84" s="1" t="s">
        <v>60</v>
      </c>
      <c r="Z84" s="10"/>
      <c r="AA84" s="9"/>
      <c r="AB84" s="2" t="s">
        <v>63</v>
      </c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10"/>
      <c r="AU84" s="9"/>
      <c r="AW84" s="1" t="s">
        <v>30</v>
      </c>
      <c r="BG84" s="10"/>
      <c r="BH84" s="9"/>
    </row>
    <row r="85" spans="1:68">
      <c r="A85" s="2"/>
      <c r="B85" s="2"/>
      <c r="C85" s="2"/>
      <c r="D85" s="2"/>
      <c r="E85" s="2"/>
      <c r="F85" s="2"/>
      <c r="H85" s="10"/>
      <c r="I85" s="9"/>
      <c r="J85" s="46"/>
      <c r="K85" s="10"/>
      <c r="L85" s="9"/>
      <c r="Z85" s="10"/>
      <c r="AA85" s="9"/>
      <c r="AB85" s="2"/>
      <c r="AC85" s="2"/>
      <c r="AD85" s="2" t="s">
        <v>17</v>
      </c>
      <c r="AE85" s="2"/>
      <c r="AF85" s="2"/>
      <c r="AG85" s="2" t="s">
        <v>20</v>
      </c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10"/>
      <c r="AU85" s="9"/>
      <c r="AW85" s="1" t="s">
        <v>121</v>
      </c>
      <c r="BG85" s="10"/>
      <c r="BH85" s="9"/>
      <c r="BJ85" s="19" t="str">
        <f>IF(BL85=0,"←□有　□無　にチェックを入れてください。","")</f>
        <v>←□有　□無　にチェックを入れてください。</v>
      </c>
      <c r="BL85" s="1">
        <f>BM85+BN85</f>
        <v>0</v>
      </c>
      <c r="BM85" s="1">
        <f>IF(BO85=TRUE,1,0)</f>
        <v>0</v>
      </c>
      <c r="BN85" s="1">
        <f>IF(BP85=TRUE,1,0)</f>
        <v>0</v>
      </c>
      <c r="BO85" s="1" t="b">
        <v>0</v>
      </c>
      <c r="BP85" s="1" t="b">
        <v>0</v>
      </c>
    </row>
    <row r="86" spans="1:68" ht="2.4500000000000002" customHeight="1">
      <c r="A86" s="2"/>
      <c r="B86" s="2"/>
      <c r="C86" s="2"/>
      <c r="D86" s="2"/>
      <c r="E86" s="2"/>
      <c r="F86" s="2"/>
      <c r="H86" s="10"/>
      <c r="I86" s="9"/>
      <c r="J86" s="46"/>
      <c r="K86" s="10"/>
      <c r="L86" s="9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10"/>
      <c r="AA86" s="9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10"/>
      <c r="AU86" s="9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10"/>
      <c r="BH86" s="9"/>
    </row>
    <row r="87" spans="1:68" ht="2.4500000000000002" customHeight="1">
      <c r="A87" s="2"/>
      <c r="B87" s="2"/>
      <c r="C87" s="2"/>
      <c r="D87" s="2"/>
      <c r="E87" s="2"/>
      <c r="F87" s="2"/>
      <c r="H87" s="10"/>
      <c r="I87" s="9"/>
      <c r="J87" s="46"/>
      <c r="K87" s="10"/>
      <c r="L87" s="16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8"/>
      <c r="AA87" s="16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8"/>
      <c r="AU87" s="16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8"/>
      <c r="BH87" s="9"/>
    </row>
    <row r="88" spans="1:68">
      <c r="A88" s="2"/>
      <c r="B88" s="2"/>
      <c r="C88" s="2"/>
      <c r="D88" s="2"/>
      <c r="E88" s="2"/>
      <c r="F88" s="2"/>
      <c r="H88" s="10"/>
      <c r="I88" s="9"/>
      <c r="J88" s="46"/>
      <c r="K88" s="10"/>
      <c r="L88" s="9"/>
      <c r="M88" s="2" t="s">
        <v>61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10"/>
      <c r="AA88" s="9"/>
      <c r="AB88" s="2" t="s">
        <v>62</v>
      </c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10"/>
      <c r="AU88" s="9"/>
      <c r="AV88" s="2"/>
      <c r="AW88" s="2" t="s">
        <v>30</v>
      </c>
      <c r="AX88" s="2"/>
      <c r="AY88" s="2"/>
      <c r="AZ88" s="2"/>
      <c r="BA88" s="2"/>
      <c r="BB88" s="2"/>
      <c r="BC88" s="2"/>
      <c r="BD88" s="2"/>
      <c r="BE88" s="2"/>
      <c r="BF88" s="2"/>
      <c r="BG88" s="10"/>
      <c r="BH88" s="9"/>
    </row>
    <row r="89" spans="1:68">
      <c r="A89" s="2"/>
      <c r="B89" s="2"/>
      <c r="C89" s="2"/>
      <c r="D89" s="2"/>
      <c r="E89" s="2"/>
      <c r="F89" s="2"/>
      <c r="H89" s="10"/>
      <c r="I89" s="9"/>
      <c r="J89" s="46"/>
      <c r="K89" s="10"/>
      <c r="L89" s="9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10"/>
      <c r="AA89" s="9"/>
      <c r="AB89" s="2"/>
      <c r="AC89" s="2"/>
      <c r="AD89" s="2" t="s">
        <v>17</v>
      </c>
      <c r="AE89" s="2"/>
      <c r="AF89" s="2"/>
      <c r="AG89" s="2" t="s">
        <v>20</v>
      </c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10"/>
      <c r="AU89" s="9"/>
      <c r="AV89" s="2"/>
      <c r="AW89" s="2" t="s">
        <v>121</v>
      </c>
      <c r="AX89" s="2"/>
      <c r="AY89" s="2"/>
      <c r="AZ89" s="2"/>
      <c r="BA89" s="2"/>
      <c r="BB89" s="2"/>
      <c r="BC89" s="2"/>
      <c r="BD89" s="2"/>
      <c r="BE89" s="2"/>
      <c r="BF89" s="2"/>
      <c r="BG89" s="10"/>
      <c r="BH89" s="9"/>
      <c r="BJ89" s="19" t="str">
        <f>IF(BL89=0,"←□有　□無　にチェックを入れてください。","")</f>
        <v>←□有　□無　にチェックを入れてください。</v>
      </c>
      <c r="BL89" s="1">
        <f>BM89+BN89</f>
        <v>0</v>
      </c>
      <c r="BM89" s="1">
        <f>IF(BO89=TRUE,1,0)</f>
        <v>0</v>
      </c>
      <c r="BN89" s="1">
        <f>IF(BP89=TRUE,1,0)</f>
        <v>0</v>
      </c>
      <c r="BO89" s="1" t="b">
        <v>0</v>
      </c>
      <c r="BP89" s="1" t="b">
        <v>0</v>
      </c>
    </row>
    <row r="90" spans="1:68" ht="2.4500000000000002" customHeight="1">
      <c r="A90" s="2"/>
      <c r="B90" s="2"/>
      <c r="C90" s="2"/>
      <c r="D90" s="2"/>
      <c r="E90" s="2"/>
      <c r="F90" s="2"/>
      <c r="H90" s="10"/>
      <c r="I90" s="9"/>
      <c r="J90" s="46"/>
      <c r="K90" s="10"/>
      <c r="L90" s="13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5"/>
      <c r="AA90" s="13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5"/>
      <c r="AU90" s="13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5"/>
      <c r="BH90" s="9"/>
    </row>
    <row r="91" spans="1:68" ht="2.4500000000000002" customHeight="1">
      <c r="A91" s="2"/>
      <c r="B91" s="2"/>
      <c r="C91" s="2"/>
      <c r="D91" s="2"/>
      <c r="E91" s="2"/>
      <c r="F91" s="2"/>
      <c r="H91" s="10"/>
      <c r="I91" s="9"/>
      <c r="J91" s="46"/>
      <c r="K91" s="10"/>
      <c r="L91" s="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10"/>
      <c r="AA91" s="9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10"/>
      <c r="AU91" s="9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10"/>
      <c r="BH91" s="9"/>
    </row>
    <row r="92" spans="1:68">
      <c r="A92" s="2"/>
      <c r="B92" s="2"/>
      <c r="C92" s="2"/>
      <c r="D92" s="2"/>
      <c r="E92" s="2"/>
      <c r="F92" s="2"/>
      <c r="H92" s="10"/>
      <c r="I92" s="9"/>
      <c r="J92" s="46"/>
      <c r="K92" s="10"/>
      <c r="L92" s="9"/>
      <c r="M92" s="1" t="s">
        <v>43</v>
      </c>
      <c r="Z92" s="10"/>
      <c r="AA92" s="9"/>
      <c r="AB92" s="2" t="s">
        <v>44</v>
      </c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10"/>
      <c r="AU92" s="9"/>
      <c r="AW92" s="1" t="s">
        <v>30</v>
      </c>
      <c r="BG92" s="10"/>
      <c r="BH92" s="9"/>
    </row>
    <row r="93" spans="1:68">
      <c r="A93" s="2"/>
      <c r="B93" s="2"/>
      <c r="C93" s="2"/>
      <c r="D93" s="2"/>
      <c r="E93" s="2"/>
      <c r="F93" s="2"/>
      <c r="H93" s="10"/>
      <c r="I93" s="9"/>
      <c r="J93" s="46"/>
      <c r="K93" s="2"/>
      <c r="L93" s="9"/>
      <c r="M93" s="1" t="s">
        <v>75</v>
      </c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1" t="s">
        <v>95</v>
      </c>
      <c r="Z93" s="10"/>
      <c r="AA93" s="9"/>
      <c r="AB93" s="2"/>
      <c r="AC93" s="2"/>
      <c r="AD93" s="2" t="s">
        <v>17</v>
      </c>
      <c r="AE93" s="2"/>
      <c r="AF93" s="2"/>
      <c r="AG93" s="2" t="s">
        <v>20</v>
      </c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10"/>
      <c r="AU93" s="9"/>
      <c r="AW93" s="1" t="s">
        <v>121</v>
      </c>
      <c r="BG93" s="10"/>
      <c r="BH93" s="9"/>
      <c r="BJ93" s="19" t="str">
        <f>IF(BL93=0,"←□有　□無　にチェックを入れてください。","")</f>
        <v>←□有　□無　にチェックを入れてください。</v>
      </c>
      <c r="BL93" s="1">
        <f>BM93+BN93</f>
        <v>0</v>
      </c>
      <c r="BM93" s="1">
        <f>IF(BO93=TRUE,1,0)</f>
        <v>0</v>
      </c>
      <c r="BN93" s="1">
        <f>IF(BP93=TRUE,1,0)</f>
        <v>0</v>
      </c>
      <c r="BO93" s="1" t="b">
        <v>0</v>
      </c>
      <c r="BP93" s="1" t="b">
        <v>0</v>
      </c>
    </row>
    <row r="94" spans="1:68" ht="2.4500000000000002" customHeight="1">
      <c r="A94" s="2"/>
      <c r="B94" s="2"/>
      <c r="C94" s="2"/>
      <c r="D94" s="2"/>
      <c r="E94" s="2"/>
      <c r="F94" s="2"/>
      <c r="H94" s="10"/>
      <c r="I94" s="2"/>
      <c r="J94" s="47"/>
      <c r="K94" s="2"/>
      <c r="L94" s="11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Z94" s="12"/>
      <c r="AA94" s="11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12"/>
      <c r="AU94" s="11"/>
      <c r="BG94" s="10"/>
      <c r="BH94" s="9"/>
      <c r="BJ94" s="19"/>
    </row>
    <row r="95" spans="1:68" ht="2.4500000000000002" customHeight="1">
      <c r="A95" s="2"/>
      <c r="B95" s="2"/>
      <c r="C95" s="2"/>
      <c r="D95" s="2"/>
      <c r="E95" s="2"/>
      <c r="F95" s="2"/>
      <c r="G95" s="2"/>
      <c r="H95" s="10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8"/>
      <c r="AA95" s="6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8"/>
      <c r="BH95" s="9"/>
    </row>
    <row r="96" spans="1:68">
      <c r="A96" s="2"/>
      <c r="B96" s="2"/>
      <c r="C96" s="2"/>
      <c r="D96" s="2"/>
      <c r="E96" s="2"/>
      <c r="F96" s="2"/>
      <c r="G96" s="2"/>
      <c r="H96" s="10"/>
      <c r="I96" s="2"/>
      <c r="K96" s="2"/>
      <c r="L96" s="2"/>
      <c r="N96" s="51" t="s">
        <v>112</v>
      </c>
      <c r="O96" s="51"/>
      <c r="P96" s="51"/>
      <c r="Q96" s="51"/>
      <c r="R96" s="51"/>
      <c r="S96" s="51"/>
      <c r="T96" s="51"/>
      <c r="U96" s="51"/>
      <c r="V96" s="51"/>
      <c r="W96" s="51"/>
      <c r="Z96" s="10"/>
      <c r="AA96" s="9"/>
      <c r="AD96" s="1" t="s">
        <v>113</v>
      </c>
      <c r="AL96" s="1" t="s">
        <v>97</v>
      </c>
      <c r="AO96" s="1" t="s">
        <v>114</v>
      </c>
      <c r="AP96" s="1" t="s">
        <v>79</v>
      </c>
      <c r="AQ96" s="1" t="s">
        <v>114</v>
      </c>
      <c r="AR96" s="1" t="s">
        <v>78</v>
      </c>
      <c r="AW96" s="1" t="str">
        <f>IF(BM91=1,"→","")</f>
        <v/>
      </c>
      <c r="AX96" s="1" t="str">
        <f>IF(BM91=1,"⑤","")</f>
        <v/>
      </c>
      <c r="BG96" s="10"/>
      <c r="BH96" s="9"/>
    </row>
    <row r="97" spans="1:62">
      <c r="A97" s="2"/>
      <c r="B97" s="2"/>
      <c r="C97" s="2"/>
      <c r="D97" s="2"/>
      <c r="E97" s="2"/>
      <c r="F97" s="2"/>
      <c r="G97" s="2"/>
      <c r="H97" s="10"/>
      <c r="I97" s="2"/>
      <c r="K97" s="2"/>
      <c r="L97" s="2"/>
      <c r="N97" s="51" t="s">
        <v>48</v>
      </c>
      <c r="O97" s="51"/>
      <c r="P97" s="51"/>
      <c r="Q97" s="51"/>
      <c r="R97" s="51"/>
      <c r="S97" s="51"/>
      <c r="T97" s="51"/>
      <c r="U97" s="51"/>
      <c r="V97" s="51"/>
      <c r="W97" s="51"/>
      <c r="Z97" s="10"/>
      <c r="AA97" s="9"/>
      <c r="AD97" s="1" t="s">
        <v>7</v>
      </c>
      <c r="AG97" s="1" t="s">
        <v>75</v>
      </c>
      <c r="AY97" s="1" t="s">
        <v>81</v>
      </c>
      <c r="BG97" s="10"/>
      <c r="BH97" s="9"/>
    </row>
    <row r="98" spans="1:62">
      <c r="A98" s="2"/>
      <c r="B98" s="2"/>
      <c r="C98" s="2"/>
      <c r="D98" s="2"/>
      <c r="E98" s="2"/>
      <c r="F98" s="2"/>
      <c r="G98" s="2"/>
      <c r="H98" s="10"/>
      <c r="I98" s="2"/>
      <c r="K98" s="2"/>
      <c r="L98" s="2"/>
      <c r="Z98" s="10"/>
      <c r="AA98" s="9"/>
      <c r="AB98" s="68" t="s">
        <v>115</v>
      </c>
      <c r="AC98" s="68"/>
      <c r="AD98" s="68"/>
      <c r="AE98" s="68"/>
      <c r="AF98" s="68"/>
      <c r="AG98" s="68"/>
      <c r="AH98" s="68"/>
      <c r="AI98" s="68"/>
      <c r="AJ98" s="1" t="s">
        <v>75</v>
      </c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1" t="s">
        <v>81</v>
      </c>
      <c r="BG98" s="10"/>
      <c r="BH98" s="9"/>
    </row>
    <row r="99" spans="1:62" ht="2.4500000000000002" customHeight="1">
      <c r="A99" s="2"/>
      <c r="B99" s="2"/>
      <c r="C99" s="2"/>
      <c r="D99" s="2"/>
      <c r="E99" s="2"/>
      <c r="F99" s="2"/>
      <c r="G99" s="2"/>
      <c r="H99" s="10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2"/>
      <c r="AA99" s="11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5"/>
      <c r="BH99" s="9"/>
    </row>
    <row r="100" spans="1:62" ht="2.4500000000000002" customHeight="1">
      <c r="A100" s="2"/>
      <c r="B100" s="2"/>
      <c r="C100" s="2"/>
      <c r="D100" s="2"/>
      <c r="E100" s="2"/>
      <c r="F100" s="2"/>
      <c r="G100" s="2"/>
      <c r="H100" s="10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8"/>
      <c r="AA100" s="6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8"/>
      <c r="BH100" s="9"/>
    </row>
    <row r="101" spans="1:62" ht="24.95" customHeight="1">
      <c r="A101" s="2"/>
      <c r="B101" s="2"/>
      <c r="C101" s="2"/>
      <c r="D101" s="2"/>
      <c r="E101" s="2"/>
      <c r="F101" s="2"/>
      <c r="G101" s="2"/>
      <c r="H101" s="10"/>
      <c r="I101" s="2"/>
      <c r="J101" s="65" t="s">
        <v>133</v>
      </c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10"/>
      <c r="AA101" s="9"/>
      <c r="AD101" s="48"/>
      <c r="AE101" s="48"/>
      <c r="AF101" s="48"/>
      <c r="AG101" s="48"/>
      <c r="AH101" s="48"/>
      <c r="AI101" s="48"/>
      <c r="AJ101" s="48"/>
      <c r="AL101" s="1" t="s">
        <v>116</v>
      </c>
      <c r="BG101" s="10"/>
      <c r="BH101" s="9"/>
      <c r="BJ101" s="19" t="str">
        <f>IF(BO14=2,"←全ての廃材の見込み量を記入してください。","")</f>
        <v/>
      </c>
    </row>
    <row r="102" spans="1:62" ht="2.4500000000000002" customHeight="1">
      <c r="A102" s="2"/>
      <c r="B102" s="2"/>
      <c r="C102" s="2"/>
      <c r="D102" s="2"/>
      <c r="E102" s="2"/>
      <c r="F102" s="2"/>
      <c r="G102" s="2"/>
      <c r="H102" s="1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2"/>
      <c r="AA102" s="11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12"/>
      <c r="BH102" s="9"/>
    </row>
    <row r="103" spans="1:62" ht="2.4500000000000002" customHeight="1">
      <c r="A103" s="2"/>
      <c r="B103" s="2"/>
      <c r="C103" s="2"/>
      <c r="D103" s="2"/>
      <c r="E103" s="2"/>
      <c r="F103" s="2"/>
      <c r="G103" s="2"/>
      <c r="H103" s="10"/>
      <c r="I103" s="7"/>
      <c r="J103" s="7"/>
      <c r="K103" s="8"/>
      <c r="L103" s="6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8"/>
      <c r="AA103" s="6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31"/>
      <c r="AO103" s="7"/>
      <c r="AP103" s="7"/>
      <c r="AQ103" s="7"/>
      <c r="AR103" s="7"/>
      <c r="AS103" s="7"/>
      <c r="AT103" s="8"/>
      <c r="AU103" s="6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8"/>
      <c r="BH103" s="9"/>
    </row>
    <row r="104" spans="1:62" ht="24.95" customHeight="1">
      <c r="A104" s="2"/>
      <c r="B104" s="2"/>
      <c r="C104" s="2"/>
      <c r="D104" s="2"/>
      <c r="E104" s="2"/>
      <c r="F104" s="2"/>
      <c r="H104" s="10"/>
      <c r="I104" s="9"/>
      <c r="J104" s="69" t="s">
        <v>1</v>
      </c>
      <c r="K104" s="10"/>
      <c r="L104" s="9"/>
      <c r="M104" s="49" t="s">
        <v>122</v>
      </c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50"/>
      <c r="Z104" s="10"/>
      <c r="AA104" s="9"/>
      <c r="AC104" s="51" t="s">
        <v>28</v>
      </c>
      <c r="AD104" s="51"/>
      <c r="AE104" s="51"/>
      <c r="AF104" s="51"/>
      <c r="AG104" s="51"/>
      <c r="AH104" s="51"/>
      <c r="AI104" s="51"/>
      <c r="AJ104" s="51"/>
      <c r="AK104" s="51"/>
      <c r="AM104" s="2"/>
      <c r="AN104" s="32"/>
      <c r="AO104" s="44" t="s">
        <v>29</v>
      </c>
      <c r="AP104" s="44"/>
      <c r="AQ104" s="44"/>
      <c r="AR104" s="44"/>
      <c r="AS104" s="44"/>
      <c r="AT104" s="10"/>
      <c r="AU104" s="9"/>
      <c r="AV104" s="76" t="s">
        <v>45</v>
      </c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8"/>
      <c r="BH104" s="9"/>
    </row>
    <row r="105" spans="1:62" ht="2.4500000000000002" customHeight="1">
      <c r="A105" s="2"/>
      <c r="B105" s="2"/>
      <c r="C105" s="2"/>
      <c r="D105" s="2"/>
      <c r="E105" s="2"/>
      <c r="F105" s="2"/>
      <c r="H105" s="10"/>
      <c r="I105" s="9"/>
      <c r="J105" s="69"/>
      <c r="K105" s="10"/>
      <c r="L105" s="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50"/>
      <c r="Z105" s="10"/>
      <c r="AA105" s="9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32"/>
      <c r="AO105" s="2"/>
      <c r="AP105" s="2"/>
      <c r="AQ105" s="2"/>
      <c r="AR105" s="2"/>
      <c r="AS105" s="2"/>
      <c r="AT105" s="10"/>
      <c r="AU105" s="9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10"/>
      <c r="BH105" s="9"/>
    </row>
    <row r="106" spans="1:62" ht="2.4500000000000002" customHeight="1">
      <c r="A106" s="2"/>
      <c r="B106" s="2"/>
      <c r="C106" s="2"/>
      <c r="D106" s="2"/>
      <c r="E106" s="2"/>
      <c r="F106" s="2"/>
      <c r="H106" s="10"/>
      <c r="I106" s="9"/>
      <c r="J106" s="69"/>
      <c r="K106" s="10"/>
      <c r="L106" s="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50"/>
      <c r="Z106" s="10"/>
      <c r="AA106" s="16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33"/>
      <c r="AO106" s="17"/>
      <c r="AP106" s="17"/>
      <c r="AQ106" s="17"/>
      <c r="AR106" s="17"/>
      <c r="AS106" s="17"/>
      <c r="AT106" s="18"/>
      <c r="AU106" s="16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8"/>
      <c r="BH106" s="9"/>
    </row>
    <row r="107" spans="1:62">
      <c r="A107" s="2"/>
      <c r="B107" s="2"/>
      <c r="C107" s="2"/>
      <c r="D107" s="2"/>
      <c r="E107" s="2"/>
      <c r="F107" s="2"/>
      <c r="H107" s="10"/>
      <c r="I107" s="9"/>
      <c r="J107" s="69"/>
      <c r="K107" s="10"/>
      <c r="L107" s="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50"/>
      <c r="Z107" s="10"/>
      <c r="AA107" s="9"/>
      <c r="AB107" s="2"/>
      <c r="AC107" s="2"/>
      <c r="AD107" s="2" t="s">
        <v>25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32"/>
      <c r="AO107" s="62"/>
      <c r="AP107" s="62"/>
      <c r="AQ107" s="62"/>
      <c r="AR107" s="2"/>
      <c r="AS107" s="2"/>
      <c r="AT107" s="10"/>
      <c r="AU107" s="9"/>
      <c r="AV107" s="2"/>
      <c r="AW107" s="2" t="s">
        <v>76</v>
      </c>
      <c r="AX107" s="2"/>
      <c r="AY107" s="2" t="s">
        <v>77</v>
      </c>
      <c r="AZ107" s="2"/>
      <c r="BA107" s="2"/>
      <c r="BB107" s="2" t="s">
        <v>78</v>
      </c>
      <c r="BC107" s="2"/>
      <c r="BD107" s="2" t="s">
        <v>79</v>
      </c>
      <c r="BE107" s="2"/>
      <c r="BF107" s="2"/>
      <c r="BG107" s="10"/>
      <c r="BH107" s="9"/>
    </row>
    <row r="108" spans="1:62">
      <c r="A108" s="2"/>
      <c r="B108" s="2"/>
      <c r="C108" s="2"/>
      <c r="D108" s="2"/>
      <c r="E108" s="2"/>
      <c r="F108" s="2"/>
      <c r="H108" s="10"/>
      <c r="I108" s="9"/>
      <c r="J108" s="69"/>
      <c r="K108" s="10"/>
      <c r="L108" s="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50"/>
      <c r="Z108" s="10"/>
      <c r="AA108" s="9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32"/>
      <c r="AO108" s="62"/>
      <c r="AP108" s="62"/>
      <c r="AQ108" s="62"/>
      <c r="AR108" s="2" t="s">
        <v>96</v>
      </c>
      <c r="AS108" s="2"/>
      <c r="AT108" s="10"/>
      <c r="AU108" s="9"/>
      <c r="AV108" s="2"/>
      <c r="AW108" s="2" t="s">
        <v>97</v>
      </c>
      <c r="AX108" s="2"/>
      <c r="AY108" s="2" t="s">
        <v>98</v>
      </c>
      <c r="AZ108" s="2"/>
      <c r="BA108" s="2"/>
      <c r="BB108" s="2"/>
      <c r="BC108" s="2"/>
      <c r="BD108" s="2"/>
      <c r="BE108" s="2"/>
      <c r="BF108" s="2"/>
      <c r="BG108" s="10"/>
      <c r="BH108" s="9"/>
    </row>
    <row r="109" spans="1:62" ht="2.4500000000000002" customHeight="1">
      <c r="A109" s="2"/>
      <c r="B109" s="2"/>
      <c r="C109" s="2"/>
      <c r="D109" s="2"/>
      <c r="E109" s="2"/>
      <c r="F109" s="2"/>
      <c r="H109" s="10"/>
      <c r="I109" s="9"/>
      <c r="J109" s="69"/>
      <c r="K109" s="10"/>
      <c r="L109" s="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50"/>
      <c r="Z109" s="10"/>
      <c r="AA109" s="13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34"/>
      <c r="AO109" s="29"/>
      <c r="AP109" s="29"/>
      <c r="AQ109" s="29"/>
      <c r="AR109" s="14"/>
      <c r="AS109" s="14"/>
      <c r="AT109" s="15"/>
      <c r="AU109" s="13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5"/>
      <c r="BH109" s="9"/>
    </row>
    <row r="110" spans="1:62" ht="2.4500000000000002" customHeight="1">
      <c r="A110" s="2"/>
      <c r="B110" s="2"/>
      <c r="C110" s="2"/>
      <c r="D110" s="2"/>
      <c r="E110" s="2"/>
      <c r="F110" s="2"/>
      <c r="H110" s="10"/>
      <c r="I110" s="9"/>
      <c r="J110" s="69"/>
      <c r="K110" s="10"/>
      <c r="L110" s="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50"/>
      <c r="Z110" s="10"/>
      <c r="AA110" s="9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32"/>
      <c r="AO110" s="28"/>
      <c r="AP110" s="28"/>
      <c r="AQ110" s="28"/>
      <c r="AR110" s="2"/>
      <c r="AS110" s="2"/>
      <c r="AT110" s="10"/>
      <c r="AU110" s="9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10"/>
      <c r="BH110" s="9"/>
    </row>
    <row r="111" spans="1:62">
      <c r="A111" s="2"/>
      <c r="B111" s="2"/>
      <c r="C111" s="2"/>
      <c r="D111" s="2"/>
      <c r="E111" s="2"/>
      <c r="F111" s="2"/>
      <c r="H111" s="10"/>
      <c r="I111" s="9"/>
      <c r="J111" s="69"/>
      <c r="K111" s="10"/>
      <c r="L111" s="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50"/>
      <c r="Z111" s="10"/>
      <c r="AA111" s="9"/>
      <c r="AD111" s="1" t="s">
        <v>26</v>
      </c>
      <c r="AM111" s="2"/>
      <c r="AN111" s="32"/>
      <c r="AO111" s="62"/>
      <c r="AP111" s="62"/>
      <c r="AQ111" s="62"/>
      <c r="AR111" s="2"/>
      <c r="AS111" s="2"/>
      <c r="AT111" s="10"/>
      <c r="AU111" s="9"/>
      <c r="AW111" s="1" t="s">
        <v>76</v>
      </c>
      <c r="AY111" s="1" t="s">
        <v>77</v>
      </c>
      <c r="BB111" s="1" t="s">
        <v>78</v>
      </c>
      <c r="BD111" s="1" t="s">
        <v>79</v>
      </c>
      <c r="BG111" s="10"/>
      <c r="BH111" s="9"/>
    </row>
    <row r="112" spans="1:62">
      <c r="A112" s="2"/>
      <c r="B112" s="2"/>
      <c r="C112" s="2"/>
      <c r="D112" s="2"/>
      <c r="E112" s="2"/>
      <c r="F112" s="2"/>
      <c r="H112" s="10"/>
      <c r="I112" s="9"/>
      <c r="J112" s="69"/>
      <c r="K112" s="10"/>
      <c r="L112" s="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50"/>
      <c r="Z112" s="10"/>
      <c r="AA112" s="9"/>
      <c r="AM112" s="2"/>
      <c r="AN112" s="32"/>
      <c r="AO112" s="62"/>
      <c r="AP112" s="62"/>
      <c r="AQ112" s="62"/>
      <c r="AR112" s="2" t="s">
        <v>96</v>
      </c>
      <c r="AS112" s="2"/>
      <c r="AT112" s="10"/>
      <c r="AU112" s="9"/>
      <c r="AW112" s="1" t="s">
        <v>97</v>
      </c>
      <c r="AY112" s="1" t="s">
        <v>98</v>
      </c>
      <c r="BG112" s="10"/>
      <c r="BH112" s="9"/>
    </row>
    <row r="113" spans="1:60" ht="2.4500000000000002" customHeight="1">
      <c r="A113" s="2"/>
      <c r="B113" s="2"/>
      <c r="C113" s="2"/>
      <c r="D113" s="2"/>
      <c r="E113" s="2"/>
      <c r="F113" s="2"/>
      <c r="H113" s="10"/>
      <c r="I113" s="9"/>
      <c r="J113" s="69"/>
      <c r="K113" s="10"/>
      <c r="L113" s="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50"/>
      <c r="Z113" s="10"/>
      <c r="AA113" s="9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32"/>
      <c r="AO113" s="28"/>
      <c r="AP113" s="28"/>
      <c r="AQ113" s="28"/>
      <c r="AR113" s="2"/>
      <c r="AS113" s="2"/>
      <c r="AT113" s="10"/>
      <c r="AU113" s="9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10"/>
      <c r="BH113" s="9"/>
    </row>
    <row r="114" spans="1:60" ht="2.4500000000000002" customHeight="1">
      <c r="A114" s="2"/>
      <c r="B114" s="2"/>
      <c r="C114" s="2"/>
      <c r="D114" s="2"/>
      <c r="E114" s="2"/>
      <c r="F114" s="2"/>
      <c r="H114" s="10"/>
      <c r="I114" s="9"/>
      <c r="J114" s="69"/>
      <c r="K114" s="10"/>
      <c r="L114" s="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50"/>
      <c r="Z114" s="10"/>
      <c r="AA114" s="16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33"/>
      <c r="AO114" s="30"/>
      <c r="AP114" s="30"/>
      <c r="AQ114" s="30"/>
      <c r="AR114" s="17"/>
      <c r="AS114" s="17"/>
      <c r="AT114" s="18"/>
      <c r="AU114" s="16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8"/>
      <c r="BH114" s="9"/>
    </row>
    <row r="115" spans="1:60">
      <c r="A115" s="2"/>
      <c r="B115" s="2"/>
      <c r="C115" s="2"/>
      <c r="D115" s="2"/>
      <c r="E115" s="2"/>
      <c r="F115" s="2"/>
      <c r="H115" s="10"/>
      <c r="I115" s="9"/>
      <c r="J115" s="69"/>
      <c r="K115" s="10"/>
      <c r="L115" s="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50"/>
      <c r="Z115" s="10"/>
      <c r="AA115" s="9"/>
      <c r="AB115" s="2"/>
      <c r="AC115" s="2"/>
      <c r="AD115" s="2" t="s">
        <v>27</v>
      </c>
      <c r="AE115" s="2"/>
      <c r="AF115" s="2"/>
      <c r="AG115" s="2"/>
      <c r="AH115" s="2"/>
      <c r="AI115" s="2"/>
      <c r="AJ115" s="2"/>
      <c r="AK115" s="2"/>
      <c r="AL115" s="2"/>
      <c r="AM115" s="2"/>
      <c r="AN115" s="32"/>
      <c r="AO115" s="62"/>
      <c r="AP115" s="62"/>
      <c r="AQ115" s="62"/>
      <c r="AR115" s="2"/>
      <c r="AS115" s="2"/>
      <c r="AT115" s="10"/>
      <c r="AU115" s="9"/>
      <c r="AV115" s="2"/>
      <c r="AW115" s="2" t="s">
        <v>99</v>
      </c>
      <c r="AX115" s="2"/>
      <c r="AY115" s="2" t="s">
        <v>100</v>
      </c>
      <c r="AZ115" s="2"/>
      <c r="BA115" s="2"/>
      <c r="BB115" s="2" t="s">
        <v>101</v>
      </c>
      <c r="BC115" s="2"/>
      <c r="BD115" s="2" t="s">
        <v>102</v>
      </c>
      <c r="BE115" s="2"/>
      <c r="BF115" s="2"/>
      <c r="BG115" s="10"/>
      <c r="BH115" s="9"/>
    </row>
    <row r="116" spans="1:60">
      <c r="A116" s="2"/>
      <c r="B116" s="2"/>
      <c r="C116" s="2"/>
      <c r="D116" s="2"/>
      <c r="E116" s="2"/>
      <c r="F116" s="2"/>
      <c r="H116" s="10"/>
      <c r="I116" s="9"/>
      <c r="J116" s="69"/>
      <c r="K116" s="10"/>
      <c r="L116" s="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50"/>
      <c r="Z116" s="10"/>
      <c r="AA116" s="9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32"/>
      <c r="AO116" s="62"/>
      <c r="AP116" s="62"/>
      <c r="AQ116" s="62"/>
      <c r="AR116" s="2" t="s">
        <v>103</v>
      </c>
      <c r="AS116" s="2"/>
      <c r="AT116" s="10"/>
      <c r="AU116" s="9"/>
      <c r="AV116" s="2"/>
      <c r="AW116" s="2" t="s">
        <v>104</v>
      </c>
      <c r="AX116" s="2"/>
      <c r="AY116" s="2" t="s">
        <v>105</v>
      </c>
      <c r="AZ116" s="2"/>
      <c r="BA116" s="2"/>
      <c r="BB116" s="2"/>
      <c r="BC116" s="2"/>
      <c r="BD116" s="2"/>
      <c r="BE116" s="2"/>
      <c r="BF116" s="2"/>
      <c r="BG116" s="10"/>
      <c r="BH116" s="9"/>
    </row>
    <row r="117" spans="1:60" ht="2.4500000000000002" customHeight="1">
      <c r="A117" s="2"/>
      <c r="B117" s="2"/>
      <c r="C117" s="2"/>
      <c r="D117" s="2"/>
      <c r="E117" s="2"/>
      <c r="F117" s="2"/>
      <c r="H117" s="10"/>
      <c r="I117" s="9"/>
      <c r="J117" s="69"/>
      <c r="K117" s="10"/>
      <c r="L117" s="9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5"/>
      <c r="AA117" s="13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34"/>
      <c r="AO117" s="14"/>
      <c r="AP117" s="14"/>
      <c r="AQ117" s="14"/>
      <c r="AR117" s="14"/>
      <c r="AS117" s="14"/>
      <c r="AT117" s="15"/>
      <c r="AU117" s="13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10"/>
      <c r="BH117" s="9"/>
    </row>
    <row r="118" spans="1:60" ht="2.4500000000000002" customHeight="1">
      <c r="A118" s="2"/>
      <c r="B118" s="2"/>
      <c r="C118" s="2"/>
      <c r="D118" s="2"/>
      <c r="E118" s="2"/>
      <c r="F118" s="2"/>
      <c r="H118" s="10"/>
      <c r="I118" s="9"/>
      <c r="J118" s="69"/>
      <c r="K118" s="10"/>
      <c r="L118" s="16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8"/>
      <c r="BH118" s="9"/>
    </row>
    <row r="119" spans="1:60">
      <c r="A119" s="2"/>
      <c r="B119" s="2"/>
      <c r="C119" s="2"/>
      <c r="D119" s="2"/>
      <c r="E119" s="2"/>
      <c r="F119" s="2"/>
      <c r="H119" s="10"/>
      <c r="I119" s="9"/>
      <c r="J119" s="69"/>
      <c r="K119" s="10"/>
      <c r="L119" s="9"/>
      <c r="M119" s="64" t="s">
        <v>109</v>
      </c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2"/>
      <c r="BG119" s="10"/>
      <c r="BH119" s="9"/>
    </row>
    <row r="120" spans="1:60" ht="2.4500000000000002" customHeight="1">
      <c r="A120" s="2"/>
      <c r="B120" s="2"/>
      <c r="C120" s="2"/>
      <c r="D120" s="2"/>
      <c r="E120" s="2"/>
      <c r="F120" s="2"/>
      <c r="H120" s="10"/>
      <c r="I120" s="11"/>
      <c r="J120" s="5"/>
      <c r="K120" s="12"/>
      <c r="L120" s="11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12"/>
      <c r="BH120" s="9"/>
    </row>
    <row r="121" spans="1:60" ht="2.4500000000000002" customHeight="1">
      <c r="A121" s="2"/>
      <c r="B121" s="2"/>
      <c r="C121" s="2"/>
      <c r="D121" s="2"/>
      <c r="E121" s="2"/>
      <c r="F121" s="2"/>
      <c r="H121" s="10"/>
      <c r="I121" s="6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8"/>
      <c r="BH121" s="9"/>
    </row>
    <row r="122" spans="1:60" ht="12.75" customHeight="1">
      <c r="A122" s="2"/>
      <c r="B122" s="2"/>
      <c r="C122" s="2"/>
      <c r="D122" s="2"/>
      <c r="E122" s="2"/>
      <c r="F122" s="2"/>
      <c r="H122" s="10"/>
      <c r="I122" s="9"/>
      <c r="J122" s="2" t="s">
        <v>24</v>
      </c>
      <c r="K122" s="2"/>
      <c r="L122" s="2"/>
      <c r="M122" s="2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5"/>
      <c r="BG122" s="10"/>
      <c r="BH122" s="9"/>
    </row>
    <row r="123" spans="1:60">
      <c r="A123" s="2"/>
      <c r="B123" s="2"/>
      <c r="C123" s="2"/>
      <c r="D123" s="2"/>
      <c r="E123" s="2"/>
      <c r="F123" s="2"/>
      <c r="H123" s="10"/>
      <c r="I123" s="9"/>
      <c r="J123" s="2"/>
      <c r="K123" s="2"/>
      <c r="L123" s="2"/>
      <c r="M123" s="2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  <c r="BG123" s="10"/>
      <c r="BH123" s="9"/>
    </row>
    <row r="124" spans="1:60" ht="2.4500000000000002" customHeight="1">
      <c r="A124" s="2"/>
      <c r="B124" s="2"/>
      <c r="C124" s="2"/>
      <c r="D124" s="2"/>
      <c r="E124" s="2"/>
      <c r="F124" s="2"/>
      <c r="H124" s="10"/>
      <c r="I124" s="11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12"/>
      <c r="BH124" s="9"/>
    </row>
    <row r="125" spans="1:60" ht="2.4500000000000002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BG125" s="2"/>
    </row>
    <row r="126" spans="1:60">
      <c r="A126" s="2"/>
      <c r="B126" s="2"/>
      <c r="C126" s="2"/>
      <c r="D126" s="2"/>
      <c r="E126" s="2"/>
    </row>
    <row r="127" spans="1:60">
      <c r="J127" s="1" t="s">
        <v>38</v>
      </c>
    </row>
    <row r="128" spans="1:60">
      <c r="J128" s="1" t="s">
        <v>72</v>
      </c>
      <c r="BE128" s="44" t="s">
        <v>74</v>
      </c>
      <c r="BF128" s="44"/>
    </row>
    <row r="129" spans="1:62" ht="2.4500000000000002" customHeight="1">
      <c r="AC129" s="6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8"/>
    </row>
    <row r="130" spans="1:62">
      <c r="A130" s="2"/>
      <c r="B130" s="2"/>
      <c r="C130" s="2"/>
      <c r="D130" s="2"/>
      <c r="E130" s="2"/>
      <c r="AC130" s="9"/>
      <c r="AD130" s="44" t="s">
        <v>46</v>
      </c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10"/>
    </row>
    <row r="131" spans="1:62" ht="2.4500000000000002" customHeight="1">
      <c r="A131" s="2"/>
      <c r="B131" s="2"/>
      <c r="C131" s="2"/>
      <c r="D131" s="2"/>
      <c r="E131" s="2"/>
      <c r="AC131" s="11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12"/>
    </row>
    <row r="132" spans="1:62" ht="2.4500000000000002" customHeight="1">
      <c r="A132" s="2"/>
      <c r="B132" s="2"/>
      <c r="C132" s="2"/>
      <c r="D132" s="2"/>
      <c r="E132" s="2"/>
      <c r="F132" s="2"/>
    </row>
    <row r="133" spans="1:62">
      <c r="A133" s="2"/>
      <c r="B133" s="2"/>
      <c r="C133" s="2"/>
      <c r="D133" s="3"/>
      <c r="E133" s="2"/>
      <c r="F133" s="2"/>
      <c r="H133" s="2"/>
      <c r="I133" s="2"/>
      <c r="J133" s="45" t="s">
        <v>32</v>
      </c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</row>
    <row r="134" spans="1:62">
      <c r="A134" s="2"/>
      <c r="B134" s="2"/>
      <c r="C134" s="2"/>
      <c r="D134" s="3"/>
      <c r="E134" s="2"/>
      <c r="F134" s="2"/>
      <c r="H134" s="2"/>
      <c r="I134" s="2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</row>
    <row r="135" spans="1:62" ht="2.4500000000000002" customHeight="1">
      <c r="A135" s="2"/>
      <c r="B135" s="2"/>
      <c r="C135" s="2"/>
      <c r="D135" s="2"/>
      <c r="E135" s="2"/>
      <c r="F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</row>
    <row r="136" spans="1:62" ht="2.4500000000000002" customHeight="1">
      <c r="A136" s="2"/>
      <c r="B136" s="2"/>
      <c r="C136" s="2"/>
      <c r="D136" s="2"/>
      <c r="E136" s="2"/>
      <c r="F136" s="2"/>
      <c r="H136" s="10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8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8"/>
    </row>
    <row r="137" spans="1:62" ht="11.25" customHeight="1">
      <c r="A137" s="2"/>
      <c r="B137" s="2"/>
      <c r="C137" s="2"/>
      <c r="D137" s="2"/>
      <c r="E137" s="2"/>
      <c r="F137" s="2"/>
      <c r="H137" s="10"/>
      <c r="I137" s="2"/>
      <c r="J137" s="44" t="s">
        <v>47</v>
      </c>
      <c r="K137" s="44"/>
      <c r="L137" s="44"/>
      <c r="M137" s="44"/>
      <c r="N137" s="44"/>
      <c r="O137" s="44"/>
      <c r="P137" s="44"/>
      <c r="Q137" s="44"/>
      <c r="R137" s="52"/>
      <c r="S137" s="53"/>
      <c r="T137" s="43"/>
      <c r="U137" s="43"/>
      <c r="V137" s="2"/>
      <c r="W137" s="2"/>
      <c r="X137" s="2" t="s">
        <v>4</v>
      </c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10"/>
    </row>
    <row r="138" spans="1:62" ht="11.25" customHeight="1">
      <c r="A138" s="2"/>
      <c r="B138" s="2"/>
      <c r="C138" s="2"/>
      <c r="D138" s="2"/>
      <c r="E138" s="2"/>
      <c r="F138" s="2"/>
      <c r="H138" s="10"/>
      <c r="I138" s="2"/>
      <c r="J138" s="44" t="s">
        <v>48</v>
      </c>
      <c r="K138" s="44"/>
      <c r="L138" s="44"/>
      <c r="M138" s="44"/>
      <c r="N138" s="44"/>
      <c r="O138" s="44"/>
      <c r="P138" s="44"/>
      <c r="Q138" s="44"/>
      <c r="R138" s="52"/>
      <c r="S138" s="53"/>
      <c r="T138" s="43"/>
      <c r="U138" s="43"/>
      <c r="V138" s="2"/>
      <c r="W138" s="2"/>
      <c r="X138" s="2" t="s">
        <v>7</v>
      </c>
      <c r="Y138" s="2"/>
      <c r="Z138" s="2"/>
      <c r="AA138" s="2"/>
      <c r="AB138" s="2"/>
      <c r="AC138" s="2" t="s">
        <v>75</v>
      </c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2" t="s">
        <v>81</v>
      </c>
      <c r="AX138" s="2"/>
      <c r="AY138" s="2"/>
      <c r="AZ138" s="2"/>
      <c r="BA138" s="2"/>
      <c r="BB138" s="2"/>
      <c r="BC138" s="2"/>
      <c r="BD138" s="2"/>
      <c r="BE138" s="2"/>
      <c r="BF138" s="2"/>
      <c r="BG138" s="10"/>
    </row>
    <row r="139" spans="1:62" ht="5.0999999999999996" customHeight="1">
      <c r="A139" s="2"/>
      <c r="B139" s="2"/>
      <c r="C139" s="2"/>
      <c r="D139" s="2"/>
      <c r="E139" s="2"/>
      <c r="F139" s="2"/>
      <c r="H139" s="10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12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12"/>
    </row>
    <row r="140" spans="1:62" ht="5.0999999999999996" customHeight="1">
      <c r="A140" s="2"/>
      <c r="B140" s="2"/>
      <c r="C140" s="2"/>
      <c r="D140" s="2"/>
      <c r="E140" s="2"/>
      <c r="F140" s="2"/>
      <c r="H140" s="10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8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8"/>
    </row>
    <row r="141" spans="1:62" ht="11.25" customHeight="1">
      <c r="A141" s="2"/>
      <c r="B141" s="2"/>
      <c r="C141" s="2"/>
      <c r="D141" s="2"/>
      <c r="E141" s="2"/>
      <c r="F141" s="2"/>
      <c r="H141" s="10"/>
      <c r="I141" s="2"/>
      <c r="J141" s="44" t="s">
        <v>49</v>
      </c>
      <c r="K141" s="44"/>
      <c r="L141" s="44"/>
      <c r="M141" s="44"/>
      <c r="N141" s="44"/>
      <c r="O141" s="44"/>
      <c r="P141" s="44"/>
      <c r="Q141" s="44"/>
      <c r="R141" s="52"/>
      <c r="S141" s="53"/>
      <c r="T141" s="43"/>
      <c r="U141" s="43"/>
      <c r="V141" s="2"/>
      <c r="W141" s="2"/>
      <c r="X141" s="2" t="s">
        <v>64</v>
      </c>
      <c r="Y141" s="2"/>
      <c r="Z141" s="2"/>
      <c r="AA141" s="2"/>
      <c r="AB141" s="2"/>
      <c r="AC141" s="2"/>
      <c r="AD141" s="2"/>
      <c r="AE141" s="2"/>
      <c r="AF141" s="2" t="s">
        <v>65</v>
      </c>
      <c r="AG141" s="2"/>
      <c r="AH141" s="2"/>
      <c r="AI141" s="2"/>
      <c r="AJ141" s="2"/>
      <c r="AK141" s="2"/>
      <c r="AL141" s="2" t="s">
        <v>66</v>
      </c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10"/>
      <c r="BJ141" s="19"/>
    </row>
    <row r="142" spans="1:62" ht="5.0999999999999996" customHeight="1">
      <c r="A142" s="2"/>
      <c r="B142" s="2"/>
      <c r="C142" s="2"/>
      <c r="D142" s="2"/>
      <c r="E142" s="2"/>
      <c r="F142" s="2"/>
      <c r="H142" s="10"/>
      <c r="I142" s="9"/>
      <c r="J142" s="2"/>
      <c r="K142" s="2"/>
      <c r="L142" s="2"/>
      <c r="M142" s="2"/>
      <c r="N142" s="2"/>
      <c r="O142" s="2"/>
      <c r="P142" s="2"/>
      <c r="Q142" s="2"/>
      <c r="R142" s="2"/>
      <c r="S142" s="10"/>
      <c r="T142" s="2"/>
      <c r="U142" s="2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5"/>
    </row>
    <row r="143" spans="1:62" ht="5.0999999999999996" customHeight="1">
      <c r="A143" s="2"/>
      <c r="B143" s="2"/>
      <c r="C143" s="2"/>
      <c r="D143" s="2"/>
      <c r="E143" s="2"/>
      <c r="F143" s="2"/>
      <c r="H143" s="10"/>
      <c r="I143" s="9"/>
      <c r="J143" s="2"/>
      <c r="K143" s="2"/>
      <c r="L143" s="2"/>
      <c r="M143" s="2"/>
      <c r="N143" s="2"/>
      <c r="O143" s="2"/>
      <c r="P143" s="2"/>
      <c r="Q143" s="2"/>
      <c r="R143" s="2"/>
      <c r="S143" s="10"/>
      <c r="T143" s="2"/>
      <c r="U143" s="2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8"/>
    </row>
    <row r="144" spans="1:62" ht="11.25" customHeight="1">
      <c r="A144" s="2"/>
      <c r="B144" s="2"/>
      <c r="C144" s="2"/>
      <c r="D144" s="2"/>
      <c r="E144" s="2"/>
      <c r="F144" s="2"/>
      <c r="H144" s="10"/>
      <c r="I144" s="2"/>
      <c r="J144" s="64"/>
      <c r="K144" s="64"/>
      <c r="L144" s="64"/>
      <c r="M144" s="64"/>
      <c r="N144" s="64"/>
      <c r="O144" s="64"/>
      <c r="P144" s="64"/>
      <c r="Q144" s="64"/>
      <c r="R144" s="2"/>
      <c r="S144" s="10"/>
      <c r="T144" s="2"/>
      <c r="U144" s="2"/>
      <c r="V144" s="2"/>
      <c r="W144" s="2"/>
      <c r="X144" s="2" t="s">
        <v>67</v>
      </c>
      <c r="Y144" s="2"/>
      <c r="Z144" s="2"/>
      <c r="AA144" s="2"/>
      <c r="AB144" s="2"/>
      <c r="AC144" s="2"/>
      <c r="AD144" s="2" t="s">
        <v>68</v>
      </c>
      <c r="AE144" s="2"/>
      <c r="AF144" s="2"/>
      <c r="AG144" s="2"/>
      <c r="AH144" s="2" t="s">
        <v>82</v>
      </c>
      <c r="AI144" s="2"/>
      <c r="AJ144" s="2"/>
      <c r="AK144" s="2"/>
      <c r="AL144" s="2" t="s">
        <v>69</v>
      </c>
      <c r="AM144" s="2"/>
      <c r="AN144" s="2"/>
      <c r="AO144" s="2"/>
      <c r="AP144" s="2"/>
      <c r="AQ144" s="2"/>
      <c r="AR144" s="2"/>
      <c r="AS144" s="2" t="s">
        <v>70</v>
      </c>
      <c r="AT144" s="2"/>
      <c r="AU144" s="2"/>
      <c r="AV144" s="2"/>
      <c r="AW144" s="2"/>
      <c r="AX144" s="2"/>
      <c r="AY144" s="2" t="s">
        <v>71</v>
      </c>
      <c r="AZ144" s="2"/>
      <c r="BA144" s="2"/>
      <c r="BB144" s="2"/>
      <c r="BC144" s="2"/>
      <c r="BD144" s="2"/>
      <c r="BE144" s="2"/>
      <c r="BF144" s="2"/>
      <c r="BG144" s="10"/>
    </row>
    <row r="145" spans="1:60" ht="11.25" customHeight="1">
      <c r="A145" s="2"/>
      <c r="B145" s="2"/>
      <c r="C145" s="2"/>
      <c r="D145" s="2"/>
      <c r="E145" s="2"/>
      <c r="F145" s="2"/>
      <c r="H145" s="10"/>
      <c r="I145" s="2"/>
      <c r="J145" s="64"/>
      <c r="K145" s="64"/>
      <c r="L145" s="64"/>
      <c r="M145" s="64"/>
      <c r="N145" s="64"/>
      <c r="O145" s="64"/>
      <c r="P145" s="64"/>
      <c r="Q145" s="64"/>
      <c r="R145" s="2"/>
      <c r="S145" s="10"/>
      <c r="T145" s="2"/>
      <c r="U145" s="2"/>
      <c r="V145" s="2"/>
      <c r="W145" s="2"/>
      <c r="X145" s="2" t="s">
        <v>7</v>
      </c>
      <c r="Y145" s="2"/>
      <c r="Z145" s="2"/>
      <c r="AA145" s="2"/>
      <c r="AB145" s="2"/>
      <c r="AC145" s="2" t="s">
        <v>75</v>
      </c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2" t="s">
        <v>81</v>
      </c>
      <c r="BC145" s="2"/>
      <c r="BD145" s="2"/>
      <c r="BE145" s="2"/>
      <c r="BF145" s="2"/>
      <c r="BG145" s="10"/>
    </row>
    <row r="146" spans="1:60" ht="2.4500000000000002" customHeight="1">
      <c r="A146" s="2"/>
      <c r="B146" s="2"/>
      <c r="C146" s="2"/>
      <c r="D146" s="2"/>
      <c r="E146" s="2"/>
      <c r="F146" s="2"/>
      <c r="H146" s="10"/>
      <c r="I146" s="2"/>
      <c r="J146" s="2"/>
      <c r="K146" s="2"/>
      <c r="L146" s="2"/>
      <c r="M146" s="2"/>
      <c r="N146" s="2"/>
      <c r="O146" s="2"/>
      <c r="P146" s="2"/>
      <c r="Q146" s="2"/>
      <c r="R146" s="5"/>
      <c r="S146" s="1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12"/>
    </row>
    <row r="147" spans="1:60" ht="2.4500000000000002" customHeight="1">
      <c r="A147" s="2"/>
      <c r="B147" s="2"/>
      <c r="C147" s="2"/>
      <c r="D147" s="2"/>
      <c r="E147" s="2"/>
      <c r="F147" s="2"/>
      <c r="H147" s="10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8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8"/>
      <c r="BH147" s="9"/>
    </row>
    <row r="148" spans="1:60" ht="11.25" customHeight="1">
      <c r="A148" s="2"/>
      <c r="B148" s="2"/>
      <c r="C148" s="2"/>
      <c r="D148" s="2"/>
      <c r="E148" s="2"/>
      <c r="F148" s="2"/>
      <c r="H148" s="10"/>
      <c r="I148" s="9"/>
      <c r="J148" s="51" t="s">
        <v>50</v>
      </c>
      <c r="K148" s="51"/>
      <c r="L148" s="51"/>
      <c r="M148" s="51"/>
      <c r="N148" s="51"/>
      <c r="O148" s="51"/>
      <c r="P148" s="51"/>
      <c r="Q148" s="51"/>
      <c r="R148" s="52"/>
      <c r="S148" s="53"/>
      <c r="T148" s="43"/>
      <c r="U148" s="43"/>
      <c r="X148" s="1" t="s">
        <v>83</v>
      </c>
      <c r="AG148" s="1" t="s">
        <v>41</v>
      </c>
      <c r="BG148" s="10"/>
      <c r="BH148" s="9"/>
    </row>
    <row r="149" spans="1:60" ht="13.5">
      <c r="A149" s="2"/>
      <c r="B149" s="2"/>
      <c r="C149" s="2"/>
      <c r="D149" s="2"/>
      <c r="E149" s="2"/>
      <c r="F149" s="2"/>
      <c r="H149" s="10"/>
      <c r="I149" s="9"/>
      <c r="J149" s="51" t="s">
        <v>51</v>
      </c>
      <c r="K149" s="51"/>
      <c r="L149" s="51"/>
      <c r="M149" s="51"/>
      <c r="N149" s="51"/>
      <c r="O149" s="51"/>
      <c r="P149" s="51"/>
      <c r="Q149" s="51"/>
      <c r="R149" s="52"/>
      <c r="S149" s="53"/>
      <c r="T149" s="43"/>
      <c r="U149" s="43"/>
      <c r="X149" s="1" t="s">
        <v>73</v>
      </c>
      <c r="AK149" s="1" t="s">
        <v>42</v>
      </c>
      <c r="AV149" s="74"/>
      <c r="AW149" s="74"/>
      <c r="AX149" s="74"/>
      <c r="AY149" s="74"/>
      <c r="AZ149" s="74"/>
      <c r="BA149" s="74"/>
      <c r="BB149" s="74"/>
      <c r="BC149" s="74"/>
      <c r="BD149" s="74"/>
      <c r="BE149" s="74"/>
      <c r="BG149" s="10"/>
      <c r="BH149" s="9"/>
    </row>
    <row r="150" spans="1:60" ht="2.4500000000000002" customHeight="1">
      <c r="A150" s="2"/>
      <c r="B150" s="2"/>
      <c r="C150" s="2"/>
      <c r="D150" s="2"/>
      <c r="E150" s="2"/>
      <c r="F150" s="2"/>
      <c r="H150" s="10"/>
      <c r="I150" s="11"/>
      <c r="J150" s="5"/>
      <c r="K150" s="5"/>
      <c r="L150" s="5"/>
      <c r="M150" s="5"/>
      <c r="N150" s="5"/>
      <c r="O150" s="5"/>
      <c r="P150" s="5"/>
      <c r="Q150" s="5"/>
      <c r="R150" s="5"/>
      <c r="S150" s="12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12"/>
      <c r="BH150" s="9"/>
    </row>
    <row r="151" spans="1:60" ht="2.4500000000000002" customHeight="1">
      <c r="A151" s="2"/>
      <c r="B151" s="2"/>
      <c r="C151" s="2"/>
      <c r="D151" s="2"/>
      <c r="E151" s="2"/>
      <c r="F151" s="2"/>
      <c r="H151" s="10"/>
      <c r="I151" s="6"/>
      <c r="J151" s="7"/>
      <c r="K151" s="7"/>
      <c r="L151" s="7"/>
      <c r="M151" s="7"/>
      <c r="N151" s="7"/>
      <c r="O151" s="8"/>
      <c r="P151" s="6"/>
      <c r="Q151" s="7"/>
      <c r="R151" s="7"/>
      <c r="S151" s="21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8"/>
      <c r="BH151" s="9"/>
    </row>
    <row r="152" spans="1:60">
      <c r="A152" s="2"/>
      <c r="B152" s="2"/>
      <c r="C152" s="2"/>
      <c r="D152" s="2"/>
      <c r="E152" s="2"/>
      <c r="F152" s="2"/>
      <c r="H152" s="10"/>
      <c r="I152" s="9"/>
      <c r="J152" s="65" t="s">
        <v>53</v>
      </c>
      <c r="K152" s="65"/>
      <c r="L152" s="65"/>
      <c r="M152" s="65"/>
      <c r="N152" s="65"/>
      <c r="O152" s="10"/>
      <c r="P152" s="9"/>
      <c r="Q152" s="2" t="s">
        <v>52</v>
      </c>
      <c r="R152" s="2"/>
      <c r="S152" s="22"/>
      <c r="T152" s="2"/>
      <c r="U152" s="2"/>
      <c r="V152" s="1" t="s">
        <v>5</v>
      </c>
      <c r="Y152" s="72">
        <v>30</v>
      </c>
      <c r="Z152" s="72"/>
      <c r="AA152" s="72"/>
      <c r="AB152" s="72"/>
      <c r="AC152" s="72"/>
      <c r="AD152" s="1" t="s">
        <v>119</v>
      </c>
      <c r="AF152" s="73"/>
      <c r="AG152" s="73"/>
      <c r="AH152" s="70"/>
      <c r="AI152" s="70"/>
      <c r="AJ152" s="70"/>
      <c r="BG152" s="10"/>
      <c r="BH152" s="9"/>
    </row>
    <row r="153" spans="1:60">
      <c r="A153" s="2"/>
      <c r="B153" s="2"/>
      <c r="C153" s="2"/>
      <c r="D153" s="2"/>
      <c r="E153" s="2"/>
      <c r="F153" s="2"/>
      <c r="H153" s="10"/>
      <c r="I153" s="9"/>
      <c r="J153" s="65"/>
      <c r="K153" s="65"/>
      <c r="L153" s="65"/>
      <c r="M153" s="65"/>
      <c r="N153" s="65"/>
      <c r="O153" s="10"/>
      <c r="P153" s="9"/>
      <c r="Q153" s="2"/>
      <c r="R153" s="2"/>
      <c r="S153" s="22"/>
      <c r="T153" s="2"/>
      <c r="U153" s="2"/>
      <c r="V153" s="1" t="s">
        <v>7</v>
      </c>
      <c r="Y153" s="1" t="s">
        <v>75</v>
      </c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1" t="s">
        <v>81</v>
      </c>
      <c r="BG153" s="10"/>
      <c r="BH153" s="9"/>
    </row>
    <row r="154" spans="1:60" ht="2.4500000000000002" customHeight="1">
      <c r="A154" s="2"/>
      <c r="B154" s="2"/>
      <c r="C154" s="2"/>
      <c r="D154" s="2"/>
      <c r="E154" s="2"/>
      <c r="F154" s="2"/>
      <c r="H154" s="10"/>
      <c r="I154" s="9"/>
      <c r="J154" s="65"/>
      <c r="K154" s="65"/>
      <c r="L154" s="65"/>
      <c r="M154" s="65"/>
      <c r="N154" s="65"/>
      <c r="O154" s="10"/>
      <c r="P154" s="9"/>
      <c r="Q154" s="2"/>
      <c r="R154" s="2"/>
      <c r="S154" s="2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64"/>
      <c r="AR154" s="64"/>
      <c r="AS154" s="64"/>
      <c r="AT154" s="64"/>
      <c r="AU154" s="64"/>
      <c r="AV154" s="64"/>
      <c r="AW154" s="64"/>
      <c r="AX154" s="64"/>
      <c r="AY154" s="2"/>
      <c r="AZ154" s="2"/>
      <c r="BA154" s="2"/>
      <c r="BB154" s="2"/>
      <c r="BC154" s="2"/>
      <c r="BD154" s="2"/>
      <c r="BE154" s="2"/>
      <c r="BF154" s="2"/>
      <c r="BG154" s="10"/>
      <c r="BH154" s="9"/>
    </row>
    <row r="155" spans="1:60" ht="2.4500000000000002" customHeight="1">
      <c r="A155" s="2"/>
      <c r="B155" s="2"/>
      <c r="C155" s="2"/>
      <c r="D155" s="2"/>
      <c r="E155" s="2"/>
      <c r="F155" s="2"/>
      <c r="H155" s="10"/>
      <c r="I155" s="9"/>
      <c r="J155" s="65"/>
      <c r="K155" s="65"/>
      <c r="L155" s="65"/>
      <c r="M155" s="65"/>
      <c r="N155" s="65"/>
      <c r="O155" s="10"/>
      <c r="P155" s="16"/>
      <c r="Q155" s="17"/>
      <c r="R155" s="17"/>
      <c r="S155" s="24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8"/>
      <c r="BH155" s="9"/>
    </row>
    <row r="156" spans="1:60">
      <c r="A156" s="2"/>
      <c r="B156" s="2"/>
      <c r="C156" s="2"/>
      <c r="D156" s="2"/>
      <c r="E156" s="2"/>
      <c r="F156" s="2"/>
      <c r="H156" s="10"/>
      <c r="I156" s="9"/>
      <c r="J156" s="65"/>
      <c r="K156" s="65"/>
      <c r="L156" s="65"/>
      <c r="M156" s="65"/>
      <c r="N156" s="65"/>
      <c r="O156" s="10"/>
      <c r="P156" s="9"/>
      <c r="Q156" s="2" t="s">
        <v>2</v>
      </c>
      <c r="R156" s="2"/>
      <c r="S156" s="22"/>
      <c r="T156" s="2"/>
      <c r="U156" s="2"/>
      <c r="V156" s="2" t="s">
        <v>6</v>
      </c>
      <c r="W156" s="2"/>
      <c r="X156" s="2"/>
      <c r="Y156" s="2"/>
      <c r="Z156" s="2"/>
      <c r="AA156" s="2"/>
      <c r="AB156" s="2"/>
      <c r="AC156" s="2"/>
      <c r="AD156" s="2"/>
      <c r="AE156" s="2"/>
      <c r="AF156" s="2" t="s">
        <v>8</v>
      </c>
      <c r="AG156" s="2"/>
      <c r="AH156" s="2"/>
      <c r="AI156" s="2" t="s">
        <v>84</v>
      </c>
      <c r="AJ156" s="2"/>
      <c r="AK156" s="2"/>
      <c r="AL156" s="2"/>
      <c r="AM156" s="2"/>
      <c r="AN156" s="2"/>
      <c r="AO156" s="2" t="s">
        <v>85</v>
      </c>
      <c r="AP156" s="2"/>
      <c r="AQ156" s="2"/>
      <c r="AR156" s="2" t="s">
        <v>37</v>
      </c>
      <c r="AS156" s="2"/>
      <c r="AT156" s="2"/>
      <c r="AU156" s="2"/>
      <c r="AV156" s="2"/>
      <c r="AW156" s="2" t="s">
        <v>86</v>
      </c>
      <c r="AX156" s="2"/>
      <c r="AY156" s="2"/>
      <c r="AZ156" s="2" t="s">
        <v>75</v>
      </c>
      <c r="BA156" s="2"/>
      <c r="BB156" s="67"/>
      <c r="BC156" s="67"/>
      <c r="BD156" s="67"/>
      <c r="BE156" s="67"/>
      <c r="BF156" s="2" t="s">
        <v>81</v>
      </c>
      <c r="BG156" s="10"/>
      <c r="BH156" s="9"/>
    </row>
    <row r="157" spans="1:60">
      <c r="A157" s="2"/>
      <c r="B157" s="2"/>
      <c r="C157" s="2"/>
      <c r="D157" s="2"/>
      <c r="E157" s="2"/>
      <c r="F157" s="2"/>
      <c r="H157" s="10"/>
      <c r="I157" s="9"/>
      <c r="J157" s="65"/>
      <c r="K157" s="65"/>
      <c r="L157" s="65"/>
      <c r="M157" s="65"/>
      <c r="N157" s="65"/>
      <c r="O157" s="10"/>
      <c r="P157" s="9"/>
      <c r="Q157" s="2"/>
      <c r="R157" s="2"/>
      <c r="S157" s="22"/>
      <c r="T157" s="2"/>
      <c r="U157" s="2"/>
      <c r="BG157" s="10"/>
      <c r="BH157" s="9"/>
    </row>
    <row r="158" spans="1:60" ht="14.25">
      <c r="A158" s="2"/>
      <c r="B158" s="2"/>
      <c r="C158" s="2"/>
      <c r="D158" s="2"/>
      <c r="E158" s="2"/>
      <c r="F158" s="2"/>
      <c r="H158" s="10"/>
      <c r="I158" s="9"/>
      <c r="J158" s="65"/>
      <c r="K158" s="65"/>
      <c r="L158" s="65"/>
      <c r="M158" s="65"/>
      <c r="N158" s="65"/>
      <c r="O158" s="10"/>
      <c r="P158" s="9"/>
      <c r="Q158" s="2"/>
      <c r="R158" s="2"/>
      <c r="S158" s="22"/>
      <c r="T158" s="2"/>
      <c r="U158" s="2"/>
      <c r="V158" s="1" t="s">
        <v>9</v>
      </c>
      <c r="AG158" s="73" t="s">
        <v>10</v>
      </c>
      <c r="AH158" s="73"/>
      <c r="AI158" s="71"/>
      <c r="AJ158" s="71"/>
      <c r="AK158" s="71"/>
      <c r="AL158" s="2" t="s">
        <v>107</v>
      </c>
      <c r="AM158" s="2"/>
      <c r="BG158" s="10"/>
      <c r="BH158" s="9"/>
    </row>
    <row r="159" spans="1:60" ht="13.5" customHeight="1">
      <c r="A159" s="2"/>
      <c r="B159" s="2"/>
      <c r="C159" s="2"/>
      <c r="D159" s="2"/>
      <c r="E159" s="2"/>
      <c r="F159" s="2"/>
      <c r="H159" s="10"/>
      <c r="I159" s="9"/>
      <c r="J159" s="65"/>
      <c r="K159" s="65"/>
      <c r="L159" s="65"/>
      <c r="M159" s="65"/>
      <c r="N159" s="65"/>
      <c r="O159" s="10"/>
      <c r="P159" s="9"/>
      <c r="Q159" s="2"/>
      <c r="R159" s="2"/>
      <c r="S159" s="22"/>
      <c r="T159" s="2"/>
      <c r="U159" s="2"/>
      <c r="V159" s="1" t="s">
        <v>7</v>
      </c>
      <c r="Y159" s="1" t="s">
        <v>75</v>
      </c>
      <c r="AI159" s="2"/>
      <c r="AJ159" s="2"/>
      <c r="AK159" s="2"/>
      <c r="AL159" s="2"/>
      <c r="AM159" s="2"/>
      <c r="AS159" s="1" t="s">
        <v>81</v>
      </c>
      <c r="BG159" s="10"/>
      <c r="BH159" s="9"/>
    </row>
    <row r="160" spans="1:60" ht="2.4500000000000002" customHeight="1">
      <c r="A160" s="2"/>
      <c r="B160" s="2"/>
      <c r="C160" s="2"/>
      <c r="D160" s="2"/>
      <c r="E160" s="2"/>
      <c r="F160" s="2"/>
      <c r="H160" s="10"/>
      <c r="I160" s="11"/>
      <c r="J160" s="5"/>
      <c r="K160" s="5"/>
      <c r="L160" s="5"/>
      <c r="M160" s="5"/>
      <c r="N160" s="5"/>
      <c r="O160" s="12"/>
      <c r="P160" s="11"/>
      <c r="Q160" s="5"/>
      <c r="R160" s="5"/>
      <c r="S160" s="23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12"/>
      <c r="BH160" s="9"/>
    </row>
    <row r="161" spans="1:60" ht="2.4500000000000002" customHeight="1">
      <c r="A161" s="2"/>
      <c r="B161" s="2"/>
      <c r="C161" s="2"/>
      <c r="D161" s="2"/>
      <c r="E161" s="2"/>
      <c r="F161" s="2"/>
      <c r="H161" s="10"/>
      <c r="I161" s="6"/>
      <c r="J161" s="7"/>
      <c r="K161" s="7"/>
      <c r="L161" s="7"/>
      <c r="M161" s="7"/>
      <c r="N161" s="7"/>
      <c r="O161" s="8"/>
      <c r="P161" s="6"/>
      <c r="Q161" s="7"/>
      <c r="R161" s="7"/>
      <c r="S161" s="21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21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8"/>
      <c r="BH161" s="9"/>
    </row>
    <row r="162" spans="1:60" ht="13.5">
      <c r="A162" s="2"/>
      <c r="B162" s="2"/>
      <c r="C162" s="2"/>
      <c r="D162" s="2"/>
      <c r="E162" s="2"/>
      <c r="F162" s="2"/>
      <c r="H162" s="10"/>
      <c r="I162" s="9"/>
      <c r="J162" s="56" t="s">
        <v>111</v>
      </c>
      <c r="K162" s="56"/>
      <c r="L162" s="56"/>
      <c r="M162" s="56"/>
      <c r="N162" s="56"/>
      <c r="O162" s="10"/>
      <c r="P162" s="9"/>
      <c r="Q162" s="2"/>
      <c r="R162" s="2"/>
      <c r="S162" s="22"/>
      <c r="T162" s="2"/>
      <c r="U162" s="2"/>
      <c r="V162" s="44" t="s">
        <v>110</v>
      </c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22"/>
      <c r="AN162" s="2"/>
      <c r="AO162" s="51" t="s">
        <v>11</v>
      </c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3"/>
      <c r="BH162" s="9"/>
    </row>
    <row r="163" spans="1:60" ht="2.4500000000000002" customHeight="1">
      <c r="A163" s="2"/>
      <c r="B163" s="2"/>
      <c r="C163" s="2"/>
      <c r="D163" s="2"/>
      <c r="E163" s="2"/>
      <c r="F163" s="2"/>
      <c r="H163" s="10"/>
      <c r="I163" s="9"/>
      <c r="J163" s="56"/>
      <c r="K163" s="56"/>
      <c r="L163" s="56"/>
      <c r="M163" s="56"/>
      <c r="N163" s="56"/>
      <c r="O163" s="10"/>
      <c r="P163" s="9"/>
      <c r="Q163" s="2"/>
      <c r="R163" s="2"/>
      <c r="S163" s="2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10"/>
      <c r="BH163" s="9"/>
    </row>
    <row r="164" spans="1:60" ht="2.4500000000000002" customHeight="1">
      <c r="A164" s="2"/>
      <c r="B164" s="2"/>
      <c r="C164" s="2"/>
      <c r="D164" s="2"/>
      <c r="E164" s="2"/>
      <c r="F164" s="2"/>
      <c r="H164" s="10"/>
      <c r="I164" s="9"/>
      <c r="J164" s="56"/>
      <c r="K164" s="56"/>
      <c r="L164" s="56"/>
      <c r="M164" s="56"/>
      <c r="N164" s="56"/>
      <c r="O164" s="10"/>
      <c r="P164" s="16"/>
      <c r="Q164" s="17"/>
      <c r="R164" s="17"/>
      <c r="S164" s="24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24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8"/>
      <c r="BH164" s="9"/>
    </row>
    <row r="165" spans="1:60">
      <c r="A165" s="2"/>
      <c r="B165" s="2"/>
      <c r="C165" s="2"/>
      <c r="D165" s="2"/>
      <c r="E165" s="2"/>
      <c r="F165" s="2"/>
      <c r="H165" s="10"/>
      <c r="I165" s="9"/>
      <c r="J165" s="56"/>
      <c r="K165" s="56"/>
      <c r="L165" s="56"/>
      <c r="M165" s="56"/>
      <c r="N165" s="56"/>
      <c r="O165" s="10"/>
      <c r="P165" s="9"/>
      <c r="Q165" s="2" t="s">
        <v>12</v>
      </c>
      <c r="R165" s="2"/>
      <c r="S165" s="22"/>
      <c r="T165" s="2"/>
      <c r="U165" s="2"/>
      <c r="V165" s="2"/>
      <c r="W165" s="2"/>
      <c r="X165" s="2" t="s">
        <v>13</v>
      </c>
      <c r="Y165" s="2"/>
      <c r="Z165" s="2"/>
      <c r="AA165" s="2"/>
      <c r="AB165" s="2"/>
      <c r="AC165" s="2"/>
      <c r="AD165" s="2" t="s">
        <v>14</v>
      </c>
      <c r="AE165" s="2"/>
      <c r="AF165" s="2"/>
      <c r="AG165" s="2"/>
      <c r="AH165" s="2"/>
      <c r="AI165" s="2"/>
      <c r="AJ165" s="2"/>
      <c r="AK165" s="2"/>
      <c r="AL165" s="2"/>
      <c r="AM165" s="22"/>
      <c r="AN165" s="2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  <c r="BF165" s="67"/>
      <c r="BG165" s="10"/>
      <c r="BH165" s="9"/>
    </row>
    <row r="166" spans="1:60">
      <c r="A166" s="2"/>
      <c r="B166" s="2"/>
      <c r="C166" s="2"/>
      <c r="D166" s="2"/>
      <c r="E166" s="2"/>
      <c r="F166" s="2"/>
      <c r="H166" s="10"/>
      <c r="I166" s="9"/>
      <c r="J166" s="56"/>
      <c r="K166" s="56"/>
      <c r="L166" s="56"/>
      <c r="M166" s="56"/>
      <c r="N166" s="56"/>
      <c r="O166" s="10"/>
      <c r="P166" s="9"/>
      <c r="Q166" s="2"/>
      <c r="R166" s="2"/>
      <c r="S166" s="22"/>
      <c r="T166" s="2"/>
      <c r="U166" s="2"/>
      <c r="V166" s="2" t="s">
        <v>7</v>
      </c>
      <c r="W166" s="2"/>
      <c r="X166" s="2"/>
      <c r="Y166" s="2" t="s">
        <v>75</v>
      </c>
      <c r="Z166" s="2"/>
      <c r="AA166" s="2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2" t="s">
        <v>81</v>
      </c>
      <c r="AM166" s="22"/>
      <c r="AN166" s="2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  <c r="BD166" s="67"/>
      <c r="BE166" s="67"/>
      <c r="BF166" s="67"/>
      <c r="BG166" s="10"/>
      <c r="BH166" s="9"/>
    </row>
    <row r="167" spans="1:60" ht="2.4500000000000002" customHeight="1">
      <c r="A167" s="2"/>
      <c r="B167" s="2"/>
      <c r="C167" s="2"/>
      <c r="D167" s="2"/>
      <c r="E167" s="2"/>
      <c r="F167" s="2"/>
      <c r="H167" s="10"/>
      <c r="I167" s="9"/>
      <c r="J167" s="56"/>
      <c r="K167" s="56"/>
      <c r="L167" s="56"/>
      <c r="M167" s="56"/>
      <c r="N167" s="56"/>
      <c r="O167" s="10"/>
      <c r="P167" s="13"/>
      <c r="Q167" s="14"/>
      <c r="R167" s="14"/>
      <c r="S167" s="26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26"/>
      <c r="AN167" s="14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15"/>
      <c r="BH167" s="9"/>
    </row>
    <row r="168" spans="1:60" ht="2.4500000000000002" customHeight="1">
      <c r="A168" s="2"/>
      <c r="B168" s="2"/>
      <c r="C168" s="2"/>
      <c r="D168" s="2"/>
      <c r="E168" s="2"/>
      <c r="F168" s="2"/>
      <c r="H168" s="10"/>
      <c r="I168" s="9"/>
      <c r="J168" s="56"/>
      <c r="K168" s="56"/>
      <c r="L168" s="56"/>
      <c r="M168" s="56"/>
      <c r="N168" s="56"/>
      <c r="O168" s="10"/>
      <c r="P168" s="9"/>
      <c r="Q168" s="2"/>
      <c r="R168" s="2"/>
      <c r="S168" s="2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2"/>
      <c r="AN168" s="2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10"/>
      <c r="BH168" s="9"/>
    </row>
    <row r="169" spans="1:60">
      <c r="A169" s="2"/>
      <c r="B169" s="2"/>
      <c r="C169" s="2"/>
      <c r="D169" s="2"/>
      <c r="E169" s="2"/>
      <c r="F169" s="2"/>
      <c r="H169" s="10"/>
      <c r="I169" s="9"/>
      <c r="J169" s="56"/>
      <c r="K169" s="56"/>
      <c r="L169" s="56"/>
      <c r="M169" s="56"/>
      <c r="N169" s="56"/>
      <c r="O169" s="10"/>
      <c r="P169" s="9"/>
      <c r="Q169" s="2" t="s">
        <v>15</v>
      </c>
      <c r="R169" s="2"/>
      <c r="S169" s="22"/>
      <c r="T169" s="2"/>
      <c r="U169" s="2"/>
      <c r="V169" s="2" t="s">
        <v>16</v>
      </c>
      <c r="W169" s="2"/>
      <c r="X169" s="2"/>
      <c r="Y169" s="2"/>
      <c r="Z169" s="2"/>
      <c r="AA169" s="2"/>
      <c r="AB169" s="64" t="s">
        <v>39</v>
      </c>
      <c r="AC169" s="64"/>
      <c r="AD169" s="2" t="s">
        <v>75</v>
      </c>
      <c r="AE169" s="54"/>
      <c r="AF169" s="54"/>
      <c r="AG169" s="2" t="s">
        <v>81</v>
      </c>
      <c r="AH169" s="2"/>
      <c r="AI169" s="2"/>
      <c r="AJ169" s="2" t="s">
        <v>20</v>
      </c>
      <c r="AK169" s="2"/>
      <c r="AL169" s="2"/>
      <c r="AM169" s="22"/>
      <c r="AN169" s="2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61"/>
      <c r="BG169" s="10"/>
      <c r="BH169" s="9"/>
    </row>
    <row r="170" spans="1:60" ht="14.25">
      <c r="A170" s="2"/>
      <c r="B170" s="2"/>
      <c r="C170" s="2"/>
      <c r="D170" s="2"/>
      <c r="E170" s="2"/>
      <c r="F170" s="2"/>
      <c r="H170" s="10"/>
      <c r="I170" s="9"/>
      <c r="J170" s="56"/>
      <c r="K170" s="56"/>
      <c r="L170" s="56"/>
      <c r="M170" s="56"/>
      <c r="N170" s="56"/>
      <c r="O170" s="10"/>
      <c r="P170" s="9"/>
      <c r="Q170" s="2"/>
      <c r="R170" s="2"/>
      <c r="S170" s="22"/>
      <c r="T170" s="2"/>
      <c r="U170" s="2"/>
      <c r="V170" s="54" t="s">
        <v>18</v>
      </c>
      <c r="W170" s="54"/>
      <c r="X170" s="54"/>
      <c r="Y170" s="54"/>
      <c r="Z170" s="54"/>
      <c r="AA170" s="54"/>
      <c r="AB170" s="54"/>
      <c r="AC170" s="54"/>
      <c r="AD170" s="75" t="s">
        <v>10</v>
      </c>
      <c r="AE170" s="75"/>
      <c r="AF170" s="81" t="s">
        <v>106</v>
      </c>
      <c r="AG170" s="81"/>
      <c r="AH170" s="2" t="s">
        <v>89</v>
      </c>
      <c r="AI170" s="2"/>
      <c r="AJ170" s="2"/>
      <c r="AK170" s="2"/>
      <c r="AL170" s="2"/>
      <c r="AM170" s="22"/>
      <c r="AN170" s="2"/>
      <c r="AO170" s="61" t="s">
        <v>130</v>
      </c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10"/>
      <c r="BH170" s="9"/>
    </row>
    <row r="171" spans="1:60">
      <c r="A171" s="2"/>
      <c r="B171" s="2"/>
      <c r="C171" s="2"/>
      <c r="D171" s="2"/>
      <c r="E171" s="2"/>
      <c r="F171" s="2"/>
      <c r="H171" s="10"/>
      <c r="I171" s="9"/>
      <c r="J171" s="56"/>
      <c r="K171" s="56"/>
      <c r="L171" s="56"/>
      <c r="M171" s="56"/>
      <c r="N171" s="56"/>
      <c r="O171" s="10"/>
      <c r="P171" s="9"/>
      <c r="Q171" s="2"/>
      <c r="R171" s="2"/>
      <c r="S171" s="22"/>
      <c r="T171" s="2"/>
      <c r="U171" s="2"/>
      <c r="V171" s="2" t="s">
        <v>19</v>
      </c>
      <c r="W171" s="2"/>
      <c r="X171" s="2"/>
      <c r="Y171" s="2"/>
      <c r="Z171" s="2"/>
      <c r="AA171" s="2"/>
      <c r="AB171" s="64" t="s">
        <v>39</v>
      </c>
      <c r="AC171" s="64"/>
      <c r="AD171" s="2"/>
      <c r="AE171" s="2"/>
      <c r="AF171" s="2" t="s">
        <v>93</v>
      </c>
      <c r="AG171" s="2"/>
      <c r="AH171" s="2"/>
      <c r="AI171" s="2"/>
      <c r="AJ171" s="2"/>
      <c r="AK171" s="2"/>
      <c r="AL171" s="2"/>
      <c r="AM171" s="22"/>
      <c r="AN171" s="2"/>
      <c r="AO171" s="61" t="s">
        <v>131</v>
      </c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10"/>
      <c r="BH171" s="9"/>
    </row>
    <row r="172" spans="1:60">
      <c r="A172" s="2"/>
      <c r="B172" s="2"/>
      <c r="C172" s="2"/>
      <c r="D172" s="2"/>
      <c r="E172" s="2"/>
      <c r="F172" s="2"/>
      <c r="H172" s="10"/>
      <c r="I172" s="9"/>
      <c r="J172" s="56"/>
      <c r="K172" s="56"/>
      <c r="L172" s="56"/>
      <c r="M172" s="56"/>
      <c r="N172" s="56"/>
      <c r="O172" s="10"/>
      <c r="P172" s="9"/>
      <c r="Q172" s="2"/>
      <c r="R172" s="2"/>
      <c r="S172" s="22"/>
      <c r="T172" s="2"/>
      <c r="U172" s="2"/>
      <c r="V172" s="2" t="s">
        <v>7</v>
      </c>
      <c r="W172" s="2"/>
      <c r="X172" s="2"/>
      <c r="Y172" s="2" t="s">
        <v>75</v>
      </c>
      <c r="Z172" s="2"/>
      <c r="AA172" s="2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2" t="s">
        <v>81</v>
      </c>
      <c r="AM172" s="22"/>
      <c r="AN172" s="2"/>
      <c r="AO172" s="61" t="s">
        <v>132</v>
      </c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  <c r="BB172" s="61"/>
      <c r="BC172" s="61"/>
      <c r="BD172" s="61"/>
      <c r="BE172" s="61"/>
      <c r="BF172" s="61"/>
      <c r="BG172" s="10"/>
      <c r="BH172" s="9"/>
    </row>
    <row r="173" spans="1:60" ht="2.4500000000000002" customHeight="1">
      <c r="A173" s="2"/>
      <c r="B173" s="2"/>
      <c r="C173" s="2"/>
      <c r="D173" s="2"/>
      <c r="E173" s="2"/>
      <c r="F173" s="2"/>
      <c r="H173" s="10"/>
      <c r="I173" s="9"/>
      <c r="J173" s="56"/>
      <c r="K173" s="56"/>
      <c r="L173" s="56"/>
      <c r="M173" s="56"/>
      <c r="N173" s="56"/>
      <c r="O173" s="10"/>
      <c r="P173" s="9"/>
      <c r="Q173" s="2"/>
      <c r="R173" s="2"/>
      <c r="S173" s="2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10"/>
      <c r="BH173" s="9"/>
    </row>
    <row r="174" spans="1:60" ht="2.4500000000000002" customHeight="1">
      <c r="A174" s="2"/>
      <c r="B174" s="2"/>
      <c r="C174" s="2"/>
      <c r="D174" s="2"/>
      <c r="E174" s="2"/>
      <c r="F174" s="2"/>
      <c r="H174" s="10"/>
      <c r="I174" s="9"/>
      <c r="J174" s="56"/>
      <c r="K174" s="56"/>
      <c r="L174" s="56"/>
      <c r="M174" s="56"/>
      <c r="N174" s="56"/>
      <c r="O174" s="10"/>
      <c r="P174" s="16"/>
      <c r="Q174" s="17"/>
      <c r="R174" s="17"/>
      <c r="S174" s="24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24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8"/>
      <c r="BH174" s="9"/>
    </row>
    <row r="175" spans="1:60" ht="11.25" customHeight="1">
      <c r="A175" s="2"/>
      <c r="B175" s="2"/>
      <c r="C175" s="2"/>
      <c r="D175" s="2"/>
      <c r="E175" s="2"/>
      <c r="F175" s="2"/>
      <c r="H175" s="10"/>
      <c r="I175" s="9"/>
      <c r="J175" s="56"/>
      <c r="K175" s="56"/>
      <c r="L175" s="56"/>
      <c r="M175" s="56"/>
      <c r="N175" s="56"/>
      <c r="O175" s="10"/>
      <c r="P175" s="9"/>
      <c r="Q175" s="82" t="s">
        <v>128</v>
      </c>
      <c r="R175" s="58"/>
      <c r="S175" s="57"/>
      <c r="T175" s="41"/>
      <c r="U175" s="41"/>
      <c r="X175" s="1" t="s">
        <v>17</v>
      </c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  <c r="AM175" s="22"/>
      <c r="BG175" s="10"/>
      <c r="BH175" s="9"/>
    </row>
    <row r="176" spans="1:60" ht="10.9" customHeight="1">
      <c r="A176" s="2"/>
      <c r="B176" s="2"/>
      <c r="C176" s="2"/>
      <c r="D176" s="2"/>
      <c r="E176" s="2"/>
      <c r="F176" s="2"/>
      <c r="H176" s="10"/>
      <c r="I176" s="9"/>
      <c r="J176" s="56"/>
      <c r="K176" s="56"/>
      <c r="L176" s="56"/>
      <c r="M176" s="56"/>
      <c r="N176" s="56"/>
      <c r="O176" s="10"/>
      <c r="P176" s="9"/>
      <c r="Q176" s="58"/>
      <c r="R176" s="58"/>
      <c r="S176" s="57"/>
      <c r="T176" s="41"/>
      <c r="U176" s="41"/>
      <c r="Y176" s="1" t="s">
        <v>75</v>
      </c>
      <c r="Z176" s="20"/>
      <c r="AA176" s="20"/>
      <c r="AB176" s="83"/>
      <c r="AC176" s="52"/>
      <c r="AD176" s="52"/>
      <c r="AE176" s="52"/>
      <c r="AF176" s="52"/>
      <c r="AG176" s="52"/>
      <c r="AH176" s="52"/>
      <c r="AI176" s="52"/>
      <c r="AJ176" s="52"/>
      <c r="AK176" s="52"/>
      <c r="AL176" s="1" t="s">
        <v>81</v>
      </c>
      <c r="AM176" s="22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55"/>
      <c r="BA176" s="55"/>
      <c r="BB176" s="55"/>
      <c r="BC176" s="55"/>
      <c r="BD176" s="55"/>
      <c r="BE176" s="55"/>
      <c r="BF176" s="55"/>
      <c r="BG176" s="10"/>
      <c r="BH176" s="9"/>
    </row>
    <row r="177" spans="1:60" ht="10.9" customHeight="1">
      <c r="A177" s="2"/>
      <c r="B177" s="2"/>
      <c r="C177" s="2"/>
      <c r="D177" s="2"/>
      <c r="E177" s="2"/>
      <c r="F177" s="2"/>
      <c r="H177" s="10"/>
      <c r="I177" s="9"/>
      <c r="J177" s="56"/>
      <c r="K177" s="56"/>
      <c r="L177" s="56"/>
      <c r="M177" s="56"/>
      <c r="N177" s="56"/>
      <c r="O177" s="10"/>
      <c r="P177" s="9"/>
      <c r="Q177" s="58"/>
      <c r="R177" s="58"/>
      <c r="S177" s="57"/>
      <c r="T177" s="41"/>
      <c r="U177" s="41"/>
      <c r="X177" s="1" t="s">
        <v>124</v>
      </c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M177" s="22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10"/>
      <c r="BH177" s="9"/>
    </row>
    <row r="178" spans="1:60" ht="10.9" customHeight="1">
      <c r="A178" s="2"/>
      <c r="B178" s="2"/>
      <c r="C178" s="2"/>
      <c r="D178" s="2"/>
      <c r="E178" s="2"/>
      <c r="F178" s="2"/>
      <c r="H178" s="10"/>
      <c r="I178" s="9"/>
      <c r="J178" s="56"/>
      <c r="K178" s="56"/>
      <c r="L178" s="56"/>
      <c r="M178" s="56"/>
      <c r="N178" s="56"/>
      <c r="O178" s="10"/>
      <c r="P178" s="9"/>
      <c r="Q178" s="58"/>
      <c r="R178" s="58"/>
      <c r="S178" s="57"/>
      <c r="T178" s="41"/>
      <c r="U178" s="41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M178" s="22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  <c r="BC178" s="55"/>
      <c r="BD178" s="55"/>
      <c r="BE178" s="55"/>
      <c r="BF178" s="55"/>
      <c r="BG178" s="10"/>
      <c r="BH178" s="9"/>
    </row>
    <row r="179" spans="1:60" ht="2.4500000000000002" customHeight="1">
      <c r="A179" s="2"/>
      <c r="B179" s="2"/>
      <c r="C179" s="2"/>
      <c r="D179" s="2"/>
      <c r="E179" s="2"/>
      <c r="F179" s="2"/>
      <c r="H179" s="10"/>
      <c r="I179" s="9"/>
      <c r="J179" s="56"/>
      <c r="K179" s="56"/>
      <c r="L179" s="56"/>
      <c r="M179" s="56"/>
      <c r="N179" s="56"/>
      <c r="O179" s="10"/>
      <c r="P179" s="13"/>
      <c r="Q179" s="14"/>
      <c r="R179" s="14"/>
      <c r="S179" s="26"/>
      <c r="T179" s="2"/>
      <c r="U179" s="2"/>
      <c r="AM179" s="22"/>
      <c r="BG179" s="10"/>
      <c r="BH179" s="9"/>
    </row>
    <row r="180" spans="1:60" ht="2.4500000000000002" customHeight="1">
      <c r="A180" s="2"/>
      <c r="B180" s="2"/>
      <c r="C180" s="2"/>
      <c r="D180" s="2"/>
      <c r="E180" s="2"/>
      <c r="F180" s="2"/>
      <c r="H180" s="10"/>
      <c r="I180" s="9"/>
      <c r="J180" s="56"/>
      <c r="K180" s="56"/>
      <c r="L180" s="56"/>
      <c r="M180" s="56"/>
      <c r="N180" s="56"/>
      <c r="O180" s="10"/>
      <c r="P180" s="9"/>
      <c r="Q180" s="2"/>
      <c r="R180" s="2"/>
      <c r="S180" s="38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24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8"/>
      <c r="BH180" s="9"/>
    </row>
    <row r="181" spans="1:60" ht="11.25" customHeight="1">
      <c r="A181" s="2"/>
      <c r="B181" s="2"/>
      <c r="C181" s="2"/>
      <c r="D181" s="2"/>
      <c r="E181" s="2"/>
      <c r="F181" s="2"/>
      <c r="H181" s="10"/>
      <c r="I181" s="9"/>
      <c r="J181" s="56"/>
      <c r="K181" s="56"/>
      <c r="L181" s="56"/>
      <c r="M181" s="56"/>
      <c r="N181" s="56"/>
      <c r="O181" s="10"/>
      <c r="P181" s="9"/>
      <c r="Q181" s="56" t="s">
        <v>127</v>
      </c>
      <c r="R181" s="57"/>
      <c r="S181" s="59" t="s">
        <v>123</v>
      </c>
      <c r="T181" s="40"/>
      <c r="U181" s="40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10"/>
      <c r="BH181" s="9"/>
    </row>
    <row r="182" spans="1:60" ht="11.25" customHeight="1">
      <c r="A182" s="2"/>
      <c r="B182" s="2"/>
      <c r="C182" s="2"/>
      <c r="D182" s="2"/>
      <c r="E182" s="2"/>
      <c r="F182" s="2"/>
      <c r="H182" s="10"/>
      <c r="I182" s="9"/>
      <c r="J182" s="56"/>
      <c r="K182" s="56"/>
      <c r="L182" s="56"/>
      <c r="M182" s="56"/>
      <c r="N182" s="56"/>
      <c r="O182" s="10"/>
      <c r="P182" s="9"/>
      <c r="Q182" s="58"/>
      <c r="R182" s="57"/>
      <c r="S182" s="60"/>
      <c r="T182" s="41"/>
      <c r="U182" s="41"/>
      <c r="X182" s="1" t="s">
        <v>17</v>
      </c>
      <c r="AB182" s="39"/>
      <c r="AC182" s="39"/>
      <c r="AD182" s="39" t="s">
        <v>20</v>
      </c>
      <c r="AE182" s="39"/>
      <c r="AF182" s="39"/>
      <c r="AG182" s="39"/>
      <c r="AH182" s="39"/>
      <c r="AI182" s="39"/>
      <c r="AJ182" s="39"/>
      <c r="AK182" s="39"/>
      <c r="AM182" s="22"/>
      <c r="BG182" s="10"/>
      <c r="BH182" s="9"/>
    </row>
    <row r="183" spans="1:60" ht="13.5">
      <c r="A183" s="2"/>
      <c r="B183" s="2"/>
      <c r="C183" s="2"/>
      <c r="D183" s="2"/>
      <c r="E183" s="2"/>
      <c r="F183" s="2"/>
      <c r="H183" s="10"/>
      <c r="I183" s="9"/>
      <c r="J183" s="56"/>
      <c r="K183" s="56"/>
      <c r="L183" s="56"/>
      <c r="M183" s="56"/>
      <c r="N183" s="56"/>
      <c r="O183" s="10"/>
      <c r="P183" s="9"/>
      <c r="Q183" s="58"/>
      <c r="R183" s="57"/>
      <c r="S183" s="60"/>
      <c r="T183" s="88"/>
      <c r="U183" s="88"/>
      <c r="V183" s="32" t="s">
        <v>125</v>
      </c>
      <c r="W183"/>
      <c r="X183"/>
      <c r="Y183"/>
      <c r="Z183"/>
      <c r="AA183"/>
      <c r="AB183"/>
      <c r="AC183"/>
      <c r="AD183"/>
      <c r="AE183"/>
      <c r="AF183"/>
      <c r="AG183" s="1" t="s">
        <v>75</v>
      </c>
      <c r="AI183" s="1" t="s">
        <v>126</v>
      </c>
      <c r="AJ183"/>
      <c r="AK183" s="1" t="s">
        <v>93</v>
      </c>
      <c r="AL183" s="1" t="s">
        <v>81</v>
      </c>
      <c r="AM183" s="22"/>
      <c r="AO183" s="1" t="s">
        <v>33</v>
      </c>
      <c r="BG183" s="10"/>
      <c r="BH183" s="9"/>
    </row>
    <row r="184" spans="1:60" ht="11.25" customHeight="1">
      <c r="A184" s="2"/>
      <c r="B184" s="2"/>
      <c r="C184" s="2"/>
      <c r="D184" s="2"/>
      <c r="E184" s="2"/>
      <c r="F184" s="2"/>
      <c r="H184" s="10"/>
      <c r="I184" s="9"/>
      <c r="J184" s="56"/>
      <c r="K184" s="56"/>
      <c r="L184" s="56"/>
      <c r="M184" s="56"/>
      <c r="N184" s="56"/>
      <c r="O184" s="10"/>
      <c r="P184" s="9"/>
      <c r="Q184" s="58"/>
      <c r="R184" s="57"/>
      <c r="S184" s="60"/>
      <c r="T184" s="41"/>
      <c r="U184" s="41"/>
      <c r="V184" s="1" t="s">
        <v>129</v>
      </c>
      <c r="AG184" s="1" t="s">
        <v>75</v>
      </c>
      <c r="AI184" s="1" t="s">
        <v>17</v>
      </c>
      <c r="AK184" s="1" t="s">
        <v>93</v>
      </c>
      <c r="AL184" s="1" t="s">
        <v>81</v>
      </c>
      <c r="AM184" s="22"/>
      <c r="AP184" s="1" t="s">
        <v>34</v>
      </c>
      <c r="AV184" s="1" t="s">
        <v>35</v>
      </c>
      <c r="BB184" s="1" t="s">
        <v>36</v>
      </c>
      <c r="BG184" s="10"/>
      <c r="BH184" s="9"/>
    </row>
    <row r="185" spans="1:60" ht="13.5">
      <c r="A185" s="2"/>
      <c r="B185" s="2"/>
      <c r="C185" s="2"/>
      <c r="D185" s="2"/>
      <c r="E185" s="2"/>
      <c r="F185" s="2"/>
      <c r="H185" s="10"/>
      <c r="I185" s="9"/>
      <c r="J185" s="56"/>
      <c r="K185" s="56"/>
      <c r="L185" s="56"/>
      <c r="M185" s="56"/>
      <c r="N185" s="56"/>
      <c r="O185" s="10"/>
      <c r="P185" s="9"/>
      <c r="Q185" s="58"/>
      <c r="R185" s="57"/>
      <c r="S185" s="60"/>
      <c r="T185" s="41"/>
      <c r="U185" s="41"/>
      <c r="AC185" s="1" t="s">
        <v>21</v>
      </c>
      <c r="AM185" s="22"/>
      <c r="AO185" s="68" t="s">
        <v>40</v>
      </c>
      <c r="AP185" s="79"/>
      <c r="AQ185" s="79"/>
      <c r="AR185" s="79"/>
      <c r="AS185" s="79"/>
      <c r="AT185" s="79"/>
      <c r="AU185" s="79"/>
      <c r="AV185" s="79"/>
      <c r="AW185" s="79"/>
      <c r="AX185" s="79"/>
      <c r="AY185" s="79"/>
      <c r="AZ185" s="79"/>
      <c r="BA185" s="79"/>
      <c r="BB185" s="79"/>
      <c r="BC185" s="79"/>
      <c r="BD185" s="79"/>
      <c r="BE185" s="79"/>
      <c r="BF185" s="79"/>
      <c r="BG185" s="80"/>
      <c r="BH185" s="9"/>
    </row>
    <row r="186" spans="1:60" ht="11.25" customHeight="1">
      <c r="A186" s="2"/>
      <c r="B186" s="2"/>
      <c r="C186" s="2"/>
      <c r="D186" s="2"/>
      <c r="E186" s="2"/>
      <c r="F186" s="2"/>
      <c r="H186" s="10"/>
      <c r="I186" s="9"/>
      <c r="J186" s="56"/>
      <c r="K186" s="56"/>
      <c r="L186" s="56"/>
      <c r="M186" s="56"/>
      <c r="N186" s="56"/>
      <c r="O186" s="10"/>
      <c r="P186" s="9"/>
      <c r="Q186" s="58"/>
      <c r="R186" s="57"/>
      <c r="S186" s="60"/>
      <c r="T186" s="41"/>
      <c r="U186" s="41"/>
      <c r="AC186" s="1" t="s">
        <v>22</v>
      </c>
      <c r="AM186" s="22"/>
      <c r="AP186" s="1" t="s">
        <v>34</v>
      </c>
      <c r="AV186" s="1" t="s">
        <v>35</v>
      </c>
      <c r="BB186" s="1" t="s">
        <v>36</v>
      </c>
      <c r="BG186" s="10"/>
      <c r="BH186" s="9"/>
    </row>
    <row r="187" spans="1:60" ht="11.25" customHeight="1">
      <c r="A187" s="2"/>
      <c r="B187" s="2"/>
      <c r="C187" s="2"/>
      <c r="D187" s="2"/>
      <c r="E187" s="2"/>
      <c r="F187" s="2"/>
      <c r="H187" s="10"/>
      <c r="I187" s="9"/>
      <c r="J187" s="56"/>
      <c r="K187" s="56"/>
      <c r="L187" s="56"/>
      <c r="M187" s="56"/>
      <c r="N187" s="56"/>
      <c r="O187" s="10"/>
      <c r="P187" s="9"/>
      <c r="Q187" s="58"/>
      <c r="R187" s="57"/>
      <c r="S187" s="60"/>
      <c r="T187" s="41"/>
      <c r="U187" s="41"/>
      <c r="AC187" s="1" t="s">
        <v>7</v>
      </c>
      <c r="AF187" s="36" t="s">
        <v>75</v>
      </c>
      <c r="AL187" s="1" t="s">
        <v>81</v>
      </c>
      <c r="AM187" s="22"/>
      <c r="BG187" s="10"/>
      <c r="BH187" s="9"/>
    </row>
    <row r="188" spans="1:60" ht="11.25" customHeight="1">
      <c r="A188" s="2"/>
      <c r="B188" s="2"/>
      <c r="C188" s="2"/>
      <c r="D188" s="2"/>
      <c r="E188" s="2"/>
      <c r="F188" s="2"/>
      <c r="H188" s="10"/>
      <c r="I188" s="9"/>
      <c r="J188" s="56"/>
      <c r="K188" s="56"/>
      <c r="L188" s="56"/>
      <c r="M188" s="56"/>
      <c r="N188" s="56"/>
      <c r="O188" s="10"/>
      <c r="P188" s="9"/>
      <c r="Q188" s="58"/>
      <c r="R188" s="57"/>
      <c r="S188" s="60"/>
      <c r="T188" s="41"/>
      <c r="U188" s="41"/>
      <c r="AF188" s="36"/>
      <c r="AM188" s="22"/>
      <c r="BG188" s="10"/>
      <c r="BH188" s="9"/>
    </row>
    <row r="189" spans="1:60" ht="2.4500000000000002" customHeight="1">
      <c r="A189" s="2"/>
      <c r="B189" s="2"/>
      <c r="C189" s="2"/>
      <c r="D189" s="2"/>
      <c r="E189" s="2"/>
      <c r="F189" s="2"/>
      <c r="H189" s="10"/>
      <c r="I189" s="9"/>
      <c r="J189" s="58"/>
      <c r="K189" s="58"/>
      <c r="L189" s="58"/>
      <c r="M189" s="58"/>
      <c r="N189" s="58"/>
      <c r="O189" s="10"/>
      <c r="P189" s="13"/>
      <c r="Q189" s="14"/>
      <c r="R189" s="14"/>
      <c r="S189" s="37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26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5"/>
      <c r="BH189" s="9"/>
    </row>
    <row r="190" spans="1:60" ht="2.4500000000000002" customHeight="1">
      <c r="A190" s="2"/>
      <c r="B190" s="2"/>
      <c r="C190" s="2"/>
      <c r="D190" s="2"/>
      <c r="E190" s="2"/>
      <c r="F190" s="2"/>
      <c r="H190" s="10"/>
      <c r="I190" s="9"/>
      <c r="J190" s="58"/>
      <c r="K190" s="58"/>
      <c r="L190" s="58"/>
      <c r="M190" s="58"/>
      <c r="N190" s="58"/>
      <c r="O190" s="10"/>
      <c r="P190" s="9"/>
      <c r="Q190" s="2"/>
      <c r="R190" s="2"/>
      <c r="S190" s="2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10"/>
      <c r="BH190" s="9"/>
    </row>
    <row r="191" spans="1:60">
      <c r="A191" s="2"/>
      <c r="B191" s="2"/>
      <c r="C191" s="2"/>
      <c r="D191" s="2"/>
      <c r="E191" s="2"/>
      <c r="F191" s="2"/>
      <c r="H191" s="10"/>
      <c r="I191" s="9"/>
      <c r="J191" s="58"/>
      <c r="K191" s="58"/>
      <c r="L191" s="58"/>
      <c r="M191" s="58"/>
      <c r="N191" s="58"/>
      <c r="O191" s="10"/>
      <c r="P191" s="9"/>
      <c r="Q191" s="2" t="s">
        <v>7</v>
      </c>
      <c r="R191" s="2"/>
      <c r="S191" s="2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2"/>
      <c r="AN191" s="2"/>
      <c r="BG191" s="10"/>
      <c r="BH191" s="9"/>
    </row>
    <row r="192" spans="1:60">
      <c r="A192" s="2"/>
      <c r="B192" s="2"/>
      <c r="C192" s="2"/>
      <c r="D192" s="2"/>
      <c r="E192" s="2"/>
      <c r="F192" s="2"/>
      <c r="H192" s="10"/>
      <c r="I192" s="9"/>
      <c r="J192" s="58"/>
      <c r="K192" s="58"/>
      <c r="L192" s="58"/>
      <c r="M192" s="58"/>
      <c r="N192" s="58"/>
      <c r="O192" s="10"/>
      <c r="P192" s="9"/>
      <c r="Q192" s="2"/>
      <c r="R192" s="2"/>
      <c r="S192" s="22"/>
      <c r="T192" s="2"/>
      <c r="U192" s="2"/>
      <c r="V192" s="2"/>
      <c r="W192" s="2"/>
      <c r="X192" s="2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22"/>
      <c r="AN192" s="2"/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  <c r="BB192" s="55"/>
      <c r="BC192" s="55"/>
      <c r="BD192" s="55"/>
      <c r="BE192" s="55"/>
      <c r="BF192" s="55"/>
      <c r="BG192" s="10"/>
      <c r="BH192" s="9"/>
    </row>
    <row r="193" spans="1:60" ht="2.4500000000000002" customHeight="1">
      <c r="A193" s="2"/>
      <c r="B193" s="2"/>
      <c r="C193" s="2"/>
      <c r="D193" s="2"/>
      <c r="E193" s="2"/>
      <c r="F193" s="2"/>
      <c r="H193" s="10"/>
      <c r="I193" s="11"/>
      <c r="J193" s="5"/>
      <c r="K193" s="5"/>
      <c r="L193" s="5"/>
      <c r="M193" s="5"/>
      <c r="N193" s="5"/>
      <c r="O193" s="12"/>
      <c r="P193" s="11"/>
      <c r="Q193" s="5"/>
      <c r="R193" s="5"/>
      <c r="S193" s="23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23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12"/>
      <c r="BH193" s="9"/>
    </row>
    <row r="194" spans="1:60" ht="2.4500000000000002" customHeight="1">
      <c r="A194" s="2"/>
      <c r="B194" s="2"/>
      <c r="C194" s="2"/>
      <c r="D194" s="2"/>
      <c r="E194" s="2"/>
      <c r="F194" s="2"/>
      <c r="H194" s="10"/>
      <c r="I194" s="6"/>
      <c r="J194" s="7"/>
      <c r="K194" s="8"/>
      <c r="L194" s="6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31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21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8"/>
      <c r="BH194" s="9"/>
    </row>
    <row r="195" spans="1:60">
      <c r="A195" s="2"/>
      <c r="B195" s="2"/>
      <c r="C195" s="2"/>
      <c r="D195" s="2"/>
      <c r="E195" s="2"/>
      <c r="F195" s="2"/>
      <c r="H195" s="10"/>
      <c r="I195" s="9"/>
      <c r="J195" s="46" t="s">
        <v>0</v>
      </c>
      <c r="K195" s="10"/>
      <c r="L195" s="9"/>
      <c r="M195" s="51" t="s">
        <v>3</v>
      </c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2"/>
      <c r="AA195" s="32"/>
      <c r="AB195" s="2"/>
      <c r="AC195" s="44" t="s">
        <v>23</v>
      </c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2"/>
      <c r="AT195" s="22"/>
      <c r="AU195" s="2"/>
      <c r="AV195" s="51" t="s">
        <v>31</v>
      </c>
      <c r="AW195" s="51"/>
      <c r="AX195" s="51"/>
      <c r="AY195" s="51"/>
      <c r="AZ195" s="51"/>
      <c r="BA195" s="51"/>
      <c r="BB195" s="51"/>
      <c r="BC195" s="51"/>
      <c r="BD195" s="51"/>
      <c r="BE195" s="51"/>
      <c r="BF195" s="4"/>
      <c r="BG195" s="10"/>
      <c r="BH195" s="9"/>
    </row>
    <row r="196" spans="1:60">
      <c r="A196" s="2"/>
      <c r="B196" s="2"/>
      <c r="C196" s="2"/>
      <c r="D196" s="2"/>
      <c r="E196" s="2"/>
      <c r="F196" s="2"/>
      <c r="H196" s="10"/>
      <c r="I196" s="9"/>
      <c r="J196" s="46"/>
      <c r="K196" s="10"/>
      <c r="L196" s="9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2"/>
      <c r="AA196" s="32"/>
      <c r="AB196" s="2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2"/>
      <c r="AT196" s="22"/>
      <c r="AU196" s="2"/>
      <c r="AV196" s="4"/>
      <c r="AW196" s="51" t="s">
        <v>94</v>
      </c>
      <c r="AX196" s="51"/>
      <c r="AY196" s="51"/>
      <c r="AZ196" s="51"/>
      <c r="BA196" s="51"/>
      <c r="BB196" s="51"/>
      <c r="BC196" s="51"/>
      <c r="BD196" s="51"/>
      <c r="BE196" s="51"/>
      <c r="BF196" s="4"/>
      <c r="BG196" s="10"/>
      <c r="BH196" s="9"/>
    </row>
    <row r="197" spans="1:60" ht="2.4500000000000002" customHeight="1">
      <c r="A197" s="2"/>
      <c r="B197" s="2"/>
      <c r="C197" s="2"/>
      <c r="D197" s="2"/>
      <c r="E197" s="2"/>
      <c r="F197" s="2"/>
      <c r="H197" s="10"/>
      <c r="I197" s="9"/>
      <c r="J197" s="46"/>
      <c r="K197" s="10"/>
      <c r="L197" s="9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3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10"/>
      <c r="BH197" s="9"/>
    </row>
    <row r="198" spans="1:60" ht="2.4500000000000002" customHeight="1">
      <c r="A198" s="2"/>
      <c r="B198" s="2"/>
      <c r="C198" s="2"/>
      <c r="D198" s="2"/>
      <c r="E198" s="2"/>
      <c r="F198" s="2"/>
      <c r="H198" s="10"/>
      <c r="I198" s="9"/>
      <c r="J198" s="46"/>
      <c r="K198" s="10"/>
      <c r="L198" s="16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33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24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8"/>
      <c r="BH198" s="9"/>
    </row>
    <row r="199" spans="1:60">
      <c r="A199" s="2"/>
      <c r="B199" s="2"/>
      <c r="C199" s="2"/>
      <c r="D199" s="2"/>
      <c r="E199" s="2"/>
      <c r="F199" s="2"/>
      <c r="H199" s="10"/>
      <c r="I199" s="9"/>
      <c r="J199" s="46"/>
      <c r="K199" s="10"/>
      <c r="L199" s="9"/>
      <c r="M199" s="2" t="s">
        <v>54</v>
      </c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32"/>
      <c r="AB199" s="2" t="s">
        <v>55</v>
      </c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2"/>
      <c r="AU199" s="2"/>
      <c r="AV199" s="2"/>
      <c r="AW199" s="2" t="s">
        <v>30</v>
      </c>
      <c r="AX199" s="2"/>
      <c r="AY199" s="2"/>
      <c r="AZ199" s="2"/>
      <c r="BA199" s="2"/>
      <c r="BB199" s="2"/>
      <c r="BC199" s="2"/>
      <c r="BD199" s="2"/>
      <c r="BE199" s="2"/>
      <c r="BF199" s="2"/>
      <c r="BG199" s="10"/>
      <c r="BH199" s="9"/>
    </row>
    <row r="200" spans="1:60">
      <c r="A200" s="2"/>
      <c r="B200" s="2"/>
      <c r="C200" s="2"/>
      <c r="D200" s="2"/>
      <c r="E200" s="2"/>
      <c r="F200" s="2"/>
      <c r="H200" s="10"/>
      <c r="I200" s="9"/>
      <c r="J200" s="46"/>
      <c r="K200" s="10"/>
      <c r="L200" s="9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32"/>
      <c r="AB200" s="2"/>
      <c r="AC200" s="2"/>
      <c r="AD200" s="2" t="s">
        <v>17</v>
      </c>
      <c r="AE200" s="2"/>
      <c r="AF200" s="2"/>
      <c r="AG200" s="2" t="s">
        <v>20</v>
      </c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2"/>
      <c r="AU200" s="2"/>
      <c r="AV200" s="2"/>
      <c r="AW200" s="2" t="s">
        <v>120</v>
      </c>
      <c r="AX200" s="2"/>
      <c r="AY200" s="2"/>
      <c r="AZ200" s="2"/>
      <c r="BA200" s="2"/>
      <c r="BB200" s="2"/>
      <c r="BC200" s="2"/>
      <c r="BD200" s="2"/>
      <c r="BE200" s="2"/>
      <c r="BF200" s="2"/>
      <c r="BG200" s="10"/>
      <c r="BH200" s="9"/>
    </row>
    <row r="201" spans="1:60" ht="2.4500000000000002" customHeight="1">
      <c r="A201" s="2"/>
      <c r="B201" s="2"/>
      <c r="C201" s="2"/>
      <c r="D201" s="2"/>
      <c r="E201" s="2"/>
      <c r="F201" s="2"/>
      <c r="H201" s="10"/>
      <c r="I201" s="9"/>
      <c r="J201" s="46"/>
      <c r="K201" s="10"/>
      <c r="L201" s="13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3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26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5"/>
      <c r="BH201" s="9"/>
    </row>
    <row r="202" spans="1:60" ht="2.4500000000000002" customHeight="1">
      <c r="A202" s="2"/>
      <c r="B202" s="2"/>
      <c r="C202" s="2"/>
      <c r="D202" s="2"/>
      <c r="E202" s="2"/>
      <c r="F202" s="2"/>
      <c r="H202" s="10"/>
      <c r="I202" s="9"/>
      <c r="J202" s="46"/>
      <c r="K202" s="10"/>
      <c r="L202" s="9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3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10"/>
      <c r="BH202" s="9"/>
    </row>
    <row r="203" spans="1:60">
      <c r="A203" s="2"/>
      <c r="B203" s="2"/>
      <c r="C203" s="2"/>
      <c r="D203" s="2"/>
      <c r="E203" s="2"/>
      <c r="F203" s="2"/>
      <c r="H203" s="10"/>
      <c r="I203" s="9"/>
      <c r="J203" s="46"/>
      <c r="K203" s="10"/>
      <c r="L203" s="9"/>
      <c r="M203" s="1" t="s">
        <v>56</v>
      </c>
      <c r="Z203" s="2"/>
      <c r="AA203" s="32"/>
      <c r="AB203" s="2" t="s">
        <v>57</v>
      </c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2"/>
      <c r="AU203" s="2"/>
      <c r="AW203" s="1" t="s">
        <v>30</v>
      </c>
      <c r="BG203" s="10"/>
      <c r="BH203" s="9"/>
    </row>
    <row r="204" spans="1:60">
      <c r="A204" s="2"/>
      <c r="B204" s="2"/>
      <c r="C204" s="2"/>
      <c r="D204" s="2"/>
      <c r="E204" s="2"/>
      <c r="F204" s="2"/>
      <c r="H204" s="10"/>
      <c r="I204" s="9"/>
      <c r="J204" s="46"/>
      <c r="K204" s="10"/>
      <c r="L204" s="9"/>
      <c r="Z204" s="2"/>
      <c r="AA204" s="32"/>
      <c r="AB204" s="2"/>
      <c r="AC204" s="2"/>
      <c r="AD204" s="2" t="s">
        <v>17</v>
      </c>
      <c r="AE204" s="2"/>
      <c r="AF204" s="2"/>
      <c r="AG204" s="2" t="s">
        <v>20</v>
      </c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2"/>
      <c r="AU204" s="2"/>
      <c r="AW204" s="1" t="s">
        <v>121</v>
      </c>
      <c r="BG204" s="10"/>
      <c r="BH204" s="9"/>
    </row>
    <row r="205" spans="1:60" ht="2.4500000000000002" customHeight="1">
      <c r="A205" s="2"/>
      <c r="B205" s="2"/>
      <c r="C205" s="2"/>
      <c r="D205" s="2"/>
      <c r="E205" s="2"/>
      <c r="F205" s="2"/>
      <c r="H205" s="10"/>
      <c r="I205" s="9"/>
      <c r="J205" s="46"/>
      <c r="K205" s="10"/>
      <c r="L205" s="9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3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10"/>
      <c r="BH205" s="9"/>
    </row>
    <row r="206" spans="1:60" ht="2.4500000000000002" customHeight="1">
      <c r="A206" s="2"/>
      <c r="B206" s="2"/>
      <c r="C206" s="2"/>
      <c r="D206" s="2"/>
      <c r="E206" s="2"/>
      <c r="F206" s="2"/>
      <c r="H206" s="10"/>
      <c r="I206" s="9"/>
      <c r="J206" s="46"/>
      <c r="K206" s="10"/>
      <c r="L206" s="16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33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24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8"/>
      <c r="BH206" s="9"/>
    </row>
    <row r="207" spans="1:60">
      <c r="A207" s="2"/>
      <c r="B207" s="2"/>
      <c r="C207" s="2"/>
      <c r="D207" s="2"/>
      <c r="E207" s="2"/>
      <c r="F207" s="2"/>
      <c r="H207" s="10"/>
      <c r="I207" s="9"/>
      <c r="J207" s="46"/>
      <c r="K207" s="10"/>
      <c r="L207" s="9"/>
      <c r="M207" s="2" t="s">
        <v>58</v>
      </c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32"/>
      <c r="AB207" s="2" t="s">
        <v>59</v>
      </c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2"/>
      <c r="AU207" s="2"/>
      <c r="AV207" s="2"/>
      <c r="AW207" s="2" t="s">
        <v>30</v>
      </c>
      <c r="AX207" s="2"/>
      <c r="AY207" s="2"/>
      <c r="AZ207" s="2"/>
      <c r="BA207" s="2"/>
      <c r="BB207" s="2"/>
      <c r="BC207" s="2"/>
      <c r="BD207" s="2"/>
      <c r="BE207" s="2"/>
      <c r="BF207" s="2"/>
      <c r="BG207" s="10"/>
      <c r="BH207" s="9"/>
    </row>
    <row r="208" spans="1:60">
      <c r="A208" s="2"/>
      <c r="B208" s="2"/>
      <c r="C208" s="2"/>
      <c r="D208" s="2"/>
      <c r="E208" s="2"/>
      <c r="F208" s="2"/>
      <c r="H208" s="10"/>
      <c r="I208" s="9"/>
      <c r="J208" s="46"/>
      <c r="K208" s="10"/>
      <c r="L208" s="9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32"/>
      <c r="AB208" s="2"/>
      <c r="AC208" s="2"/>
      <c r="AD208" s="2" t="s">
        <v>17</v>
      </c>
      <c r="AE208" s="2"/>
      <c r="AF208" s="2"/>
      <c r="AG208" s="2" t="s">
        <v>20</v>
      </c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2"/>
      <c r="AU208" s="2"/>
      <c r="AV208" s="2"/>
      <c r="AW208" s="2" t="s">
        <v>121</v>
      </c>
      <c r="AX208" s="2"/>
      <c r="AY208" s="2"/>
      <c r="AZ208" s="2"/>
      <c r="BA208" s="2"/>
      <c r="BB208" s="2"/>
      <c r="BC208" s="2"/>
      <c r="BD208" s="2"/>
      <c r="BE208" s="2"/>
      <c r="BF208" s="2"/>
      <c r="BG208" s="10"/>
      <c r="BH208" s="9"/>
    </row>
    <row r="209" spans="1:68" ht="2.4500000000000002" customHeight="1">
      <c r="A209" s="2"/>
      <c r="B209" s="2"/>
      <c r="C209" s="2"/>
      <c r="D209" s="2"/>
      <c r="E209" s="2"/>
      <c r="F209" s="2"/>
      <c r="H209" s="10"/>
      <c r="I209" s="9"/>
      <c r="J209" s="46"/>
      <c r="K209" s="10"/>
      <c r="L209" s="13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3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26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5"/>
      <c r="BH209" s="9"/>
    </row>
    <row r="210" spans="1:68" ht="2.4500000000000002" customHeight="1">
      <c r="A210" s="2"/>
      <c r="B210" s="2"/>
      <c r="C210" s="2"/>
      <c r="D210" s="2"/>
      <c r="E210" s="2"/>
      <c r="F210" s="2"/>
      <c r="H210" s="10"/>
      <c r="I210" s="9"/>
      <c r="J210" s="46"/>
      <c r="K210" s="10"/>
      <c r="L210" s="9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3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10"/>
      <c r="BH210" s="9"/>
    </row>
    <row r="211" spans="1:68">
      <c r="A211" s="2"/>
      <c r="B211" s="2"/>
      <c r="C211" s="2"/>
      <c r="D211" s="2"/>
      <c r="E211" s="2"/>
      <c r="F211" s="2"/>
      <c r="H211" s="10"/>
      <c r="I211" s="9"/>
      <c r="J211" s="46"/>
      <c r="K211" s="10"/>
      <c r="L211" s="9"/>
      <c r="M211" s="1" t="s">
        <v>60</v>
      </c>
      <c r="Z211" s="2"/>
      <c r="AA211" s="32"/>
      <c r="AB211" s="2" t="s">
        <v>63</v>
      </c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2"/>
      <c r="AU211" s="2"/>
      <c r="AW211" s="1" t="s">
        <v>30</v>
      </c>
      <c r="BG211" s="10"/>
      <c r="BH211" s="9"/>
    </row>
    <row r="212" spans="1:68">
      <c r="A212" s="2"/>
      <c r="B212" s="2"/>
      <c r="C212" s="2"/>
      <c r="D212" s="2"/>
      <c r="E212" s="2"/>
      <c r="F212" s="2"/>
      <c r="H212" s="10"/>
      <c r="I212" s="9"/>
      <c r="J212" s="46"/>
      <c r="K212" s="10"/>
      <c r="L212" s="9"/>
      <c r="Z212" s="2"/>
      <c r="AA212" s="32"/>
      <c r="AB212" s="2"/>
      <c r="AC212" s="2"/>
      <c r="AD212" s="2" t="s">
        <v>17</v>
      </c>
      <c r="AE212" s="2"/>
      <c r="AF212" s="2"/>
      <c r="AG212" s="2" t="s">
        <v>20</v>
      </c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2"/>
      <c r="AU212" s="2"/>
      <c r="AW212" s="1" t="s">
        <v>121</v>
      </c>
      <c r="BG212" s="10"/>
      <c r="BH212" s="9"/>
    </row>
    <row r="213" spans="1:68" ht="2.4500000000000002" customHeight="1">
      <c r="A213" s="2"/>
      <c r="B213" s="2"/>
      <c r="C213" s="2"/>
      <c r="D213" s="2"/>
      <c r="E213" s="2"/>
      <c r="F213" s="2"/>
      <c r="H213" s="10"/>
      <c r="I213" s="9"/>
      <c r="J213" s="46"/>
      <c r="K213" s="10"/>
      <c r="L213" s="9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3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10"/>
      <c r="BH213" s="9"/>
    </row>
    <row r="214" spans="1:68" ht="2.4500000000000002" customHeight="1">
      <c r="A214" s="2"/>
      <c r="B214" s="2"/>
      <c r="C214" s="2"/>
      <c r="D214" s="2"/>
      <c r="E214" s="2"/>
      <c r="F214" s="2"/>
      <c r="H214" s="10"/>
      <c r="I214" s="9"/>
      <c r="J214" s="46"/>
      <c r="K214" s="10"/>
      <c r="L214" s="16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33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24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8"/>
      <c r="BH214" s="9"/>
    </row>
    <row r="215" spans="1:68">
      <c r="A215" s="2"/>
      <c r="B215" s="2"/>
      <c r="C215" s="2"/>
      <c r="D215" s="2"/>
      <c r="E215" s="2"/>
      <c r="F215" s="2"/>
      <c r="H215" s="10"/>
      <c r="I215" s="9"/>
      <c r="J215" s="46"/>
      <c r="K215" s="10"/>
      <c r="L215" s="9"/>
      <c r="M215" s="2" t="s">
        <v>61</v>
      </c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32"/>
      <c r="AB215" s="2" t="s">
        <v>62</v>
      </c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2"/>
      <c r="AU215" s="2"/>
      <c r="AV215" s="2"/>
      <c r="AW215" s="2" t="s">
        <v>30</v>
      </c>
      <c r="AX215" s="2"/>
      <c r="AY215" s="2"/>
      <c r="AZ215" s="2"/>
      <c r="BA215" s="2"/>
      <c r="BB215" s="2"/>
      <c r="BC215" s="2"/>
      <c r="BD215" s="2"/>
      <c r="BE215" s="2"/>
      <c r="BF215" s="2"/>
      <c r="BG215" s="10"/>
      <c r="BH215" s="9"/>
    </row>
    <row r="216" spans="1:68">
      <c r="A216" s="2"/>
      <c r="B216" s="2"/>
      <c r="C216" s="2"/>
      <c r="D216" s="2"/>
      <c r="E216" s="2"/>
      <c r="F216" s="2"/>
      <c r="H216" s="10"/>
      <c r="I216" s="9"/>
      <c r="J216" s="46"/>
      <c r="K216" s="10"/>
      <c r="L216" s="9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32"/>
      <c r="AB216" s="2"/>
      <c r="AC216" s="2"/>
      <c r="AD216" s="2" t="s">
        <v>17</v>
      </c>
      <c r="AE216" s="2"/>
      <c r="AF216" s="2"/>
      <c r="AG216" s="2" t="s">
        <v>20</v>
      </c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2"/>
      <c r="AU216" s="2"/>
      <c r="AV216" s="2"/>
      <c r="AW216" s="2" t="s">
        <v>121</v>
      </c>
      <c r="AX216" s="2"/>
      <c r="AY216" s="2"/>
      <c r="AZ216" s="2"/>
      <c r="BA216" s="2"/>
      <c r="BB216" s="2"/>
      <c r="BC216" s="2"/>
      <c r="BD216" s="2"/>
      <c r="BE216" s="2"/>
      <c r="BF216" s="2"/>
      <c r="BG216" s="10"/>
      <c r="BH216" s="9"/>
    </row>
    <row r="217" spans="1:68" ht="2.4500000000000002" customHeight="1">
      <c r="A217" s="2"/>
      <c r="B217" s="2"/>
      <c r="C217" s="2"/>
      <c r="D217" s="2"/>
      <c r="E217" s="2"/>
      <c r="F217" s="2"/>
      <c r="H217" s="10"/>
      <c r="I217" s="9"/>
      <c r="J217" s="46"/>
      <c r="K217" s="10"/>
      <c r="L217" s="13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3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26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5"/>
      <c r="BH217" s="9"/>
    </row>
    <row r="218" spans="1:68" ht="2.4500000000000002" customHeight="1">
      <c r="A218" s="2"/>
      <c r="B218" s="2"/>
      <c r="C218" s="2"/>
      <c r="D218" s="2"/>
      <c r="E218" s="2"/>
      <c r="F218" s="2"/>
      <c r="H218" s="10"/>
      <c r="I218" s="9"/>
      <c r="J218" s="46"/>
      <c r="K218" s="10"/>
      <c r="L218" s="9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3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10"/>
      <c r="BH218" s="9"/>
    </row>
    <row r="219" spans="1:68">
      <c r="A219" s="2"/>
      <c r="B219" s="2"/>
      <c r="C219" s="2"/>
      <c r="D219" s="2"/>
      <c r="E219" s="2"/>
      <c r="F219" s="2"/>
      <c r="H219" s="10"/>
      <c r="I219" s="9"/>
      <c r="J219" s="46"/>
      <c r="K219" s="10"/>
      <c r="L219" s="9"/>
      <c r="M219" s="1" t="s">
        <v>43</v>
      </c>
      <c r="Z219" s="2"/>
      <c r="AA219" s="32"/>
      <c r="AB219" s="2" t="s">
        <v>44</v>
      </c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2"/>
      <c r="AU219" s="2"/>
      <c r="AW219" s="1" t="s">
        <v>30</v>
      </c>
      <c r="BG219" s="10"/>
      <c r="BH219" s="9"/>
    </row>
    <row r="220" spans="1:68">
      <c r="A220" s="2"/>
      <c r="B220" s="2"/>
      <c r="C220" s="2"/>
      <c r="D220" s="2"/>
      <c r="E220" s="2"/>
      <c r="F220" s="2"/>
      <c r="H220" s="10"/>
      <c r="I220" s="9"/>
      <c r="J220" s="46"/>
      <c r="K220" s="2"/>
      <c r="L220" s="9"/>
      <c r="M220" s="1" t="s">
        <v>75</v>
      </c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1" t="s">
        <v>81</v>
      </c>
      <c r="Z220" s="2"/>
      <c r="AA220" s="32"/>
      <c r="AB220" s="2"/>
      <c r="AC220" s="2"/>
      <c r="AD220" s="2" t="s">
        <v>17</v>
      </c>
      <c r="AE220" s="2"/>
      <c r="AF220" s="2"/>
      <c r="AG220" s="2" t="s">
        <v>20</v>
      </c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2"/>
      <c r="AU220" s="2"/>
      <c r="AW220" s="1" t="s">
        <v>121</v>
      </c>
      <c r="BG220" s="10"/>
      <c r="BH220" s="9"/>
      <c r="BJ220" s="19" t="str">
        <f>IF(BL220=0,"←□有　□無　にチェックを入れてください。","")</f>
        <v/>
      </c>
      <c r="BL220" s="1">
        <f>BM220+BN220</f>
        <v>1</v>
      </c>
      <c r="BM220" s="1">
        <f>IF(BO220=TRUE,1,0)</f>
        <v>0</v>
      </c>
      <c r="BN220" s="1">
        <f>IF(BP220=TRUE,1,0)</f>
        <v>1</v>
      </c>
      <c r="BO220" s="1" t="b">
        <v>0</v>
      </c>
      <c r="BP220" s="1" t="b">
        <v>1</v>
      </c>
    </row>
    <row r="221" spans="1:68" ht="2.4500000000000002" customHeight="1">
      <c r="A221" s="2"/>
      <c r="B221" s="2"/>
      <c r="C221" s="2"/>
      <c r="D221" s="2"/>
      <c r="E221" s="2"/>
      <c r="F221" s="2"/>
      <c r="H221" s="10"/>
      <c r="I221" s="2"/>
      <c r="J221" s="47"/>
      <c r="K221" s="2"/>
      <c r="L221" s="11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Z221" s="2"/>
      <c r="AA221" s="3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23"/>
      <c r="AU221" s="2"/>
      <c r="BG221" s="10"/>
      <c r="BH221" s="9"/>
      <c r="BJ221" s="19"/>
    </row>
    <row r="222" spans="1:68" ht="2.4500000000000002" customHeight="1">
      <c r="A222" s="2"/>
      <c r="B222" s="2"/>
      <c r="C222" s="2"/>
      <c r="D222" s="2"/>
      <c r="E222" s="2"/>
      <c r="F222" s="2"/>
      <c r="G222" s="2"/>
      <c r="H222" s="10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8"/>
      <c r="AA222" s="6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8"/>
      <c r="BH222" s="9"/>
    </row>
    <row r="223" spans="1:68">
      <c r="A223" s="2"/>
      <c r="B223" s="2"/>
      <c r="C223" s="2"/>
      <c r="D223" s="2"/>
      <c r="E223" s="2"/>
      <c r="F223" s="2"/>
      <c r="G223" s="2"/>
      <c r="H223" s="10"/>
      <c r="I223" s="2"/>
      <c r="K223" s="2"/>
      <c r="L223" s="2"/>
      <c r="N223" s="51" t="s">
        <v>112</v>
      </c>
      <c r="O223" s="51"/>
      <c r="P223" s="51"/>
      <c r="Q223" s="51"/>
      <c r="R223" s="51"/>
      <c r="S223" s="51"/>
      <c r="T223" s="51"/>
      <c r="U223" s="51"/>
      <c r="V223" s="51"/>
      <c r="W223" s="51"/>
      <c r="Z223" s="10"/>
      <c r="AA223" s="9"/>
      <c r="AD223" s="1" t="s">
        <v>113</v>
      </c>
      <c r="AL223" s="1" t="s">
        <v>97</v>
      </c>
      <c r="AO223" s="1" t="s">
        <v>114</v>
      </c>
      <c r="AP223" s="1" t="s">
        <v>79</v>
      </c>
      <c r="AQ223" s="1" t="s">
        <v>114</v>
      </c>
      <c r="AR223" s="1" t="s">
        <v>78</v>
      </c>
      <c r="AW223" s="1" t="str">
        <f>IF(BM218=1,"→","")</f>
        <v/>
      </c>
      <c r="AX223" s="1" t="str">
        <f>IF(BM218=1,"⑤","")</f>
        <v/>
      </c>
      <c r="BG223" s="10"/>
      <c r="BH223" s="9"/>
    </row>
    <row r="224" spans="1:68">
      <c r="A224" s="2"/>
      <c r="B224" s="2"/>
      <c r="C224" s="2"/>
      <c r="D224" s="2"/>
      <c r="E224" s="2"/>
      <c r="F224" s="2"/>
      <c r="G224" s="2"/>
      <c r="H224" s="10"/>
      <c r="I224" s="2"/>
      <c r="K224" s="2"/>
      <c r="L224" s="2"/>
      <c r="N224" s="51" t="s">
        <v>48</v>
      </c>
      <c r="O224" s="51"/>
      <c r="P224" s="51"/>
      <c r="Q224" s="51"/>
      <c r="R224" s="51"/>
      <c r="S224" s="51"/>
      <c r="T224" s="51"/>
      <c r="U224" s="51"/>
      <c r="V224" s="51"/>
      <c r="W224" s="51"/>
      <c r="Z224" s="10"/>
      <c r="AA224" s="9"/>
      <c r="AD224" s="1" t="s">
        <v>7</v>
      </c>
      <c r="AG224" s="1" t="s">
        <v>75</v>
      </c>
      <c r="AY224" s="1" t="s">
        <v>81</v>
      </c>
      <c r="BG224" s="10"/>
      <c r="BH224" s="9"/>
    </row>
    <row r="225" spans="1:62">
      <c r="A225" s="2"/>
      <c r="B225" s="2"/>
      <c r="C225" s="2"/>
      <c r="D225" s="2"/>
      <c r="E225" s="2"/>
      <c r="F225" s="2"/>
      <c r="G225" s="2"/>
      <c r="H225" s="10"/>
      <c r="I225" s="2"/>
      <c r="K225" s="2"/>
      <c r="L225" s="2"/>
      <c r="Z225" s="10"/>
      <c r="AA225" s="9"/>
      <c r="AB225" s="68" t="s">
        <v>115</v>
      </c>
      <c r="AC225" s="68"/>
      <c r="AD225" s="68"/>
      <c r="AE225" s="68"/>
      <c r="AF225" s="68"/>
      <c r="AG225" s="68"/>
      <c r="AH225" s="68"/>
      <c r="AI225" s="68"/>
      <c r="AJ225" s="1" t="s">
        <v>75</v>
      </c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5"/>
      <c r="AW225" s="55"/>
      <c r="AX225" s="55"/>
      <c r="AY225" s="1" t="s">
        <v>81</v>
      </c>
      <c r="BG225" s="10"/>
      <c r="BH225" s="9"/>
    </row>
    <row r="226" spans="1:62" ht="2.4500000000000002" customHeight="1">
      <c r="A226" s="2"/>
      <c r="B226" s="2"/>
      <c r="C226" s="2"/>
      <c r="D226" s="2"/>
      <c r="E226" s="2"/>
      <c r="F226" s="2"/>
      <c r="G226" s="2"/>
      <c r="H226" s="10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5"/>
      <c r="AA226" s="13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5"/>
      <c r="BH226" s="9"/>
    </row>
    <row r="227" spans="1:62" ht="2.4500000000000002" customHeight="1">
      <c r="A227" s="2"/>
      <c r="B227" s="2"/>
      <c r="C227" s="2"/>
      <c r="D227" s="2"/>
      <c r="E227" s="2"/>
      <c r="F227" s="2"/>
      <c r="G227" s="2"/>
      <c r="H227" s="10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8"/>
      <c r="AA227" s="6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8"/>
      <c r="BH227" s="9"/>
    </row>
    <row r="228" spans="1:62" ht="24.95" customHeight="1">
      <c r="A228" s="2"/>
      <c r="B228" s="2"/>
      <c r="C228" s="2"/>
      <c r="D228" s="2"/>
      <c r="E228" s="2"/>
      <c r="F228" s="2"/>
      <c r="G228" s="2"/>
      <c r="H228" s="10"/>
      <c r="I228" s="2"/>
      <c r="J228" s="65" t="s">
        <v>118</v>
      </c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10"/>
      <c r="AA228" s="9"/>
      <c r="AD228" s="48"/>
      <c r="AE228" s="48"/>
      <c r="AF228" s="48"/>
      <c r="AG228" s="48"/>
      <c r="AH228" s="48"/>
      <c r="AI228" s="48"/>
      <c r="AJ228" s="48"/>
      <c r="AL228" s="1" t="s">
        <v>96</v>
      </c>
      <c r="BG228" s="10"/>
      <c r="BH228" s="9"/>
      <c r="BJ228" s="19" t="s">
        <v>117</v>
      </c>
    </row>
    <row r="229" spans="1:62" ht="2.4500000000000002" customHeight="1">
      <c r="A229" s="2"/>
      <c r="B229" s="2"/>
      <c r="C229" s="2"/>
      <c r="D229" s="2"/>
      <c r="E229" s="2"/>
      <c r="F229" s="2"/>
      <c r="G229" s="2"/>
      <c r="H229" s="10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2"/>
      <c r="AA229" s="11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12"/>
      <c r="BH229" s="9"/>
    </row>
    <row r="230" spans="1:62" ht="2.4500000000000002" customHeight="1">
      <c r="A230" s="2"/>
      <c r="B230" s="2"/>
      <c r="C230" s="2"/>
      <c r="D230" s="2"/>
      <c r="E230" s="2"/>
      <c r="F230" s="2"/>
      <c r="G230" s="2"/>
      <c r="H230" s="10"/>
      <c r="I230" s="7"/>
      <c r="J230" s="7"/>
      <c r="K230" s="8"/>
      <c r="L230" s="6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21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31"/>
      <c r="AO230" s="7"/>
      <c r="AP230" s="7"/>
      <c r="AQ230" s="7"/>
      <c r="AR230" s="7"/>
      <c r="AS230" s="7"/>
      <c r="AT230" s="21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8"/>
      <c r="BH230" s="9"/>
    </row>
    <row r="231" spans="1:62" ht="24.95" customHeight="1">
      <c r="A231" s="2"/>
      <c r="B231" s="2"/>
      <c r="C231" s="2"/>
      <c r="D231" s="2"/>
      <c r="E231" s="2"/>
      <c r="F231" s="2"/>
      <c r="H231" s="10"/>
      <c r="I231" s="9"/>
      <c r="J231" s="69" t="s">
        <v>1</v>
      </c>
      <c r="K231" s="10"/>
      <c r="L231" s="9"/>
      <c r="M231" s="49" t="s">
        <v>122</v>
      </c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50"/>
      <c r="Z231" s="22"/>
      <c r="AA231" s="2"/>
      <c r="AC231" s="51" t="s">
        <v>28</v>
      </c>
      <c r="AD231" s="51"/>
      <c r="AE231" s="51"/>
      <c r="AF231" s="51"/>
      <c r="AG231" s="51"/>
      <c r="AH231" s="51"/>
      <c r="AI231" s="51"/>
      <c r="AJ231" s="51"/>
      <c r="AK231" s="51"/>
      <c r="AM231" s="2"/>
      <c r="AN231" s="32"/>
      <c r="AO231" s="44" t="s">
        <v>29</v>
      </c>
      <c r="AP231" s="44"/>
      <c r="AQ231" s="44"/>
      <c r="AR231" s="44"/>
      <c r="AS231" s="44"/>
      <c r="AT231" s="22"/>
      <c r="AU231" s="2"/>
      <c r="AV231" s="76" t="s">
        <v>45</v>
      </c>
      <c r="AW231" s="77"/>
      <c r="AX231" s="77"/>
      <c r="AY231" s="77"/>
      <c r="AZ231" s="77"/>
      <c r="BA231" s="77"/>
      <c r="BB231" s="77"/>
      <c r="BC231" s="77"/>
      <c r="BD231" s="77"/>
      <c r="BE231" s="77"/>
      <c r="BF231" s="77"/>
      <c r="BG231" s="78"/>
      <c r="BH231" s="9"/>
    </row>
    <row r="232" spans="1:62" ht="2.4500000000000002" customHeight="1">
      <c r="A232" s="2"/>
      <c r="B232" s="2"/>
      <c r="C232" s="2"/>
      <c r="D232" s="2"/>
      <c r="E232" s="2"/>
      <c r="F232" s="2"/>
      <c r="H232" s="10"/>
      <c r="I232" s="9"/>
      <c r="J232" s="69"/>
      <c r="K232" s="10"/>
      <c r="L232" s="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50"/>
      <c r="Z232" s="2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32"/>
      <c r="AO232" s="2"/>
      <c r="AP232" s="2"/>
      <c r="AQ232" s="2"/>
      <c r="AR232" s="2"/>
      <c r="AS232" s="2"/>
      <c r="AT232" s="2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10"/>
      <c r="BH232" s="9"/>
    </row>
    <row r="233" spans="1:62" ht="2.4500000000000002" customHeight="1">
      <c r="A233" s="2"/>
      <c r="B233" s="2"/>
      <c r="C233" s="2"/>
      <c r="D233" s="2"/>
      <c r="E233" s="2"/>
      <c r="F233" s="2"/>
      <c r="H233" s="10"/>
      <c r="I233" s="9"/>
      <c r="J233" s="69"/>
      <c r="K233" s="10"/>
      <c r="L233" s="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50"/>
      <c r="Z233" s="22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33"/>
      <c r="AO233" s="17"/>
      <c r="AP233" s="17"/>
      <c r="AQ233" s="17"/>
      <c r="AR233" s="17"/>
      <c r="AS233" s="17"/>
      <c r="AT233" s="24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8"/>
      <c r="BH233" s="9"/>
    </row>
    <row r="234" spans="1:62">
      <c r="A234" s="2"/>
      <c r="B234" s="2"/>
      <c r="C234" s="2"/>
      <c r="D234" s="2"/>
      <c r="E234" s="2"/>
      <c r="F234" s="2"/>
      <c r="H234" s="10"/>
      <c r="I234" s="9"/>
      <c r="J234" s="69"/>
      <c r="K234" s="10"/>
      <c r="L234" s="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50"/>
      <c r="Z234" s="22"/>
      <c r="AA234" s="2"/>
      <c r="AB234" s="2"/>
      <c r="AC234" s="2"/>
      <c r="AD234" s="2" t="s">
        <v>25</v>
      </c>
      <c r="AE234" s="2"/>
      <c r="AF234" s="2"/>
      <c r="AG234" s="2"/>
      <c r="AH234" s="2"/>
      <c r="AI234" s="2"/>
      <c r="AJ234" s="2"/>
      <c r="AK234" s="2"/>
      <c r="AL234" s="2"/>
      <c r="AM234" s="2"/>
      <c r="AN234" s="32"/>
      <c r="AO234" s="62"/>
      <c r="AP234" s="62"/>
      <c r="AQ234" s="62"/>
      <c r="AR234" s="2"/>
      <c r="AS234" s="2"/>
      <c r="AT234" s="22"/>
      <c r="AU234" s="2"/>
      <c r="AV234" s="2"/>
      <c r="AW234" s="2" t="s">
        <v>76</v>
      </c>
      <c r="AX234" s="2"/>
      <c r="AY234" s="2" t="s">
        <v>77</v>
      </c>
      <c r="AZ234" s="2"/>
      <c r="BA234" s="2"/>
      <c r="BB234" s="2" t="s">
        <v>78</v>
      </c>
      <c r="BC234" s="2"/>
      <c r="BD234" s="2" t="s">
        <v>79</v>
      </c>
      <c r="BE234" s="2"/>
      <c r="BF234" s="2"/>
      <c r="BG234" s="10"/>
      <c r="BH234" s="9"/>
    </row>
    <row r="235" spans="1:62">
      <c r="A235" s="2"/>
      <c r="B235" s="2"/>
      <c r="C235" s="2"/>
      <c r="D235" s="2"/>
      <c r="E235" s="2"/>
      <c r="F235" s="2"/>
      <c r="H235" s="10"/>
      <c r="I235" s="9"/>
      <c r="J235" s="69"/>
      <c r="K235" s="10"/>
      <c r="L235" s="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50"/>
      <c r="Z235" s="2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32"/>
      <c r="AO235" s="62"/>
      <c r="AP235" s="62"/>
      <c r="AQ235" s="62"/>
      <c r="AR235" s="2" t="s">
        <v>96</v>
      </c>
      <c r="AS235" s="2"/>
      <c r="AT235" s="22"/>
      <c r="AU235" s="2"/>
      <c r="AV235" s="2"/>
      <c r="AW235" s="2" t="s">
        <v>97</v>
      </c>
      <c r="AX235" s="2"/>
      <c r="AY235" s="2" t="s">
        <v>98</v>
      </c>
      <c r="AZ235" s="2"/>
      <c r="BA235" s="2"/>
      <c r="BB235" s="2"/>
      <c r="BC235" s="2"/>
      <c r="BD235" s="2"/>
      <c r="BE235" s="2"/>
      <c r="BF235" s="2"/>
      <c r="BG235" s="10"/>
      <c r="BH235" s="9"/>
    </row>
    <row r="236" spans="1:62" ht="2.4500000000000002" customHeight="1">
      <c r="A236" s="2"/>
      <c r="B236" s="2"/>
      <c r="C236" s="2"/>
      <c r="D236" s="2"/>
      <c r="E236" s="2"/>
      <c r="F236" s="2"/>
      <c r="H236" s="10"/>
      <c r="I236" s="9"/>
      <c r="J236" s="69"/>
      <c r="K236" s="10"/>
      <c r="L236" s="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50"/>
      <c r="Z236" s="22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34"/>
      <c r="AO236" s="29"/>
      <c r="AP236" s="29"/>
      <c r="AQ236" s="29"/>
      <c r="AR236" s="14"/>
      <c r="AS236" s="14"/>
      <c r="AT236" s="26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5"/>
      <c r="BH236" s="9"/>
    </row>
    <row r="237" spans="1:62" ht="2.4500000000000002" customHeight="1">
      <c r="A237" s="2"/>
      <c r="B237" s="2"/>
      <c r="C237" s="2"/>
      <c r="D237" s="2"/>
      <c r="E237" s="2"/>
      <c r="F237" s="2"/>
      <c r="H237" s="10"/>
      <c r="I237" s="9"/>
      <c r="J237" s="69"/>
      <c r="K237" s="10"/>
      <c r="L237" s="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50"/>
      <c r="Z237" s="2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32"/>
      <c r="AO237" s="28"/>
      <c r="AP237" s="28"/>
      <c r="AQ237" s="28"/>
      <c r="AR237" s="2"/>
      <c r="AS237" s="2"/>
      <c r="AT237" s="2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10"/>
      <c r="BH237" s="9"/>
    </row>
    <row r="238" spans="1:62">
      <c r="A238" s="2"/>
      <c r="B238" s="2"/>
      <c r="C238" s="2"/>
      <c r="D238" s="2"/>
      <c r="E238" s="2"/>
      <c r="F238" s="2"/>
      <c r="H238" s="10"/>
      <c r="I238" s="9"/>
      <c r="J238" s="69"/>
      <c r="K238" s="10"/>
      <c r="L238" s="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50"/>
      <c r="Z238" s="22"/>
      <c r="AA238" s="2"/>
      <c r="AD238" s="1" t="s">
        <v>26</v>
      </c>
      <c r="AM238" s="2"/>
      <c r="AN238" s="32"/>
      <c r="AO238" s="62" t="s">
        <v>108</v>
      </c>
      <c r="AP238" s="62"/>
      <c r="AQ238" s="62"/>
      <c r="AR238" s="2"/>
      <c r="AS238" s="2"/>
      <c r="AT238" s="22"/>
      <c r="AU238" s="2"/>
      <c r="AW238" s="1" t="s">
        <v>76</v>
      </c>
      <c r="AY238" s="1" t="s">
        <v>77</v>
      </c>
      <c r="BB238" s="1" t="s">
        <v>78</v>
      </c>
      <c r="BD238" s="1" t="s">
        <v>79</v>
      </c>
      <c r="BG238" s="10"/>
      <c r="BH238" s="9"/>
    </row>
    <row r="239" spans="1:62">
      <c r="A239" s="2"/>
      <c r="B239" s="2"/>
      <c r="C239" s="2"/>
      <c r="D239" s="2"/>
      <c r="E239" s="2"/>
      <c r="F239" s="2"/>
      <c r="H239" s="10"/>
      <c r="I239" s="9"/>
      <c r="J239" s="69"/>
      <c r="K239" s="10"/>
      <c r="L239" s="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50"/>
      <c r="Z239" s="22"/>
      <c r="AA239" s="2"/>
      <c r="AM239" s="2"/>
      <c r="AN239" s="32"/>
      <c r="AO239" s="62"/>
      <c r="AP239" s="62"/>
      <c r="AQ239" s="62"/>
      <c r="AR239" s="2" t="s">
        <v>96</v>
      </c>
      <c r="AS239" s="2"/>
      <c r="AT239" s="22"/>
      <c r="AU239" s="2"/>
      <c r="AW239" s="1" t="s">
        <v>97</v>
      </c>
      <c r="AY239" s="1" t="s">
        <v>98</v>
      </c>
      <c r="BG239" s="10"/>
      <c r="BH239" s="9"/>
    </row>
    <row r="240" spans="1:62" ht="2.4500000000000002" customHeight="1">
      <c r="A240" s="2"/>
      <c r="B240" s="2"/>
      <c r="C240" s="2"/>
      <c r="D240" s="2"/>
      <c r="E240" s="2"/>
      <c r="F240" s="2"/>
      <c r="H240" s="10"/>
      <c r="I240" s="9"/>
      <c r="J240" s="69"/>
      <c r="K240" s="10"/>
      <c r="L240" s="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50"/>
      <c r="Z240" s="2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32"/>
      <c r="AO240" s="28"/>
      <c r="AP240" s="28"/>
      <c r="AQ240" s="28"/>
      <c r="AR240" s="2"/>
      <c r="AS240" s="2"/>
      <c r="AT240" s="2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10"/>
      <c r="BH240" s="9"/>
    </row>
    <row r="241" spans="1:60" ht="2.4500000000000002" customHeight="1">
      <c r="A241" s="2"/>
      <c r="B241" s="2"/>
      <c r="C241" s="2"/>
      <c r="D241" s="2"/>
      <c r="E241" s="2"/>
      <c r="F241" s="2"/>
      <c r="H241" s="10"/>
      <c r="I241" s="9"/>
      <c r="J241" s="69"/>
      <c r="K241" s="10"/>
      <c r="L241" s="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50"/>
      <c r="Z241" s="22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33"/>
      <c r="AO241" s="30"/>
      <c r="AP241" s="30"/>
      <c r="AQ241" s="30"/>
      <c r="AR241" s="17"/>
      <c r="AS241" s="17"/>
      <c r="AT241" s="24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8"/>
      <c r="BH241" s="9"/>
    </row>
    <row r="242" spans="1:60">
      <c r="A242" s="2"/>
      <c r="B242" s="2"/>
      <c r="C242" s="2"/>
      <c r="D242" s="2"/>
      <c r="E242" s="2"/>
      <c r="F242" s="2"/>
      <c r="H242" s="10"/>
      <c r="I242" s="9"/>
      <c r="J242" s="69"/>
      <c r="K242" s="10"/>
      <c r="L242" s="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50"/>
      <c r="Z242" s="22"/>
      <c r="AA242" s="2"/>
      <c r="AB242" s="2"/>
      <c r="AC242" s="2"/>
      <c r="AD242" s="2" t="s">
        <v>27</v>
      </c>
      <c r="AE242" s="2"/>
      <c r="AF242" s="2"/>
      <c r="AG242" s="2"/>
      <c r="AH242" s="2"/>
      <c r="AI242" s="2"/>
      <c r="AJ242" s="2"/>
      <c r="AK242" s="2"/>
      <c r="AL242" s="2"/>
      <c r="AM242" s="2"/>
      <c r="AN242" s="32"/>
      <c r="AO242" s="62"/>
      <c r="AP242" s="62"/>
      <c r="AQ242" s="62"/>
      <c r="AR242" s="2"/>
      <c r="AS242" s="2"/>
      <c r="AT242" s="22"/>
      <c r="AU242" s="2"/>
      <c r="AV242" s="2"/>
      <c r="AW242" s="2" t="s">
        <v>76</v>
      </c>
      <c r="AX242" s="2"/>
      <c r="AY242" s="2" t="s">
        <v>77</v>
      </c>
      <c r="AZ242" s="2"/>
      <c r="BA242" s="2"/>
      <c r="BB242" s="2" t="s">
        <v>78</v>
      </c>
      <c r="BC242" s="2"/>
      <c r="BD242" s="2" t="s">
        <v>79</v>
      </c>
      <c r="BE242" s="2"/>
      <c r="BF242" s="2"/>
      <c r="BG242" s="10"/>
      <c r="BH242" s="9"/>
    </row>
    <row r="243" spans="1:60">
      <c r="A243" s="2"/>
      <c r="B243" s="2"/>
      <c r="C243" s="2"/>
      <c r="D243" s="2"/>
      <c r="E243" s="2"/>
      <c r="F243" s="2"/>
      <c r="H243" s="10"/>
      <c r="I243" s="9"/>
      <c r="J243" s="69"/>
      <c r="K243" s="10"/>
      <c r="L243" s="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50"/>
      <c r="Z243" s="2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32"/>
      <c r="AO243" s="62"/>
      <c r="AP243" s="62"/>
      <c r="AQ243" s="62"/>
      <c r="AR243" s="2" t="s">
        <v>96</v>
      </c>
      <c r="AS243" s="2"/>
      <c r="AT243" s="22"/>
      <c r="AU243" s="2"/>
      <c r="AV243" s="2"/>
      <c r="AW243" s="2" t="s">
        <v>97</v>
      </c>
      <c r="AX243" s="2"/>
      <c r="AY243" s="2" t="s">
        <v>98</v>
      </c>
      <c r="AZ243" s="2"/>
      <c r="BA243" s="2"/>
      <c r="BB243" s="2"/>
      <c r="BC243" s="2"/>
      <c r="BD243" s="2"/>
      <c r="BE243" s="2"/>
      <c r="BF243" s="2"/>
      <c r="BG243" s="10"/>
      <c r="BH243" s="9"/>
    </row>
    <row r="244" spans="1:60" ht="2.4500000000000002" customHeight="1">
      <c r="A244" s="2"/>
      <c r="B244" s="2"/>
      <c r="C244" s="2"/>
      <c r="D244" s="2"/>
      <c r="E244" s="2"/>
      <c r="F244" s="2"/>
      <c r="H244" s="10"/>
      <c r="I244" s="9"/>
      <c r="J244" s="69"/>
      <c r="K244" s="10"/>
      <c r="L244" s="9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26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34"/>
      <c r="AO244" s="14"/>
      <c r="AP244" s="14"/>
      <c r="AQ244" s="14"/>
      <c r="AR244" s="14"/>
      <c r="AS244" s="14"/>
      <c r="AT244" s="26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10"/>
      <c r="BH244" s="9"/>
    </row>
    <row r="245" spans="1:60" ht="2.4500000000000002" customHeight="1">
      <c r="A245" s="2"/>
      <c r="B245" s="2"/>
      <c r="C245" s="2"/>
      <c r="D245" s="2"/>
      <c r="E245" s="2"/>
      <c r="F245" s="2"/>
      <c r="H245" s="10"/>
      <c r="I245" s="9"/>
      <c r="J245" s="69"/>
      <c r="K245" s="10"/>
      <c r="L245" s="16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8"/>
      <c r="BH245" s="9"/>
    </row>
    <row r="246" spans="1:60">
      <c r="A246" s="2"/>
      <c r="B246" s="2"/>
      <c r="C246" s="2"/>
      <c r="D246" s="2"/>
      <c r="E246" s="2"/>
      <c r="F246" s="2"/>
      <c r="H246" s="10"/>
      <c r="I246" s="9"/>
      <c r="J246" s="69"/>
      <c r="K246" s="10"/>
      <c r="L246" s="9"/>
      <c r="M246" s="64" t="s">
        <v>109</v>
      </c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  <c r="AV246" s="64"/>
      <c r="AW246" s="64"/>
      <c r="AX246" s="64"/>
      <c r="AY246" s="64"/>
      <c r="AZ246" s="64"/>
      <c r="BA246" s="64"/>
      <c r="BB246" s="64"/>
      <c r="BC246" s="64"/>
      <c r="BD246" s="64"/>
      <c r="BE246" s="64"/>
      <c r="BF246" s="2"/>
      <c r="BG246" s="10"/>
      <c r="BH246" s="9"/>
    </row>
    <row r="247" spans="1:60" ht="2.4500000000000002" customHeight="1">
      <c r="A247" s="2"/>
      <c r="B247" s="2"/>
      <c r="C247" s="2"/>
      <c r="D247" s="2"/>
      <c r="E247" s="2"/>
      <c r="F247" s="2"/>
      <c r="H247" s="10"/>
      <c r="I247" s="11"/>
      <c r="J247" s="5"/>
      <c r="K247" s="12"/>
      <c r="L247" s="11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12"/>
      <c r="BH247" s="9"/>
    </row>
    <row r="248" spans="1:60" ht="2.4500000000000002" customHeight="1">
      <c r="A248" s="2"/>
      <c r="B248" s="2"/>
      <c r="C248" s="2"/>
      <c r="D248" s="2"/>
      <c r="E248" s="2"/>
      <c r="F248" s="2"/>
      <c r="H248" s="10"/>
      <c r="I248" s="6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8"/>
      <c r="BH248" s="9"/>
    </row>
    <row r="249" spans="1:60" ht="12.75" customHeight="1">
      <c r="A249" s="2"/>
      <c r="B249" s="2"/>
      <c r="C249" s="2"/>
      <c r="D249" s="2"/>
      <c r="E249" s="2"/>
      <c r="F249" s="2"/>
      <c r="H249" s="10"/>
      <c r="I249" s="9"/>
      <c r="J249" s="2" t="s">
        <v>24</v>
      </c>
      <c r="K249" s="2"/>
      <c r="L249" s="2"/>
      <c r="M249" s="2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  <c r="AV249" s="55"/>
      <c r="AW249" s="55"/>
      <c r="AX249" s="55"/>
      <c r="AY249" s="55"/>
      <c r="AZ249" s="55"/>
      <c r="BA249" s="55"/>
      <c r="BB249" s="55"/>
      <c r="BC249" s="55"/>
      <c r="BD249" s="55"/>
      <c r="BE249" s="55"/>
      <c r="BG249" s="10"/>
      <c r="BH249" s="9"/>
    </row>
    <row r="250" spans="1:60">
      <c r="A250" s="2"/>
      <c r="B250" s="2"/>
      <c r="C250" s="2"/>
      <c r="D250" s="2"/>
      <c r="E250" s="2"/>
      <c r="F250" s="2"/>
      <c r="H250" s="10"/>
      <c r="I250" s="9"/>
      <c r="J250" s="2"/>
      <c r="K250" s="2"/>
      <c r="L250" s="2"/>
      <c r="M250" s="2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5"/>
      <c r="AV250" s="55"/>
      <c r="AW250" s="55"/>
      <c r="AX250" s="55"/>
      <c r="AY250" s="55"/>
      <c r="AZ250" s="55"/>
      <c r="BA250" s="55"/>
      <c r="BB250" s="55"/>
      <c r="BC250" s="55"/>
      <c r="BD250" s="55"/>
      <c r="BE250" s="55"/>
      <c r="BG250" s="10"/>
      <c r="BH250" s="9"/>
    </row>
    <row r="251" spans="1:60" ht="2.4500000000000002" customHeight="1">
      <c r="A251" s="2"/>
      <c r="B251" s="2"/>
      <c r="C251" s="2"/>
      <c r="D251" s="2"/>
      <c r="E251" s="2"/>
      <c r="F251" s="2"/>
      <c r="H251" s="10"/>
      <c r="I251" s="11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12"/>
      <c r="BH251" s="9"/>
    </row>
    <row r="252" spans="1:60" ht="2.4500000000000002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BG252" s="2"/>
    </row>
    <row r="253" spans="1:60">
      <c r="A253" s="2"/>
      <c r="B253" s="2"/>
      <c r="C253" s="2"/>
      <c r="D253" s="2"/>
      <c r="E253" s="2"/>
    </row>
    <row r="254" spans="1:60">
      <c r="J254" s="1" t="s">
        <v>38</v>
      </c>
    </row>
  </sheetData>
  <mergeCells count="146">
    <mergeCell ref="AB49:AK49"/>
    <mergeCell ref="AB32:AR32"/>
    <mergeCell ref="X64:AL64"/>
    <mergeCell ref="X65:AL65"/>
    <mergeCell ref="AQ64:BF64"/>
    <mergeCell ref="AQ65:BF65"/>
    <mergeCell ref="N122:BE122"/>
    <mergeCell ref="N123:BE123"/>
    <mergeCell ref="N249:BE250"/>
    <mergeCell ref="AB176:AK176"/>
    <mergeCell ref="J231:J246"/>
    <mergeCell ref="M231:Y243"/>
    <mergeCell ref="AC231:AK231"/>
    <mergeCell ref="AO231:AS231"/>
    <mergeCell ref="AV231:BG231"/>
    <mergeCell ref="AO234:AQ235"/>
    <mergeCell ref="AO238:AQ239"/>
    <mergeCell ref="AO242:AQ243"/>
    <mergeCell ref="N220:X220"/>
    <mergeCell ref="M246:BE246"/>
    <mergeCell ref="N223:W223"/>
    <mergeCell ref="N224:W224"/>
    <mergeCell ref="AB225:AI225"/>
    <mergeCell ref="AK225:AX225"/>
    <mergeCell ref="J228:Y228"/>
    <mergeCell ref="AD228:AJ228"/>
    <mergeCell ref="AO176:BF176"/>
    <mergeCell ref="AO178:BF178"/>
    <mergeCell ref="AO171:BF171"/>
    <mergeCell ref="Y192:AL192"/>
    <mergeCell ref="AO192:BF192"/>
    <mergeCell ref="J195:J221"/>
    <mergeCell ref="M195:Y196"/>
    <mergeCell ref="AC195:AR196"/>
    <mergeCell ref="AV195:BE195"/>
    <mergeCell ref="AW196:BE196"/>
    <mergeCell ref="J137:S137"/>
    <mergeCell ref="J138:S138"/>
    <mergeCell ref="J141:S141"/>
    <mergeCell ref="J148:S148"/>
    <mergeCell ref="J149:S149"/>
    <mergeCell ref="J162:N192"/>
    <mergeCell ref="Q181:R188"/>
    <mergeCell ref="S181:S188"/>
    <mergeCell ref="Q175:S178"/>
    <mergeCell ref="J152:N159"/>
    <mergeCell ref="AO58:BG58"/>
    <mergeCell ref="J35:N65"/>
    <mergeCell ref="J10:S10"/>
    <mergeCell ref="J11:S11"/>
    <mergeCell ref="J14:S14"/>
    <mergeCell ref="J21:S21"/>
    <mergeCell ref="J22:S22"/>
    <mergeCell ref="Q48:S51"/>
    <mergeCell ref="AD11:AV11"/>
    <mergeCell ref="AD18:BA18"/>
    <mergeCell ref="AO185:BG185"/>
    <mergeCell ref="AB172:AK172"/>
    <mergeCell ref="AO172:BF172"/>
    <mergeCell ref="AO169:BF169"/>
    <mergeCell ref="V170:AC170"/>
    <mergeCell ref="AD170:AE170"/>
    <mergeCell ref="AF170:AG170"/>
    <mergeCell ref="AO170:BF170"/>
    <mergeCell ref="AB171:AC171"/>
    <mergeCell ref="AB175:AK175"/>
    <mergeCell ref="AO165:BF165"/>
    <mergeCell ref="AB166:AK166"/>
    <mergeCell ref="AO166:BF166"/>
    <mergeCell ref="AB169:AC169"/>
    <mergeCell ref="AE169:AF169"/>
    <mergeCell ref="AV104:BG104"/>
    <mergeCell ref="V162:AL162"/>
    <mergeCell ref="AO162:BG162"/>
    <mergeCell ref="AV149:BE149"/>
    <mergeCell ref="Y152:AC152"/>
    <mergeCell ref="AF152:AG152"/>
    <mergeCell ref="AH152:AJ152"/>
    <mergeCell ref="AB153:AR153"/>
    <mergeCell ref="AQ154:AX154"/>
    <mergeCell ref="BB156:BE156"/>
    <mergeCell ref="AG158:AH158"/>
    <mergeCell ref="AI158:AK158"/>
    <mergeCell ref="AD138:AV138"/>
    <mergeCell ref="J144:Q144"/>
    <mergeCell ref="J145:Q145"/>
    <mergeCell ref="AD145:BA145"/>
    <mergeCell ref="AO39:BF39"/>
    <mergeCell ref="AB26:AR26"/>
    <mergeCell ref="AQ27:AX27"/>
    <mergeCell ref="AC104:AK104"/>
    <mergeCell ref="AO107:AQ108"/>
    <mergeCell ref="M119:BE119"/>
    <mergeCell ref="AV22:BE22"/>
    <mergeCell ref="AG31:AH31"/>
    <mergeCell ref="BE1:BF1"/>
    <mergeCell ref="J6:BF7"/>
    <mergeCell ref="AO51:BF51"/>
    <mergeCell ref="AB48:AK48"/>
    <mergeCell ref="AD43:AE43"/>
    <mergeCell ref="AB39:AK39"/>
    <mergeCell ref="AD3:BF3"/>
    <mergeCell ref="AH25:AJ25"/>
    <mergeCell ref="AO38:BF38"/>
    <mergeCell ref="AI31:AK31"/>
    <mergeCell ref="Y25:AC25"/>
    <mergeCell ref="AF25:AG25"/>
    <mergeCell ref="AV68:BE68"/>
    <mergeCell ref="AC68:AR69"/>
    <mergeCell ref="AO42:BF42"/>
    <mergeCell ref="AO43:BF43"/>
    <mergeCell ref="AF43:AG43"/>
    <mergeCell ref="J101:Y101"/>
    <mergeCell ref="AO104:AS104"/>
    <mergeCell ref="M68:Y69"/>
    <mergeCell ref="N93:X93"/>
    <mergeCell ref="AB98:AI98"/>
    <mergeCell ref="J104:J119"/>
    <mergeCell ref="J17:Q17"/>
    <mergeCell ref="J18:Q18"/>
    <mergeCell ref="J25:N32"/>
    <mergeCell ref="V35:AL35"/>
    <mergeCell ref="BB29:BE29"/>
    <mergeCell ref="AO49:BF49"/>
    <mergeCell ref="V43:AC43"/>
    <mergeCell ref="AB42:AC42"/>
    <mergeCell ref="AB44:AC44"/>
    <mergeCell ref="AO44:BF44"/>
    <mergeCell ref="AO35:BG35"/>
    <mergeCell ref="AE42:AF42"/>
    <mergeCell ref="AK98:AX98"/>
    <mergeCell ref="Q54:R61"/>
    <mergeCell ref="S54:S61"/>
    <mergeCell ref="AO45:BF45"/>
    <mergeCell ref="AO115:AQ116"/>
    <mergeCell ref="AO111:AQ112"/>
    <mergeCell ref="AB45:AK45"/>
    <mergeCell ref="AD130:BF130"/>
    <mergeCell ref="J133:BF134"/>
    <mergeCell ref="J68:J94"/>
    <mergeCell ref="AD101:AJ101"/>
    <mergeCell ref="M104:Y116"/>
    <mergeCell ref="N97:W97"/>
    <mergeCell ref="N96:W96"/>
    <mergeCell ref="BE128:BF128"/>
    <mergeCell ref="AW69:BE69"/>
  </mergeCells>
  <phoneticPr fontId="2"/>
  <dataValidations count="2">
    <dataValidation imeMode="hiragana" allowBlank="1" showInputMessage="1" showErrorMessage="1" sqref="AB26:AR26 AD18:BA18 AD11:AV11 AB48:AK48 AK98:AX98 AB55:AK55 AG60:AK61 AB39:AK39 AB45:AK45 N249:BE250 AB153:AR153 AD145:BA145 AD138:AV138 AB175:AK175 AK225:AX225 AB182:AK182 AG187:AK188 AB166:AK166 AB172:AK172 N122:N123"/>
    <dataValidation imeMode="off" allowBlank="1" showInputMessage="1" showErrorMessage="1" sqref="Y25:AC25 AD101:AJ101 AO107:AQ116 AF43:AG43 AI31:AK31 AH25:AJ25 Y152:AC152 AD228:AJ228 AO234:AQ243 AF170:AG170 AI158:AK158 AH152:AJ152"/>
  </dataValidations>
  <pageMargins left="0.78740157480314965" right="0.19685039370078741" top="0.39370078740157483" bottom="0.19685039370078741" header="0" footer="0"/>
  <pageSetup paperSize="9" scale="90" orientation="portrait" r:id="rId1"/>
  <headerFooter alignWithMargins="0"/>
  <rowBreaks count="1" manualBreakCount="1">
    <brk id="127" max="6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21</xdr:col>
                    <xdr:colOff>28575</xdr:colOff>
                    <xdr:row>19</xdr:row>
                    <xdr:rowOff>0</xdr:rowOff>
                  </from>
                  <to>
                    <xdr:col>23</xdr:col>
                    <xdr:colOff>85725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21</xdr:col>
                    <xdr:colOff>28575</xdr:colOff>
                    <xdr:row>20</xdr:row>
                    <xdr:rowOff>123825</xdr:rowOff>
                  </from>
                  <to>
                    <xdr:col>23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30</xdr:col>
                    <xdr:colOff>114300</xdr:colOff>
                    <xdr:row>19</xdr:row>
                    <xdr:rowOff>0</xdr:rowOff>
                  </from>
                  <to>
                    <xdr:col>32</xdr:col>
                    <xdr:colOff>57150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34</xdr:col>
                    <xdr:colOff>85725</xdr:colOff>
                    <xdr:row>20</xdr:row>
                    <xdr:rowOff>114300</xdr:rowOff>
                  </from>
                  <to>
                    <xdr:col>36</xdr:col>
                    <xdr:colOff>28575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29</xdr:col>
                    <xdr:colOff>28575</xdr:colOff>
                    <xdr:row>27</xdr:row>
                    <xdr:rowOff>9525</xdr:rowOff>
                  </from>
                  <to>
                    <xdr:col>31</xdr:col>
                    <xdr:colOff>95250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32</xdr:col>
                    <xdr:colOff>47625</xdr:colOff>
                    <xdr:row>27</xdr:row>
                    <xdr:rowOff>0</xdr:rowOff>
                  </from>
                  <to>
                    <xdr:col>34</xdr:col>
                    <xdr:colOff>104775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36</xdr:col>
                    <xdr:colOff>209550</xdr:colOff>
                    <xdr:row>27</xdr:row>
                    <xdr:rowOff>0</xdr:rowOff>
                  </from>
                  <to>
                    <xdr:col>40</xdr:col>
                    <xdr:colOff>57150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41</xdr:col>
                    <xdr:colOff>133350</xdr:colOff>
                    <xdr:row>27</xdr:row>
                    <xdr:rowOff>0</xdr:rowOff>
                  </from>
                  <to>
                    <xdr:col>43</xdr:col>
                    <xdr:colOff>114300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44</xdr:col>
                    <xdr:colOff>133350</xdr:colOff>
                    <xdr:row>27</xdr:row>
                    <xdr:rowOff>0</xdr:rowOff>
                  </from>
                  <to>
                    <xdr:col>48</xdr:col>
                    <xdr:colOff>38100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21</xdr:col>
                    <xdr:colOff>19050</xdr:colOff>
                    <xdr:row>35</xdr:row>
                    <xdr:rowOff>19050</xdr:rowOff>
                  </from>
                  <to>
                    <xdr:col>23</xdr:col>
                    <xdr:colOff>76200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27</xdr:col>
                    <xdr:colOff>0</xdr:colOff>
                    <xdr:row>36</xdr:row>
                    <xdr:rowOff>9525</xdr:rowOff>
                  </from>
                  <to>
                    <xdr:col>29</xdr:col>
                    <xdr:colOff>57150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23</xdr:col>
                    <xdr:colOff>123825</xdr:colOff>
                    <xdr:row>40</xdr:row>
                    <xdr:rowOff>0</xdr:rowOff>
                  </from>
                  <to>
                    <xdr:col>27</xdr:col>
                    <xdr:colOff>114300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33</xdr:col>
                    <xdr:colOff>0</xdr:colOff>
                    <xdr:row>40</xdr:row>
                    <xdr:rowOff>0</xdr:rowOff>
                  </from>
                  <to>
                    <xdr:col>35</xdr:col>
                    <xdr:colOff>66675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7" name="Check Box 24">
              <controlPr defaultSize="0" autoFill="0" autoLine="0" autoPict="0">
                <anchor moveWithCells="1">
                  <from>
                    <xdr:col>27</xdr:col>
                    <xdr:colOff>28575</xdr:colOff>
                    <xdr:row>104</xdr:row>
                    <xdr:rowOff>19050</xdr:rowOff>
                  </from>
                  <to>
                    <xdr:col>29</xdr:col>
                    <xdr:colOff>95250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18" name="Check Box 25">
              <controlPr defaultSize="0" autoFill="0" autoLine="0" autoPict="0">
                <anchor moveWithCells="1">
                  <from>
                    <xdr:col>27</xdr:col>
                    <xdr:colOff>28575</xdr:colOff>
                    <xdr:row>109</xdr:row>
                    <xdr:rowOff>0</xdr:rowOff>
                  </from>
                  <to>
                    <xdr:col>29</xdr:col>
                    <xdr:colOff>85725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19" name="Check Box 26">
              <controlPr defaultSize="0" autoFill="0" autoLine="0" autoPict="0">
                <anchor moveWithCells="1">
                  <from>
                    <xdr:col>27</xdr:col>
                    <xdr:colOff>38100</xdr:colOff>
                    <xdr:row>113</xdr:row>
                    <xdr:rowOff>9525</xdr:rowOff>
                  </from>
                  <to>
                    <xdr:col>29</xdr:col>
                    <xdr:colOff>104775</xdr:colOff>
                    <xdr:row>115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0" name="Check Box 27">
              <controlPr defaultSize="0" autoFill="0" autoLine="0" autoPict="0">
                <anchor moveWithCells="1">
                  <from>
                    <xdr:col>46</xdr:col>
                    <xdr:colOff>19050</xdr:colOff>
                    <xdr:row>105</xdr:row>
                    <xdr:rowOff>0</xdr:rowOff>
                  </from>
                  <to>
                    <xdr:col>48</xdr:col>
                    <xdr:colOff>114300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1" name="Check Box 28">
              <controlPr defaultSize="0" autoFill="0" autoLine="0" autoPict="0">
                <anchor moveWithCells="1">
                  <from>
                    <xdr:col>48</xdr:col>
                    <xdr:colOff>142875</xdr:colOff>
                    <xdr:row>104</xdr:row>
                    <xdr:rowOff>19050</xdr:rowOff>
                  </from>
                  <to>
                    <xdr:col>50</xdr:col>
                    <xdr:colOff>123825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2" name="Check Box 29">
              <controlPr defaultSize="0" autoFill="0" autoLine="0" autoPict="0">
                <anchor moveWithCells="1">
                  <from>
                    <xdr:col>50</xdr:col>
                    <xdr:colOff>114300</xdr:colOff>
                    <xdr:row>105</xdr:row>
                    <xdr:rowOff>9525</xdr:rowOff>
                  </from>
                  <to>
                    <xdr:col>53</xdr:col>
                    <xdr:colOff>123825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3" name="Check Box 30">
              <controlPr defaultSize="0" autoFill="0" autoLine="0" autoPict="0">
                <anchor moveWithCells="1">
                  <from>
                    <xdr:col>53</xdr:col>
                    <xdr:colOff>133350</xdr:colOff>
                    <xdr:row>105</xdr:row>
                    <xdr:rowOff>9525</xdr:rowOff>
                  </from>
                  <to>
                    <xdr:col>55</xdr:col>
                    <xdr:colOff>114300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24" name="Check Box 31">
              <controlPr defaultSize="0" autoFill="0" autoLine="0" autoPict="0">
                <anchor moveWithCells="1">
                  <from>
                    <xdr:col>46</xdr:col>
                    <xdr:colOff>19050</xdr:colOff>
                    <xdr:row>106</xdr:row>
                    <xdr:rowOff>123825</xdr:rowOff>
                  </from>
                  <to>
                    <xdr:col>48</xdr:col>
                    <xdr:colOff>114300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25" name="Check Box 32">
              <controlPr defaultSize="0" autoFill="0" autoLine="0" autoPict="0">
                <anchor moveWithCells="1">
                  <from>
                    <xdr:col>48</xdr:col>
                    <xdr:colOff>123825</xdr:colOff>
                    <xdr:row>109</xdr:row>
                    <xdr:rowOff>9525</xdr:rowOff>
                  </from>
                  <to>
                    <xdr:col>50</xdr:col>
                    <xdr:colOff>104775</xdr:colOff>
                    <xdr:row>111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26" name="Check Box 33">
              <controlPr defaultSize="0" autoFill="0" autoLine="0" autoPict="0">
                <anchor moveWithCells="1">
                  <from>
                    <xdr:col>50</xdr:col>
                    <xdr:colOff>133350</xdr:colOff>
                    <xdr:row>109</xdr:row>
                    <xdr:rowOff>0</xdr:rowOff>
                  </from>
                  <to>
                    <xdr:col>53</xdr:col>
                    <xdr:colOff>142875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27" name="Check Box 34">
              <controlPr defaultSize="0" autoFill="0" autoLine="0" autoPict="0">
                <anchor moveWithCells="1">
                  <from>
                    <xdr:col>53</xdr:col>
                    <xdr:colOff>123825</xdr:colOff>
                    <xdr:row>109</xdr:row>
                    <xdr:rowOff>0</xdr:rowOff>
                  </from>
                  <to>
                    <xdr:col>55</xdr:col>
                    <xdr:colOff>104775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28" name="Check Box 35">
              <controlPr defaultSize="0" autoFill="0" autoLine="0" autoPict="0">
                <anchor moveWithCells="1">
                  <from>
                    <xdr:col>48</xdr:col>
                    <xdr:colOff>133350</xdr:colOff>
                    <xdr:row>112</xdr:row>
                    <xdr:rowOff>19050</xdr:rowOff>
                  </from>
                  <to>
                    <xdr:col>50</xdr:col>
                    <xdr:colOff>114300</xdr:colOff>
                    <xdr:row>115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29" name="Check Box 36">
              <controlPr defaultSize="0" autoFill="0" autoLine="0" autoPict="0">
                <anchor moveWithCells="1">
                  <from>
                    <xdr:col>50</xdr:col>
                    <xdr:colOff>123825</xdr:colOff>
                    <xdr:row>113</xdr:row>
                    <xdr:rowOff>9525</xdr:rowOff>
                  </from>
                  <to>
                    <xdr:col>53</xdr:col>
                    <xdr:colOff>133350</xdr:colOff>
                    <xdr:row>115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0" name="Check Box 37">
              <controlPr defaultSize="0" autoFill="0" autoLine="0" autoPict="0">
                <anchor moveWithCells="1">
                  <from>
                    <xdr:col>53</xdr:col>
                    <xdr:colOff>123825</xdr:colOff>
                    <xdr:row>113</xdr:row>
                    <xdr:rowOff>0</xdr:rowOff>
                  </from>
                  <to>
                    <xdr:col>55</xdr:col>
                    <xdr:colOff>104775</xdr:colOff>
                    <xdr:row>115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31" name="Check Box 38">
              <controlPr defaultSize="0" autoFill="0" autoLine="0" autoPict="0">
                <anchor moveWithCells="1">
                  <from>
                    <xdr:col>46</xdr:col>
                    <xdr:colOff>19050</xdr:colOff>
                    <xdr:row>108</xdr:row>
                    <xdr:rowOff>19050</xdr:rowOff>
                  </from>
                  <to>
                    <xdr:col>48</xdr:col>
                    <xdr:colOff>123825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32" name="Check Box 39">
              <controlPr defaultSize="0" autoFill="0" autoLine="0" autoPict="0">
                <anchor moveWithCells="1">
                  <from>
                    <xdr:col>46</xdr:col>
                    <xdr:colOff>19050</xdr:colOff>
                    <xdr:row>110</xdr:row>
                    <xdr:rowOff>133350</xdr:rowOff>
                  </from>
                  <to>
                    <xdr:col>48</xdr:col>
                    <xdr:colOff>123825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33" name="Check Box 40">
              <controlPr defaultSize="0" autoFill="0" autoLine="0" autoPict="0">
                <anchor moveWithCells="1">
                  <from>
                    <xdr:col>46</xdr:col>
                    <xdr:colOff>28575</xdr:colOff>
                    <xdr:row>112</xdr:row>
                    <xdr:rowOff>19050</xdr:rowOff>
                  </from>
                  <to>
                    <xdr:col>48</xdr:col>
                    <xdr:colOff>123825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34" name="Check Box 41">
              <controlPr defaultSize="0" autoFill="0" autoLine="0" autoPict="0">
                <anchor moveWithCells="1">
                  <from>
                    <xdr:col>46</xdr:col>
                    <xdr:colOff>28575</xdr:colOff>
                    <xdr:row>114</xdr:row>
                    <xdr:rowOff>114300</xdr:rowOff>
                  </from>
                  <to>
                    <xdr:col>48</xdr:col>
                    <xdr:colOff>123825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35" name="Check Box 42">
              <controlPr defaultSize="0" autoFill="0" autoLine="0" autoPict="0">
                <anchor moveWithCells="1">
                  <from>
                    <xdr:col>27</xdr:col>
                    <xdr:colOff>38100</xdr:colOff>
                    <xdr:row>71</xdr:row>
                    <xdr:rowOff>114300</xdr:rowOff>
                  </from>
                  <to>
                    <xdr:col>29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36" name="Check Box 43">
              <controlPr defaultSize="0" autoFill="0" autoLine="0" autoPict="0">
                <anchor moveWithCells="1">
                  <from>
                    <xdr:col>31</xdr:col>
                    <xdr:colOff>0</xdr:colOff>
                    <xdr:row>71</xdr:row>
                    <xdr:rowOff>123825</xdr:rowOff>
                  </from>
                  <to>
                    <xdr:col>32</xdr:col>
                    <xdr:colOff>66675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37" name="Check Box 44">
              <controlPr defaultSize="0" autoFill="0" autoLine="0" autoPict="0">
                <anchor moveWithCells="1">
                  <from>
                    <xdr:col>27</xdr:col>
                    <xdr:colOff>38100</xdr:colOff>
                    <xdr:row>75</xdr:row>
                    <xdr:rowOff>114300</xdr:rowOff>
                  </from>
                  <to>
                    <xdr:col>29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38" name="Check Box 45">
              <controlPr defaultSize="0" autoFill="0" autoLine="0" autoPict="0">
                <anchor moveWithCells="1">
                  <from>
                    <xdr:col>31</xdr:col>
                    <xdr:colOff>0</xdr:colOff>
                    <xdr:row>75</xdr:row>
                    <xdr:rowOff>123825</xdr:rowOff>
                  </from>
                  <to>
                    <xdr:col>32</xdr:col>
                    <xdr:colOff>66675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39" name="Check Box 46">
              <controlPr defaultSize="0" autoFill="0" autoLine="0" autoPict="0">
                <anchor moveWithCells="1">
                  <from>
                    <xdr:col>27</xdr:col>
                    <xdr:colOff>38100</xdr:colOff>
                    <xdr:row>79</xdr:row>
                    <xdr:rowOff>114300</xdr:rowOff>
                  </from>
                  <to>
                    <xdr:col>29</xdr:col>
                    <xdr:colOff>95250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0" name="Check Box 47">
              <controlPr defaultSize="0" autoFill="0" autoLine="0" autoPict="0">
                <anchor moveWithCells="1">
                  <from>
                    <xdr:col>31</xdr:col>
                    <xdr:colOff>0</xdr:colOff>
                    <xdr:row>79</xdr:row>
                    <xdr:rowOff>123825</xdr:rowOff>
                  </from>
                  <to>
                    <xdr:col>32</xdr:col>
                    <xdr:colOff>66675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41" name="Check Box 48">
              <controlPr defaultSize="0" autoFill="0" autoLine="0" autoPict="0">
                <anchor moveWithCells="1">
                  <from>
                    <xdr:col>27</xdr:col>
                    <xdr:colOff>38100</xdr:colOff>
                    <xdr:row>83</xdr:row>
                    <xdr:rowOff>114300</xdr:rowOff>
                  </from>
                  <to>
                    <xdr:col>29</xdr:col>
                    <xdr:colOff>95250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42" name="Check Box 49">
              <controlPr defaultSize="0" autoFill="0" autoLine="0" autoPict="0">
                <anchor moveWithCells="1">
                  <from>
                    <xdr:col>31</xdr:col>
                    <xdr:colOff>0</xdr:colOff>
                    <xdr:row>83</xdr:row>
                    <xdr:rowOff>123825</xdr:rowOff>
                  </from>
                  <to>
                    <xdr:col>32</xdr:col>
                    <xdr:colOff>66675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43" name="Check Box 50">
              <controlPr defaultSize="0" autoFill="0" autoLine="0" autoPict="0">
                <anchor moveWithCells="1">
                  <from>
                    <xdr:col>27</xdr:col>
                    <xdr:colOff>38100</xdr:colOff>
                    <xdr:row>91</xdr:row>
                    <xdr:rowOff>114300</xdr:rowOff>
                  </from>
                  <to>
                    <xdr:col>29</xdr:col>
                    <xdr:colOff>95250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44" name="Check Box 52">
              <controlPr defaultSize="0" autoFill="0" autoLine="0" autoPict="0">
                <anchor moveWithCells="1">
                  <from>
                    <xdr:col>46</xdr:col>
                    <xdr:colOff>19050</xdr:colOff>
                    <xdr:row>74</xdr:row>
                    <xdr:rowOff>0</xdr:rowOff>
                  </from>
                  <to>
                    <xdr:col>48</xdr:col>
                    <xdr:colOff>123825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45" name="Check Box 53">
              <controlPr defaultSize="0" autoFill="0" autoLine="0" autoPict="0">
                <anchor moveWithCells="1">
                  <from>
                    <xdr:col>46</xdr:col>
                    <xdr:colOff>9525</xdr:colOff>
                    <xdr:row>75</xdr:row>
                    <xdr:rowOff>123825</xdr:rowOff>
                  </from>
                  <to>
                    <xdr:col>48</xdr:col>
                    <xdr:colOff>114300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46" name="Check Box 54">
              <controlPr defaultSize="0" autoFill="0" autoLine="0" autoPict="0">
                <anchor moveWithCells="1">
                  <from>
                    <xdr:col>46</xdr:col>
                    <xdr:colOff>19050</xdr:colOff>
                    <xdr:row>68</xdr:row>
                    <xdr:rowOff>114300</xdr:rowOff>
                  </from>
                  <to>
                    <xdr:col>48</xdr:col>
                    <xdr:colOff>123825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47" name="Check Box 55">
              <controlPr defaultSize="0" autoFill="0" autoLine="0" autoPict="0">
                <anchor moveWithCells="1">
                  <from>
                    <xdr:col>46</xdr:col>
                    <xdr:colOff>19050</xdr:colOff>
                    <xdr:row>71</xdr:row>
                    <xdr:rowOff>133350</xdr:rowOff>
                  </from>
                  <to>
                    <xdr:col>48</xdr:col>
                    <xdr:colOff>123825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48" name="Check Box 56">
              <controlPr defaultSize="0" autoFill="0" autoLine="0" autoPict="0">
                <anchor moveWithCells="1">
                  <from>
                    <xdr:col>46</xdr:col>
                    <xdr:colOff>9525</xdr:colOff>
                    <xdr:row>79</xdr:row>
                    <xdr:rowOff>123825</xdr:rowOff>
                  </from>
                  <to>
                    <xdr:col>48</xdr:col>
                    <xdr:colOff>114300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49" name="Check Box 57">
              <controlPr defaultSize="0" autoFill="0" autoLine="0" autoPict="0">
                <anchor moveWithCells="1">
                  <from>
                    <xdr:col>46</xdr:col>
                    <xdr:colOff>0</xdr:colOff>
                    <xdr:row>83</xdr:row>
                    <xdr:rowOff>123825</xdr:rowOff>
                  </from>
                  <to>
                    <xdr:col>48</xdr:col>
                    <xdr:colOff>104775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50" name="Check Box 58">
              <controlPr defaultSize="0" autoFill="0" autoLine="0" autoPict="0">
                <anchor moveWithCells="1">
                  <from>
                    <xdr:col>46</xdr:col>
                    <xdr:colOff>9525</xdr:colOff>
                    <xdr:row>91</xdr:row>
                    <xdr:rowOff>114300</xdr:rowOff>
                  </from>
                  <to>
                    <xdr:col>48</xdr:col>
                    <xdr:colOff>114300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51" name="Check Box 59">
              <controlPr defaultSize="0" autoFill="0" autoLine="0" autoPict="0">
                <anchor moveWithCells="1">
                  <from>
                    <xdr:col>46</xdr:col>
                    <xdr:colOff>9525</xdr:colOff>
                    <xdr:row>78</xdr:row>
                    <xdr:rowOff>0</xdr:rowOff>
                  </from>
                  <to>
                    <xdr:col>48</xdr:col>
                    <xdr:colOff>114300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52" name="Check Box 60">
              <controlPr defaultSize="0" autoFill="0" autoLine="0" autoPict="0">
                <anchor moveWithCells="1">
                  <from>
                    <xdr:col>46</xdr:col>
                    <xdr:colOff>0</xdr:colOff>
                    <xdr:row>82</xdr:row>
                    <xdr:rowOff>0</xdr:rowOff>
                  </from>
                  <to>
                    <xdr:col>48</xdr:col>
                    <xdr:colOff>104775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53" name="Check Box 61">
              <controlPr defaultSize="0" autoFill="0" autoLine="0" autoPict="0">
                <anchor moveWithCells="1">
                  <from>
                    <xdr:col>46</xdr:col>
                    <xdr:colOff>9525</xdr:colOff>
                    <xdr:row>90</xdr:row>
                    <xdr:rowOff>0</xdr:rowOff>
                  </from>
                  <to>
                    <xdr:col>48</xdr:col>
                    <xdr:colOff>114300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54" name="Check Box 74">
              <controlPr defaultSize="0" autoFill="0" autoLine="0" autoPict="0">
                <anchor moveWithCells="1">
                  <from>
                    <xdr:col>23</xdr:col>
                    <xdr:colOff>123825</xdr:colOff>
                    <xdr:row>42</xdr:row>
                    <xdr:rowOff>142875</xdr:rowOff>
                  </from>
                  <to>
                    <xdr:col>27</xdr:col>
                    <xdr:colOff>114300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55" name="Check Box 75">
              <controlPr defaultSize="0" autoFill="0" autoLine="0" autoPict="0">
                <anchor moveWithCells="1">
                  <from>
                    <xdr:col>29</xdr:col>
                    <xdr:colOff>9525</xdr:colOff>
                    <xdr:row>42</xdr:row>
                    <xdr:rowOff>142875</xdr:rowOff>
                  </from>
                  <to>
                    <xdr:col>31</xdr:col>
                    <xdr:colOff>76200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56" name="Check Box 91">
              <controlPr defaultSize="0" autoFill="0" autoLine="0" autoPict="0">
                <anchor moveWithCells="1">
                  <from>
                    <xdr:col>27</xdr:col>
                    <xdr:colOff>38100</xdr:colOff>
                    <xdr:row>87</xdr:row>
                    <xdr:rowOff>114300</xdr:rowOff>
                  </from>
                  <to>
                    <xdr:col>29</xdr:col>
                    <xdr:colOff>95250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57" name="Check Box 92">
              <controlPr defaultSize="0" autoFill="0" autoLine="0" autoPict="0">
                <anchor moveWithCells="1">
                  <from>
                    <xdr:col>31</xdr:col>
                    <xdr:colOff>0</xdr:colOff>
                    <xdr:row>87</xdr:row>
                    <xdr:rowOff>123825</xdr:rowOff>
                  </from>
                  <to>
                    <xdr:col>32</xdr:col>
                    <xdr:colOff>66675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58" name="Check Box 93">
              <controlPr defaultSize="0" autoFill="0" autoLine="0" autoPict="0">
                <anchor moveWithCells="1">
                  <from>
                    <xdr:col>46</xdr:col>
                    <xdr:colOff>9525</xdr:colOff>
                    <xdr:row>87</xdr:row>
                    <xdr:rowOff>123825</xdr:rowOff>
                  </from>
                  <to>
                    <xdr:col>48</xdr:col>
                    <xdr:colOff>114300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59" name="Check Box 94">
              <controlPr defaultSize="0" autoFill="0" autoLine="0" autoPict="0">
                <anchor moveWithCells="1">
                  <from>
                    <xdr:col>46</xdr:col>
                    <xdr:colOff>9525</xdr:colOff>
                    <xdr:row>86</xdr:row>
                    <xdr:rowOff>0</xdr:rowOff>
                  </from>
                  <to>
                    <xdr:col>48</xdr:col>
                    <xdr:colOff>114300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60" name="Check Box 96">
              <controlPr defaultSize="0" autoFill="0" autoLine="0" autoPict="0">
                <anchor moveWithCells="1">
                  <from>
                    <xdr:col>48</xdr:col>
                    <xdr:colOff>142875</xdr:colOff>
                    <xdr:row>106</xdr:row>
                    <xdr:rowOff>104775</xdr:rowOff>
                  </from>
                  <to>
                    <xdr:col>50</xdr:col>
                    <xdr:colOff>123825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61" name="Check Box 97">
              <controlPr defaultSize="0" autoFill="0" autoLine="0" autoPict="0">
                <anchor moveWithCells="1">
                  <from>
                    <xdr:col>48</xdr:col>
                    <xdr:colOff>123825</xdr:colOff>
                    <xdr:row>110</xdr:row>
                    <xdr:rowOff>123825</xdr:rowOff>
                  </from>
                  <to>
                    <xdr:col>50</xdr:col>
                    <xdr:colOff>104775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62" name="Check Box 98">
              <controlPr defaultSize="0" autoFill="0" autoLine="0" autoPict="0">
                <anchor moveWithCells="1">
                  <from>
                    <xdr:col>48</xdr:col>
                    <xdr:colOff>133350</xdr:colOff>
                    <xdr:row>114</xdr:row>
                    <xdr:rowOff>104775</xdr:rowOff>
                  </from>
                  <to>
                    <xdr:col>50</xdr:col>
                    <xdr:colOff>114300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63" name="Check Box 99">
              <controlPr defaultSize="0" autoFill="0" autoLine="0" autoPict="0">
                <anchor moveWithCells="1">
                  <from>
                    <xdr:col>21</xdr:col>
                    <xdr:colOff>19050</xdr:colOff>
                    <xdr:row>7</xdr:row>
                    <xdr:rowOff>19050</xdr:rowOff>
                  </from>
                  <to>
                    <xdr:col>23</xdr:col>
                    <xdr:colOff>76200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64" name="Check Box 100">
              <controlPr defaultSize="0" autoFill="0" autoLine="0" autoPict="0">
                <anchor moveWithCells="1">
                  <from>
                    <xdr:col>21</xdr:col>
                    <xdr:colOff>19050</xdr:colOff>
                    <xdr:row>9</xdr:row>
                    <xdr:rowOff>123825</xdr:rowOff>
                  </from>
                  <to>
                    <xdr:col>23</xdr:col>
                    <xdr:colOff>76200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65" name="Check Box 101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23</xdr:col>
                    <xdr:colOff>95250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66" name="Check Box 103">
              <controlPr defaultSize="0" autoFill="0" autoLine="0" autoPict="0">
                <anchor moveWithCells="1">
                  <from>
                    <xdr:col>36</xdr:col>
                    <xdr:colOff>0</xdr:colOff>
                    <xdr:row>12</xdr:row>
                    <xdr:rowOff>19050</xdr:rowOff>
                  </from>
                  <to>
                    <xdr:col>37</xdr:col>
                    <xdr:colOff>66675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67" name="Check Box 104">
              <controlPr defaultSize="0" autoFill="0" autoLine="0" autoPict="0">
                <anchor moveWithCells="1">
                  <from>
                    <xdr:col>21</xdr:col>
                    <xdr:colOff>28575</xdr:colOff>
                    <xdr:row>15</xdr:row>
                    <xdr:rowOff>28575</xdr:rowOff>
                  </from>
                  <to>
                    <xdr:col>23</xdr:col>
                    <xdr:colOff>85725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68" name="Check Box 105">
              <controlPr defaultSize="0" autoFill="0" autoLine="0" autoPict="0">
                <anchor moveWithCells="1">
                  <from>
                    <xdr:col>27</xdr:col>
                    <xdr:colOff>47625</xdr:colOff>
                    <xdr:row>15</xdr:row>
                    <xdr:rowOff>28575</xdr:rowOff>
                  </from>
                  <to>
                    <xdr:col>29</xdr:col>
                    <xdr:colOff>104775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69" name="Check Box 106">
              <controlPr defaultSize="0" autoFill="0" autoLine="0" autoPict="0">
                <anchor moveWithCells="1">
                  <from>
                    <xdr:col>31</xdr:col>
                    <xdr:colOff>76200</xdr:colOff>
                    <xdr:row>15</xdr:row>
                    <xdr:rowOff>28575</xdr:rowOff>
                  </from>
                  <to>
                    <xdr:col>33</xdr:col>
                    <xdr:colOff>19050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70" name="Check Box 107">
              <controlPr defaultSize="0" autoFill="0" autoLine="0" autoPict="0">
                <anchor moveWithCells="1">
                  <from>
                    <xdr:col>35</xdr:col>
                    <xdr:colOff>114300</xdr:colOff>
                    <xdr:row>15</xdr:row>
                    <xdr:rowOff>9525</xdr:rowOff>
                  </from>
                  <to>
                    <xdr:col>36</xdr:col>
                    <xdr:colOff>180975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71" name="Check Box 108">
              <controlPr defaultSize="0" autoFill="0" autoLine="0" autoPict="0">
                <anchor moveWithCells="1">
                  <from>
                    <xdr:col>42</xdr:col>
                    <xdr:colOff>38100</xdr:colOff>
                    <xdr:row>15</xdr:row>
                    <xdr:rowOff>9525</xdr:rowOff>
                  </from>
                  <to>
                    <xdr:col>44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72" name="Check Box 109">
              <controlPr defaultSize="0" autoFill="0" autoLine="0" autoPict="0">
                <anchor moveWithCells="1">
                  <from>
                    <xdr:col>48</xdr:col>
                    <xdr:colOff>28575</xdr:colOff>
                    <xdr:row>15</xdr:row>
                    <xdr:rowOff>19050</xdr:rowOff>
                  </from>
                  <to>
                    <xdr:col>50</xdr:col>
                    <xdr:colOff>9525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73" name="Check Box 110">
              <controlPr defaultSize="0" autoFill="0" autoLine="0" autoPict="0">
                <anchor moveWithCells="1">
                  <from>
                    <xdr:col>21</xdr:col>
                    <xdr:colOff>28575</xdr:colOff>
                    <xdr:row>16</xdr:row>
                    <xdr:rowOff>114300</xdr:rowOff>
                  </from>
                  <to>
                    <xdr:col>23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1" r:id="rId74" name="Check Box 233">
              <controlPr defaultSize="0" autoFill="0" autoLine="0" autoPict="0">
                <anchor moveWithCells="1">
                  <from>
                    <xdr:col>27</xdr:col>
                    <xdr:colOff>28575</xdr:colOff>
                    <xdr:row>94</xdr:row>
                    <xdr:rowOff>0</xdr:rowOff>
                  </from>
                  <to>
                    <xdr:col>29</xdr:col>
                    <xdr:colOff>85725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" r:id="rId75" name="Check Box 234">
              <controlPr defaultSize="0" autoFill="0" autoLine="0" autoPict="0">
                <anchor moveWithCells="1">
                  <from>
                    <xdr:col>27</xdr:col>
                    <xdr:colOff>28575</xdr:colOff>
                    <xdr:row>95</xdr:row>
                    <xdr:rowOff>123825</xdr:rowOff>
                  </from>
                  <to>
                    <xdr:col>29</xdr:col>
                    <xdr:colOff>85725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9" r:id="rId76" name="Check Box 481">
              <controlPr defaultSize="0" autoFill="0" autoLine="0" autoPict="0">
                <anchor moveWithCells="1">
                  <from>
                    <xdr:col>31</xdr:col>
                    <xdr:colOff>9525</xdr:colOff>
                    <xdr:row>91</xdr:row>
                    <xdr:rowOff>114300</xdr:rowOff>
                  </from>
                  <to>
                    <xdr:col>32</xdr:col>
                    <xdr:colOff>76200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9" r:id="rId77" name="Check Box 541">
              <controlPr defaultSize="0" autoFill="0" autoLine="0" autoPict="0">
                <anchor moveWithCells="1">
                  <from>
                    <xdr:col>21</xdr:col>
                    <xdr:colOff>19050</xdr:colOff>
                    <xdr:row>46</xdr:row>
                    <xdr:rowOff>0</xdr:rowOff>
                  </from>
                  <to>
                    <xdr:col>23</xdr:col>
                    <xdr:colOff>76200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0" r:id="rId78" name="Check Box 542">
              <controlPr defaultSize="0" autoFill="0" autoLine="0" autoPict="0">
                <anchor moveWithCells="1">
                  <from>
                    <xdr:col>21</xdr:col>
                    <xdr:colOff>19050</xdr:colOff>
                    <xdr:row>48</xdr:row>
                    <xdr:rowOff>104775</xdr:rowOff>
                  </from>
                  <to>
                    <xdr:col>23</xdr:col>
                    <xdr:colOff>76200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1" r:id="rId79" name="Check Box 543">
              <controlPr defaultSize="0" autoFill="0" autoLine="0" autoPict="0">
                <anchor moveWithCells="1">
                  <from>
                    <xdr:col>21</xdr:col>
                    <xdr:colOff>19050</xdr:colOff>
                    <xdr:row>53</xdr:row>
                    <xdr:rowOff>114300</xdr:rowOff>
                  </from>
                  <to>
                    <xdr:col>23</xdr:col>
                    <xdr:colOff>76200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5" r:id="rId80" name="Check Box 547">
              <controlPr defaultSize="0" autoFill="0" autoLine="0" autoPict="0">
                <anchor moveWithCells="1">
                  <from>
                    <xdr:col>39</xdr:col>
                    <xdr:colOff>47625</xdr:colOff>
                    <xdr:row>55</xdr:row>
                    <xdr:rowOff>123825</xdr:rowOff>
                  </from>
                  <to>
                    <xdr:col>41</xdr:col>
                    <xdr:colOff>152400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6" r:id="rId81" name="Check Box 548">
              <controlPr defaultSize="0" autoFill="0" autoLine="0" autoPict="0">
                <anchor moveWithCells="1">
                  <from>
                    <xdr:col>43</xdr:col>
                    <xdr:colOff>152400</xdr:colOff>
                    <xdr:row>55</xdr:row>
                    <xdr:rowOff>142875</xdr:rowOff>
                  </from>
                  <to>
                    <xdr:col>47</xdr:col>
                    <xdr:colOff>66675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7" r:id="rId82" name="Check Box 549">
              <controlPr defaultSize="0" autoFill="0" autoLine="0" autoPict="0">
                <anchor moveWithCells="1">
                  <from>
                    <xdr:col>50</xdr:col>
                    <xdr:colOff>114300</xdr:colOff>
                    <xdr:row>55</xdr:row>
                    <xdr:rowOff>133350</xdr:rowOff>
                  </from>
                  <to>
                    <xdr:col>53</xdr:col>
                    <xdr:colOff>123825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8" r:id="rId83" name="Check Box 550">
              <controlPr defaultSize="0" autoFill="0" autoLine="0" autoPict="0">
                <anchor moveWithCells="1">
                  <from>
                    <xdr:col>39</xdr:col>
                    <xdr:colOff>38100</xdr:colOff>
                    <xdr:row>57</xdr:row>
                    <xdr:rowOff>123825</xdr:rowOff>
                  </from>
                  <to>
                    <xdr:col>41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9" r:id="rId84" name="Check Box 551">
              <controlPr defaultSize="0" autoFill="0" autoLine="0" autoPict="0">
                <anchor moveWithCells="1">
                  <from>
                    <xdr:col>43</xdr:col>
                    <xdr:colOff>152400</xdr:colOff>
                    <xdr:row>57</xdr:row>
                    <xdr:rowOff>142875</xdr:rowOff>
                  </from>
                  <to>
                    <xdr:col>47</xdr:col>
                    <xdr:colOff>66675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0" r:id="rId85" name="Check Box 552">
              <controlPr defaultSize="0" autoFill="0" autoLine="0" autoPict="0">
                <anchor moveWithCells="1">
                  <from>
                    <xdr:col>50</xdr:col>
                    <xdr:colOff>114300</xdr:colOff>
                    <xdr:row>57</xdr:row>
                    <xdr:rowOff>133350</xdr:rowOff>
                  </from>
                  <to>
                    <xdr:col>53</xdr:col>
                    <xdr:colOff>123825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" r:id="rId86" name="Check Box 553">
              <controlPr defaultSize="0" autoFill="0" autoLine="0" autoPict="0">
                <anchor moveWithCells="1">
                  <from>
                    <xdr:col>24</xdr:col>
                    <xdr:colOff>123825</xdr:colOff>
                    <xdr:row>58</xdr:row>
                    <xdr:rowOff>104775</xdr:rowOff>
                  </from>
                  <to>
                    <xdr:col>29</xdr:col>
                    <xdr:colOff>19050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2" r:id="rId87" name="Check Box 554">
              <controlPr defaultSize="0" autoFill="0" autoLine="0" autoPict="0">
                <anchor moveWithCells="1">
                  <from>
                    <xdr:col>24</xdr:col>
                    <xdr:colOff>123825</xdr:colOff>
                    <xdr:row>56</xdr:row>
                    <xdr:rowOff>133350</xdr:rowOff>
                  </from>
                  <to>
                    <xdr:col>29</xdr:col>
                    <xdr:colOff>19050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3" r:id="rId88" name="Check Box 555">
              <controlPr defaultSize="0" autoFill="0" autoLine="0" autoPict="0">
                <anchor moveWithCells="1">
                  <from>
                    <xdr:col>24</xdr:col>
                    <xdr:colOff>123825</xdr:colOff>
                    <xdr:row>57</xdr:row>
                    <xdr:rowOff>133350</xdr:rowOff>
                  </from>
                  <to>
                    <xdr:col>29</xdr:col>
                    <xdr:colOff>19050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4" r:id="rId89" name="Check Box 556">
              <controlPr defaultSize="0" autoFill="0" autoLine="0" autoPict="0">
                <anchor moveWithCells="1">
                  <from>
                    <xdr:col>32</xdr:col>
                    <xdr:colOff>66675</xdr:colOff>
                    <xdr:row>54</xdr:row>
                    <xdr:rowOff>123825</xdr:rowOff>
                  </from>
                  <to>
                    <xdr:col>35</xdr:col>
                    <xdr:colOff>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5" r:id="rId90" name="Check Box 557">
              <controlPr defaultSize="0" autoFill="0" autoLine="0" autoPict="0">
                <anchor moveWithCells="1">
                  <from>
                    <xdr:col>35</xdr:col>
                    <xdr:colOff>47625</xdr:colOff>
                    <xdr:row>54</xdr:row>
                    <xdr:rowOff>123825</xdr:rowOff>
                  </from>
                  <to>
                    <xdr:col>36</xdr:col>
                    <xdr:colOff>123825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" r:id="rId91" name="Check Box 635">
              <controlPr defaultSize="0" autoFill="0" autoLine="0" autoPict="0">
                <anchor moveWithCells="1">
                  <from>
                    <xdr:col>27</xdr:col>
                    <xdr:colOff>19050</xdr:colOff>
                    <xdr:row>53</xdr:row>
                    <xdr:rowOff>104775</xdr:rowOff>
                  </from>
                  <to>
                    <xdr:col>29</xdr:col>
                    <xdr:colOff>76200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" r:id="rId92" name="Check Box 636">
              <controlPr defaultSize="0" autoFill="0" autoLine="0" autoPict="0">
                <anchor moveWithCells="1">
                  <from>
                    <xdr:col>32</xdr:col>
                    <xdr:colOff>66675</xdr:colOff>
                    <xdr:row>55</xdr:row>
                    <xdr:rowOff>142875</xdr:rowOff>
                  </from>
                  <to>
                    <xdr:col>35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5" r:id="rId93" name="Check Box 637">
              <controlPr defaultSize="0" autoFill="0" autoLine="0" autoPict="0">
                <anchor moveWithCells="1">
                  <from>
                    <xdr:col>35</xdr:col>
                    <xdr:colOff>47625</xdr:colOff>
                    <xdr:row>55</xdr:row>
                    <xdr:rowOff>133350</xdr:rowOff>
                  </from>
                  <to>
                    <xdr:col>36</xdr:col>
                    <xdr:colOff>123825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6" r:id="rId94" name="Check Box 638">
              <controlPr defaultSize="0" autoFill="0" autoLine="0" autoPict="0">
                <anchor moveWithCells="1">
                  <from>
                    <xdr:col>21</xdr:col>
                    <xdr:colOff>28575</xdr:colOff>
                    <xdr:row>146</xdr:row>
                    <xdr:rowOff>0</xdr:rowOff>
                  </from>
                  <to>
                    <xdr:col>23</xdr:col>
                    <xdr:colOff>85725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7" r:id="rId95" name="Check Box 639">
              <controlPr defaultSize="0" autoFill="0" autoLine="0" autoPict="0">
                <anchor moveWithCells="1">
                  <from>
                    <xdr:col>21</xdr:col>
                    <xdr:colOff>28575</xdr:colOff>
                    <xdr:row>147</xdr:row>
                    <xdr:rowOff>123825</xdr:rowOff>
                  </from>
                  <to>
                    <xdr:col>23</xdr:col>
                    <xdr:colOff>85725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8" r:id="rId96" name="Check Box 640">
              <controlPr defaultSize="0" autoFill="0" autoLine="0" autoPict="0">
                <anchor moveWithCells="1">
                  <from>
                    <xdr:col>30</xdr:col>
                    <xdr:colOff>114300</xdr:colOff>
                    <xdr:row>146</xdr:row>
                    <xdr:rowOff>0</xdr:rowOff>
                  </from>
                  <to>
                    <xdr:col>32</xdr:col>
                    <xdr:colOff>57150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9" r:id="rId97" name="Check Box 641">
              <controlPr defaultSize="0" autoFill="0" autoLine="0" autoPict="0">
                <anchor moveWithCells="1">
                  <from>
                    <xdr:col>34</xdr:col>
                    <xdr:colOff>85725</xdr:colOff>
                    <xdr:row>147</xdr:row>
                    <xdr:rowOff>114300</xdr:rowOff>
                  </from>
                  <to>
                    <xdr:col>36</xdr:col>
                    <xdr:colOff>28575</xdr:colOff>
                    <xdr:row>149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0" r:id="rId98" name="Check Box 642">
              <controlPr defaultSize="0" autoFill="0" autoLine="0" autoPict="0">
                <anchor moveWithCells="1">
                  <from>
                    <xdr:col>29</xdr:col>
                    <xdr:colOff>28575</xdr:colOff>
                    <xdr:row>154</xdr:row>
                    <xdr:rowOff>9525</xdr:rowOff>
                  </from>
                  <to>
                    <xdr:col>31</xdr:col>
                    <xdr:colOff>95250</xdr:colOff>
                    <xdr:row>156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1" r:id="rId99" name="Check Box 643">
              <controlPr defaultSize="0" autoFill="0" autoLine="0" autoPict="0">
                <anchor moveWithCells="1">
                  <from>
                    <xdr:col>32</xdr:col>
                    <xdr:colOff>47625</xdr:colOff>
                    <xdr:row>154</xdr:row>
                    <xdr:rowOff>0</xdr:rowOff>
                  </from>
                  <to>
                    <xdr:col>34</xdr:col>
                    <xdr:colOff>104775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2" r:id="rId100" name="Check Box 644">
              <controlPr defaultSize="0" autoFill="0" autoLine="0" autoPict="0">
                <anchor moveWithCells="1">
                  <from>
                    <xdr:col>36</xdr:col>
                    <xdr:colOff>209550</xdr:colOff>
                    <xdr:row>154</xdr:row>
                    <xdr:rowOff>0</xdr:rowOff>
                  </from>
                  <to>
                    <xdr:col>40</xdr:col>
                    <xdr:colOff>57150</xdr:colOff>
                    <xdr:row>156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3" r:id="rId101" name="Check Box 645">
              <controlPr defaultSize="0" autoFill="0" autoLine="0" autoPict="0">
                <anchor moveWithCells="1">
                  <from>
                    <xdr:col>41</xdr:col>
                    <xdr:colOff>133350</xdr:colOff>
                    <xdr:row>154</xdr:row>
                    <xdr:rowOff>0</xdr:rowOff>
                  </from>
                  <to>
                    <xdr:col>43</xdr:col>
                    <xdr:colOff>114300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4" r:id="rId102" name="Check Box 646">
              <controlPr defaultSize="0" autoFill="0" autoLine="0" autoPict="0">
                <anchor moveWithCells="1">
                  <from>
                    <xdr:col>44</xdr:col>
                    <xdr:colOff>133350</xdr:colOff>
                    <xdr:row>154</xdr:row>
                    <xdr:rowOff>0</xdr:rowOff>
                  </from>
                  <to>
                    <xdr:col>48</xdr:col>
                    <xdr:colOff>38100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5" r:id="rId103" name="Check Box 647">
              <controlPr defaultSize="0" autoFill="0" autoLine="0" autoPict="0">
                <anchor moveWithCells="1">
                  <from>
                    <xdr:col>21</xdr:col>
                    <xdr:colOff>19050</xdr:colOff>
                    <xdr:row>162</xdr:row>
                    <xdr:rowOff>19050</xdr:rowOff>
                  </from>
                  <to>
                    <xdr:col>23</xdr:col>
                    <xdr:colOff>76200</xdr:colOff>
                    <xdr:row>165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6" r:id="rId104" name="Check Box 648">
              <controlPr defaultSize="0" autoFill="0" autoLine="0" autoPict="0">
                <anchor moveWithCells="1">
                  <from>
                    <xdr:col>27</xdr:col>
                    <xdr:colOff>0</xdr:colOff>
                    <xdr:row>163</xdr:row>
                    <xdr:rowOff>9525</xdr:rowOff>
                  </from>
                  <to>
                    <xdr:col>29</xdr:col>
                    <xdr:colOff>57150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7" r:id="rId105" name="Check Box 649">
              <controlPr defaultSize="0" autoFill="0" autoLine="0" autoPict="0">
                <anchor moveWithCells="1">
                  <from>
                    <xdr:col>23</xdr:col>
                    <xdr:colOff>123825</xdr:colOff>
                    <xdr:row>167</xdr:row>
                    <xdr:rowOff>0</xdr:rowOff>
                  </from>
                  <to>
                    <xdr:col>27</xdr:col>
                    <xdr:colOff>114300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8" r:id="rId106" name="Check Box 650">
              <controlPr defaultSize="0" autoFill="0" autoLine="0" autoPict="0">
                <anchor moveWithCells="1">
                  <from>
                    <xdr:col>33</xdr:col>
                    <xdr:colOff>0</xdr:colOff>
                    <xdr:row>167</xdr:row>
                    <xdr:rowOff>0</xdr:rowOff>
                  </from>
                  <to>
                    <xdr:col>35</xdr:col>
                    <xdr:colOff>66675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9" r:id="rId107" name="Check Box 651">
              <controlPr defaultSize="0" autoFill="0" autoLine="0" autoPict="0">
                <anchor moveWithCells="1">
                  <from>
                    <xdr:col>27</xdr:col>
                    <xdr:colOff>28575</xdr:colOff>
                    <xdr:row>231</xdr:row>
                    <xdr:rowOff>19050</xdr:rowOff>
                  </from>
                  <to>
                    <xdr:col>29</xdr:col>
                    <xdr:colOff>95250</xdr:colOff>
                    <xdr:row>234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0" r:id="rId108" name="Check Box 652">
              <controlPr defaultSize="0" autoFill="0" autoLine="0" autoPict="0">
                <anchor moveWithCells="1">
                  <from>
                    <xdr:col>27</xdr:col>
                    <xdr:colOff>28575</xdr:colOff>
                    <xdr:row>236</xdr:row>
                    <xdr:rowOff>0</xdr:rowOff>
                  </from>
                  <to>
                    <xdr:col>29</xdr:col>
                    <xdr:colOff>85725</xdr:colOff>
                    <xdr:row>238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1" r:id="rId109" name="Check Box 653">
              <controlPr defaultSize="0" autoFill="0" autoLine="0" autoPict="0">
                <anchor moveWithCells="1">
                  <from>
                    <xdr:col>27</xdr:col>
                    <xdr:colOff>38100</xdr:colOff>
                    <xdr:row>240</xdr:row>
                    <xdr:rowOff>9525</xdr:rowOff>
                  </from>
                  <to>
                    <xdr:col>29</xdr:col>
                    <xdr:colOff>104775</xdr:colOff>
                    <xdr:row>242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2" r:id="rId110" name="Check Box 654">
              <controlPr defaultSize="0" autoFill="0" autoLine="0" autoPict="0">
                <anchor moveWithCells="1">
                  <from>
                    <xdr:col>44</xdr:col>
                    <xdr:colOff>152400</xdr:colOff>
                    <xdr:row>232</xdr:row>
                    <xdr:rowOff>0</xdr:rowOff>
                  </from>
                  <to>
                    <xdr:col>48</xdr:col>
                    <xdr:colOff>57150</xdr:colOff>
                    <xdr:row>234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3" r:id="rId111" name="Check Box 655">
              <controlPr defaultSize="0" autoFill="0" autoLine="0" autoPict="0">
                <anchor moveWithCells="1">
                  <from>
                    <xdr:col>48</xdr:col>
                    <xdr:colOff>142875</xdr:colOff>
                    <xdr:row>231</xdr:row>
                    <xdr:rowOff>19050</xdr:rowOff>
                  </from>
                  <to>
                    <xdr:col>50</xdr:col>
                    <xdr:colOff>123825</xdr:colOff>
                    <xdr:row>234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4" r:id="rId112" name="Check Box 656">
              <controlPr defaultSize="0" autoFill="0" autoLine="0" autoPict="0">
                <anchor moveWithCells="1">
                  <from>
                    <xdr:col>50</xdr:col>
                    <xdr:colOff>114300</xdr:colOff>
                    <xdr:row>232</xdr:row>
                    <xdr:rowOff>9525</xdr:rowOff>
                  </from>
                  <to>
                    <xdr:col>53</xdr:col>
                    <xdr:colOff>123825</xdr:colOff>
                    <xdr:row>234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5" r:id="rId113" name="Check Box 657">
              <controlPr defaultSize="0" autoFill="0" autoLine="0" autoPict="0">
                <anchor moveWithCells="1">
                  <from>
                    <xdr:col>53</xdr:col>
                    <xdr:colOff>133350</xdr:colOff>
                    <xdr:row>232</xdr:row>
                    <xdr:rowOff>9525</xdr:rowOff>
                  </from>
                  <to>
                    <xdr:col>55</xdr:col>
                    <xdr:colOff>114300</xdr:colOff>
                    <xdr:row>234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6" r:id="rId114" name="Check Box 658">
              <controlPr defaultSize="0" autoFill="0" autoLine="0" autoPict="0">
                <anchor moveWithCells="1">
                  <from>
                    <xdr:col>44</xdr:col>
                    <xdr:colOff>152400</xdr:colOff>
                    <xdr:row>233</xdr:row>
                    <xdr:rowOff>123825</xdr:rowOff>
                  </from>
                  <to>
                    <xdr:col>48</xdr:col>
                    <xdr:colOff>57150</xdr:colOff>
                    <xdr:row>237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7" r:id="rId115" name="Check Box 659">
              <controlPr defaultSize="0" autoFill="0" autoLine="0" autoPict="0">
                <anchor moveWithCells="1">
                  <from>
                    <xdr:col>48</xdr:col>
                    <xdr:colOff>123825</xdr:colOff>
                    <xdr:row>236</xdr:row>
                    <xdr:rowOff>9525</xdr:rowOff>
                  </from>
                  <to>
                    <xdr:col>50</xdr:col>
                    <xdr:colOff>104775</xdr:colOff>
                    <xdr:row>238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8" r:id="rId116" name="Check Box 660">
              <controlPr defaultSize="0" autoFill="0" autoLine="0" autoPict="0">
                <anchor moveWithCells="1">
                  <from>
                    <xdr:col>50</xdr:col>
                    <xdr:colOff>133350</xdr:colOff>
                    <xdr:row>236</xdr:row>
                    <xdr:rowOff>0</xdr:rowOff>
                  </from>
                  <to>
                    <xdr:col>53</xdr:col>
                    <xdr:colOff>142875</xdr:colOff>
                    <xdr:row>238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9" r:id="rId117" name="Check Box 661">
              <controlPr defaultSize="0" autoFill="0" autoLine="0" autoPict="0">
                <anchor moveWithCells="1">
                  <from>
                    <xdr:col>53</xdr:col>
                    <xdr:colOff>123825</xdr:colOff>
                    <xdr:row>236</xdr:row>
                    <xdr:rowOff>0</xdr:rowOff>
                  </from>
                  <to>
                    <xdr:col>55</xdr:col>
                    <xdr:colOff>104775</xdr:colOff>
                    <xdr:row>238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0" r:id="rId118" name="Check Box 662">
              <controlPr defaultSize="0" autoFill="0" autoLine="0" autoPict="0">
                <anchor moveWithCells="1">
                  <from>
                    <xdr:col>48</xdr:col>
                    <xdr:colOff>114300</xdr:colOff>
                    <xdr:row>240</xdr:row>
                    <xdr:rowOff>9525</xdr:rowOff>
                  </from>
                  <to>
                    <xdr:col>50</xdr:col>
                    <xdr:colOff>95250</xdr:colOff>
                    <xdr:row>242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1" r:id="rId119" name="Check Box 663">
              <controlPr defaultSize="0" autoFill="0" autoLine="0" autoPict="0">
                <anchor moveWithCells="1">
                  <from>
                    <xdr:col>50</xdr:col>
                    <xdr:colOff>123825</xdr:colOff>
                    <xdr:row>240</xdr:row>
                    <xdr:rowOff>9525</xdr:rowOff>
                  </from>
                  <to>
                    <xdr:col>53</xdr:col>
                    <xdr:colOff>133350</xdr:colOff>
                    <xdr:row>242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2" r:id="rId120" name="Check Box 664">
              <controlPr defaultSize="0" autoFill="0" autoLine="0" autoPict="0">
                <anchor moveWithCells="1">
                  <from>
                    <xdr:col>53</xdr:col>
                    <xdr:colOff>123825</xdr:colOff>
                    <xdr:row>240</xdr:row>
                    <xdr:rowOff>0</xdr:rowOff>
                  </from>
                  <to>
                    <xdr:col>55</xdr:col>
                    <xdr:colOff>104775</xdr:colOff>
                    <xdr:row>242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3" r:id="rId121" name="Check Box 665">
              <controlPr defaultSize="0" autoFill="0" autoLine="0" autoPict="0">
                <anchor moveWithCells="1">
                  <from>
                    <xdr:col>44</xdr:col>
                    <xdr:colOff>152400</xdr:colOff>
                    <xdr:row>235</xdr:row>
                    <xdr:rowOff>9525</xdr:rowOff>
                  </from>
                  <to>
                    <xdr:col>48</xdr:col>
                    <xdr:colOff>57150</xdr:colOff>
                    <xdr:row>238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4" r:id="rId122" name="Check Box 666">
              <controlPr defaultSize="0" autoFill="0" autoLine="0" autoPict="0">
                <anchor moveWithCells="1">
                  <from>
                    <xdr:col>44</xdr:col>
                    <xdr:colOff>152400</xdr:colOff>
                    <xdr:row>237</xdr:row>
                    <xdr:rowOff>114300</xdr:rowOff>
                  </from>
                  <to>
                    <xdr:col>48</xdr:col>
                    <xdr:colOff>57150</xdr:colOff>
                    <xdr:row>240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5" r:id="rId123" name="Check Box 667">
              <controlPr defaultSize="0" autoFill="0" autoLine="0" autoPict="0">
                <anchor moveWithCells="1">
                  <from>
                    <xdr:col>44</xdr:col>
                    <xdr:colOff>152400</xdr:colOff>
                    <xdr:row>240</xdr:row>
                    <xdr:rowOff>0</xdr:rowOff>
                  </from>
                  <to>
                    <xdr:col>48</xdr:col>
                    <xdr:colOff>57150</xdr:colOff>
                    <xdr:row>242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6" r:id="rId124" name="Check Box 668">
              <controlPr defaultSize="0" autoFill="0" autoLine="0" autoPict="0">
                <anchor moveWithCells="1">
                  <from>
                    <xdr:col>44</xdr:col>
                    <xdr:colOff>152400</xdr:colOff>
                    <xdr:row>241</xdr:row>
                    <xdr:rowOff>114300</xdr:rowOff>
                  </from>
                  <to>
                    <xdr:col>48</xdr:col>
                    <xdr:colOff>57150</xdr:colOff>
                    <xdr:row>244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7" r:id="rId125" name="Check Box 669">
              <controlPr defaultSize="0" autoFill="0" autoLine="0" autoPict="0">
                <anchor moveWithCells="1">
                  <from>
                    <xdr:col>27</xdr:col>
                    <xdr:colOff>38100</xdr:colOff>
                    <xdr:row>198</xdr:row>
                    <xdr:rowOff>114300</xdr:rowOff>
                  </from>
                  <to>
                    <xdr:col>29</xdr:col>
                    <xdr:colOff>95250</xdr:colOff>
                    <xdr:row>201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8" r:id="rId126" name="Check Box 670">
              <controlPr defaultSize="0" autoFill="0" autoLine="0" autoPict="0">
                <anchor moveWithCells="1">
                  <from>
                    <xdr:col>31</xdr:col>
                    <xdr:colOff>0</xdr:colOff>
                    <xdr:row>198</xdr:row>
                    <xdr:rowOff>123825</xdr:rowOff>
                  </from>
                  <to>
                    <xdr:col>32</xdr:col>
                    <xdr:colOff>66675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9" r:id="rId127" name="Check Box 671">
              <controlPr defaultSize="0" autoFill="0" autoLine="0" autoPict="0">
                <anchor moveWithCells="1">
                  <from>
                    <xdr:col>27</xdr:col>
                    <xdr:colOff>38100</xdr:colOff>
                    <xdr:row>202</xdr:row>
                    <xdr:rowOff>114300</xdr:rowOff>
                  </from>
                  <to>
                    <xdr:col>29</xdr:col>
                    <xdr:colOff>95250</xdr:colOff>
                    <xdr:row>205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0" r:id="rId128" name="Check Box 672">
              <controlPr defaultSize="0" autoFill="0" autoLine="0" autoPict="0">
                <anchor moveWithCells="1">
                  <from>
                    <xdr:col>31</xdr:col>
                    <xdr:colOff>0</xdr:colOff>
                    <xdr:row>202</xdr:row>
                    <xdr:rowOff>123825</xdr:rowOff>
                  </from>
                  <to>
                    <xdr:col>32</xdr:col>
                    <xdr:colOff>66675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1" r:id="rId129" name="Check Box 673">
              <controlPr defaultSize="0" autoFill="0" autoLine="0" autoPict="0">
                <anchor moveWithCells="1">
                  <from>
                    <xdr:col>27</xdr:col>
                    <xdr:colOff>38100</xdr:colOff>
                    <xdr:row>206</xdr:row>
                    <xdr:rowOff>114300</xdr:rowOff>
                  </from>
                  <to>
                    <xdr:col>29</xdr:col>
                    <xdr:colOff>95250</xdr:colOff>
                    <xdr:row>209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2" r:id="rId130" name="Check Box 674">
              <controlPr defaultSize="0" autoFill="0" autoLine="0" autoPict="0">
                <anchor moveWithCells="1">
                  <from>
                    <xdr:col>31</xdr:col>
                    <xdr:colOff>0</xdr:colOff>
                    <xdr:row>206</xdr:row>
                    <xdr:rowOff>123825</xdr:rowOff>
                  </from>
                  <to>
                    <xdr:col>32</xdr:col>
                    <xdr:colOff>66675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3" r:id="rId131" name="Check Box 675">
              <controlPr defaultSize="0" autoFill="0" autoLine="0" autoPict="0">
                <anchor moveWithCells="1">
                  <from>
                    <xdr:col>27</xdr:col>
                    <xdr:colOff>38100</xdr:colOff>
                    <xdr:row>210</xdr:row>
                    <xdr:rowOff>114300</xdr:rowOff>
                  </from>
                  <to>
                    <xdr:col>29</xdr:col>
                    <xdr:colOff>95250</xdr:colOff>
                    <xdr:row>213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4" r:id="rId132" name="Check Box 676">
              <controlPr defaultSize="0" autoFill="0" autoLine="0" autoPict="0">
                <anchor moveWithCells="1">
                  <from>
                    <xdr:col>31</xdr:col>
                    <xdr:colOff>0</xdr:colOff>
                    <xdr:row>210</xdr:row>
                    <xdr:rowOff>123825</xdr:rowOff>
                  </from>
                  <to>
                    <xdr:col>32</xdr:col>
                    <xdr:colOff>66675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5" r:id="rId133" name="Check Box 677">
              <controlPr defaultSize="0" autoFill="0" autoLine="0" autoPict="0">
                <anchor moveWithCells="1">
                  <from>
                    <xdr:col>27</xdr:col>
                    <xdr:colOff>38100</xdr:colOff>
                    <xdr:row>218</xdr:row>
                    <xdr:rowOff>114300</xdr:rowOff>
                  </from>
                  <to>
                    <xdr:col>29</xdr:col>
                    <xdr:colOff>95250</xdr:colOff>
                    <xdr:row>221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6" r:id="rId134" name="Check Box 678">
              <controlPr defaultSize="0" autoFill="0" autoLine="0" autoPict="0">
                <anchor moveWithCells="1">
                  <from>
                    <xdr:col>44</xdr:col>
                    <xdr:colOff>142875</xdr:colOff>
                    <xdr:row>200</xdr:row>
                    <xdr:rowOff>19050</xdr:rowOff>
                  </from>
                  <to>
                    <xdr:col>48</xdr:col>
                    <xdr:colOff>47625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7" r:id="rId135" name="Check Box 679">
              <controlPr defaultSize="0" autoFill="0" autoLine="0" autoPict="0">
                <anchor moveWithCells="1">
                  <from>
                    <xdr:col>44</xdr:col>
                    <xdr:colOff>142875</xdr:colOff>
                    <xdr:row>202</xdr:row>
                    <xdr:rowOff>114300</xdr:rowOff>
                  </from>
                  <to>
                    <xdr:col>48</xdr:col>
                    <xdr:colOff>47625</xdr:colOff>
                    <xdr:row>205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8" r:id="rId136" name="Check Box 680">
              <controlPr defaultSize="0" autoFill="0" autoLine="0" autoPict="0">
                <anchor moveWithCells="1">
                  <from>
                    <xdr:col>44</xdr:col>
                    <xdr:colOff>142875</xdr:colOff>
                    <xdr:row>195</xdr:row>
                    <xdr:rowOff>114300</xdr:rowOff>
                  </from>
                  <to>
                    <xdr:col>48</xdr:col>
                    <xdr:colOff>47625</xdr:colOff>
                    <xdr:row>199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9" r:id="rId137" name="Check Box 681">
              <controlPr defaultSize="0" autoFill="0" autoLine="0" autoPict="0">
                <anchor moveWithCells="1">
                  <from>
                    <xdr:col>44</xdr:col>
                    <xdr:colOff>142875</xdr:colOff>
                    <xdr:row>198</xdr:row>
                    <xdr:rowOff>114300</xdr:rowOff>
                  </from>
                  <to>
                    <xdr:col>48</xdr:col>
                    <xdr:colOff>47625</xdr:colOff>
                    <xdr:row>201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0" r:id="rId138" name="Check Box 682">
              <controlPr defaultSize="0" autoFill="0" autoLine="0" autoPict="0">
                <anchor moveWithCells="1">
                  <from>
                    <xdr:col>44</xdr:col>
                    <xdr:colOff>142875</xdr:colOff>
                    <xdr:row>206</xdr:row>
                    <xdr:rowOff>114300</xdr:rowOff>
                  </from>
                  <to>
                    <xdr:col>48</xdr:col>
                    <xdr:colOff>47625</xdr:colOff>
                    <xdr:row>209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1" r:id="rId139" name="Check Box 683">
              <controlPr defaultSize="0" autoFill="0" autoLine="0" autoPict="0">
                <anchor moveWithCells="1">
                  <from>
                    <xdr:col>44</xdr:col>
                    <xdr:colOff>142875</xdr:colOff>
                    <xdr:row>210</xdr:row>
                    <xdr:rowOff>114300</xdr:rowOff>
                  </from>
                  <to>
                    <xdr:col>48</xdr:col>
                    <xdr:colOff>47625</xdr:colOff>
                    <xdr:row>213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2" r:id="rId140" name="Check Box 684">
              <controlPr defaultSize="0" autoFill="0" autoLine="0" autoPict="0">
                <anchor moveWithCells="1">
                  <from>
                    <xdr:col>44</xdr:col>
                    <xdr:colOff>142875</xdr:colOff>
                    <xdr:row>218</xdr:row>
                    <xdr:rowOff>114300</xdr:rowOff>
                  </from>
                  <to>
                    <xdr:col>48</xdr:col>
                    <xdr:colOff>47625</xdr:colOff>
                    <xdr:row>221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3" r:id="rId141" name="Check Box 685">
              <controlPr defaultSize="0" autoFill="0" autoLine="0" autoPict="0">
                <anchor moveWithCells="1">
                  <from>
                    <xdr:col>44</xdr:col>
                    <xdr:colOff>142875</xdr:colOff>
                    <xdr:row>204</xdr:row>
                    <xdr:rowOff>19050</xdr:rowOff>
                  </from>
                  <to>
                    <xdr:col>48</xdr:col>
                    <xdr:colOff>47625</xdr:colOff>
                    <xdr:row>207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4" r:id="rId142" name="Check Box 686">
              <controlPr defaultSize="0" autoFill="0" autoLine="0" autoPict="0">
                <anchor moveWithCells="1">
                  <from>
                    <xdr:col>44</xdr:col>
                    <xdr:colOff>142875</xdr:colOff>
                    <xdr:row>209</xdr:row>
                    <xdr:rowOff>0</xdr:rowOff>
                  </from>
                  <to>
                    <xdr:col>48</xdr:col>
                    <xdr:colOff>47625</xdr:colOff>
                    <xdr:row>211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5" r:id="rId143" name="Check Box 687">
              <controlPr defaultSize="0" autoFill="0" autoLine="0" autoPict="0">
                <anchor moveWithCells="1">
                  <from>
                    <xdr:col>44</xdr:col>
                    <xdr:colOff>142875</xdr:colOff>
                    <xdr:row>216</xdr:row>
                    <xdr:rowOff>9525</xdr:rowOff>
                  </from>
                  <to>
                    <xdr:col>48</xdr:col>
                    <xdr:colOff>47625</xdr:colOff>
                    <xdr:row>219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6" r:id="rId144" name="Check Box 688">
              <controlPr defaultSize="0" autoFill="0" autoLine="0" autoPict="0">
                <anchor moveWithCells="1">
                  <from>
                    <xdr:col>23</xdr:col>
                    <xdr:colOff>123825</xdr:colOff>
                    <xdr:row>169</xdr:row>
                    <xdr:rowOff>142875</xdr:rowOff>
                  </from>
                  <to>
                    <xdr:col>27</xdr:col>
                    <xdr:colOff>114300</xdr:colOff>
                    <xdr:row>171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7" r:id="rId145" name="Check Box 689">
              <controlPr defaultSize="0" autoFill="0" autoLine="0" autoPict="0">
                <anchor moveWithCells="1">
                  <from>
                    <xdr:col>29</xdr:col>
                    <xdr:colOff>9525</xdr:colOff>
                    <xdr:row>169</xdr:row>
                    <xdr:rowOff>142875</xdr:rowOff>
                  </from>
                  <to>
                    <xdr:col>31</xdr:col>
                    <xdr:colOff>76200</xdr:colOff>
                    <xdr:row>171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8" r:id="rId146" name="Check Box 690">
              <controlPr defaultSize="0" autoFill="0" autoLine="0" autoPict="0">
                <anchor moveWithCells="1">
                  <from>
                    <xdr:col>27</xdr:col>
                    <xdr:colOff>38100</xdr:colOff>
                    <xdr:row>214</xdr:row>
                    <xdr:rowOff>114300</xdr:rowOff>
                  </from>
                  <to>
                    <xdr:col>29</xdr:col>
                    <xdr:colOff>95250</xdr:colOff>
                    <xdr:row>217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9" r:id="rId147" name="Check Box 691">
              <controlPr defaultSize="0" autoFill="0" autoLine="0" autoPict="0">
                <anchor moveWithCells="1">
                  <from>
                    <xdr:col>31</xdr:col>
                    <xdr:colOff>0</xdr:colOff>
                    <xdr:row>214</xdr:row>
                    <xdr:rowOff>123825</xdr:rowOff>
                  </from>
                  <to>
                    <xdr:col>32</xdr:col>
                    <xdr:colOff>66675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0" r:id="rId148" name="Check Box 692">
              <controlPr defaultSize="0" autoFill="0" autoLine="0" autoPict="0">
                <anchor moveWithCells="1">
                  <from>
                    <xdr:col>44</xdr:col>
                    <xdr:colOff>142875</xdr:colOff>
                    <xdr:row>214</xdr:row>
                    <xdr:rowOff>114300</xdr:rowOff>
                  </from>
                  <to>
                    <xdr:col>48</xdr:col>
                    <xdr:colOff>47625</xdr:colOff>
                    <xdr:row>217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1" r:id="rId149" name="Check Box 693">
              <controlPr defaultSize="0" autoFill="0" autoLine="0" autoPict="0">
                <anchor moveWithCells="1">
                  <from>
                    <xdr:col>44</xdr:col>
                    <xdr:colOff>142875</xdr:colOff>
                    <xdr:row>212</xdr:row>
                    <xdr:rowOff>9525</xdr:rowOff>
                  </from>
                  <to>
                    <xdr:col>48</xdr:col>
                    <xdr:colOff>47625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2" r:id="rId150" name="Check Box 694">
              <controlPr defaultSize="0" autoFill="0" autoLine="0" autoPict="0">
                <anchor moveWithCells="1">
                  <from>
                    <xdr:col>48</xdr:col>
                    <xdr:colOff>142875</xdr:colOff>
                    <xdr:row>233</xdr:row>
                    <xdr:rowOff>104775</xdr:rowOff>
                  </from>
                  <to>
                    <xdr:col>50</xdr:col>
                    <xdr:colOff>123825</xdr:colOff>
                    <xdr:row>236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3" r:id="rId151" name="Check Box 695">
              <controlPr defaultSize="0" autoFill="0" autoLine="0" autoPict="0">
                <anchor moveWithCells="1">
                  <from>
                    <xdr:col>48</xdr:col>
                    <xdr:colOff>123825</xdr:colOff>
                    <xdr:row>237</xdr:row>
                    <xdr:rowOff>123825</xdr:rowOff>
                  </from>
                  <to>
                    <xdr:col>50</xdr:col>
                    <xdr:colOff>104775</xdr:colOff>
                    <xdr:row>240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4" r:id="rId152" name="Check Box 696">
              <controlPr defaultSize="0" autoFill="0" autoLine="0" autoPict="0">
                <anchor moveWithCells="1">
                  <from>
                    <xdr:col>48</xdr:col>
                    <xdr:colOff>114300</xdr:colOff>
                    <xdr:row>241</xdr:row>
                    <xdr:rowOff>95250</xdr:rowOff>
                  </from>
                  <to>
                    <xdr:col>50</xdr:col>
                    <xdr:colOff>95250</xdr:colOff>
                    <xdr:row>244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5" r:id="rId153" name="Check Box 697">
              <controlPr defaultSize="0" autoFill="0" autoLine="0" autoPict="0">
                <anchor moveWithCells="1">
                  <from>
                    <xdr:col>21</xdr:col>
                    <xdr:colOff>19050</xdr:colOff>
                    <xdr:row>134</xdr:row>
                    <xdr:rowOff>19050</xdr:rowOff>
                  </from>
                  <to>
                    <xdr:col>23</xdr:col>
                    <xdr:colOff>76200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6" r:id="rId154" name="Check Box 698">
              <controlPr defaultSize="0" autoFill="0" autoLine="0" autoPict="0">
                <anchor moveWithCells="1">
                  <from>
                    <xdr:col>21</xdr:col>
                    <xdr:colOff>19050</xdr:colOff>
                    <xdr:row>136</xdr:row>
                    <xdr:rowOff>123825</xdr:rowOff>
                  </from>
                  <to>
                    <xdr:col>23</xdr:col>
                    <xdr:colOff>76200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7" r:id="rId155" name="Check Box 699">
              <controlPr defaultSize="0" autoFill="0" autoLine="0" autoPict="0">
                <anchor moveWithCells="1">
                  <from>
                    <xdr:col>21</xdr:col>
                    <xdr:colOff>38100</xdr:colOff>
                    <xdr:row>139</xdr:row>
                    <xdr:rowOff>28575</xdr:rowOff>
                  </from>
                  <to>
                    <xdr:col>23</xdr:col>
                    <xdr:colOff>95250</xdr:colOff>
                    <xdr:row>141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8" r:id="rId156" name="Check Box 700">
              <controlPr defaultSize="0" autoFill="0" autoLine="0" autoPict="0">
                <anchor moveWithCells="1">
                  <from>
                    <xdr:col>29</xdr:col>
                    <xdr:colOff>0</xdr:colOff>
                    <xdr:row>139</xdr:row>
                    <xdr:rowOff>28575</xdr:rowOff>
                  </from>
                  <to>
                    <xdr:col>31</xdr:col>
                    <xdr:colOff>57150</xdr:colOff>
                    <xdr:row>141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9" r:id="rId157" name="Check Box 701">
              <controlPr defaultSize="0" autoFill="0" autoLine="0" autoPict="0">
                <anchor moveWithCells="1">
                  <from>
                    <xdr:col>36</xdr:col>
                    <xdr:colOff>0</xdr:colOff>
                    <xdr:row>139</xdr:row>
                    <xdr:rowOff>19050</xdr:rowOff>
                  </from>
                  <to>
                    <xdr:col>37</xdr:col>
                    <xdr:colOff>66675</xdr:colOff>
                    <xdr:row>141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0" r:id="rId158" name="Check Box 702">
              <controlPr defaultSize="0" autoFill="0" autoLine="0" autoPict="0">
                <anchor moveWithCells="1">
                  <from>
                    <xdr:col>21</xdr:col>
                    <xdr:colOff>28575</xdr:colOff>
                    <xdr:row>142</xdr:row>
                    <xdr:rowOff>28575</xdr:rowOff>
                  </from>
                  <to>
                    <xdr:col>23</xdr:col>
                    <xdr:colOff>85725</xdr:colOff>
                    <xdr:row>144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1" r:id="rId159" name="Check Box 703">
              <controlPr defaultSize="0" autoFill="0" autoLine="0" autoPict="0">
                <anchor moveWithCells="1">
                  <from>
                    <xdr:col>27</xdr:col>
                    <xdr:colOff>47625</xdr:colOff>
                    <xdr:row>142</xdr:row>
                    <xdr:rowOff>28575</xdr:rowOff>
                  </from>
                  <to>
                    <xdr:col>29</xdr:col>
                    <xdr:colOff>104775</xdr:colOff>
                    <xdr:row>144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2" r:id="rId160" name="Check Box 704">
              <controlPr defaultSize="0" autoFill="0" autoLine="0" autoPict="0">
                <anchor moveWithCells="1">
                  <from>
                    <xdr:col>31</xdr:col>
                    <xdr:colOff>76200</xdr:colOff>
                    <xdr:row>142</xdr:row>
                    <xdr:rowOff>28575</xdr:rowOff>
                  </from>
                  <to>
                    <xdr:col>33</xdr:col>
                    <xdr:colOff>19050</xdr:colOff>
                    <xdr:row>144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3" r:id="rId161" name="Check Box 705">
              <controlPr defaultSize="0" autoFill="0" autoLine="0" autoPict="0">
                <anchor moveWithCells="1">
                  <from>
                    <xdr:col>35</xdr:col>
                    <xdr:colOff>114300</xdr:colOff>
                    <xdr:row>142</xdr:row>
                    <xdr:rowOff>9525</xdr:rowOff>
                  </from>
                  <to>
                    <xdr:col>36</xdr:col>
                    <xdr:colOff>180975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4" r:id="rId162" name="Check Box 706">
              <controlPr defaultSize="0" autoFill="0" autoLine="0" autoPict="0">
                <anchor moveWithCells="1">
                  <from>
                    <xdr:col>42</xdr:col>
                    <xdr:colOff>38100</xdr:colOff>
                    <xdr:row>142</xdr:row>
                    <xdr:rowOff>9525</xdr:rowOff>
                  </from>
                  <to>
                    <xdr:col>44</xdr:col>
                    <xdr:colOff>19050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5" r:id="rId163" name="Check Box 707">
              <controlPr defaultSize="0" autoFill="0" autoLine="0" autoPict="0">
                <anchor moveWithCells="1">
                  <from>
                    <xdr:col>48</xdr:col>
                    <xdr:colOff>28575</xdr:colOff>
                    <xdr:row>142</xdr:row>
                    <xdr:rowOff>19050</xdr:rowOff>
                  </from>
                  <to>
                    <xdr:col>50</xdr:col>
                    <xdr:colOff>9525</xdr:colOff>
                    <xdr:row>144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6" r:id="rId164" name="Check Box 708">
              <controlPr defaultSize="0" autoFill="0" autoLine="0" autoPict="0">
                <anchor moveWithCells="1">
                  <from>
                    <xdr:col>21</xdr:col>
                    <xdr:colOff>28575</xdr:colOff>
                    <xdr:row>143</xdr:row>
                    <xdr:rowOff>114300</xdr:rowOff>
                  </from>
                  <to>
                    <xdr:col>23</xdr:col>
                    <xdr:colOff>85725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7" r:id="rId165" name="Check Box 709">
              <controlPr defaultSize="0" autoFill="0" autoLine="0" autoPict="0">
                <anchor moveWithCells="1">
                  <from>
                    <xdr:col>27</xdr:col>
                    <xdr:colOff>28575</xdr:colOff>
                    <xdr:row>221</xdr:row>
                    <xdr:rowOff>0</xdr:rowOff>
                  </from>
                  <to>
                    <xdr:col>29</xdr:col>
                    <xdr:colOff>85725</xdr:colOff>
                    <xdr:row>223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8" r:id="rId166" name="Check Box 710">
              <controlPr defaultSize="0" autoFill="0" autoLine="0" autoPict="0">
                <anchor moveWithCells="1">
                  <from>
                    <xdr:col>27</xdr:col>
                    <xdr:colOff>28575</xdr:colOff>
                    <xdr:row>222</xdr:row>
                    <xdr:rowOff>123825</xdr:rowOff>
                  </from>
                  <to>
                    <xdr:col>29</xdr:col>
                    <xdr:colOff>85725</xdr:colOff>
                    <xdr:row>224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9" r:id="rId167" name="Check Box 711">
              <controlPr defaultSize="0" autoFill="0" autoLine="0" autoPict="0">
                <anchor moveWithCells="1">
                  <from>
                    <xdr:col>31</xdr:col>
                    <xdr:colOff>9525</xdr:colOff>
                    <xdr:row>218</xdr:row>
                    <xdr:rowOff>114300</xdr:rowOff>
                  </from>
                  <to>
                    <xdr:col>32</xdr:col>
                    <xdr:colOff>76200</xdr:colOff>
                    <xdr:row>221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0" r:id="rId168" name="Check Box 712">
              <controlPr defaultSize="0" autoFill="0" autoLine="0" autoPict="0">
                <anchor moveWithCells="1">
                  <from>
                    <xdr:col>21</xdr:col>
                    <xdr:colOff>19050</xdr:colOff>
                    <xdr:row>173</xdr:row>
                    <xdr:rowOff>0</xdr:rowOff>
                  </from>
                  <to>
                    <xdr:col>23</xdr:col>
                    <xdr:colOff>76200</xdr:colOff>
                    <xdr:row>175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1" r:id="rId169" name="Check Box 713">
              <controlPr defaultSize="0" autoFill="0" autoLine="0" autoPict="0">
                <anchor moveWithCells="1">
                  <from>
                    <xdr:col>21</xdr:col>
                    <xdr:colOff>19050</xdr:colOff>
                    <xdr:row>175</xdr:row>
                    <xdr:rowOff>104775</xdr:rowOff>
                  </from>
                  <to>
                    <xdr:col>23</xdr:col>
                    <xdr:colOff>76200</xdr:colOff>
                    <xdr:row>177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2" r:id="rId170" name="Check Box 714">
              <controlPr defaultSize="0" autoFill="0" autoLine="0" autoPict="0">
                <anchor moveWithCells="1">
                  <from>
                    <xdr:col>21</xdr:col>
                    <xdr:colOff>19050</xdr:colOff>
                    <xdr:row>180</xdr:row>
                    <xdr:rowOff>114300</xdr:rowOff>
                  </from>
                  <to>
                    <xdr:col>23</xdr:col>
                    <xdr:colOff>76200</xdr:colOff>
                    <xdr:row>182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3" r:id="rId171" name="Check Box 715">
              <controlPr defaultSize="0" autoFill="0" autoLine="0" autoPict="0">
                <anchor moveWithCells="1">
                  <from>
                    <xdr:col>37</xdr:col>
                    <xdr:colOff>152400</xdr:colOff>
                    <xdr:row>182</xdr:row>
                    <xdr:rowOff>142875</xdr:rowOff>
                  </from>
                  <to>
                    <xdr:col>41</xdr:col>
                    <xdr:colOff>85725</xdr:colOff>
                    <xdr:row>184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4" r:id="rId172" name="Check Box 716">
              <controlPr defaultSize="0" autoFill="0" autoLine="0" autoPict="0">
                <anchor moveWithCells="1">
                  <from>
                    <xdr:col>43</xdr:col>
                    <xdr:colOff>152400</xdr:colOff>
                    <xdr:row>182</xdr:row>
                    <xdr:rowOff>142875</xdr:rowOff>
                  </from>
                  <to>
                    <xdr:col>47</xdr:col>
                    <xdr:colOff>66675</xdr:colOff>
                    <xdr:row>184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" r:id="rId173" name="Check Box 717">
              <controlPr defaultSize="0" autoFill="0" autoLine="0" autoPict="0">
                <anchor moveWithCells="1">
                  <from>
                    <xdr:col>50</xdr:col>
                    <xdr:colOff>114300</xdr:colOff>
                    <xdr:row>182</xdr:row>
                    <xdr:rowOff>133350</xdr:rowOff>
                  </from>
                  <to>
                    <xdr:col>53</xdr:col>
                    <xdr:colOff>123825</xdr:colOff>
                    <xdr:row>184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" r:id="rId174" name="Check Box 718">
              <controlPr defaultSize="0" autoFill="0" autoLine="0" autoPict="0">
                <anchor moveWithCells="1">
                  <from>
                    <xdr:col>38</xdr:col>
                    <xdr:colOff>0</xdr:colOff>
                    <xdr:row>184</xdr:row>
                    <xdr:rowOff>133350</xdr:rowOff>
                  </from>
                  <to>
                    <xdr:col>41</xdr:col>
                    <xdr:colOff>95250</xdr:colOff>
                    <xdr:row>186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" r:id="rId175" name="Check Box 719">
              <controlPr defaultSize="0" autoFill="0" autoLine="0" autoPict="0">
                <anchor moveWithCells="1">
                  <from>
                    <xdr:col>43</xdr:col>
                    <xdr:colOff>152400</xdr:colOff>
                    <xdr:row>184</xdr:row>
                    <xdr:rowOff>142875</xdr:rowOff>
                  </from>
                  <to>
                    <xdr:col>47</xdr:col>
                    <xdr:colOff>66675</xdr:colOff>
                    <xdr:row>186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" r:id="rId176" name="Check Box 720">
              <controlPr defaultSize="0" autoFill="0" autoLine="0" autoPict="0">
                <anchor moveWithCells="1">
                  <from>
                    <xdr:col>50</xdr:col>
                    <xdr:colOff>114300</xdr:colOff>
                    <xdr:row>184</xdr:row>
                    <xdr:rowOff>133350</xdr:rowOff>
                  </from>
                  <to>
                    <xdr:col>53</xdr:col>
                    <xdr:colOff>123825</xdr:colOff>
                    <xdr:row>186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9" r:id="rId177" name="Check Box 721">
              <controlPr defaultSize="0" autoFill="0" autoLine="0" autoPict="0">
                <anchor moveWithCells="1">
                  <from>
                    <xdr:col>24</xdr:col>
                    <xdr:colOff>123825</xdr:colOff>
                    <xdr:row>185</xdr:row>
                    <xdr:rowOff>104775</xdr:rowOff>
                  </from>
                  <to>
                    <xdr:col>29</xdr:col>
                    <xdr:colOff>19050</xdr:colOff>
                    <xdr:row>187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0" r:id="rId178" name="Check Box 722">
              <controlPr defaultSize="0" autoFill="0" autoLine="0" autoPict="0">
                <anchor moveWithCells="1">
                  <from>
                    <xdr:col>24</xdr:col>
                    <xdr:colOff>123825</xdr:colOff>
                    <xdr:row>183</xdr:row>
                    <xdr:rowOff>133350</xdr:rowOff>
                  </from>
                  <to>
                    <xdr:col>29</xdr:col>
                    <xdr:colOff>19050</xdr:colOff>
                    <xdr:row>185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1" r:id="rId179" name="Check Box 723">
              <controlPr defaultSize="0" autoFill="0" autoLine="0" autoPict="0">
                <anchor moveWithCells="1">
                  <from>
                    <xdr:col>24</xdr:col>
                    <xdr:colOff>123825</xdr:colOff>
                    <xdr:row>184</xdr:row>
                    <xdr:rowOff>133350</xdr:rowOff>
                  </from>
                  <to>
                    <xdr:col>29</xdr:col>
                    <xdr:colOff>19050</xdr:colOff>
                    <xdr:row>186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2" r:id="rId180" name="Check Box 724">
              <controlPr defaultSize="0" autoFill="0" autoLine="0" autoPict="0">
                <anchor moveWithCells="1">
                  <from>
                    <xdr:col>32</xdr:col>
                    <xdr:colOff>66675</xdr:colOff>
                    <xdr:row>181</xdr:row>
                    <xdr:rowOff>123825</xdr:rowOff>
                  </from>
                  <to>
                    <xdr:col>35</xdr:col>
                    <xdr:colOff>0</xdr:colOff>
                    <xdr:row>183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3" r:id="rId181" name="Check Box 725">
              <controlPr defaultSize="0" autoFill="0" autoLine="0" autoPict="0">
                <anchor moveWithCells="1">
                  <from>
                    <xdr:col>35</xdr:col>
                    <xdr:colOff>47625</xdr:colOff>
                    <xdr:row>181</xdr:row>
                    <xdr:rowOff>123825</xdr:rowOff>
                  </from>
                  <to>
                    <xdr:col>36</xdr:col>
                    <xdr:colOff>123825</xdr:colOff>
                    <xdr:row>183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4" r:id="rId182" name="Check Box 726">
              <controlPr defaultSize="0" autoFill="0" autoLine="0" autoPict="0">
                <anchor moveWithCells="1">
                  <from>
                    <xdr:col>27</xdr:col>
                    <xdr:colOff>19050</xdr:colOff>
                    <xdr:row>180</xdr:row>
                    <xdr:rowOff>104775</xdr:rowOff>
                  </from>
                  <to>
                    <xdr:col>29</xdr:col>
                    <xdr:colOff>76200</xdr:colOff>
                    <xdr:row>182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5" r:id="rId183" name="Check Box 727">
              <controlPr defaultSize="0" autoFill="0" autoLine="0" autoPict="0">
                <anchor moveWithCells="1">
                  <from>
                    <xdr:col>32</xdr:col>
                    <xdr:colOff>66675</xdr:colOff>
                    <xdr:row>182</xdr:row>
                    <xdr:rowOff>142875</xdr:rowOff>
                  </from>
                  <to>
                    <xdr:col>35</xdr:col>
                    <xdr:colOff>0</xdr:colOff>
                    <xdr:row>184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6" r:id="rId184" name="Check Box 728">
              <controlPr defaultSize="0" autoFill="0" autoLine="0" autoPict="0">
                <anchor moveWithCells="1">
                  <from>
                    <xdr:col>35</xdr:col>
                    <xdr:colOff>47625</xdr:colOff>
                    <xdr:row>182</xdr:row>
                    <xdr:rowOff>133350</xdr:rowOff>
                  </from>
                  <to>
                    <xdr:col>36</xdr:col>
                    <xdr:colOff>123825</xdr:colOff>
                    <xdr:row>184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1" r:id="rId185" name="Check Box 743">
              <controlPr defaultSize="0" autoFill="0" autoLine="0" autoPict="0">
                <anchor moveWithCells="1">
                  <from>
                    <xdr:col>29</xdr:col>
                    <xdr:colOff>19050</xdr:colOff>
                    <xdr:row>12</xdr:row>
                    <xdr:rowOff>28575</xdr:rowOff>
                  </from>
                  <to>
                    <xdr:col>31</xdr:col>
                    <xdr:colOff>76200</xdr:colOff>
                    <xdr:row>14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別表３ </vt:lpstr>
      <vt:lpstr>'別表３ '!Print_Area</vt:lpstr>
    </vt:vector>
  </TitlesOfParts>
  <Manager>西川　茂樹</Manager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建設リサイクル法届出等様式集　平成26年度版</dc:title>
  <dc:creator>建築指導課　西川　茂樹</dc:creator>
  <cp:keywords>建設リサイクル法</cp:keywords>
  <cp:lastModifiedBy>Amagasaki</cp:lastModifiedBy>
  <cp:lastPrinted>2024-11-29T01:17:40Z</cp:lastPrinted>
  <dcterms:created xsi:type="dcterms:W3CDTF">2014-06-12T06:36:43Z</dcterms:created>
  <dcterms:modified xsi:type="dcterms:W3CDTF">2024-12-06T07:41:33Z</dcterms:modified>
  <cp:category>建設リサイクル法</cp:category>
</cp:coreProperties>
</file>