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63ページ" sheetId="1" r:id="rId1"/>
    <sheet name="164ページ" sheetId="2" r:id="rId2"/>
    <sheet name="165ページ" sheetId="3" r:id="rId3"/>
    <sheet name="166ページ" sheetId="4" r:id="rId4"/>
  </sheets>
  <definedNames/>
  <calcPr fullCalcOnLoad="1"/>
</workbook>
</file>

<file path=xl/sharedStrings.xml><?xml version="1.0" encoding="utf-8"?>
<sst xmlns="http://schemas.openxmlformats.org/spreadsheetml/2006/main" count="393" uniqueCount="222">
  <si>
    <t>行　　　　　　　　　　　政</t>
  </si>
  <si>
    <t>年　    次</t>
  </si>
  <si>
    <t>総  数</t>
  </si>
  <si>
    <t>男</t>
  </si>
  <si>
    <t>女</t>
  </si>
  <si>
    <t>選 挙 名 （ 年 月 日 ）</t>
  </si>
  <si>
    <t>党　　　派　　　別　　　得　　　票　　　数　　　&lt;  候　　　補　　　者　　　数  &gt;</t>
  </si>
  <si>
    <t>総　　数</t>
  </si>
  <si>
    <t>無所属</t>
  </si>
  <si>
    <t>その他</t>
  </si>
  <si>
    <t>&lt;2&gt;</t>
  </si>
  <si>
    <t>&lt;1&gt;</t>
  </si>
  <si>
    <t>民主党</t>
  </si>
  <si>
    <t>社会民主党</t>
  </si>
  <si>
    <t>&lt;4&gt;</t>
  </si>
  <si>
    <t>&lt;１&gt;</t>
  </si>
  <si>
    <t>&lt;17&gt;</t>
  </si>
  <si>
    <t>日本共産党</t>
  </si>
  <si>
    <t>その他・無所属</t>
  </si>
  <si>
    <t>&lt;11&gt;</t>
  </si>
  <si>
    <t>自由民主党</t>
  </si>
  <si>
    <t>県議会議員選挙
（１９．４．８）</t>
  </si>
  <si>
    <t>公明党</t>
  </si>
  <si>
    <t>&lt;159&gt;</t>
  </si>
  <si>
    <t>&lt;35&gt;</t>
  </si>
  <si>
    <t>&lt;55&gt;</t>
  </si>
  <si>
    <t>９条ネット</t>
  </si>
  <si>
    <t>&lt;5&gt;</t>
  </si>
  <si>
    <t>（１）　　衆　　　議　　　院　　　議　　　員</t>
  </si>
  <si>
    <t>執 行 年 月 日</t>
  </si>
  <si>
    <t>選 挙 当 日 有 権 者 数</t>
  </si>
  <si>
    <t>投　　　票　　　者　　　数</t>
  </si>
  <si>
    <t>投　　票　　率　（％）</t>
  </si>
  <si>
    <t>総　数</t>
  </si>
  <si>
    <t>比　　　例　　　代　　　表　　　選　　　出　　　議　　　員</t>
  </si>
  <si>
    <t>小　　　選　　　挙　　　区　　　選　　　出　　　議　　　員</t>
  </si>
  <si>
    <t>農  業  委  員  会  委  員
選挙人名簿登録者数 （２）</t>
  </si>
  <si>
    <t>海区漁業調整委員会
選　挙　人　名　簿
登　録　者　数　 （３）</t>
  </si>
  <si>
    <t>在 外 選 挙 人 名 簿
登   録   者   数　（４）</t>
  </si>
  <si>
    <t>参議院議員比例代表
（１９．７．２９）　 （１）</t>
  </si>
  <si>
    <t>（２）　　参　　　議　　　院　　　議　　　員</t>
  </si>
  <si>
    <t>選　挙　当　日　有　権　者　数</t>
  </si>
  <si>
    <t>投　　　　票　　　　者　　　　数</t>
  </si>
  <si>
    <t>投　　　票　　　率　　（％）</t>
  </si>
  <si>
    <t>比　　　例　　　代　　　表　　　選　　　出　　　議　　　員</t>
  </si>
  <si>
    <t>　  １９． ７．２９</t>
  </si>
  <si>
    <t>選　　　挙　　　区　　　選　　　出　　　議　　　員</t>
  </si>
  <si>
    <t>（３）　  最 高 裁 判 所 裁 判 官 国 民 審 査</t>
  </si>
  <si>
    <t xml:space="preserve">      １７． ９．１１</t>
  </si>
  <si>
    <t>（４）　　県　　　　　　　知　　　　　　　事</t>
  </si>
  <si>
    <t>（５）　　県　　　議　　　会　　　議　　　員</t>
  </si>
  <si>
    <t>　    １９．　４．　８</t>
  </si>
  <si>
    <t>（６）　　市　　　　　　　　　　　　　長</t>
  </si>
  <si>
    <t>１８．１１．１９</t>
  </si>
  <si>
    <t>（７）　　市　　　　議　　　　会　　　　議　　　　員</t>
  </si>
  <si>
    <t xml:space="preserve">      １７． ６．  ５</t>
  </si>
  <si>
    <t>意見書案・決議案</t>
  </si>
  <si>
    <t>会議規則案</t>
  </si>
  <si>
    <t>　　　家事・身上</t>
  </si>
  <si>
    <t>　　　不動産</t>
  </si>
  <si>
    <t>　　　国政</t>
  </si>
  <si>
    <t>その他</t>
  </si>
  <si>
    <t>種　　　　　　　　　別</t>
  </si>
  <si>
    <t>議案</t>
  </si>
  <si>
    <t>議員提出議案</t>
  </si>
  <si>
    <t>専決処分報告</t>
  </si>
  <si>
    <t>決算</t>
  </si>
  <si>
    <t>諮問</t>
  </si>
  <si>
    <t>選挙</t>
  </si>
  <si>
    <t>請願</t>
  </si>
  <si>
    <t>陳情</t>
  </si>
  <si>
    <t>監査報告</t>
  </si>
  <si>
    <t>諸報告</t>
  </si>
  <si>
    <t>質問</t>
  </si>
  <si>
    <t>（　）内の数字は、前年から継続した件数の再掲である。</t>
  </si>
  <si>
    <t>種　　　　　　　　　類</t>
  </si>
  <si>
    <t>市民生活相談</t>
  </si>
  <si>
    <t>　　　法律</t>
  </si>
  <si>
    <t>　　　人権</t>
  </si>
  <si>
    <t>　　　登記</t>
  </si>
  <si>
    <t>　　　労務・年金　（１）</t>
  </si>
  <si>
    <t>　　　公正証書　（２）</t>
  </si>
  <si>
    <t>交通事故相談</t>
  </si>
  <si>
    <t>種　　　　　　　　類</t>
  </si>
  <si>
    <t>総　　　　　　　数</t>
  </si>
  <si>
    <t>　本表は、専門相談員が受けた相談件数である。</t>
  </si>
  <si>
    <t>　　法律</t>
  </si>
  <si>
    <t>　　一般（電話・面接）</t>
  </si>
  <si>
    <t>　　　　職業</t>
  </si>
  <si>
    <t>　　　　その他</t>
  </si>
  <si>
    <t>※　教育長、水道事業管理者、自動車運送事業管理者、専従休職者は除く。</t>
  </si>
  <si>
    <t>（各年４月１日）</t>
  </si>
  <si>
    <t>年　　　　次　　・　　部　　　　局</t>
  </si>
  <si>
    <t>総　　　　　　　　数</t>
  </si>
  <si>
    <t>現業以外の職員</t>
  </si>
  <si>
    <t>現　　業　　職　　員</t>
  </si>
  <si>
    <t>市長事務部局</t>
  </si>
  <si>
    <t>水道局</t>
  </si>
  <si>
    <t>交通局</t>
  </si>
  <si>
    <t>議会事務局</t>
  </si>
  <si>
    <t>選挙管理委員会事務局</t>
  </si>
  <si>
    <t>監査委員事務局</t>
  </si>
  <si>
    <t>農業委員会事務局</t>
  </si>
  <si>
    <t>公平委員会事務局</t>
  </si>
  <si>
    <t>消防局</t>
  </si>
  <si>
    <t>教育委員会事務局及び学校、その他の教育機関</t>
  </si>
  <si>
    <t>教育委員会の所管に属する学校（園）長及び教員</t>
  </si>
  <si>
    <t>（１） ９月１日現在で調製、９月２日登録　（２） １月１日現在で調製、３月３１日確定　（３） ９月１日現在で調製、１２月５日確定　（４） １２月２日現在の登録者数</t>
  </si>
  <si>
    <t>※　あん分した票がある場合、各党派別の合計得票数の小数点以下第１位を四捨五入して整数とした。このため、党派別得票数の合計と総数が一致しない場合がある。</t>
  </si>
  <si>
    <t>永久選挙人名簿登録者数 
（１）</t>
  </si>
  <si>
    <t>参議院議員選挙区
（１９．７．２９）</t>
  </si>
  <si>
    <t>市議会議員選挙
（２１．６．７）</t>
  </si>
  <si>
    <t xml:space="preserve">      １７．　９．１１</t>
  </si>
  <si>
    <t>平 成 １３．　７．２９</t>
  </si>
  <si>
    <t xml:space="preserve">      ２１． ７．  ５</t>
  </si>
  <si>
    <t>　１７． ７．　３</t>
  </si>
  <si>
    <t xml:space="preserve">      ２１．　８．３０</t>
  </si>
  <si>
    <t>衆議院議員比例代表
（２１．８．３０）</t>
  </si>
  <si>
    <t>衆議院議員小選挙区
（２１．８．３０）</t>
  </si>
  <si>
    <t>平 成 １５．１１．　９</t>
  </si>
  <si>
    <t>　 平 成 １３． ６．１７</t>
  </si>
  <si>
    <t xml:space="preserve">      ２１． ６．  ７</t>
  </si>
  <si>
    <t>２０　　　　年</t>
  </si>
  <si>
    <t>資料　　議会事務局議事課</t>
  </si>
  <si>
    <t>公明党</t>
  </si>
  <si>
    <t>日本共産党</t>
  </si>
  <si>
    <t>民主党</t>
  </si>
  <si>
    <t>自由民主党</t>
  </si>
  <si>
    <t>&lt;59&gt;</t>
  </si>
  <si>
    <t>&lt;9&gt;</t>
  </si>
  <si>
    <t>&lt;8&gt;</t>
  </si>
  <si>
    <t>&lt;2&gt;</t>
  </si>
  <si>
    <t>&lt;3&gt;</t>
  </si>
  <si>
    <t>&lt;37&gt;</t>
  </si>
  <si>
    <t>公明党</t>
  </si>
  <si>
    <t>自由民主党</t>
  </si>
  <si>
    <t>日本共産党</t>
  </si>
  <si>
    <t>新党日本</t>
  </si>
  <si>
    <t>公明党</t>
  </si>
  <si>
    <t>日本共産党</t>
  </si>
  <si>
    <t>幸福実現党</t>
  </si>
  <si>
    <t>&lt;5&gt;</t>
  </si>
  <si>
    <t>&lt;1&gt;</t>
  </si>
  <si>
    <t>資料　　選挙管理委員会事務局</t>
  </si>
  <si>
    <t>資料　　選挙管理委員会事務局</t>
  </si>
  <si>
    <t>資料　　選挙管理委員会事務局</t>
  </si>
  <si>
    <t>資料　　選挙管理委員会事務局</t>
  </si>
  <si>
    <t>平 成 １６． ７．１１</t>
  </si>
  <si>
    <t>　  ２２． ７．１１</t>
  </si>
  <si>
    <t>平 成 １４．1１．１７</t>
  </si>
  <si>
    <t>２２．１１．２１</t>
  </si>
  <si>
    <t>２１　　　　年</t>
  </si>
  <si>
    <t>（１）平成１６年４月から実施　（２）平成１７年１月から実施　(３)平成２１年度から専門相談員に変更して実施　（４）窓口職員が受けた件数である</t>
  </si>
  <si>
    <t>　　　税務 （3）</t>
  </si>
  <si>
    <t>　　　その他　（4）</t>
  </si>
  <si>
    <t>公明党</t>
  </si>
  <si>
    <t>自由民主党</t>
  </si>
  <si>
    <t>みんなの党</t>
  </si>
  <si>
    <t>その他</t>
  </si>
  <si>
    <t>&lt;45&gt;</t>
  </si>
  <si>
    <t>&lt;17&gt;</t>
  </si>
  <si>
    <t>&lt;35&gt;</t>
  </si>
  <si>
    <t>&lt;23&gt;</t>
  </si>
  <si>
    <t>参議院議員選挙区
（22．７．１１）</t>
  </si>
  <si>
    <t>日本共産党</t>
  </si>
  <si>
    <t>&lt;7&gt;</t>
  </si>
  <si>
    <t>&lt;2&gt;</t>
  </si>
  <si>
    <t>&lt;1&gt;</t>
  </si>
  <si>
    <t>県議会議員補欠選挙
（22．11．21）</t>
  </si>
  <si>
    <t>&lt;1&gt;</t>
  </si>
  <si>
    <t>２２　　　　年</t>
  </si>
  <si>
    <t>&lt;66&gt;</t>
  </si>
  <si>
    <t>&lt;186&gt;</t>
  </si>
  <si>
    <t>参議院議員比例代表
（22．７．１１）　（１）</t>
  </si>
  <si>
    <t>（１）　候補者による投票は、各所属党派の得票数に算入した。</t>
  </si>
  <si>
    <t>平 成  １７．　７．　３</t>
  </si>
  <si>
    <t>２２． １１．２１</t>
  </si>
  <si>
    <t>２３． 　４．１０</t>
  </si>
  <si>
    <t>県議会議員選挙
（２３．４．１０）</t>
  </si>
  <si>
    <t>平 成 ２０ 年</t>
  </si>
  <si>
    <t>　　　　２１</t>
  </si>
  <si>
    <t>　　　　２２</t>
  </si>
  <si>
    <t>　　　　２３</t>
  </si>
  <si>
    <t>　　　　２４</t>
  </si>
  <si>
    <t>平　成　１９　年</t>
  </si>
  <si>
    <t>２３　　　　年</t>
  </si>
  <si>
    <t>平     成      １９</t>
  </si>
  <si>
    <t>２０</t>
  </si>
  <si>
    <t>２１</t>
  </si>
  <si>
    <t>２２</t>
  </si>
  <si>
    <t>２３</t>
  </si>
  <si>
    <t>２４</t>
  </si>
  <si>
    <t>資料　　市民協働局協働・男女参画課</t>
  </si>
  <si>
    <t>１６６　　行　　政</t>
  </si>
  <si>
    <t>２１４．　　市　　　職　　　員　　　在　　　籍　　　数</t>
  </si>
  <si>
    <t>行　　政　　１６３</t>
  </si>
  <si>
    <t>２０８．　　選  挙  人  名  簿  登  録  者  数</t>
  </si>
  <si>
    <t>２０９．　  党  派  別  得  票  数  及  び  候  補  者  数</t>
  </si>
  <si>
    <t>２１０．　　選　　　　挙　　　　投　　　　票　　　　状　　　　況</t>
  </si>
  <si>
    <t xml:space="preserve">１６４　　行　　政 </t>
  </si>
  <si>
    <t>行　　政　　１６５</t>
  </si>
  <si>
    <t>２１１．　　市    議　  会　  付　  議　  事　  件 　 数</t>
  </si>
  <si>
    <t>２１２．　　市　　政　　外　　市　　民　　相　　談　　件　　数</t>
  </si>
  <si>
    <t>２１３．　　女　性　の　た　め　の　相　談　業　務　</t>
  </si>
  <si>
    <t>民主党</t>
  </si>
  <si>
    <t>日本共産党</t>
  </si>
  <si>
    <t>&lt;8&gt;</t>
  </si>
  <si>
    <t>&lt;2&gt;</t>
  </si>
  <si>
    <t>&lt;1&gt;</t>
  </si>
  <si>
    <t>衆議院議員比例代表
（２４．１２．１６）</t>
  </si>
  <si>
    <t>日本維新の会</t>
  </si>
  <si>
    <t>公明党</t>
  </si>
  <si>
    <t>その他</t>
  </si>
  <si>
    <t>衆議院議員小選挙区
（２４．１２．１６）</t>
  </si>
  <si>
    <t>新党日本</t>
  </si>
  <si>
    <t>&lt;4&gt;</t>
  </si>
  <si>
    <t>&lt;１&gt;</t>
  </si>
  <si>
    <t xml:space="preserve">      ２４．１２．１６</t>
  </si>
  <si>
    <t xml:space="preserve">      ２４．１２．１６</t>
  </si>
  <si>
    <t xml:space="preserve">      ２１． ８．３０</t>
  </si>
  <si>
    <t>平成１５．１１．　９</t>
  </si>
  <si>
    <t>資料　総務局人事管理部人事課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</si>
</sst>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\(#\)"/>
    <numFmt numFmtId="179" formatCode="\&lt;#\&gt;"/>
    <numFmt numFmtId="180" formatCode="0_);\(0\)"/>
    <numFmt numFmtId="181" formatCode="0;&quot;△ &quot;0"/>
    <numFmt numFmtId="182" formatCode="#,##0_);\(#,##0\)"/>
    <numFmt numFmtId="183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4" xfId="0" applyFont="1" applyFill="1" applyBorder="1" applyAlignment="1">
      <alignment vertical="center"/>
    </xf>
    <xf numFmtId="178" fontId="4" fillId="0" borderId="0" xfId="0" applyNumberFormat="1" applyFont="1" applyAlignment="1">
      <alignment horizontal="left"/>
    </xf>
    <xf numFmtId="0" fontId="4" fillId="0" borderId="5" xfId="0" applyFont="1" applyBorder="1" applyAlignment="1" quotePrefix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8" fontId="4" fillId="0" borderId="0" xfId="0" applyNumberFormat="1" applyFont="1" applyFill="1" applyAlignment="1">
      <alignment horizontal="left"/>
    </xf>
    <xf numFmtId="0" fontId="4" fillId="0" borderId="1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41" fontId="4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7" width="3.25390625" style="0" customWidth="1"/>
  </cols>
  <sheetData>
    <row r="1" spans="1:27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 t="s">
        <v>195</v>
      </c>
    </row>
    <row r="2" spans="1:2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>
      <c r="A5" s="3" t="s">
        <v>196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7.5" customHeight="1">
      <c r="A7" s="46" t="s">
        <v>1</v>
      </c>
      <c r="B7" s="75" t="s">
        <v>109</v>
      </c>
      <c r="C7" s="66"/>
      <c r="D7" s="66"/>
      <c r="E7" s="66"/>
      <c r="F7" s="66"/>
      <c r="G7" s="66"/>
      <c r="H7" s="75" t="s">
        <v>36</v>
      </c>
      <c r="I7" s="66"/>
      <c r="J7" s="66"/>
      <c r="K7" s="66"/>
      <c r="L7" s="66"/>
      <c r="M7" s="66"/>
      <c r="N7" s="75" t="s">
        <v>37</v>
      </c>
      <c r="O7" s="66"/>
      <c r="P7" s="66"/>
      <c r="Q7" s="66"/>
      <c r="R7" s="66"/>
      <c r="S7" s="66"/>
      <c r="T7" s="75" t="s">
        <v>38</v>
      </c>
      <c r="U7" s="66"/>
      <c r="V7" s="66"/>
      <c r="W7" s="66"/>
      <c r="X7" s="66"/>
      <c r="Y7" s="68"/>
      <c r="Z7" s="2"/>
      <c r="AA7" s="2"/>
    </row>
    <row r="8" spans="1:27" ht="13.5">
      <c r="A8" s="47"/>
      <c r="B8" s="66" t="s">
        <v>2</v>
      </c>
      <c r="C8" s="66"/>
      <c r="D8" s="66" t="s">
        <v>3</v>
      </c>
      <c r="E8" s="66"/>
      <c r="F8" s="66" t="s">
        <v>4</v>
      </c>
      <c r="G8" s="66"/>
      <c r="H8" s="66" t="s">
        <v>2</v>
      </c>
      <c r="I8" s="66"/>
      <c r="J8" s="66" t="s">
        <v>3</v>
      </c>
      <c r="K8" s="66"/>
      <c r="L8" s="66" t="s">
        <v>4</v>
      </c>
      <c r="M8" s="66"/>
      <c r="N8" s="66" t="s">
        <v>2</v>
      </c>
      <c r="O8" s="66"/>
      <c r="P8" s="66" t="s">
        <v>3</v>
      </c>
      <c r="Q8" s="66"/>
      <c r="R8" s="66" t="s">
        <v>4</v>
      </c>
      <c r="S8" s="66"/>
      <c r="T8" s="66" t="s">
        <v>2</v>
      </c>
      <c r="U8" s="66"/>
      <c r="V8" s="66" t="s">
        <v>3</v>
      </c>
      <c r="W8" s="66"/>
      <c r="X8" s="66" t="s">
        <v>4</v>
      </c>
      <c r="Y8" s="68"/>
      <c r="Z8" s="2"/>
      <c r="AA8" s="2"/>
    </row>
    <row r="9" spans="1:27" ht="13.5">
      <c r="A9" s="12" t="s">
        <v>179</v>
      </c>
      <c r="B9" s="65">
        <v>380693</v>
      </c>
      <c r="C9" s="64"/>
      <c r="D9" s="67">
        <v>185032</v>
      </c>
      <c r="E9" s="67"/>
      <c r="F9" s="67">
        <v>195661</v>
      </c>
      <c r="G9" s="67"/>
      <c r="H9" s="67">
        <v>1012</v>
      </c>
      <c r="I9" s="67"/>
      <c r="J9" s="67">
        <v>513</v>
      </c>
      <c r="K9" s="67"/>
      <c r="L9" s="67">
        <v>499</v>
      </c>
      <c r="M9" s="67"/>
      <c r="N9" s="60">
        <v>9</v>
      </c>
      <c r="O9" s="60"/>
      <c r="P9" s="60">
        <v>9</v>
      </c>
      <c r="Q9" s="60"/>
      <c r="R9" s="51">
        <v>0</v>
      </c>
      <c r="S9" s="51"/>
      <c r="T9" s="60">
        <v>199</v>
      </c>
      <c r="U9" s="60"/>
      <c r="V9" s="60">
        <v>105</v>
      </c>
      <c r="W9" s="60"/>
      <c r="X9" s="60">
        <v>94</v>
      </c>
      <c r="Y9" s="60"/>
      <c r="Z9" s="2"/>
      <c r="AA9" s="2"/>
    </row>
    <row r="10" spans="1:27" ht="13.5">
      <c r="A10" s="12" t="s">
        <v>180</v>
      </c>
      <c r="B10" s="61">
        <v>382832</v>
      </c>
      <c r="C10" s="64"/>
      <c r="D10" s="60">
        <v>186154</v>
      </c>
      <c r="E10" s="60"/>
      <c r="F10" s="60">
        <v>196678</v>
      </c>
      <c r="G10" s="60"/>
      <c r="H10" s="60">
        <v>966</v>
      </c>
      <c r="I10" s="60"/>
      <c r="J10" s="60">
        <v>494</v>
      </c>
      <c r="K10" s="60"/>
      <c r="L10" s="60">
        <v>472</v>
      </c>
      <c r="M10" s="60"/>
      <c r="N10" s="60">
        <v>8</v>
      </c>
      <c r="O10" s="60"/>
      <c r="P10" s="60">
        <v>8</v>
      </c>
      <c r="Q10" s="60"/>
      <c r="R10" s="51">
        <v>0</v>
      </c>
      <c r="S10" s="51"/>
      <c r="T10" s="60">
        <v>201</v>
      </c>
      <c r="U10" s="60"/>
      <c r="V10" s="60">
        <v>101</v>
      </c>
      <c r="W10" s="60"/>
      <c r="X10" s="60">
        <v>100</v>
      </c>
      <c r="Y10" s="60"/>
      <c r="Z10" s="2"/>
      <c r="AA10" s="2"/>
    </row>
    <row r="11" spans="1:27" ht="13.5">
      <c r="A11" s="32" t="s">
        <v>181</v>
      </c>
      <c r="B11" s="61">
        <v>382623</v>
      </c>
      <c r="C11" s="62"/>
      <c r="D11" s="60">
        <v>185865</v>
      </c>
      <c r="E11" s="60"/>
      <c r="F11" s="60">
        <v>196758</v>
      </c>
      <c r="G11" s="60"/>
      <c r="H11" s="60">
        <v>945</v>
      </c>
      <c r="I11" s="60"/>
      <c r="J11" s="60">
        <v>486</v>
      </c>
      <c r="K11" s="60"/>
      <c r="L11" s="60">
        <v>459</v>
      </c>
      <c r="M11" s="60"/>
      <c r="N11" s="60">
        <v>8</v>
      </c>
      <c r="O11" s="60"/>
      <c r="P11" s="60">
        <v>8</v>
      </c>
      <c r="Q11" s="60"/>
      <c r="R11" s="51">
        <v>0</v>
      </c>
      <c r="S11" s="51"/>
      <c r="T11" s="60">
        <v>207</v>
      </c>
      <c r="U11" s="60"/>
      <c r="V11" s="60">
        <v>109</v>
      </c>
      <c r="W11" s="60"/>
      <c r="X11" s="60">
        <v>98</v>
      </c>
      <c r="Y11" s="60"/>
      <c r="Z11" s="2"/>
      <c r="AA11" s="2"/>
    </row>
    <row r="12" spans="1:27" ht="13.5">
      <c r="A12" s="32" t="s">
        <v>182</v>
      </c>
      <c r="B12" s="61">
        <v>381783</v>
      </c>
      <c r="C12" s="63"/>
      <c r="D12" s="60">
        <v>185238</v>
      </c>
      <c r="E12" s="60"/>
      <c r="F12" s="60">
        <v>196545</v>
      </c>
      <c r="G12" s="60"/>
      <c r="H12" s="60">
        <v>921</v>
      </c>
      <c r="I12" s="60"/>
      <c r="J12" s="60">
        <v>473</v>
      </c>
      <c r="K12" s="60"/>
      <c r="L12" s="60">
        <v>448</v>
      </c>
      <c r="M12" s="60"/>
      <c r="N12" s="60">
        <v>8</v>
      </c>
      <c r="O12" s="60"/>
      <c r="P12" s="60">
        <v>8</v>
      </c>
      <c r="Q12" s="60"/>
      <c r="R12" s="51">
        <v>0</v>
      </c>
      <c r="S12" s="51"/>
      <c r="T12" s="60">
        <v>217</v>
      </c>
      <c r="U12" s="60"/>
      <c r="V12" s="60">
        <v>106</v>
      </c>
      <c r="W12" s="60"/>
      <c r="X12" s="60">
        <v>111</v>
      </c>
      <c r="Y12" s="60"/>
      <c r="Z12" s="2"/>
      <c r="AA12" s="2"/>
    </row>
    <row r="13" spans="1:27" ht="13.5">
      <c r="A13" s="32" t="s">
        <v>183</v>
      </c>
      <c r="B13" s="61">
        <v>380855</v>
      </c>
      <c r="C13" s="62"/>
      <c r="D13" s="60">
        <v>184669</v>
      </c>
      <c r="E13" s="60"/>
      <c r="F13" s="60">
        <v>196186</v>
      </c>
      <c r="G13" s="60"/>
      <c r="H13" s="60">
        <v>894</v>
      </c>
      <c r="I13" s="60"/>
      <c r="J13" s="60">
        <v>461</v>
      </c>
      <c r="K13" s="60"/>
      <c r="L13" s="60">
        <v>433</v>
      </c>
      <c r="M13" s="60"/>
      <c r="N13" s="60">
        <v>5</v>
      </c>
      <c r="O13" s="60"/>
      <c r="P13" s="60">
        <v>5</v>
      </c>
      <c r="Q13" s="60"/>
      <c r="R13" s="51">
        <v>0</v>
      </c>
      <c r="S13" s="51"/>
      <c r="T13" s="60">
        <v>222</v>
      </c>
      <c r="U13" s="60"/>
      <c r="V13" s="60">
        <v>111</v>
      </c>
      <c r="W13" s="60"/>
      <c r="X13" s="60">
        <v>111</v>
      </c>
      <c r="Y13" s="60"/>
      <c r="Z13" s="2"/>
      <c r="AA13" s="2"/>
    </row>
    <row r="14" spans="1:27" ht="4.5" customHeight="1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2"/>
    </row>
    <row r="15" spans="1:27" ht="13.5">
      <c r="A15" s="4" t="s">
        <v>107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3.5">
      <c r="A16" s="2" t="s">
        <v>144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3" t="s">
        <v>197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7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5">
      <c r="A20" s="70" t="s">
        <v>5</v>
      </c>
      <c r="B20" s="66"/>
      <c r="C20" s="66"/>
      <c r="D20" s="66" t="s">
        <v>6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8"/>
    </row>
    <row r="21" spans="1:27" ht="12.75" customHeight="1">
      <c r="A21" s="76" t="s">
        <v>21</v>
      </c>
      <c r="B21" s="77"/>
      <c r="C21" s="77"/>
      <c r="D21" s="70" t="s">
        <v>7</v>
      </c>
      <c r="E21" s="66"/>
      <c r="F21" s="66"/>
      <c r="G21" s="66"/>
      <c r="H21" s="66" t="s">
        <v>22</v>
      </c>
      <c r="I21" s="66"/>
      <c r="J21" s="66"/>
      <c r="K21" s="66"/>
      <c r="L21" s="66" t="s">
        <v>17</v>
      </c>
      <c r="M21" s="66"/>
      <c r="N21" s="66"/>
      <c r="O21" s="66"/>
      <c r="P21" s="66" t="s">
        <v>20</v>
      </c>
      <c r="Q21" s="66"/>
      <c r="R21" s="66"/>
      <c r="S21" s="66"/>
      <c r="T21" s="66" t="s">
        <v>12</v>
      </c>
      <c r="U21" s="66"/>
      <c r="V21" s="66"/>
      <c r="W21" s="66"/>
      <c r="X21" s="66" t="s">
        <v>18</v>
      </c>
      <c r="Y21" s="66"/>
      <c r="Z21" s="66"/>
      <c r="AA21" s="68"/>
    </row>
    <row r="22" spans="1:27" ht="12.75" customHeight="1">
      <c r="A22" s="78"/>
      <c r="B22" s="77"/>
      <c r="C22" s="77"/>
      <c r="D22" s="69">
        <v>159137</v>
      </c>
      <c r="E22" s="69"/>
      <c r="F22" s="10" t="s">
        <v>19</v>
      </c>
      <c r="G22" s="10"/>
      <c r="H22" s="69">
        <v>48033</v>
      </c>
      <c r="I22" s="69"/>
      <c r="J22" s="10" t="s">
        <v>10</v>
      </c>
      <c r="K22" s="10"/>
      <c r="L22" s="69">
        <v>22890</v>
      </c>
      <c r="M22" s="69"/>
      <c r="N22" s="10" t="s">
        <v>10</v>
      </c>
      <c r="O22" s="10"/>
      <c r="P22" s="69">
        <v>21738</v>
      </c>
      <c r="Q22" s="69"/>
      <c r="R22" s="10" t="s">
        <v>10</v>
      </c>
      <c r="S22" s="10"/>
      <c r="T22" s="69">
        <v>12968</v>
      </c>
      <c r="U22" s="69"/>
      <c r="V22" s="10" t="s">
        <v>11</v>
      </c>
      <c r="W22" s="10"/>
      <c r="X22" s="69">
        <v>53508</v>
      </c>
      <c r="Y22" s="69"/>
      <c r="Z22" s="10" t="s">
        <v>14</v>
      </c>
      <c r="AA22" s="10"/>
    </row>
    <row r="23" spans="1:27" ht="12.75" customHeight="1">
      <c r="A23" s="76" t="s">
        <v>39</v>
      </c>
      <c r="B23" s="77"/>
      <c r="C23" s="77"/>
      <c r="D23" s="70" t="s">
        <v>7</v>
      </c>
      <c r="E23" s="66"/>
      <c r="F23" s="66"/>
      <c r="G23" s="66"/>
      <c r="H23" s="66" t="s">
        <v>12</v>
      </c>
      <c r="I23" s="66"/>
      <c r="J23" s="66"/>
      <c r="K23" s="66"/>
      <c r="L23" s="66" t="s">
        <v>22</v>
      </c>
      <c r="M23" s="66"/>
      <c r="N23" s="66"/>
      <c r="O23" s="66"/>
      <c r="P23" s="66" t="s">
        <v>20</v>
      </c>
      <c r="Q23" s="66"/>
      <c r="R23" s="66"/>
      <c r="S23" s="66"/>
      <c r="T23" s="66" t="s">
        <v>17</v>
      </c>
      <c r="U23" s="66"/>
      <c r="V23" s="66"/>
      <c r="W23" s="66"/>
      <c r="X23" s="66" t="s">
        <v>9</v>
      </c>
      <c r="Y23" s="66"/>
      <c r="Z23" s="66"/>
      <c r="AA23" s="68"/>
    </row>
    <row r="24" spans="1:27" ht="12.75" customHeight="1">
      <c r="A24" s="78"/>
      <c r="B24" s="77"/>
      <c r="C24" s="77"/>
      <c r="D24" s="69">
        <v>204456</v>
      </c>
      <c r="E24" s="69"/>
      <c r="F24" s="10" t="s">
        <v>23</v>
      </c>
      <c r="G24" s="10"/>
      <c r="H24" s="69">
        <v>78331</v>
      </c>
      <c r="I24" s="69"/>
      <c r="J24" s="10" t="s">
        <v>24</v>
      </c>
      <c r="K24" s="10"/>
      <c r="L24" s="69">
        <v>45924</v>
      </c>
      <c r="M24" s="69"/>
      <c r="N24" s="10" t="s">
        <v>16</v>
      </c>
      <c r="O24" s="10"/>
      <c r="P24" s="69">
        <v>35211</v>
      </c>
      <c r="Q24" s="69"/>
      <c r="R24" s="10" t="s">
        <v>24</v>
      </c>
      <c r="S24" s="10"/>
      <c r="T24" s="69">
        <v>21356</v>
      </c>
      <c r="U24" s="69"/>
      <c r="V24" s="10" t="s">
        <v>16</v>
      </c>
      <c r="W24" s="10"/>
      <c r="X24" s="69">
        <v>23633</v>
      </c>
      <c r="Y24" s="69"/>
      <c r="Z24" s="10" t="s">
        <v>25</v>
      </c>
      <c r="AA24" s="10"/>
    </row>
    <row r="25" spans="1:27" ht="12.75" customHeight="1">
      <c r="A25" s="76" t="s">
        <v>110</v>
      </c>
      <c r="B25" s="77"/>
      <c r="C25" s="77"/>
      <c r="D25" s="70" t="s">
        <v>7</v>
      </c>
      <c r="E25" s="66"/>
      <c r="F25" s="66"/>
      <c r="G25" s="66"/>
      <c r="H25" s="66" t="s">
        <v>20</v>
      </c>
      <c r="I25" s="66"/>
      <c r="J25" s="66"/>
      <c r="K25" s="66"/>
      <c r="L25" s="66" t="s">
        <v>12</v>
      </c>
      <c r="M25" s="66"/>
      <c r="N25" s="66"/>
      <c r="O25" s="66"/>
      <c r="P25" s="66" t="s">
        <v>17</v>
      </c>
      <c r="Q25" s="66"/>
      <c r="R25" s="66"/>
      <c r="S25" s="66"/>
      <c r="T25" s="66" t="s">
        <v>26</v>
      </c>
      <c r="U25" s="66"/>
      <c r="V25" s="66"/>
      <c r="W25" s="66"/>
      <c r="X25" s="66" t="s">
        <v>8</v>
      </c>
      <c r="Y25" s="66"/>
      <c r="Z25" s="66"/>
      <c r="AA25" s="68"/>
    </row>
    <row r="26" spans="1:27" ht="12.75" customHeight="1">
      <c r="A26" s="78"/>
      <c r="B26" s="77"/>
      <c r="C26" s="77"/>
      <c r="D26" s="69">
        <v>201000</v>
      </c>
      <c r="E26" s="69"/>
      <c r="F26" s="10" t="s">
        <v>27</v>
      </c>
      <c r="G26" s="10"/>
      <c r="H26" s="69">
        <v>76841</v>
      </c>
      <c r="I26" s="69"/>
      <c r="J26" s="10" t="s">
        <v>15</v>
      </c>
      <c r="K26" s="10"/>
      <c r="L26" s="69">
        <v>74886</v>
      </c>
      <c r="M26" s="69"/>
      <c r="N26" s="10" t="s">
        <v>15</v>
      </c>
      <c r="O26" s="10"/>
      <c r="P26" s="69">
        <v>29445</v>
      </c>
      <c r="Q26" s="69"/>
      <c r="R26" s="10" t="s">
        <v>15</v>
      </c>
      <c r="S26" s="10"/>
      <c r="T26" s="69">
        <v>14296</v>
      </c>
      <c r="U26" s="69"/>
      <c r="V26" s="10" t="s">
        <v>15</v>
      </c>
      <c r="W26" s="10"/>
      <c r="X26" s="69">
        <v>5532</v>
      </c>
      <c r="Y26" s="69"/>
      <c r="Z26" s="10" t="s">
        <v>11</v>
      </c>
      <c r="AA26" s="10"/>
    </row>
    <row r="27" spans="1:27" ht="12.75" customHeight="1">
      <c r="A27" s="76" t="s">
        <v>111</v>
      </c>
      <c r="B27" s="77"/>
      <c r="C27" s="77"/>
      <c r="D27" s="59" t="s">
        <v>7</v>
      </c>
      <c r="E27" s="53"/>
      <c r="F27" s="53"/>
      <c r="G27" s="53"/>
      <c r="H27" s="53" t="s">
        <v>124</v>
      </c>
      <c r="I27" s="53"/>
      <c r="J27" s="53"/>
      <c r="K27" s="53"/>
      <c r="L27" s="53" t="s">
        <v>125</v>
      </c>
      <c r="M27" s="53"/>
      <c r="N27" s="53"/>
      <c r="O27" s="53"/>
      <c r="P27" s="53" t="s">
        <v>126</v>
      </c>
      <c r="Q27" s="53"/>
      <c r="R27" s="53"/>
      <c r="S27" s="53"/>
      <c r="T27" s="53" t="s">
        <v>127</v>
      </c>
      <c r="U27" s="53"/>
      <c r="V27" s="53"/>
      <c r="W27" s="53"/>
      <c r="X27" s="53" t="s">
        <v>18</v>
      </c>
      <c r="Y27" s="53"/>
      <c r="Z27" s="53"/>
      <c r="AA27" s="54"/>
    </row>
    <row r="28" spans="1:27" ht="12.75" customHeight="1">
      <c r="A28" s="78"/>
      <c r="B28" s="77"/>
      <c r="C28" s="77"/>
      <c r="D28" s="55">
        <v>175143</v>
      </c>
      <c r="E28" s="55"/>
      <c r="F28" s="35" t="s">
        <v>128</v>
      </c>
      <c r="G28" s="35"/>
      <c r="H28" s="55">
        <v>42721</v>
      </c>
      <c r="I28" s="55"/>
      <c r="J28" s="35" t="s">
        <v>129</v>
      </c>
      <c r="K28" s="35"/>
      <c r="L28" s="55">
        <v>27251</v>
      </c>
      <c r="M28" s="55"/>
      <c r="N28" s="35" t="s">
        <v>130</v>
      </c>
      <c r="O28" s="35"/>
      <c r="P28" s="55">
        <v>14411</v>
      </c>
      <c r="Q28" s="55"/>
      <c r="R28" s="35" t="s">
        <v>131</v>
      </c>
      <c r="S28" s="35"/>
      <c r="T28" s="55">
        <v>9481</v>
      </c>
      <c r="U28" s="55"/>
      <c r="V28" s="35" t="s">
        <v>132</v>
      </c>
      <c r="W28" s="35"/>
      <c r="X28" s="55">
        <v>81279</v>
      </c>
      <c r="Y28" s="55"/>
      <c r="Z28" s="35" t="s">
        <v>133</v>
      </c>
      <c r="AA28" s="35"/>
    </row>
    <row r="29" spans="1:27" ht="12.75" customHeight="1">
      <c r="A29" s="76" t="s">
        <v>117</v>
      </c>
      <c r="B29" s="77"/>
      <c r="C29" s="77"/>
      <c r="D29" s="59" t="s">
        <v>7</v>
      </c>
      <c r="E29" s="53"/>
      <c r="F29" s="53"/>
      <c r="G29" s="53"/>
      <c r="H29" s="53" t="s">
        <v>12</v>
      </c>
      <c r="I29" s="53"/>
      <c r="J29" s="53"/>
      <c r="K29" s="53"/>
      <c r="L29" s="53" t="s">
        <v>134</v>
      </c>
      <c r="M29" s="53"/>
      <c r="N29" s="53"/>
      <c r="O29" s="53"/>
      <c r="P29" s="53" t="s">
        <v>135</v>
      </c>
      <c r="Q29" s="53"/>
      <c r="R29" s="53"/>
      <c r="S29" s="53"/>
      <c r="T29" s="53" t="s">
        <v>136</v>
      </c>
      <c r="U29" s="53"/>
      <c r="V29" s="53"/>
      <c r="W29" s="53"/>
      <c r="X29" s="53" t="s">
        <v>9</v>
      </c>
      <c r="Y29" s="53"/>
      <c r="Z29" s="53"/>
      <c r="AA29" s="54"/>
    </row>
    <row r="30" spans="1:27" ht="12.75" customHeight="1">
      <c r="A30" s="78"/>
      <c r="B30" s="77"/>
      <c r="C30" s="77"/>
      <c r="D30" s="55">
        <v>249977</v>
      </c>
      <c r="E30" s="55"/>
      <c r="F30" s="35"/>
      <c r="G30" s="35"/>
      <c r="H30" s="55">
        <v>91419</v>
      </c>
      <c r="I30" s="55"/>
      <c r="J30" s="35"/>
      <c r="K30" s="35"/>
      <c r="L30" s="55">
        <v>46912</v>
      </c>
      <c r="M30" s="55"/>
      <c r="N30" s="35"/>
      <c r="O30" s="35"/>
      <c r="P30" s="55">
        <v>46095</v>
      </c>
      <c r="Q30" s="55"/>
      <c r="R30" s="35"/>
      <c r="S30" s="35"/>
      <c r="T30" s="55">
        <v>24369</v>
      </c>
      <c r="U30" s="55"/>
      <c r="V30" s="35"/>
      <c r="W30" s="35"/>
      <c r="X30" s="55">
        <v>41182</v>
      </c>
      <c r="Y30" s="55"/>
      <c r="Z30" s="35"/>
      <c r="AA30" s="35"/>
    </row>
    <row r="31" spans="1:27" ht="12.75" customHeight="1">
      <c r="A31" s="76" t="s">
        <v>118</v>
      </c>
      <c r="B31" s="77"/>
      <c r="C31" s="77"/>
      <c r="D31" s="59" t="s">
        <v>7</v>
      </c>
      <c r="E31" s="53"/>
      <c r="F31" s="53"/>
      <c r="G31" s="53"/>
      <c r="H31" s="53" t="s">
        <v>137</v>
      </c>
      <c r="I31" s="53"/>
      <c r="J31" s="53"/>
      <c r="K31" s="53"/>
      <c r="L31" s="53" t="s">
        <v>138</v>
      </c>
      <c r="M31" s="53"/>
      <c r="N31" s="53"/>
      <c r="O31" s="53"/>
      <c r="P31" s="53" t="s">
        <v>139</v>
      </c>
      <c r="Q31" s="53"/>
      <c r="R31" s="53"/>
      <c r="S31" s="53"/>
      <c r="T31" s="53" t="s">
        <v>13</v>
      </c>
      <c r="U31" s="53"/>
      <c r="V31" s="53"/>
      <c r="W31" s="53"/>
      <c r="X31" s="53" t="s">
        <v>140</v>
      </c>
      <c r="Y31" s="53"/>
      <c r="Z31" s="53"/>
      <c r="AA31" s="54"/>
    </row>
    <row r="32" spans="1:27" ht="12.75" customHeight="1">
      <c r="A32" s="78"/>
      <c r="B32" s="77"/>
      <c r="C32" s="77"/>
      <c r="D32" s="55">
        <v>251772</v>
      </c>
      <c r="E32" s="55"/>
      <c r="F32" s="35" t="s">
        <v>141</v>
      </c>
      <c r="G32" s="35"/>
      <c r="H32" s="55">
        <v>106225</v>
      </c>
      <c r="I32" s="55"/>
      <c r="J32" s="35" t="s">
        <v>142</v>
      </c>
      <c r="K32" s="35"/>
      <c r="L32" s="55">
        <v>103918</v>
      </c>
      <c r="M32" s="55"/>
      <c r="N32" s="35" t="s">
        <v>142</v>
      </c>
      <c r="O32" s="35"/>
      <c r="P32" s="55">
        <v>20327</v>
      </c>
      <c r="Q32" s="55"/>
      <c r="R32" s="35" t="s">
        <v>142</v>
      </c>
      <c r="S32" s="35"/>
      <c r="T32" s="55">
        <v>18770</v>
      </c>
      <c r="U32" s="55"/>
      <c r="V32" s="35" t="s">
        <v>142</v>
      </c>
      <c r="W32" s="35"/>
      <c r="X32" s="55">
        <v>2532</v>
      </c>
      <c r="Y32" s="55"/>
      <c r="Z32" s="35" t="s">
        <v>142</v>
      </c>
      <c r="AA32" s="35"/>
    </row>
    <row r="33" spans="1:27" ht="12.75" customHeight="1">
      <c r="A33" s="56" t="s">
        <v>173</v>
      </c>
      <c r="B33" s="57"/>
      <c r="C33" s="57"/>
      <c r="D33" s="59" t="s">
        <v>7</v>
      </c>
      <c r="E33" s="53"/>
      <c r="F33" s="53"/>
      <c r="G33" s="53"/>
      <c r="H33" s="53" t="s">
        <v>12</v>
      </c>
      <c r="I33" s="53"/>
      <c r="J33" s="53"/>
      <c r="K33" s="53"/>
      <c r="L33" s="53" t="s">
        <v>155</v>
      </c>
      <c r="M33" s="53"/>
      <c r="N33" s="53"/>
      <c r="O33" s="53"/>
      <c r="P33" s="53" t="s">
        <v>156</v>
      </c>
      <c r="Q33" s="53"/>
      <c r="R33" s="53"/>
      <c r="S33" s="53"/>
      <c r="T33" s="53" t="s">
        <v>157</v>
      </c>
      <c r="U33" s="53"/>
      <c r="V33" s="53"/>
      <c r="W33" s="53"/>
      <c r="X33" s="53" t="s">
        <v>158</v>
      </c>
      <c r="Y33" s="53"/>
      <c r="Z33" s="53"/>
      <c r="AA33" s="54"/>
    </row>
    <row r="34" spans="1:27" ht="12.75" customHeight="1">
      <c r="A34" s="58"/>
      <c r="B34" s="57"/>
      <c r="C34" s="57"/>
      <c r="D34" s="55">
        <v>196512</v>
      </c>
      <c r="E34" s="55"/>
      <c r="F34" s="35" t="s">
        <v>172</v>
      </c>
      <c r="G34" s="35"/>
      <c r="H34" s="55">
        <v>53313</v>
      </c>
      <c r="I34" s="55"/>
      <c r="J34" s="35" t="s">
        <v>159</v>
      </c>
      <c r="K34" s="35"/>
      <c r="L34" s="55">
        <v>46551</v>
      </c>
      <c r="M34" s="55"/>
      <c r="N34" s="35" t="s">
        <v>160</v>
      </c>
      <c r="O34" s="35"/>
      <c r="P34" s="55">
        <v>30509</v>
      </c>
      <c r="Q34" s="55"/>
      <c r="R34" s="35" t="s">
        <v>161</v>
      </c>
      <c r="S34" s="35"/>
      <c r="T34" s="55">
        <v>26630</v>
      </c>
      <c r="U34" s="55"/>
      <c r="V34" s="35" t="s">
        <v>162</v>
      </c>
      <c r="W34" s="35"/>
      <c r="X34" s="55">
        <v>39508</v>
      </c>
      <c r="Y34" s="55"/>
      <c r="Z34" s="35" t="s">
        <v>171</v>
      </c>
      <c r="AA34" s="35"/>
    </row>
    <row r="35" spans="1:27" ht="12.75" customHeight="1">
      <c r="A35" s="56" t="s">
        <v>163</v>
      </c>
      <c r="B35" s="57"/>
      <c r="C35" s="57"/>
      <c r="D35" s="59" t="s">
        <v>7</v>
      </c>
      <c r="E35" s="53"/>
      <c r="F35" s="53"/>
      <c r="G35" s="53"/>
      <c r="H35" s="53" t="s">
        <v>12</v>
      </c>
      <c r="I35" s="53"/>
      <c r="J35" s="53"/>
      <c r="K35" s="53"/>
      <c r="L35" s="53" t="s">
        <v>127</v>
      </c>
      <c r="M35" s="53"/>
      <c r="N35" s="53"/>
      <c r="O35" s="53"/>
      <c r="P35" s="53" t="s">
        <v>157</v>
      </c>
      <c r="Q35" s="53"/>
      <c r="R35" s="53"/>
      <c r="S35" s="53"/>
      <c r="T35" s="53" t="s">
        <v>164</v>
      </c>
      <c r="U35" s="53"/>
      <c r="V35" s="53"/>
      <c r="W35" s="53"/>
      <c r="X35" s="53" t="s">
        <v>158</v>
      </c>
      <c r="Y35" s="53"/>
      <c r="Z35" s="53"/>
      <c r="AA35" s="54"/>
    </row>
    <row r="36" spans="1:27" ht="12.75" customHeight="1">
      <c r="A36" s="58"/>
      <c r="B36" s="57"/>
      <c r="C36" s="57"/>
      <c r="D36" s="55">
        <v>190196</v>
      </c>
      <c r="E36" s="55"/>
      <c r="F36" s="35" t="s">
        <v>165</v>
      </c>
      <c r="G36" s="35"/>
      <c r="H36" s="55">
        <v>67535</v>
      </c>
      <c r="I36" s="55"/>
      <c r="J36" s="35" t="s">
        <v>166</v>
      </c>
      <c r="K36" s="35"/>
      <c r="L36" s="55">
        <v>53804</v>
      </c>
      <c r="M36" s="55"/>
      <c r="N36" s="35" t="s">
        <v>167</v>
      </c>
      <c r="O36" s="35"/>
      <c r="P36" s="55">
        <v>33885</v>
      </c>
      <c r="Q36" s="55"/>
      <c r="R36" s="35" t="s">
        <v>167</v>
      </c>
      <c r="S36" s="35"/>
      <c r="T36" s="55">
        <v>23547</v>
      </c>
      <c r="U36" s="55"/>
      <c r="V36" s="35" t="s">
        <v>167</v>
      </c>
      <c r="W36" s="35"/>
      <c r="X36" s="55">
        <v>11425</v>
      </c>
      <c r="Y36" s="55"/>
      <c r="Z36" s="35" t="s">
        <v>166</v>
      </c>
      <c r="AA36" s="35"/>
    </row>
    <row r="37" spans="1:27" ht="12.75" customHeight="1">
      <c r="A37" s="56" t="s">
        <v>168</v>
      </c>
      <c r="B37" s="57"/>
      <c r="C37" s="57"/>
      <c r="D37" s="59" t="s">
        <v>7</v>
      </c>
      <c r="E37" s="53"/>
      <c r="F37" s="53"/>
      <c r="G37" s="53"/>
      <c r="H37" s="53" t="s">
        <v>127</v>
      </c>
      <c r="I37" s="53"/>
      <c r="J37" s="53"/>
      <c r="K37" s="53"/>
      <c r="L37" s="53" t="s">
        <v>12</v>
      </c>
      <c r="M37" s="53"/>
      <c r="N37" s="53"/>
      <c r="O37" s="53"/>
      <c r="P37" s="53" t="s">
        <v>136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4"/>
    </row>
    <row r="38" spans="1:27" ht="12.75" customHeight="1">
      <c r="A38" s="58"/>
      <c r="B38" s="57"/>
      <c r="C38" s="57"/>
      <c r="D38" s="55">
        <v>107156</v>
      </c>
      <c r="E38" s="55"/>
      <c r="F38" s="35" t="s">
        <v>132</v>
      </c>
      <c r="G38" s="35"/>
      <c r="H38" s="55">
        <v>45500</v>
      </c>
      <c r="I38" s="55"/>
      <c r="J38" s="35" t="s">
        <v>169</v>
      </c>
      <c r="K38" s="35"/>
      <c r="L38" s="55">
        <v>33063</v>
      </c>
      <c r="M38" s="55"/>
      <c r="N38" s="35" t="s">
        <v>169</v>
      </c>
      <c r="O38" s="35"/>
      <c r="P38" s="55">
        <v>28593</v>
      </c>
      <c r="Q38" s="55"/>
      <c r="R38" s="35" t="s">
        <v>169</v>
      </c>
      <c r="S38" s="35"/>
      <c r="T38" s="55"/>
      <c r="U38" s="55"/>
      <c r="V38" s="35"/>
      <c r="W38" s="35"/>
      <c r="X38" s="55"/>
      <c r="Y38" s="55"/>
      <c r="Z38" s="35"/>
      <c r="AA38" s="35"/>
    </row>
    <row r="39" spans="1:27" ht="12.75" customHeight="1">
      <c r="A39" s="56" t="s">
        <v>178</v>
      </c>
      <c r="B39" s="57"/>
      <c r="C39" s="57"/>
      <c r="D39" s="59" t="s">
        <v>7</v>
      </c>
      <c r="E39" s="53"/>
      <c r="F39" s="53"/>
      <c r="G39" s="53"/>
      <c r="H39" s="53" t="s">
        <v>22</v>
      </c>
      <c r="I39" s="53"/>
      <c r="J39" s="53"/>
      <c r="K39" s="53"/>
      <c r="L39" s="54" t="s">
        <v>20</v>
      </c>
      <c r="M39" s="73"/>
      <c r="N39" s="73"/>
      <c r="O39" s="59"/>
      <c r="P39" s="53" t="s">
        <v>204</v>
      </c>
      <c r="Q39" s="53"/>
      <c r="R39" s="53"/>
      <c r="S39" s="53"/>
      <c r="T39" s="53" t="s">
        <v>205</v>
      </c>
      <c r="U39" s="53"/>
      <c r="V39" s="53"/>
      <c r="W39" s="53"/>
      <c r="X39" s="53" t="s">
        <v>18</v>
      </c>
      <c r="Y39" s="53"/>
      <c r="Z39" s="53"/>
      <c r="AA39" s="54"/>
    </row>
    <row r="40" spans="1:27" ht="12.75" customHeight="1">
      <c r="A40" s="58"/>
      <c r="B40" s="57"/>
      <c r="C40" s="57"/>
      <c r="D40" s="55">
        <v>136051</v>
      </c>
      <c r="E40" s="55"/>
      <c r="F40" s="35" t="s">
        <v>206</v>
      </c>
      <c r="G40" s="35"/>
      <c r="H40" s="55">
        <v>42466</v>
      </c>
      <c r="I40" s="55"/>
      <c r="J40" s="35" t="s">
        <v>207</v>
      </c>
      <c r="K40" s="35"/>
      <c r="L40" s="55">
        <v>30432</v>
      </c>
      <c r="M40" s="55"/>
      <c r="N40" s="35" t="s">
        <v>207</v>
      </c>
      <c r="O40" s="35"/>
      <c r="P40" s="55">
        <v>21028</v>
      </c>
      <c r="Q40" s="55"/>
      <c r="R40" s="35" t="s">
        <v>207</v>
      </c>
      <c r="S40" s="35"/>
      <c r="T40" s="55">
        <v>19746</v>
      </c>
      <c r="U40" s="55"/>
      <c r="V40" s="35" t="s">
        <v>208</v>
      </c>
      <c r="W40" s="35"/>
      <c r="X40" s="55">
        <v>22379</v>
      </c>
      <c r="Y40" s="55"/>
      <c r="Z40" s="35" t="s">
        <v>208</v>
      </c>
      <c r="AA40" s="35"/>
    </row>
    <row r="41" spans="1:27" ht="12.75" customHeight="1">
      <c r="A41" s="56" t="s">
        <v>209</v>
      </c>
      <c r="B41" s="57"/>
      <c r="C41" s="57"/>
      <c r="D41" s="59" t="s">
        <v>7</v>
      </c>
      <c r="E41" s="53"/>
      <c r="F41" s="53"/>
      <c r="G41" s="53"/>
      <c r="H41" s="53" t="s">
        <v>210</v>
      </c>
      <c r="I41" s="53"/>
      <c r="J41" s="53"/>
      <c r="K41" s="53"/>
      <c r="L41" s="53" t="s">
        <v>20</v>
      </c>
      <c r="M41" s="53"/>
      <c r="N41" s="53"/>
      <c r="O41" s="53"/>
      <c r="P41" s="53" t="s">
        <v>211</v>
      </c>
      <c r="Q41" s="53"/>
      <c r="R41" s="53"/>
      <c r="S41" s="53"/>
      <c r="T41" s="53" t="s">
        <v>12</v>
      </c>
      <c r="U41" s="53"/>
      <c r="V41" s="53"/>
      <c r="W41" s="53"/>
      <c r="X41" s="53" t="s">
        <v>212</v>
      </c>
      <c r="Y41" s="53"/>
      <c r="Z41" s="53"/>
      <c r="AA41" s="54"/>
    </row>
    <row r="42" spans="1:27" ht="12.75" customHeight="1">
      <c r="A42" s="58"/>
      <c r="B42" s="57"/>
      <c r="C42" s="57"/>
      <c r="D42" s="55">
        <v>212940</v>
      </c>
      <c r="E42" s="55"/>
      <c r="F42" s="35"/>
      <c r="G42" s="35"/>
      <c r="H42" s="55">
        <v>62968</v>
      </c>
      <c r="I42" s="55"/>
      <c r="J42" s="35"/>
      <c r="K42" s="35"/>
      <c r="L42" s="55">
        <v>42671</v>
      </c>
      <c r="M42" s="55"/>
      <c r="N42" s="35"/>
      <c r="O42" s="35"/>
      <c r="P42" s="55">
        <v>41316</v>
      </c>
      <c r="Q42" s="55"/>
      <c r="R42" s="35"/>
      <c r="S42" s="35"/>
      <c r="T42" s="55">
        <v>21642</v>
      </c>
      <c r="U42" s="55"/>
      <c r="V42" s="35"/>
      <c r="W42" s="35"/>
      <c r="X42" s="55">
        <v>44343</v>
      </c>
      <c r="Y42" s="55"/>
      <c r="Z42" s="35"/>
      <c r="AA42" s="35"/>
    </row>
    <row r="43" spans="1:27" ht="12.75" customHeight="1">
      <c r="A43" s="56" t="s">
        <v>213</v>
      </c>
      <c r="B43" s="57"/>
      <c r="C43" s="57"/>
      <c r="D43" s="59" t="s">
        <v>7</v>
      </c>
      <c r="E43" s="53"/>
      <c r="F43" s="53"/>
      <c r="G43" s="53"/>
      <c r="H43" s="53" t="s">
        <v>22</v>
      </c>
      <c r="I43" s="53"/>
      <c r="J43" s="53"/>
      <c r="K43" s="53"/>
      <c r="L43" s="53" t="s">
        <v>214</v>
      </c>
      <c r="M43" s="53"/>
      <c r="N43" s="53"/>
      <c r="O43" s="53"/>
      <c r="P43" s="53" t="s">
        <v>126</v>
      </c>
      <c r="Q43" s="53"/>
      <c r="R43" s="53"/>
      <c r="S43" s="53"/>
      <c r="T43" s="53" t="s">
        <v>205</v>
      </c>
      <c r="U43" s="53"/>
      <c r="V43" s="53"/>
      <c r="W43" s="53"/>
      <c r="X43" s="53"/>
      <c r="Y43" s="53"/>
      <c r="Z43" s="53"/>
      <c r="AA43" s="54"/>
    </row>
    <row r="44" spans="1:27" ht="12.75" customHeight="1">
      <c r="A44" s="58"/>
      <c r="B44" s="57"/>
      <c r="C44" s="57"/>
      <c r="D44" s="55">
        <v>209114</v>
      </c>
      <c r="E44" s="55"/>
      <c r="F44" s="35" t="s">
        <v>215</v>
      </c>
      <c r="G44" s="35"/>
      <c r="H44" s="55">
        <v>97526</v>
      </c>
      <c r="I44" s="55"/>
      <c r="J44" s="35" t="s">
        <v>216</v>
      </c>
      <c r="K44" s="35"/>
      <c r="L44" s="55">
        <v>62697</v>
      </c>
      <c r="M44" s="55"/>
      <c r="N44" s="35" t="s">
        <v>208</v>
      </c>
      <c r="O44" s="35"/>
      <c r="P44" s="55">
        <v>26246</v>
      </c>
      <c r="Q44" s="55"/>
      <c r="R44" s="35" t="s">
        <v>208</v>
      </c>
      <c r="S44" s="35"/>
      <c r="T44" s="55">
        <v>22645</v>
      </c>
      <c r="U44" s="55"/>
      <c r="V44" s="35" t="s">
        <v>216</v>
      </c>
      <c r="W44" s="35"/>
      <c r="X44" s="55"/>
      <c r="Y44" s="55"/>
      <c r="Z44" s="35"/>
      <c r="AA44" s="35"/>
    </row>
    <row r="45" spans="1:27" ht="13.5">
      <c r="A45" s="39" t="s">
        <v>174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</row>
    <row r="46" spans="1:27" ht="21.75" customHeight="1">
      <c r="A46" s="79" t="s">
        <v>108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2"/>
    </row>
    <row r="47" spans="1:27" ht="13.5">
      <c r="A47" s="2" t="s">
        <v>143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3" t="s">
        <v>198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.5">
      <c r="A51" s="1" t="s">
        <v>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7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5">
      <c r="A53" s="70" t="s">
        <v>29</v>
      </c>
      <c r="B53" s="66"/>
      <c r="C53" s="66" t="s">
        <v>30</v>
      </c>
      <c r="D53" s="66"/>
      <c r="E53" s="66"/>
      <c r="F53" s="66"/>
      <c r="G53" s="66"/>
      <c r="H53" s="66"/>
      <c r="I53" s="66"/>
      <c r="J53" s="66"/>
      <c r="K53" s="66"/>
      <c r="L53" s="66" t="s">
        <v>31</v>
      </c>
      <c r="M53" s="66"/>
      <c r="N53" s="66"/>
      <c r="O53" s="66"/>
      <c r="P53" s="66"/>
      <c r="Q53" s="66"/>
      <c r="R53" s="66"/>
      <c r="S53" s="66"/>
      <c r="T53" s="66"/>
      <c r="U53" s="66" t="s">
        <v>32</v>
      </c>
      <c r="V53" s="66"/>
      <c r="W53" s="66"/>
      <c r="X53" s="66"/>
      <c r="Y53" s="66"/>
      <c r="Z53" s="68"/>
      <c r="AA53" s="2"/>
    </row>
    <row r="54" spans="1:27" ht="13.5">
      <c r="A54" s="70"/>
      <c r="B54" s="66"/>
      <c r="C54" s="66" t="s">
        <v>7</v>
      </c>
      <c r="D54" s="66"/>
      <c r="E54" s="66"/>
      <c r="F54" s="66" t="s">
        <v>3</v>
      </c>
      <c r="G54" s="66"/>
      <c r="H54" s="66"/>
      <c r="I54" s="66" t="s">
        <v>4</v>
      </c>
      <c r="J54" s="66"/>
      <c r="K54" s="66"/>
      <c r="L54" s="66" t="s">
        <v>7</v>
      </c>
      <c r="M54" s="66"/>
      <c r="N54" s="66"/>
      <c r="O54" s="66" t="s">
        <v>3</v>
      </c>
      <c r="P54" s="66"/>
      <c r="Q54" s="66"/>
      <c r="R54" s="66" t="s">
        <v>4</v>
      </c>
      <c r="S54" s="66"/>
      <c r="T54" s="66"/>
      <c r="U54" s="66" t="s">
        <v>33</v>
      </c>
      <c r="V54" s="66"/>
      <c r="W54" s="66" t="s">
        <v>3</v>
      </c>
      <c r="X54" s="66"/>
      <c r="Y54" s="66" t="s">
        <v>4</v>
      </c>
      <c r="Z54" s="68"/>
      <c r="AA54" s="2"/>
    </row>
    <row r="55" spans="1:27" ht="13.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6" t="s">
        <v>34</v>
      </c>
      <c r="O55" s="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2" t="s">
        <v>220</v>
      </c>
      <c r="B56" s="12"/>
      <c r="C56" s="71">
        <v>379598</v>
      </c>
      <c r="D56" s="71"/>
      <c r="E56" s="71"/>
      <c r="F56" s="71">
        <v>185582</v>
      </c>
      <c r="G56" s="71"/>
      <c r="H56" s="71"/>
      <c r="I56" s="71">
        <v>194016</v>
      </c>
      <c r="J56" s="71"/>
      <c r="K56" s="71"/>
      <c r="L56" s="71">
        <v>219420</v>
      </c>
      <c r="M56" s="71"/>
      <c r="N56" s="71"/>
      <c r="O56" s="71">
        <v>104584</v>
      </c>
      <c r="P56" s="71"/>
      <c r="Q56" s="71"/>
      <c r="R56" s="71">
        <v>114836</v>
      </c>
      <c r="S56" s="71"/>
      <c r="T56" s="71"/>
      <c r="U56" s="72">
        <v>57.8</v>
      </c>
      <c r="V56" s="72"/>
      <c r="W56" s="72">
        <v>56.35</v>
      </c>
      <c r="X56" s="72"/>
      <c r="Y56" s="72">
        <v>59.19</v>
      </c>
      <c r="Z56" s="72"/>
      <c r="AA56" s="2"/>
    </row>
    <row r="57" spans="1:27" ht="12.75" customHeight="1">
      <c r="A57" s="2" t="s">
        <v>112</v>
      </c>
      <c r="B57" s="12"/>
      <c r="C57" s="71">
        <v>378915</v>
      </c>
      <c r="D57" s="71"/>
      <c r="E57" s="71"/>
      <c r="F57" s="71">
        <v>184674</v>
      </c>
      <c r="G57" s="71"/>
      <c r="H57" s="71"/>
      <c r="I57" s="71">
        <v>194241</v>
      </c>
      <c r="J57" s="71"/>
      <c r="K57" s="71"/>
      <c r="L57" s="71">
        <v>244002</v>
      </c>
      <c r="M57" s="71"/>
      <c r="N57" s="71"/>
      <c r="O57" s="71">
        <v>115366</v>
      </c>
      <c r="P57" s="71"/>
      <c r="Q57" s="71"/>
      <c r="R57" s="71">
        <v>128636</v>
      </c>
      <c r="S57" s="71"/>
      <c r="T57" s="71"/>
      <c r="U57" s="72">
        <v>64.39</v>
      </c>
      <c r="V57" s="72"/>
      <c r="W57" s="72">
        <v>62.47</v>
      </c>
      <c r="X57" s="72"/>
      <c r="Y57" s="72">
        <v>66.22</v>
      </c>
      <c r="Z57" s="72"/>
      <c r="AA57" s="2"/>
    </row>
    <row r="58" spans="1:27" ht="12.75" customHeight="1">
      <c r="A58" s="2" t="s">
        <v>116</v>
      </c>
      <c r="B58" s="12"/>
      <c r="C58" s="51">
        <v>380989</v>
      </c>
      <c r="D58" s="51"/>
      <c r="E58" s="51"/>
      <c r="F58" s="51">
        <v>185076</v>
      </c>
      <c r="G58" s="51"/>
      <c r="H58" s="51"/>
      <c r="I58" s="51">
        <v>195913</v>
      </c>
      <c r="J58" s="51"/>
      <c r="K58" s="51"/>
      <c r="L58" s="51">
        <v>256160</v>
      </c>
      <c r="M58" s="51"/>
      <c r="N58" s="51"/>
      <c r="O58" s="51">
        <v>122890</v>
      </c>
      <c r="P58" s="51"/>
      <c r="Q58" s="51"/>
      <c r="R58" s="51">
        <v>133270</v>
      </c>
      <c r="S58" s="51"/>
      <c r="T58" s="51"/>
      <c r="U58" s="52">
        <v>67.24</v>
      </c>
      <c r="V58" s="52"/>
      <c r="W58" s="52">
        <v>66.4</v>
      </c>
      <c r="X58" s="52"/>
      <c r="Y58" s="52">
        <v>68.03</v>
      </c>
      <c r="Z58" s="52"/>
      <c r="AA58" s="2"/>
    </row>
    <row r="59" spans="1:27" ht="12.75" customHeight="1">
      <c r="A59" s="48" t="s">
        <v>218</v>
      </c>
      <c r="B59" s="49"/>
      <c r="C59" s="51">
        <v>379425</v>
      </c>
      <c r="D59" s="51"/>
      <c r="E59" s="51"/>
      <c r="F59" s="51">
        <v>183827</v>
      </c>
      <c r="G59" s="51"/>
      <c r="H59" s="51"/>
      <c r="I59" s="51">
        <v>195598</v>
      </c>
      <c r="J59" s="51"/>
      <c r="K59" s="51"/>
      <c r="L59" s="51">
        <v>218105</v>
      </c>
      <c r="M59" s="51"/>
      <c r="N59" s="51"/>
      <c r="O59" s="51">
        <v>105006</v>
      </c>
      <c r="P59" s="51"/>
      <c r="Q59" s="51"/>
      <c r="R59" s="51">
        <v>113099</v>
      </c>
      <c r="S59" s="51"/>
      <c r="T59" s="51"/>
      <c r="U59" s="52">
        <v>57.48</v>
      </c>
      <c r="V59" s="52"/>
      <c r="W59" s="52">
        <v>57.12</v>
      </c>
      <c r="X59" s="52"/>
      <c r="Y59" s="52">
        <v>57.82</v>
      </c>
      <c r="Z59" s="52"/>
      <c r="AA59" s="2"/>
    </row>
    <row r="60" spans="1:27" ht="12.75" customHeight="1">
      <c r="A60" s="2"/>
      <c r="B60" s="1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6" t="s">
        <v>35</v>
      </c>
      <c r="O60" s="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2" t="s">
        <v>220</v>
      </c>
      <c r="B61" s="12"/>
      <c r="C61" s="71">
        <v>379470</v>
      </c>
      <c r="D61" s="71"/>
      <c r="E61" s="71"/>
      <c r="F61" s="71">
        <v>185507</v>
      </c>
      <c r="G61" s="71"/>
      <c r="H61" s="71"/>
      <c r="I61" s="71">
        <v>193963</v>
      </c>
      <c r="J61" s="71"/>
      <c r="K61" s="71"/>
      <c r="L61" s="71">
        <v>219531</v>
      </c>
      <c r="M61" s="71"/>
      <c r="N61" s="71"/>
      <c r="O61" s="71">
        <v>104669</v>
      </c>
      <c r="P61" s="71"/>
      <c r="Q61" s="71"/>
      <c r="R61" s="71">
        <v>114862</v>
      </c>
      <c r="S61" s="71"/>
      <c r="T61" s="71"/>
      <c r="U61" s="72">
        <v>57.85</v>
      </c>
      <c r="V61" s="72"/>
      <c r="W61" s="72">
        <v>56.42</v>
      </c>
      <c r="X61" s="72"/>
      <c r="Y61" s="72">
        <v>59.22</v>
      </c>
      <c r="Z61" s="72"/>
      <c r="AA61" s="2"/>
    </row>
    <row r="62" spans="1:27" ht="12.75" customHeight="1">
      <c r="A62" s="2" t="s">
        <v>112</v>
      </c>
      <c r="B62" s="12"/>
      <c r="C62" s="71">
        <v>378774</v>
      </c>
      <c r="D62" s="71"/>
      <c r="E62" s="71"/>
      <c r="F62" s="71">
        <v>184597</v>
      </c>
      <c r="G62" s="71"/>
      <c r="H62" s="71"/>
      <c r="I62" s="71">
        <v>194177</v>
      </c>
      <c r="J62" s="71"/>
      <c r="K62" s="71"/>
      <c r="L62" s="71">
        <v>244081</v>
      </c>
      <c r="M62" s="71"/>
      <c r="N62" s="71"/>
      <c r="O62" s="71">
        <v>115405</v>
      </c>
      <c r="P62" s="71"/>
      <c r="Q62" s="71"/>
      <c r="R62" s="71">
        <v>128676</v>
      </c>
      <c r="S62" s="71"/>
      <c r="T62" s="71"/>
      <c r="U62" s="72">
        <v>64.44</v>
      </c>
      <c r="V62" s="72"/>
      <c r="W62" s="72">
        <v>62.52</v>
      </c>
      <c r="X62" s="72"/>
      <c r="Y62" s="72">
        <v>66.27</v>
      </c>
      <c r="Z62" s="72"/>
      <c r="AA62" s="2"/>
    </row>
    <row r="63" spans="1:27" ht="12.75" customHeight="1">
      <c r="A63" s="48" t="s">
        <v>116</v>
      </c>
      <c r="B63" s="49"/>
      <c r="C63" s="51">
        <v>380989</v>
      </c>
      <c r="D63" s="51"/>
      <c r="E63" s="51"/>
      <c r="F63" s="51">
        <v>185076</v>
      </c>
      <c r="G63" s="51"/>
      <c r="H63" s="51"/>
      <c r="I63" s="51">
        <v>195913</v>
      </c>
      <c r="J63" s="51"/>
      <c r="K63" s="51"/>
      <c r="L63" s="51">
        <v>256296</v>
      </c>
      <c r="M63" s="51"/>
      <c r="N63" s="51"/>
      <c r="O63" s="51">
        <v>122974</v>
      </c>
      <c r="P63" s="51"/>
      <c r="Q63" s="51"/>
      <c r="R63" s="51">
        <v>133322</v>
      </c>
      <c r="S63" s="51"/>
      <c r="T63" s="51"/>
      <c r="U63" s="52">
        <v>67.27</v>
      </c>
      <c r="V63" s="52"/>
      <c r="W63" s="52">
        <v>66.45</v>
      </c>
      <c r="X63" s="52"/>
      <c r="Y63" s="52">
        <v>68.05</v>
      </c>
      <c r="Z63" s="52"/>
      <c r="AA63" s="2"/>
    </row>
    <row r="64" spans="1:27" ht="12.75" customHeight="1">
      <c r="A64" s="48" t="s">
        <v>217</v>
      </c>
      <c r="B64" s="49"/>
      <c r="C64" s="51">
        <v>379425</v>
      </c>
      <c r="D64" s="51"/>
      <c r="E64" s="51"/>
      <c r="F64" s="51">
        <v>183827</v>
      </c>
      <c r="G64" s="51"/>
      <c r="H64" s="51"/>
      <c r="I64" s="51">
        <v>195598</v>
      </c>
      <c r="J64" s="51"/>
      <c r="K64" s="51"/>
      <c r="L64" s="51">
        <v>218211</v>
      </c>
      <c r="M64" s="51"/>
      <c r="N64" s="51"/>
      <c r="O64" s="51">
        <v>105063</v>
      </c>
      <c r="P64" s="51"/>
      <c r="Q64" s="51"/>
      <c r="R64" s="51">
        <v>113148</v>
      </c>
      <c r="S64" s="51"/>
      <c r="T64" s="51"/>
      <c r="U64" s="52">
        <v>57.51</v>
      </c>
      <c r="V64" s="52"/>
      <c r="W64" s="52">
        <v>57.15</v>
      </c>
      <c r="X64" s="52"/>
      <c r="Y64" s="52">
        <v>57.85</v>
      </c>
      <c r="Z64" s="52"/>
      <c r="AA64" s="2"/>
    </row>
    <row r="65" spans="1:27" ht="4.5" customHeight="1">
      <c r="A65" s="11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2"/>
    </row>
    <row r="66" spans="1:27" ht="13.5">
      <c r="A66" s="2" t="s">
        <v>145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322">
    <mergeCell ref="X32:Y32"/>
    <mergeCell ref="X30:Y30"/>
    <mergeCell ref="A31:C32"/>
    <mergeCell ref="D31:G31"/>
    <mergeCell ref="H31:K31"/>
    <mergeCell ref="L31:O31"/>
    <mergeCell ref="P31:S31"/>
    <mergeCell ref="T31:W31"/>
    <mergeCell ref="X31:AA31"/>
    <mergeCell ref="D32:E32"/>
    <mergeCell ref="H32:I32"/>
    <mergeCell ref="A29:C30"/>
    <mergeCell ref="D29:G29"/>
    <mergeCell ref="H29:K29"/>
    <mergeCell ref="L29:O29"/>
    <mergeCell ref="D30:E30"/>
    <mergeCell ref="H30:I30"/>
    <mergeCell ref="L30:M30"/>
    <mergeCell ref="B7:G7"/>
    <mergeCell ref="H7:M7"/>
    <mergeCell ref="A7:A8"/>
    <mergeCell ref="A39:C40"/>
    <mergeCell ref="A35:C36"/>
    <mergeCell ref="D28:E28"/>
    <mergeCell ref="H28:I28"/>
    <mergeCell ref="L28:M28"/>
    <mergeCell ref="D27:G27"/>
    <mergeCell ref="H27:K27"/>
    <mergeCell ref="A20:C20"/>
    <mergeCell ref="D20:AA20"/>
    <mergeCell ref="A25:C26"/>
    <mergeCell ref="A23:C24"/>
    <mergeCell ref="T21:W21"/>
    <mergeCell ref="A33:C34"/>
    <mergeCell ref="T26:U26"/>
    <mergeCell ref="T34:U34"/>
    <mergeCell ref="A21:C22"/>
    <mergeCell ref="A27:C28"/>
    <mergeCell ref="L27:O27"/>
    <mergeCell ref="P27:S27"/>
    <mergeCell ref="T27:W27"/>
    <mergeCell ref="P28:Q28"/>
    <mergeCell ref="T28:U28"/>
    <mergeCell ref="H33:K33"/>
    <mergeCell ref="H36:I36"/>
    <mergeCell ref="N7:S7"/>
    <mergeCell ref="T7:Y7"/>
    <mergeCell ref="X27:AA27"/>
    <mergeCell ref="X28:Y28"/>
    <mergeCell ref="P29:S29"/>
    <mergeCell ref="T29:W29"/>
    <mergeCell ref="X29:AA29"/>
    <mergeCell ref="P30:Q30"/>
    <mergeCell ref="A3:AA3"/>
    <mergeCell ref="T24:U24"/>
    <mergeCell ref="D21:G21"/>
    <mergeCell ref="D39:G39"/>
    <mergeCell ref="L23:O23"/>
    <mergeCell ref="D36:E36"/>
    <mergeCell ref="D33:G33"/>
    <mergeCell ref="D35:G35"/>
    <mergeCell ref="D25:G25"/>
    <mergeCell ref="H35:K35"/>
    <mergeCell ref="T22:U22"/>
    <mergeCell ref="T35:W35"/>
    <mergeCell ref="T38:U38"/>
    <mergeCell ref="P24:Q24"/>
    <mergeCell ref="P22:Q22"/>
    <mergeCell ref="P25:S25"/>
    <mergeCell ref="P23:S23"/>
    <mergeCell ref="T30:U30"/>
    <mergeCell ref="P32:Q32"/>
    <mergeCell ref="T32:U32"/>
    <mergeCell ref="T36:U36"/>
    <mergeCell ref="T40:U40"/>
    <mergeCell ref="T23:W23"/>
    <mergeCell ref="T25:W25"/>
    <mergeCell ref="P40:Q40"/>
    <mergeCell ref="L40:M40"/>
    <mergeCell ref="P36:Q36"/>
    <mergeCell ref="P38:Q38"/>
    <mergeCell ref="L21:O21"/>
    <mergeCell ref="P26:Q26"/>
    <mergeCell ref="P39:S39"/>
    <mergeCell ref="L39:O39"/>
    <mergeCell ref="P21:S21"/>
    <mergeCell ref="L32:M32"/>
    <mergeCell ref="T37:W37"/>
    <mergeCell ref="X23:AA23"/>
    <mergeCell ref="X21:AA21"/>
    <mergeCell ref="X39:AA39"/>
    <mergeCell ref="X37:AA37"/>
    <mergeCell ref="X38:Y38"/>
    <mergeCell ref="X33:AA33"/>
    <mergeCell ref="X36:Y36"/>
    <mergeCell ref="X34:Y34"/>
    <mergeCell ref="X35:AA35"/>
    <mergeCell ref="L34:M34"/>
    <mergeCell ref="L36:M36"/>
    <mergeCell ref="L25:O25"/>
    <mergeCell ref="P37:S37"/>
    <mergeCell ref="L35:O35"/>
    <mergeCell ref="P33:S33"/>
    <mergeCell ref="P35:S35"/>
    <mergeCell ref="L33:O33"/>
    <mergeCell ref="P34:Q34"/>
    <mergeCell ref="W58:X58"/>
    <mergeCell ref="Y57:Z57"/>
    <mergeCell ref="Y56:Z56"/>
    <mergeCell ref="T39:W39"/>
    <mergeCell ref="U58:V58"/>
    <mergeCell ref="R58:T58"/>
    <mergeCell ref="R54:T54"/>
    <mergeCell ref="X40:Y40"/>
    <mergeCell ref="A46:Z46"/>
    <mergeCell ref="A53:B54"/>
    <mergeCell ref="W56:X56"/>
    <mergeCell ref="W57:X57"/>
    <mergeCell ref="U57:V57"/>
    <mergeCell ref="U56:V56"/>
    <mergeCell ref="W61:X61"/>
    <mergeCell ref="W62:X62"/>
    <mergeCell ref="W64:X64"/>
    <mergeCell ref="U64:V64"/>
    <mergeCell ref="U62:V62"/>
    <mergeCell ref="U61:V61"/>
    <mergeCell ref="U63:V63"/>
    <mergeCell ref="W63:X63"/>
    <mergeCell ref="Y64:Z64"/>
    <mergeCell ref="Y62:Z62"/>
    <mergeCell ref="Y61:Z61"/>
    <mergeCell ref="Y58:Z58"/>
    <mergeCell ref="Y59:Z59"/>
    <mergeCell ref="Y63:Z63"/>
    <mergeCell ref="R61:T61"/>
    <mergeCell ref="R62:T62"/>
    <mergeCell ref="R64:T64"/>
    <mergeCell ref="O64:Q64"/>
    <mergeCell ref="O62:Q62"/>
    <mergeCell ref="O61:Q61"/>
    <mergeCell ref="O63:Q63"/>
    <mergeCell ref="R63:T63"/>
    <mergeCell ref="O58:Q58"/>
    <mergeCell ref="O57:Q57"/>
    <mergeCell ref="O56:Q56"/>
    <mergeCell ref="L56:N56"/>
    <mergeCell ref="L57:N57"/>
    <mergeCell ref="L58:N58"/>
    <mergeCell ref="L61:N61"/>
    <mergeCell ref="L62:N62"/>
    <mergeCell ref="L64:N64"/>
    <mergeCell ref="I64:K64"/>
    <mergeCell ref="I62:K62"/>
    <mergeCell ref="I61:K61"/>
    <mergeCell ref="I63:K63"/>
    <mergeCell ref="L63:N63"/>
    <mergeCell ref="I58:K58"/>
    <mergeCell ref="F58:H58"/>
    <mergeCell ref="F61:H61"/>
    <mergeCell ref="F62:H62"/>
    <mergeCell ref="F64:H64"/>
    <mergeCell ref="C64:E64"/>
    <mergeCell ref="C62:E62"/>
    <mergeCell ref="C61:E61"/>
    <mergeCell ref="C63:E63"/>
    <mergeCell ref="F63:H63"/>
    <mergeCell ref="C58:E58"/>
    <mergeCell ref="C57:E57"/>
    <mergeCell ref="C56:E56"/>
    <mergeCell ref="C54:E54"/>
    <mergeCell ref="F56:H56"/>
    <mergeCell ref="F57:H57"/>
    <mergeCell ref="C53:K53"/>
    <mergeCell ref="L53:T53"/>
    <mergeCell ref="I57:K57"/>
    <mergeCell ref="I56:K56"/>
    <mergeCell ref="R56:T56"/>
    <mergeCell ref="R57:T57"/>
    <mergeCell ref="H21:K21"/>
    <mergeCell ref="U53:Z53"/>
    <mergeCell ref="F54:H54"/>
    <mergeCell ref="I54:K54"/>
    <mergeCell ref="L54:N54"/>
    <mergeCell ref="O54:Q54"/>
    <mergeCell ref="Y54:Z54"/>
    <mergeCell ref="W54:X54"/>
    <mergeCell ref="U54:V54"/>
    <mergeCell ref="T33:W33"/>
    <mergeCell ref="H24:I24"/>
    <mergeCell ref="H22:I22"/>
    <mergeCell ref="H23:K23"/>
    <mergeCell ref="D23:G23"/>
    <mergeCell ref="D22:E22"/>
    <mergeCell ref="D24:E24"/>
    <mergeCell ref="H39:K39"/>
    <mergeCell ref="H40:I40"/>
    <mergeCell ref="H34:I34"/>
    <mergeCell ref="D34:E34"/>
    <mergeCell ref="D40:E40"/>
    <mergeCell ref="D26:E26"/>
    <mergeCell ref="X26:Y26"/>
    <mergeCell ref="X24:Y24"/>
    <mergeCell ref="X22:Y22"/>
    <mergeCell ref="L22:M22"/>
    <mergeCell ref="L24:M24"/>
    <mergeCell ref="L26:M26"/>
    <mergeCell ref="H26:I26"/>
    <mergeCell ref="X25:AA25"/>
    <mergeCell ref="H25:K25"/>
    <mergeCell ref="N10:O10"/>
    <mergeCell ref="N11:O11"/>
    <mergeCell ref="N12:O12"/>
    <mergeCell ref="N13:O13"/>
    <mergeCell ref="P13:Q13"/>
    <mergeCell ref="P12:Q12"/>
    <mergeCell ref="P11:Q11"/>
    <mergeCell ref="P10:Q10"/>
    <mergeCell ref="R10:S10"/>
    <mergeCell ref="N8:O8"/>
    <mergeCell ref="N9:O9"/>
    <mergeCell ref="T8:U8"/>
    <mergeCell ref="R8:S8"/>
    <mergeCell ref="R9:S9"/>
    <mergeCell ref="T10:U10"/>
    <mergeCell ref="T9:U9"/>
    <mergeCell ref="P9:Q9"/>
    <mergeCell ref="P8:Q8"/>
    <mergeCell ref="R11:S11"/>
    <mergeCell ref="R12:S12"/>
    <mergeCell ref="R13:S13"/>
    <mergeCell ref="V10:W10"/>
    <mergeCell ref="V11:W11"/>
    <mergeCell ref="V12:W12"/>
    <mergeCell ref="V13:W13"/>
    <mergeCell ref="T13:U13"/>
    <mergeCell ref="T12:U12"/>
    <mergeCell ref="T11:U11"/>
    <mergeCell ref="X9:Y9"/>
    <mergeCell ref="X8:Y8"/>
    <mergeCell ref="V8:W8"/>
    <mergeCell ref="V9:W9"/>
    <mergeCell ref="X13:Y13"/>
    <mergeCell ref="X12:Y12"/>
    <mergeCell ref="X11:Y11"/>
    <mergeCell ref="X10:Y10"/>
    <mergeCell ref="F10:G10"/>
    <mergeCell ref="H8:I8"/>
    <mergeCell ref="H9:I9"/>
    <mergeCell ref="H10:I10"/>
    <mergeCell ref="L10:M10"/>
    <mergeCell ref="L11:M11"/>
    <mergeCell ref="L13:M13"/>
    <mergeCell ref="J13:K13"/>
    <mergeCell ref="J12:K12"/>
    <mergeCell ref="J11:K11"/>
    <mergeCell ref="L12:M12"/>
    <mergeCell ref="J10:K10"/>
    <mergeCell ref="B9:C9"/>
    <mergeCell ref="B8:C8"/>
    <mergeCell ref="L8:M8"/>
    <mergeCell ref="L9:M9"/>
    <mergeCell ref="J9:K9"/>
    <mergeCell ref="J8:K8"/>
    <mergeCell ref="F9:G9"/>
    <mergeCell ref="F8:G8"/>
    <mergeCell ref="D8:E8"/>
    <mergeCell ref="D9:E9"/>
    <mergeCell ref="B13:C13"/>
    <mergeCell ref="B12:C12"/>
    <mergeCell ref="B11:C11"/>
    <mergeCell ref="B10:C10"/>
    <mergeCell ref="D10:E10"/>
    <mergeCell ref="D11:E11"/>
    <mergeCell ref="D12:E12"/>
    <mergeCell ref="D13:E13"/>
    <mergeCell ref="H11:I11"/>
    <mergeCell ref="H12:I12"/>
    <mergeCell ref="H13:I13"/>
    <mergeCell ref="F13:G13"/>
    <mergeCell ref="F12:G12"/>
    <mergeCell ref="F11:G11"/>
    <mergeCell ref="A37:C38"/>
    <mergeCell ref="D37:G37"/>
    <mergeCell ref="H37:K37"/>
    <mergeCell ref="L37:O37"/>
    <mergeCell ref="D38:E38"/>
    <mergeCell ref="H38:I38"/>
    <mergeCell ref="L38:M38"/>
    <mergeCell ref="A41:C42"/>
    <mergeCell ref="D41:G41"/>
    <mergeCell ref="H41:K41"/>
    <mergeCell ref="L41:O41"/>
    <mergeCell ref="P41:S41"/>
    <mergeCell ref="T41:W41"/>
    <mergeCell ref="X41:AA41"/>
    <mergeCell ref="D42:E42"/>
    <mergeCell ref="H42:I42"/>
    <mergeCell ref="L42:M42"/>
    <mergeCell ref="P42:Q42"/>
    <mergeCell ref="T42:U42"/>
    <mergeCell ref="X42:Y42"/>
    <mergeCell ref="A43:C44"/>
    <mergeCell ref="D43:G43"/>
    <mergeCell ref="H43:K43"/>
    <mergeCell ref="L43:O43"/>
    <mergeCell ref="P43:S43"/>
    <mergeCell ref="T43:W43"/>
    <mergeCell ref="X43:AA43"/>
    <mergeCell ref="D44:E44"/>
    <mergeCell ref="H44:I44"/>
    <mergeCell ref="L44:M44"/>
    <mergeCell ref="P44:Q44"/>
    <mergeCell ref="T44:U44"/>
    <mergeCell ref="X44:Y44"/>
    <mergeCell ref="C59:E59"/>
    <mergeCell ref="F59:H59"/>
    <mergeCell ref="I59:K59"/>
    <mergeCell ref="L59:N59"/>
    <mergeCell ref="O59:Q59"/>
    <mergeCell ref="R59:T59"/>
    <mergeCell ref="U59:V59"/>
    <mergeCell ref="W59:X59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</cols>
  <sheetData>
    <row r="1" spans="1:10" ht="13.5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1" t="s">
        <v>40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70" t="s">
        <v>29</v>
      </c>
      <c r="B5" s="66" t="s">
        <v>41</v>
      </c>
      <c r="C5" s="66"/>
      <c r="D5" s="66"/>
      <c r="E5" s="66" t="s">
        <v>42</v>
      </c>
      <c r="F5" s="66"/>
      <c r="G5" s="66"/>
      <c r="H5" s="66" t="s">
        <v>43</v>
      </c>
      <c r="I5" s="66"/>
      <c r="J5" s="68"/>
    </row>
    <row r="6" spans="1:10" ht="13.5">
      <c r="A6" s="70"/>
      <c r="B6" s="16" t="s">
        <v>7</v>
      </c>
      <c r="C6" s="16" t="s">
        <v>3</v>
      </c>
      <c r="D6" s="16" t="s">
        <v>4</v>
      </c>
      <c r="E6" s="16" t="s">
        <v>7</v>
      </c>
      <c r="F6" s="16" t="s">
        <v>3</v>
      </c>
      <c r="G6" s="16" t="s">
        <v>4</v>
      </c>
      <c r="H6" s="16" t="s">
        <v>7</v>
      </c>
      <c r="I6" s="16" t="s">
        <v>3</v>
      </c>
      <c r="J6" s="8" t="s">
        <v>4</v>
      </c>
    </row>
    <row r="7" spans="1:10" ht="13.5">
      <c r="A7" s="12"/>
      <c r="B7" s="2"/>
      <c r="C7" s="2"/>
      <c r="D7" s="2"/>
      <c r="E7" s="2"/>
      <c r="F7" s="5" t="s">
        <v>44</v>
      </c>
      <c r="G7" s="2"/>
      <c r="H7" s="2"/>
      <c r="I7" s="2"/>
      <c r="J7" s="2"/>
    </row>
    <row r="8" spans="1:10" ht="13.5">
      <c r="A8" s="17" t="s">
        <v>147</v>
      </c>
      <c r="B8" s="19">
        <v>379782</v>
      </c>
      <c r="C8" s="19">
        <v>185415</v>
      </c>
      <c r="D8" s="19">
        <v>194367</v>
      </c>
      <c r="E8" s="19">
        <v>196868</v>
      </c>
      <c r="F8" s="19">
        <v>94791</v>
      </c>
      <c r="G8" s="19">
        <v>102077</v>
      </c>
      <c r="H8" s="20">
        <v>51.84</v>
      </c>
      <c r="I8" s="20">
        <v>51.12</v>
      </c>
      <c r="J8" s="20">
        <v>52.52</v>
      </c>
    </row>
    <row r="9" spans="1:10" ht="13.5">
      <c r="A9" s="17" t="s">
        <v>45</v>
      </c>
      <c r="B9" s="19">
        <v>379165</v>
      </c>
      <c r="C9" s="19">
        <v>184427</v>
      </c>
      <c r="D9" s="19">
        <v>194738</v>
      </c>
      <c r="E9" s="19">
        <v>209839</v>
      </c>
      <c r="F9" s="19">
        <v>100363</v>
      </c>
      <c r="G9" s="19">
        <v>109476</v>
      </c>
      <c r="H9" s="20">
        <v>55.34</v>
      </c>
      <c r="I9" s="20">
        <v>54.42</v>
      </c>
      <c r="J9" s="20">
        <v>56.22</v>
      </c>
    </row>
    <row r="10" spans="1:10" ht="13.5">
      <c r="A10" s="17" t="s">
        <v>148</v>
      </c>
      <c r="B10" s="33">
        <v>381146</v>
      </c>
      <c r="C10" s="33">
        <v>184996</v>
      </c>
      <c r="D10" s="33">
        <v>196150</v>
      </c>
      <c r="E10" s="33">
        <v>202257</v>
      </c>
      <c r="F10" s="33">
        <v>98084</v>
      </c>
      <c r="G10" s="33">
        <v>104173</v>
      </c>
      <c r="H10" s="36">
        <v>53.07</v>
      </c>
      <c r="I10" s="36">
        <v>53.02</v>
      </c>
      <c r="J10" s="36">
        <v>53.11</v>
      </c>
    </row>
    <row r="11" spans="1:10" ht="13.5">
      <c r="A11" s="12"/>
      <c r="B11" s="2"/>
      <c r="C11" s="2"/>
      <c r="D11" s="2"/>
      <c r="E11" s="2"/>
      <c r="F11" s="5" t="s">
        <v>46</v>
      </c>
      <c r="G11" s="2"/>
      <c r="H11" s="2"/>
      <c r="I11" s="2"/>
      <c r="J11" s="2"/>
    </row>
    <row r="12" spans="1:10" ht="13.5">
      <c r="A12" s="17" t="s">
        <v>147</v>
      </c>
      <c r="B12" s="19">
        <v>379649</v>
      </c>
      <c r="C12" s="19">
        <v>185341</v>
      </c>
      <c r="D12" s="19">
        <v>194308</v>
      </c>
      <c r="E12" s="19">
        <v>196862</v>
      </c>
      <c r="F12" s="19">
        <v>94797</v>
      </c>
      <c r="G12" s="19">
        <v>102065</v>
      </c>
      <c r="H12" s="20">
        <v>51.85</v>
      </c>
      <c r="I12" s="20">
        <v>51.15</v>
      </c>
      <c r="J12" s="20">
        <v>52.53</v>
      </c>
    </row>
    <row r="13" spans="1:10" ht="13.5">
      <c r="A13" s="17" t="s">
        <v>45</v>
      </c>
      <c r="B13" s="19">
        <v>379165</v>
      </c>
      <c r="C13" s="19">
        <v>184427</v>
      </c>
      <c r="D13" s="19">
        <v>194738</v>
      </c>
      <c r="E13" s="19">
        <v>209873</v>
      </c>
      <c r="F13" s="19">
        <v>100390</v>
      </c>
      <c r="G13" s="19">
        <v>109483</v>
      </c>
      <c r="H13" s="20">
        <v>55.35</v>
      </c>
      <c r="I13" s="20">
        <v>54.43</v>
      </c>
      <c r="J13" s="20">
        <v>56.22</v>
      </c>
    </row>
    <row r="14" spans="1:10" ht="13.5">
      <c r="A14" s="17" t="s">
        <v>148</v>
      </c>
      <c r="B14" s="33">
        <v>381146</v>
      </c>
      <c r="C14" s="33">
        <v>184996</v>
      </c>
      <c r="D14" s="33">
        <v>196150</v>
      </c>
      <c r="E14" s="33">
        <v>202266</v>
      </c>
      <c r="F14" s="33">
        <v>98095</v>
      </c>
      <c r="G14" s="33">
        <v>104171</v>
      </c>
      <c r="H14" s="36">
        <v>53.07</v>
      </c>
      <c r="I14" s="36">
        <v>53.03</v>
      </c>
      <c r="J14" s="36">
        <v>53.11</v>
      </c>
    </row>
    <row r="15" spans="1:10" ht="4.5" customHeight="1">
      <c r="A15" s="13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1" t="s">
        <v>47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3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3.5">
      <c r="A19" s="70" t="s">
        <v>29</v>
      </c>
      <c r="B19" s="66" t="s">
        <v>41</v>
      </c>
      <c r="C19" s="66"/>
      <c r="D19" s="66"/>
      <c r="E19" s="66" t="s">
        <v>42</v>
      </c>
      <c r="F19" s="66"/>
      <c r="G19" s="66"/>
      <c r="H19" s="66" t="s">
        <v>43</v>
      </c>
      <c r="I19" s="66"/>
      <c r="J19" s="68"/>
    </row>
    <row r="20" spans="1:10" ht="13.5">
      <c r="A20" s="70"/>
      <c r="B20" s="16" t="s">
        <v>7</v>
      </c>
      <c r="C20" s="16" t="s">
        <v>3</v>
      </c>
      <c r="D20" s="16" t="s">
        <v>4</v>
      </c>
      <c r="E20" s="16" t="s">
        <v>7</v>
      </c>
      <c r="F20" s="16" t="s">
        <v>3</v>
      </c>
      <c r="G20" s="16" t="s">
        <v>4</v>
      </c>
      <c r="H20" s="16" t="s">
        <v>7</v>
      </c>
      <c r="I20" s="16" t="s">
        <v>3</v>
      </c>
      <c r="J20" s="8" t="s">
        <v>4</v>
      </c>
    </row>
    <row r="21" spans="1:10" ht="4.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3.5">
      <c r="A22" s="17" t="s">
        <v>119</v>
      </c>
      <c r="B22" s="19">
        <v>379470</v>
      </c>
      <c r="C22" s="19">
        <v>185507</v>
      </c>
      <c r="D22" s="19">
        <v>193963</v>
      </c>
      <c r="E22" s="19">
        <v>209961</v>
      </c>
      <c r="F22" s="19">
        <v>100161</v>
      </c>
      <c r="G22" s="19">
        <v>109800</v>
      </c>
      <c r="H22" s="20">
        <v>55.33</v>
      </c>
      <c r="I22" s="20">
        <v>53.99</v>
      </c>
      <c r="J22" s="20">
        <v>56.61</v>
      </c>
    </row>
    <row r="23" spans="1:10" ht="13.5">
      <c r="A23" s="17" t="s">
        <v>48</v>
      </c>
      <c r="B23" s="19">
        <v>378774</v>
      </c>
      <c r="C23" s="19">
        <v>184597</v>
      </c>
      <c r="D23" s="19">
        <v>194177</v>
      </c>
      <c r="E23" s="19">
        <v>232817</v>
      </c>
      <c r="F23" s="19">
        <v>110224</v>
      </c>
      <c r="G23" s="19">
        <v>122593</v>
      </c>
      <c r="H23" s="20">
        <v>61.47</v>
      </c>
      <c r="I23" s="20">
        <v>59.71</v>
      </c>
      <c r="J23" s="20">
        <v>63.13</v>
      </c>
    </row>
    <row r="24" spans="1:10" ht="13.5">
      <c r="A24" s="50" t="s">
        <v>219</v>
      </c>
      <c r="B24" s="33">
        <v>380789</v>
      </c>
      <c r="C24" s="33">
        <v>184973</v>
      </c>
      <c r="D24" s="33">
        <v>195816</v>
      </c>
      <c r="E24" s="33">
        <v>243571</v>
      </c>
      <c r="F24" s="33">
        <v>117130</v>
      </c>
      <c r="G24" s="33">
        <v>126441</v>
      </c>
      <c r="H24" s="36">
        <v>63.96</v>
      </c>
      <c r="I24" s="36">
        <v>63.32</v>
      </c>
      <c r="J24" s="36">
        <v>64.57</v>
      </c>
    </row>
    <row r="25" spans="1:10" ht="13.5">
      <c r="A25" s="50" t="s">
        <v>217</v>
      </c>
      <c r="B25" s="33">
        <v>379203</v>
      </c>
      <c r="C25" s="33">
        <v>183716</v>
      </c>
      <c r="D25" s="33">
        <v>195487</v>
      </c>
      <c r="E25" s="33">
        <v>207671</v>
      </c>
      <c r="F25" s="33">
        <v>100545</v>
      </c>
      <c r="G25" s="33">
        <v>107126</v>
      </c>
      <c r="H25" s="36">
        <v>54.77</v>
      </c>
      <c r="I25" s="36">
        <v>54.73</v>
      </c>
      <c r="J25" s="36">
        <v>54.8</v>
      </c>
    </row>
    <row r="26" spans="1:10" ht="4.5" customHeight="1">
      <c r="A26" s="13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3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3.5">
      <c r="A28" s="1" t="s">
        <v>49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3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3.5">
      <c r="A30" s="70" t="s">
        <v>29</v>
      </c>
      <c r="B30" s="66" t="s">
        <v>41</v>
      </c>
      <c r="C30" s="66"/>
      <c r="D30" s="66"/>
      <c r="E30" s="66" t="s">
        <v>42</v>
      </c>
      <c r="F30" s="66"/>
      <c r="G30" s="66"/>
      <c r="H30" s="66" t="s">
        <v>43</v>
      </c>
      <c r="I30" s="66"/>
      <c r="J30" s="68"/>
    </row>
    <row r="31" spans="1:10" ht="13.5">
      <c r="A31" s="70"/>
      <c r="B31" s="16" t="s">
        <v>7</v>
      </c>
      <c r="C31" s="16" t="s">
        <v>3</v>
      </c>
      <c r="D31" s="16" t="s">
        <v>4</v>
      </c>
      <c r="E31" s="16" t="s">
        <v>7</v>
      </c>
      <c r="F31" s="16" t="s">
        <v>3</v>
      </c>
      <c r="G31" s="16" t="s">
        <v>4</v>
      </c>
      <c r="H31" s="16" t="s">
        <v>7</v>
      </c>
      <c r="I31" s="16" t="s">
        <v>3</v>
      </c>
      <c r="J31" s="8" t="s">
        <v>4</v>
      </c>
    </row>
    <row r="32" spans="1:10" ht="4.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3.5">
      <c r="A33" s="17" t="s">
        <v>113</v>
      </c>
      <c r="B33" s="19">
        <v>374418</v>
      </c>
      <c r="C33" s="19">
        <v>183472</v>
      </c>
      <c r="D33" s="19">
        <v>190946</v>
      </c>
      <c r="E33" s="19">
        <v>189514</v>
      </c>
      <c r="F33" s="19">
        <v>90911</v>
      </c>
      <c r="G33" s="19">
        <v>98603</v>
      </c>
      <c r="H33" s="20">
        <v>50.62</v>
      </c>
      <c r="I33" s="20">
        <v>49.55</v>
      </c>
      <c r="J33" s="20">
        <v>51.64</v>
      </c>
    </row>
    <row r="34" spans="1:10" ht="13.5">
      <c r="A34" s="17" t="s">
        <v>115</v>
      </c>
      <c r="B34" s="19">
        <v>372893</v>
      </c>
      <c r="C34" s="19">
        <v>181442</v>
      </c>
      <c r="D34" s="19">
        <v>191451</v>
      </c>
      <c r="E34" s="19">
        <v>101265</v>
      </c>
      <c r="F34" s="19">
        <v>48813</v>
      </c>
      <c r="G34" s="19">
        <v>52452</v>
      </c>
      <c r="H34" s="20">
        <v>27.16</v>
      </c>
      <c r="I34" s="20">
        <v>26.9</v>
      </c>
      <c r="J34" s="20">
        <v>27.4</v>
      </c>
    </row>
    <row r="35" spans="1:10" ht="13.5">
      <c r="A35" s="17" t="s">
        <v>114</v>
      </c>
      <c r="B35" s="33">
        <v>375263</v>
      </c>
      <c r="C35" s="33">
        <v>181987</v>
      </c>
      <c r="D35" s="33">
        <v>193276</v>
      </c>
      <c r="E35" s="33">
        <v>111176</v>
      </c>
      <c r="F35" s="33">
        <v>53263</v>
      </c>
      <c r="G35" s="33">
        <v>57913</v>
      </c>
      <c r="H35" s="36">
        <v>29.63</v>
      </c>
      <c r="I35" s="36">
        <v>29.27</v>
      </c>
      <c r="J35" s="36">
        <v>29.96</v>
      </c>
    </row>
    <row r="36" spans="1:10" ht="4.5" customHeight="1">
      <c r="A36" s="13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1" t="s">
        <v>50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70" t="s">
        <v>29</v>
      </c>
      <c r="B40" s="66" t="s">
        <v>41</v>
      </c>
      <c r="C40" s="66"/>
      <c r="D40" s="66"/>
      <c r="E40" s="66" t="s">
        <v>42</v>
      </c>
      <c r="F40" s="66"/>
      <c r="G40" s="66"/>
      <c r="H40" s="66" t="s">
        <v>43</v>
      </c>
      <c r="I40" s="66"/>
      <c r="J40" s="68"/>
    </row>
    <row r="41" spans="1:10" ht="13.5">
      <c r="A41" s="70"/>
      <c r="B41" s="16" t="s">
        <v>7</v>
      </c>
      <c r="C41" s="16" t="s">
        <v>3</v>
      </c>
      <c r="D41" s="16" t="s">
        <v>4</v>
      </c>
      <c r="E41" s="16" t="s">
        <v>7</v>
      </c>
      <c r="F41" s="16" t="s">
        <v>3</v>
      </c>
      <c r="G41" s="16" t="s">
        <v>4</v>
      </c>
      <c r="H41" s="16" t="s">
        <v>7</v>
      </c>
      <c r="I41" s="16" t="s">
        <v>3</v>
      </c>
      <c r="J41" s="8" t="s">
        <v>4</v>
      </c>
    </row>
    <row r="42" spans="1:10" ht="4.5" customHeight="1">
      <c r="A42" s="14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3.5">
      <c r="A43" s="17" t="s">
        <v>175</v>
      </c>
      <c r="B43" s="19">
        <v>372893</v>
      </c>
      <c r="C43" s="19">
        <v>181442</v>
      </c>
      <c r="D43" s="19">
        <v>191451</v>
      </c>
      <c r="E43" s="19">
        <v>100867</v>
      </c>
      <c r="F43" s="19">
        <v>48620</v>
      </c>
      <c r="G43" s="19">
        <v>52247</v>
      </c>
      <c r="H43" s="20">
        <v>27.05</v>
      </c>
      <c r="I43" s="20">
        <v>26.8</v>
      </c>
      <c r="J43" s="20">
        <v>27.29</v>
      </c>
    </row>
    <row r="44" spans="1:10" ht="13.5">
      <c r="A44" s="17" t="s">
        <v>51</v>
      </c>
      <c r="B44" s="19">
        <v>374155</v>
      </c>
      <c r="C44" s="19">
        <v>181698</v>
      </c>
      <c r="D44" s="19">
        <v>192457</v>
      </c>
      <c r="E44" s="19">
        <v>160929</v>
      </c>
      <c r="F44" s="19">
        <v>74816</v>
      </c>
      <c r="G44" s="19">
        <v>86113</v>
      </c>
      <c r="H44" s="20">
        <v>43.01</v>
      </c>
      <c r="I44" s="20">
        <v>41.18</v>
      </c>
      <c r="J44" s="20">
        <v>44.74</v>
      </c>
    </row>
    <row r="45" spans="1:10" ht="13.5">
      <c r="A45" s="17" t="s">
        <v>176</v>
      </c>
      <c r="B45" s="19">
        <v>377666</v>
      </c>
      <c r="C45" s="19">
        <v>183051</v>
      </c>
      <c r="D45" s="19">
        <v>194615</v>
      </c>
      <c r="E45" s="19">
        <v>110816</v>
      </c>
      <c r="F45" s="19">
        <v>53343</v>
      </c>
      <c r="G45" s="19">
        <v>57473</v>
      </c>
      <c r="H45" s="20">
        <v>29.34</v>
      </c>
      <c r="I45" s="20">
        <v>29.14</v>
      </c>
      <c r="J45" s="20">
        <v>29.53</v>
      </c>
    </row>
    <row r="46" spans="1:10" ht="13.5">
      <c r="A46" s="17" t="s">
        <v>177</v>
      </c>
      <c r="B46" s="33">
        <v>375594</v>
      </c>
      <c r="C46" s="33">
        <v>181881</v>
      </c>
      <c r="D46" s="33">
        <v>193713</v>
      </c>
      <c r="E46" s="33">
        <v>137761</v>
      </c>
      <c r="F46" s="33">
        <v>65140</v>
      </c>
      <c r="G46" s="33">
        <v>72621</v>
      </c>
      <c r="H46" s="36">
        <v>36.68</v>
      </c>
      <c r="I46" s="36">
        <v>35.81</v>
      </c>
      <c r="J46" s="36">
        <v>37.49</v>
      </c>
    </row>
    <row r="47" spans="1:10" ht="4.5" customHeight="1">
      <c r="A47" s="13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1" t="s">
        <v>52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70" t="s">
        <v>29</v>
      </c>
      <c r="B51" s="66" t="s">
        <v>41</v>
      </c>
      <c r="C51" s="66"/>
      <c r="D51" s="66"/>
      <c r="E51" s="66" t="s">
        <v>42</v>
      </c>
      <c r="F51" s="66"/>
      <c r="G51" s="66"/>
      <c r="H51" s="66" t="s">
        <v>43</v>
      </c>
      <c r="I51" s="66"/>
      <c r="J51" s="68"/>
    </row>
    <row r="52" spans="1:10" ht="13.5">
      <c r="A52" s="70"/>
      <c r="B52" s="16" t="s">
        <v>7</v>
      </c>
      <c r="C52" s="16" t="s">
        <v>3</v>
      </c>
      <c r="D52" s="16" t="s">
        <v>4</v>
      </c>
      <c r="E52" s="16" t="s">
        <v>7</v>
      </c>
      <c r="F52" s="16" t="s">
        <v>3</v>
      </c>
      <c r="G52" s="16" t="s">
        <v>4</v>
      </c>
      <c r="H52" s="16" t="s">
        <v>7</v>
      </c>
      <c r="I52" s="16" t="s">
        <v>3</v>
      </c>
      <c r="J52" s="8" t="s">
        <v>4</v>
      </c>
    </row>
    <row r="53" spans="1:10" ht="4.5" customHeight="1">
      <c r="A53" s="14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3.5">
      <c r="A54" s="17" t="s">
        <v>149</v>
      </c>
      <c r="B54" s="19">
        <v>375529</v>
      </c>
      <c r="C54" s="19">
        <v>183586</v>
      </c>
      <c r="D54" s="19">
        <v>191943</v>
      </c>
      <c r="E54" s="19">
        <v>121099</v>
      </c>
      <c r="F54" s="19">
        <v>55972</v>
      </c>
      <c r="G54" s="19">
        <v>65127</v>
      </c>
      <c r="H54" s="20">
        <v>32.25</v>
      </c>
      <c r="I54" s="20">
        <v>30.49</v>
      </c>
      <c r="J54" s="20">
        <v>33.93</v>
      </c>
    </row>
    <row r="55" spans="1:10" ht="13.5">
      <c r="A55" s="17" t="s">
        <v>53</v>
      </c>
      <c r="B55" s="19">
        <v>375697</v>
      </c>
      <c r="C55" s="19">
        <v>182658</v>
      </c>
      <c r="D55" s="19">
        <v>193039</v>
      </c>
      <c r="E55" s="19">
        <v>149779</v>
      </c>
      <c r="F55" s="19">
        <v>70421</v>
      </c>
      <c r="G55" s="19">
        <v>79358</v>
      </c>
      <c r="H55" s="20">
        <v>39.87</v>
      </c>
      <c r="I55" s="20">
        <v>38.55</v>
      </c>
      <c r="J55" s="20">
        <v>41.11</v>
      </c>
    </row>
    <row r="56" spans="1:10" ht="13.5">
      <c r="A56" s="17" t="s">
        <v>150</v>
      </c>
      <c r="B56" s="37">
        <v>377656</v>
      </c>
      <c r="C56" s="37">
        <v>183046</v>
      </c>
      <c r="D56" s="37">
        <v>194610</v>
      </c>
      <c r="E56" s="37">
        <v>110850</v>
      </c>
      <c r="F56" s="37">
        <v>53374</v>
      </c>
      <c r="G56" s="37">
        <v>57476</v>
      </c>
      <c r="H56" s="38">
        <v>29.35</v>
      </c>
      <c r="I56" s="38">
        <v>29.16</v>
      </c>
      <c r="J56" s="38">
        <v>29.53</v>
      </c>
    </row>
    <row r="57" spans="1:10" ht="4.5" customHeight="1">
      <c r="A57" s="13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1" t="s">
        <v>54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70" t="s">
        <v>29</v>
      </c>
      <c r="B61" s="66" t="s">
        <v>41</v>
      </c>
      <c r="C61" s="66"/>
      <c r="D61" s="66"/>
      <c r="E61" s="66" t="s">
        <v>42</v>
      </c>
      <c r="F61" s="66"/>
      <c r="G61" s="66"/>
      <c r="H61" s="66" t="s">
        <v>43</v>
      </c>
      <c r="I61" s="66"/>
      <c r="J61" s="68"/>
    </row>
    <row r="62" spans="1:10" ht="13.5">
      <c r="A62" s="70"/>
      <c r="B62" s="16" t="s">
        <v>7</v>
      </c>
      <c r="C62" s="16" t="s">
        <v>3</v>
      </c>
      <c r="D62" s="16" t="s">
        <v>4</v>
      </c>
      <c r="E62" s="16" t="s">
        <v>7</v>
      </c>
      <c r="F62" s="16" t="s">
        <v>3</v>
      </c>
      <c r="G62" s="16" t="s">
        <v>4</v>
      </c>
      <c r="H62" s="16" t="s">
        <v>7</v>
      </c>
      <c r="I62" s="16" t="s">
        <v>3</v>
      </c>
      <c r="J62" s="8" t="s">
        <v>4</v>
      </c>
    </row>
    <row r="63" spans="1:10" ht="4.5" customHeight="1">
      <c r="A63" s="14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3.5">
      <c r="A64" s="17" t="s">
        <v>120</v>
      </c>
      <c r="B64" s="19">
        <v>372951</v>
      </c>
      <c r="C64" s="19">
        <v>182813</v>
      </c>
      <c r="D64" s="19">
        <v>190138</v>
      </c>
      <c r="E64" s="19">
        <v>196541</v>
      </c>
      <c r="F64" s="19">
        <v>90097</v>
      </c>
      <c r="G64" s="19">
        <v>106444</v>
      </c>
      <c r="H64" s="20">
        <v>52.7</v>
      </c>
      <c r="I64" s="20">
        <v>49.28</v>
      </c>
      <c r="J64" s="20">
        <v>55.98</v>
      </c>
    </row>
    <row r="65" spans="1:10" ht="13.5">
      <c r="A65" s="17" t="s">
        <v>55</v>
      </c>
      <c r="B65" s="19">
        <v>373133</v>
      </c>
      <c r="C65" s="19">
        <v>181603</v>
      </c>
      <c r="D65" s="19">
        <v>191530</v>
      </c>
      <c r="E65" s="19">
        <v>180792</v>
      </c>
      <c r="F65" s="19">
        <v>82213</v>
      </c>
      <c r="G65" s="19">
        <v>98579</v>
      </c>
      <c r="H65" s="20">
        <v>48.45</v>
      </c>
      <c r="I65" s="20">
        <v>45.27</v>
      </c>
      <c r="J65" s="20">
        <v>51.47</v>
      </c>
    </row>
    <row r="66" spans="1:10" ht="13.5">
      <c r="A66" s="17" t="s">
        <v>121</v>
      </c>
      <c r="B66" s="37">
        <v>374957</v>
      </c>
      <c r="C66" s="37">
        <v>181835</v>
      </c>
      <c r="D66" s="37">
        <v>193122</v>
      </c>
      <c r="E66" s="37">
        <v>177505</v>
      </c>
      <c r="F66" s="37">
        <v>81707</v>
      </c>
      <c r="G66" s="37">
        <v>95798</v>
      </c>
      <c r="H66" s="38">
        <v>47.34</v>
      </c>
      <c r="I66" s="38">
        <v>44.93</v>
      </c>
      <c r="J66" s="38">
        <v>49.6</v>
      </c>
    </row>
    <row r="67" spans="1:10" ht="4.5" customHeight="1">
      <c r="A67" s="13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3.5">
      <c r="A68" s="2" t="s">
        <v>146</v>
      </c>
      <c r="B68" s="2"/>
      <c r="C68" s="2"/>
      <c r="D68" s="2"/>
      <c r="E68" s="2"/>
      <c r="F68" s="2"/>
      <c r="G68" s="2"/>
      <c r="H68" s="2"/>
      <c r="I68" s="2"/>
      <c r="J68" s="2"/>
    </row>
  </sheetData>
  <mergeCells count="24">
    <mergeCell ref="A61:A62"/>
    <mergeCell ref="B61:D61"/>
    <mergeCell ref="E61:G61"/>
    <mergeCell ref="H61:J61"/>
    <mergeCell ref="A51:A52"/>
    <mergeCell ref="B51:D51"/>
    <mergeCell ref="E51:G51"/>
    <mergeCell ref="H51:J51"/>
    <mergeCell ref="A40:A41"/>
    <mergeCell ref="B40:D40"/>
    <mergeCell ref="E40:G40"/>
    <mergeCell ref="H40:J40"/>
    <mergeCell ref="A30:A31"/>
    <mergeCell ref="B30:D30"/>
    <mergeCell ref="E30:G30"/>
    <mergeCell ref="H30:J30"/>
    <mergeCell ref="A19:A20"/>
    <mergeCell ref="B19:D19"/>
    <mergeCell ref="E19:G19"/>
    <mergeCell ref="H19:J19"/>
    <mergeCell ref="H5:J5"/>
    <mergeCell ref="E5:G5"/>
    <mergeCell ref="B5:D5"/>
    <mergeCell ref="A5:A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11" width="7.375" style="0" customWidth="1"/>
  </cols>
  <sheetData>
    <row r="1" spans="1:11" ht="13.5">
      <c r="A1" s="2"/>
      <c r="B1" s="2"/>
      <c r="C1" s="2"/>
      <c r="D1" s="2"/>
      <c r="E1" s="2"/>
      <c r="F1" s="2"/>
      <c r="G1" s="2"/>
      <c r="H1" s="2"/>
      <c r="I1" s="2"/>
      <c r="J1" s="2"/>
      <c r="K1" s="7" t="s">
        <v>200</v>
      </c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201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>
      <c r="A5" s="15" t="s">
        <v>62</v>
      </c>
      <c r="B5" s="42" t="s">
        <v>184</v>
      </c>
      <c r="C5" s="43"/>
      <c r="D5" s="42" t="s">
        <v>122</v>
      </c>
      <c r="E5" s="43"/>
      <c r="F5" s="42" t="s">
        <v>151</v>
      </c>
      <c r="G5" s="43"/>
      <c r="H5" s="42" t="s">
        <v>170</v>
      </c>
      <c r="I5" s="44"/>
      <c r="J5" s="42" t="s">
        <v>185</v>
      </c>
      <c r="K5" s="44"/>
    </row>
    <row r="6" spans="1:11" ht="4.5" customHeight="1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3.5">
      <c r="A7" s="22" t="s">
        <v>63</v>
      </c>
      <c r="B7" s="24">
        <v>116</v>
      </c>
      <c r="C7" s="23"/>
      <c r="D7" s="24">
        <v>129</v>
      </c>
      <c r="E7" s="23"/>
      <c r="F7" s="24">
        <v>137</v>
      </c>
      <c r="G7" s="23"/>
      <c r="H7" s="24">
        <v>133</v>
      </c>
      <c r="I7" s="23"/>
      <c r="J7" s="34">
        <v>111</v>
      </c>
      <c r="K7" s="40"/>
    </row>
    <row r="8" spans="1:11" ht="13.5">
      <c r="A8" s="22" t="s">
        <v>64</v>
      </c>
      <c r="B8" s="24">
        <v>3</v>
      </c>
      <c r="C8" s="23"/>
      <c r="D8" s="24">
        <v>6</v>
      </c>
      <c r="E8" s="23"/>
      <c r="F8" s="24">
        <v>9</v>
      </c>
      <c r="G8" s="23"/>
      <c r="H8" s="24">
        <v>2</v>
      </c>
      <c r="I8" s="23"/>
      <c r="J8" s="34">
        <v>0</v>
      </c>
      <c r="K8" s="40"/>
    </row>
    <row r="9" spans="1:11" ht="13.5">
      <c r="A9" s="22" t="s">
        <v>65</v>
      </c>
      <c r="B9" s="24">
        <v>5</v>
      </c>
      <c r="C9" s="23"/>
      <c r="D9" s="24">
        <v>4</v>
      </c>
      <c r="E9" s="23"/>
      <c r="F9" s="24">
        <v>8</v>
      </c>
      <c r="G9" s="23"/>
      <c r="H9" s="24">
        <v>5</v>
      </c>
      <c r="I9" s="23"/>
      <c r="J9" s="34">
        <v>7</v>
      </c>
      <c r="K9" s="40"/>
    </row>
    <row r="10" spans="1:11" ht="13.5">
      <c r="A10" s="22" t="s">
        <v>66</v>
      </c>
      <c r="B10" s="24">
        <v>5</v>
      </c>
      <c r="C10" s="23"/>
      <c r="D10" s="24">
        <v>5</v>
      </c>
      <c r="E10" s="23"/>
      <c r="F10" s="24">
        <v>5</v>
      </c>
      <c r="G10" s="23"/>
      <c r="H10" s="24">
        <v>5</v>
      </c>
      <c r="I10" s="23"/>
      <c r="J10" s="34">
        <v>5</v>
      </c>
      <c r="K10" s="40"/>
    </row>
    <row r="11" spans="1:11" ht="13.5">
      <c r="A11" s="22" t="s">
        <v>56</v>
      </c>
      <c r="B11" s="24">
        <v>4</v>
      </c>
      <c r="C11" s="23"/>
      <c r="D11" s="24">
        <v>7</v>
      </c>
      <c r="E11" s="23"/>
      <c r="F11" s="24">
        <v>4</v>
      </c>
      <c r="G11" s="23"/>
      <c r="H11" s="24">
        <v>5</v>
      </c>
      <c r="I11" s="23"/>
      <c r="J11" s="34">
        <v>5</v>
      </c>
      <c r="K11" s="40"/>
    </row>
    <row r="12" spans="1:11" ht="18" customHeight="1">
      <c r="A12" s="22" t="s">
        <v>57</v>
      </c>
      <c r="B12" s="24">
        <v>1</v>
      </c>
      <c r="C12" s="23"/>
      <c r="D12" s="24">
        <v>2</v>
      </c>
      <c r="E12" s="23"/>
      <c r="F12" s="24">
        <v>1</v>
      </c>
      <c r="G12" s="23"/>
      <c r="H12" s="24">
        <v>0</v>
      </c>
      <c r="I12" s="23"/>
      <c r="J12" s="34">
        <v>0</v>
      </c>
      <c r="K12" s="40"/>
    </row>
    <row r="13" spans="1:11" ht="13.5">
      <c r="A13" s="22" t="s">
        <v>67</v>
      </c>
      <c r="B13" s="24">
        <v>2</v>
      </c>
      <c r="C13" s="23"/>
      <c r="D13" s="24">
        <v>2</v>
      </c>
      <c r="E13" s="23"/>
      <c r="F13" s="24">
        <v>3</v>
      </c>
      <c r="G13" s="23"/>
      <c r="H13" s="24">
        <v>1</v>
      </c>
      <c r="I13" s="23"/>
      <c r="J13" s="34">
        <v>1</v>
      </c>
      <c r="K13" s="40"/>
    </row>
    <row r="14" spans="1:11" ht="13.5">
      <c r="A14" s="22" t="s">
        <v>68</v>
      </c>
      <c r="B14" s="24">
        <v>5</v>
      </c>
      <c r="C14" s="23"/>
      <c r="D14" s="24">
        <v>5</v>
      </c>
      <c r="E14" s="23"/>
      <c r="F14" s="24">
        <v>4</v>
      </c>
      <c r="G14" s="23"/>
      <c r="H14" s="24">
        <v>5</v>
      </c>
      <c r="I14" s="23"/>
      <c r="J14" s="34">
        <v>4</v>
      </c>
      <c r="K14" s="40"/>
    </row>
    <row r="15" spans="1:11" ht="13.5">
      <c r="A15" s="22" t="s">
        <v>69</v>
      </c>
      <c r="B15" s="24">
        <v>1</v>
      </c>
      <c r="C15" s="23"/>
      <c r="D15" s="24">
        <v>0</v>
      </c>
      <c r="E15" s="23"/>
      <c r="F15" s="24">
        <v>0</v>
      </c>
      <c r="G15" s="23"/>
      <c r="H15" s="24">
        <v>1</v>
      </c>
      <c r="I15" s="23"/>
      <c r="J15" s="34">
        <v>2</v>
      </c>
      <c r="K15" s="41"/>
    </row>
    <row r="16" spans="1:11" ht="13.5">
      <c r="A16" s="22" t="s">
        <v>70</v>
      </c>
      <c r="B16" s="24">
        <v>62</v>
      </c>
      <c r="C16" s="31">
        <v>8</v>
      </c>
      <c r="D16" s="24">
        <v>87</v>
      </c>
      <c r="E16" s="31">
        <v>20</v>
      </c>
      <c r="F16" s="24">
        <v>58</v>
      </c>
      <c r="G16" s="31">
        <v>24</v>
      </c>
      <c r="H16" s="24">
        <v>85</v>
      </c>
      <c r="I16" s="31">
        <v>14</v>
      </c>
      <c r="J16" s="34">
        <v>62</v>
      </c>
      <c r="K16" s="41">
        <v>9</v>
      </c>
    </row>
    <row r="17" spans="1:11" ht="18" customHeight="1">
      <c r="A17" s="22" t="s">
        <v>71</v>
      </c>
      <c r="B17" s="24">
        <v>16</v>
      </c>
      <c r="C17" s="23"/>
      <c r="D17" s="24">
        <v>16</v>
      </c>
      <c r="E17" s="23"/>
      <c r="F17" s="24">
        <v>16</v>
      </c>
      <c r="G17" s="23"/>
      <c r="H17" s="24">
        <v>16</v>
      </c>
      <c r="I17" s="23"/>
      <c r="J17" s="34">
        <v>16</v>
      </c>
      <c r="K17" s="40"/>
    </row>
    <row r="18" spans="1:11" ht="13.5">
      <c r="A18" s="22" t="s">
        <v>72</v>
      </c>
      <c r="B18" s="24">
        <v>10</v>
      </c>
      <c r="C18" s="23"/>
      <c r="D18" s="24">
        <v>11</v>
      </c>
      <c r="E18" s="23"/>
      <c r="F18" s="24">
        <v>13</v>
      </c>
      <c r="G18" s="23"/>
      <c r="H18" s="24">
        <v>18</v>
      </c>
      <c r="I18" s="23"/>
      <c r="J18" s="34">
        <v>13</v>
      </c>
      <c r="K18" s="40"/>
    </row>
    <row r="19" spans="1:11" ht="13.5">
      <c r="A19" s="22" t="s">
        <v>73</v>
      </c>
      <c r="B19" s="24">
        <v>60</v>
      </c>
      <c r="C19" s="23"/>
      <c r="D19" s="24">
        <v>59</v>
      </c>
      <c r="E19" s="23"/>
      <c r="F19" s="24">
        <v>48</v>
      </c>
      <c r="G19" s="23"/>
      <c r="H19" s="24">
        <v>52</v>
      </c>
      <c r="I19" s="23"/>
      <c r="J19" s="34">
        <v>63</v>
      </c>
      <c r="K19" s="40"/>
    </row>
    <row r="20" spans="1:11" ht="13.5">
      <c r="A20" s="22" t="s">
        <v>61</v>
      </c>
      <c r="B20" s="24">
        <v>22</v>
      </c>
      <c r="C20" s="23"/>
      <c r="D20" s="24">
        <v>15</v>
      </c>
      <c r="E20" s="23"/>
      <c r="F20" s="24">
        <v>19</v>
      </c>
      <c r="G20" s="23"/>
      <c r="H20" s="24">
        <v>14</v>
      </c>
      <c r="I20" s="23"/>
      <c r="J20" s="34">
        <v>16</v>
      </c>
      <c r="K20" s="40"/>
    </row>
    <row r="21" spans="1:11" ht="4.5" customHeight="1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3.5">
      <c r="A22" s="4" t="s">
        <v>74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 t="s">
        <v>123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3" t="s">
        <v>202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4" t="s">
        <v>85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15" t="s">
        <v>75</v>
      </c>
      <c r="B28" s="42" t="s">
        <v>184</v>
      </c>
      <c r="C28" s="43"/>
      <c r="D28" s="42" t="s">
        <v>122</v>
      </c>
      <c r="E28" s="43"/>
      <c r="F28" s="42" t="s">
        <v>151</v>
      </c>
      <c r="G28" s="43"/>
      <c r="H28" s="42" t="s">
        <v>170</v>
      </c>
      <c r="I28" s="44"/>
      <c r="J28" s="42" t="s">
        <v>185</v>
      </c>
      <c r="K28" s="44"/>
    </row>
    <row r="29" spans="1:11" ht="4.5" customHeight="1">
      <c r="A29" s="21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3.5">
      <c r="A30" s="12" t="s">
        <v>76</v>
      </c>
      <c r="B30" s="2"/>
      <c r="C30" s="19">
        <v>5140</v>
      </c>
      <c r="D30" s="19"/>
      <c r="E30" s="19">
        <v>4417</v>
      </c>
      <c r="F30" s="19"/>
      <c r="G30" s="19">
        <v>3253</v>
      </c>
      <c r="H30" s="19"/>
      <c r="I30" s="27">
        <v>5182</v>
      </c>
      <c r="J30" s="19"/>
      <c r="K30" s="33">
        <f>SUM(K32:K41)</f>
        <v>4923</v>
      </c>
    </row>
    <row r="31" spans="1:11" ht="13.5">
      <c r="A31" s="12"/>
      <c r="B31" s="2"/>
      <c r="C31" s="19"/>
      <c r="D31" s="19"/>
      <c r="E31" s="19"/>
      <c r="F31" s="19"/>
      <c r="G31" s="19"/>
      <c r="H31" s="19"/>
      <c r="I31" s="19"/>
      <c r="J31" s="19"/>
      <c r="K31" s="33"/>
    </row>
    <row r="32" spans="1:11" ht="13.5">
      <c r="A32" s="12" t="s">
        <v>77</v>
      </c>
      <c r="B32" s="2"/>
      <c r="C32" s="19">
        <v>953</v>
      </c>
      <c r="D32" s="19"/>
      <c r="E32" s="19">
        <v>913</v>
      </c>
      <c r="F32" s="19"/>
      <c r="G32" s="19">
        <v>798</v>
      </c>
      <c r="H32" s="19"/>
      <c r="I32" s="19">
        <v>1014</v>
      </c>
      <c r="J32" s="19"/>
      <c r="K32" s="33">
        <v>1006</v>
      </c>
    </row>
    <row r="33" spans="1:11" ht="13.5">
      <c r="A33" s="12" t="s">
        <v>58</v>
      </c>
      <c r="B33" s="2"/>
      <c r="C33" s="19">
        <v>393</v>
      </c>
      <c r="D33" s="19"/>
      <c r="E33" s="19">
        <v>394</v>
      </c>
      <c r="F33" s="19"/>
      <c r="G33" s="19">
        <v>321</v>
      </c>
      <c r="H33" s="19"/>
      <c r="I33" s="19">
        <v>281</v>
      </c>
      <c r="J33" s="19"/>
      <c r="K33" s="33">
        <v>178</v>
      </c>
    </row>
    <row r="34" spans="1:11" ht="13.5">
      <c r="A34" s="12" t="s">
        <v>78</v>
      </c>
      <c r="B34" s="2"/>
      <c r="C34" s="19">
        <v>6</v>
      </c>
      <c r="D34" s="19"/>
      <c r="E34" s="19">
        <v>14</v>
      </c>
      <c r="F34" s="19"/>
      <c r="G34" s="19">
        <v>12</v>
      </c>
      <c r="H34" s="19"/>
      <c r="I34" s="19">
        <v>8</v>
      </c>
      <c r="J34" s="19"/>
      <c r="K34" s="33">
        <v>10</v>
      </c>
    </row>
    <row r="35" spans="1:11" ht="13.5">
      <c r="A35" s="12" t="s">
        <v>79</v>
      </c>
      <c r="B35" s="2"/>
      <c r="C35" s="19">
        <v>75</v>
      </c>
      <c r="D35" s="19"/>
      <c r="E35" s="19">
        <v>54</v>
      </c>
      <c r="F35" s="19"/>
      <c r="G35" s="19">
        <v>85</v>
      </c>
      <c r="H35" s="19"/>
      <c r="I35" s="19">
        <v>88</v>
      </c>
      <c r="J35" s="19"/>
      <c r="K35" s="33">
        <v>71</v>
      </c>
    </row>
    <row r="36" spans="1:11" ht="13.5">
      <c r="A36" s="12" t="s">
        <v>59</v>
      </c>
      <c r="B36" s="2"/>
      <c r="C36" s="19">
        <v>83</v>
      </c>
      <c r="D36" s="19"/>
      <c r="E36" s="19">
        <v>59</v>
      </c>
      <c r="F36" s="19"/>
      <c r="G36" s="19">
        <v>67</v>
      </c>
      <c r="H36" s="19"/>
      <c r="I36" s="19">
        <v>82</v>
      </c>
      <c r="J36" s="19"/>
      <c r="K36" s="33">
        <v>58</v>
      </c>
    </row>
    <row r="37" spans="1:11" ht="13.5">
      <c r="A37" s="12" t="s">
        <v>80</v>
      </c>
      <c r="B37" s="2"/>
      <c r="C37" s="27">
        <v>31</v>
      </c>
      <c r="D37" s="19"/>
      <c r="E37" s="19">
        <v>42</v>
      </c>
      <c r="F37" s="19"/>
      <c r="G37" s="19">
        <v>35</v>
      </c>
      <c r="H37" s="19"/>
      <c r="I37" s="19">
        <v>38</v>
      </c>
      <c r="J37" s="19"/>
      <c r="K37" s="33">
        <v>40</v>
      </c>
    </row>
    <row r="38" spans="1:11" ht="13.5">
      <c r="A38" s="12" t="s">
        <v>81</v>
      </c>
      <c r="B38" s="2"/>
      <c r="C38" s="27">
        <v>37</v>
      </c>
      <c r="D38" s="19"/>
      <c r="E38" s="19">
        <v>25</v>
      </c>
      <c r="F38" s="19"/>
      <c r="G38" s="19">
        <v>23</v>
      </c>
      <c r="H38" s="19"/>
      <c r="I38" s="19">
        <v>36</v>
      </c>
      <c r="J38" s="19"/>
      <c r="K38" s="33">
        <v>43</v>
      </c>
    </row>
    <row r="39" spans="1:11" ht="13.5">
      <c r="A39" s="12" t="s">
        <v>60</v>
      </c>
      <c r="B39" s="2"/>
      <c r="C39" s="19">
        <v>1</v>
      </c>
      <c r="D39" s="19"/>
      <c r="E39" s="19">
        <v>0</v>
      </c>
      <c r="F39" s="19"/>
      <c r="G39" s="27">
        <v>0</v>
      </c>
      <c r="H39" s="19"/>
      <c r="I39" s="27">
        <v>0</v>
      </c>
      <c r="J39" s="19"/>
      <c r="K39" s="33">
        <v>0</v>
      </c>
    </row>
    <row r="40" spans="1:11" ht="13.5">
      <c r="A40" s="12" t="s">
        <v>153</v>
      </c>
      <c r="B40" s="2"/>
      <c r="C40" s="19">
        <v>17</v>
      </c>
      <c r="D40" s="19"/>
      <c r="E40" s="19">
        <v>4</v>
      </c>
      <c r="F40" s="19"/>
      <c r="G40" s="27">
        <v>65</v>
      </c>
      <c r="H40" s="19"/>
      <c r="I40" s="19">
        <v>80</v>
      </c>
      <c r="J40" s="19"/>
      <c r="K40" s="33">
        <v>78</v>
      </c>
    </row>
    <row r="41" spans="1:11" ht="13.5">
      <c r="A41" s="12" t="s">
        <v>154</v>
      </c>
      <c r="B41" s="2"/>
      <c r="C41" s="19">
        <v>3544</v>
      </c>
      <c r="D41" s="19"/>
      <c r="E41" s="19">
        <v>2912</v>
      </c>
      <c r="F41" s="19"/>
      <c r="G41" s="19">
        <v>1847</v>
      </c>
      <c r="H41" s="19"/>
      <c r="I41" s="19">
        <v>3555</v>
      </c>
      <c r="J41" s="19"/>
      <c r="K41" s="33">
        <v>3439</v>
      </c>
    </row>
    <row r="42" spans="1:11" ht="13.5">
      <c r="A42" s="12"/>
      <c r="B42" s="2"/>
      <c r="C42" s="19"/>
      <c r="D42" s="19"/>
      <c r="E42" s="19"/>
      <c r="F42" s="19"/>
      <c r="G42" s="19"/>
      <c r="H42" s="19"/>
      <c r="I42" s="19"/>
      <c r="J42" s="19"/>
      <c r="K42" s="33"/>
    </row>
    <row r="43" spans="1:11" ht="13.5">
      <c r="A43" s="12" t="s">
        <v>82</v>
      </c>
      <c r="B43" s="2"/>
      <c r="C43" s="19">
        <v>622</v>
      </c>
      <c r="D43" s="19"/>
      <c r="E43" s="19">
        <v>405</v>
      </c>
      <c r="F43" s="19"/>
      <c r="G43" s="19">
        <v>456</v>
      </c>
      <c r="H43" s="19"/>
      <c r="I43" s="19">
        <v>445</v>
      </c>
      <c r="J43" s="19"/>
      <c r="K43" s="33">
        <v>351</v>
      </c>
    </row>
    <row r="44" spans="1:11" ht="4.5" customHeight="1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3.5">
      <c r="A45" s="4" t="s">
        <v>152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 t="s">
        <v>192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3" t="s">
        <v>203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15" t="s">
        <v>83</v>
      </c>
      <c r="B51" s="42" t="s">
        <v>184</v>
      </c>
      <c r="C51" s="43"/>
      <c r="D51" s="42" t="s">
        <v>122</v>
      </c>
      <c r="E51" s="43"/>
      <c r="F51" s="42" t="s">
        <v>151</v>
      </c>
      <c r="G51" s="43"/>
      <c r="H51" s="42" t="s">
        <v>170</v>
      </c>
      <c r="I51" s="44"/>
      <c r="J51" s="42" t="s">
        <v>185</v>
      </c>
      <c r="K51" s="44"/>
    </row>
    <row r="52" spans="1:11" ht="4.5" customHeight="1">
      <c r="A52" s="21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3.5">
      <c r="A53" s="22" t="s">
        <v>84</v>
      </c>
      <c r="B53" s="23"/>
      <c r="C53" s="24">
        <v>1726</v>
      </c>
      <c r="D53" s="24"/>
      <c r="E53" s="24">
        <v>1802</v>
      </c>
      <c r="F53" s="24"/>
      <c r="G53" s="24">
        <v>1728</v>
      </c>
      <c r="H53" s="24"/>
      <c r="I53" s="24">
        <v>1779</v>
      </c>
      <c r="J53" s="24"/>
      <c r="K53" s="34">
        <f>K54+K55</f>
        <v>1564</v>
      </c>
    </row>
    <row r="54" spans="1:11" ht="18" customHeight="1">
      <c r="A54" s="22" t="s">
        <v>86</v>
      </c>
      <c r="B54" s="23"/>
      <c r="C54" s="24">
        <v>82</v>
      </c>
      <c r="D54" s="24"/>
      <c r="E54" s="24">
        <v>88</v>
      </c>
      <c r="F54" s="24"/>
      <c r="G54" s="24">
        <v>100</v>
      </c>
      <c r="H54" s="24"/>
      <c r="I54" s="24">
        <v>88</v>
      </c>
      <c r="J54" s="24"/>
      <c r="K54" s="34">
        <v>73</v>
      </c>
    </row>
    <row r="55" spans="1:11" ht="13.5">
      <c r="A55" s="22" t="s">
        <v>87</v>
      </c>
      <c r="B55" s="23"/>
      <c r="C55" s="24">
        <v>1644</v>
      </c>
      <c r="D55" s="24"/>
      <c r="E55" s="24">
        <v>1714</v>
      </c>
      <c r="F55" s="24"/>
      <c r="G55" s="24">
        <v>1628</v>
      </c>
      <c r="H55" s="24"/>
      <c r="I55" s="24">
        <v>1691</v>
      </c>
      <c r="J55" s="24"/>
      <c r="K55" s="34">
        <f>K56+K57</f>
        <v>1491</v>
      </c>
    </row>
    <row r="56" spans="1:11" ht="13.5">
      <c r="A56" s="22" t="s">
        <v>88</v>
      </c>
      <c r="B56" s="25"/>
      <c r="C56" s="26">
        <v>79</v>
      </c>
      <c r="D56" s="26"/>
      <c r="E56" s="26">
        <v>107</v>
      </c>
      <c r="F56" s="26"/>
      <c r="G56" s="26">
        <v>48</v>
      </c>
      <c r="H56" s="26"/>
      <c r="I56" s="26">
        <v>47</v>
      </c>
      <c r="J56" s="26"/>
      <c r="K56" s="45">
        <v>30</v>
      </c>
    </row>
    <row r="57" spans="1:11" ht="13.5">
      <c r="A57" s="22" t="s">
        <v>89</v>
      </c>
      <c r="B57" s="25"/>
      <c r="C57" s="26">
        <v>1565</v>
      </c>
      <c r="D57" s="26"/>
      <c r="E57" s="26">
        <v>1607</v>
      </c>
      <c r="F57" s="26"/>
      <c r="G57" s="26">
        <v>1580</v>
      </c>
      <c r="H57" s="26"/>
      <c r="I57" s="26">
        <v>1644</v>
      </c>
      <c r="J57" s="26"/>
      <c r="K57" s="45">
        <v>1461</v>
      </c>
    </row>
    <row r="58" spans="1:11" ht="4.5" customHeight="1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30"/>
    </row>
    <row r="59" spans="1:11" ht="13.5">
      <c r="A59" s="2" t="s">
        <v>192</v>
      </c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00390625" defaultRowHeight="13.5"/>
  <cols>
    <col min="1" max="1" width="21.625" style="0" customWidth="1"/>
    <col min="2" max="2" width="16.625" style="0" customWidth="1"/>
    <col min="3" max="5" width="16.25390625" style="0" customWidth="1"/>
  </cols>
  <sheetData>
    <row r="1" spans="1:5" ht="13.5">
      <c r="A1" s="2" t="s">
        <v>193</v>
      </c>
      <c r="B1" s="2"/>
      <c r="C1" s="2"/>
      <c r="D1" s="2"/>
      <c r="E1" s="2"/>
    </row>
    <row r="2" spans="1:5" ht="13.5">
      <c r="A2" s="2"/>
      <c r="B2" s="2"/>
      <c r="C2" s="2"/>
      <c r="D2" s="2"/>
      <c r="E2" s="2"/>
    </row>
    <row r="3" spans="1:5" ht="13.5">
      <c r="A3" s="2"/>
      <c r="B3" s="2"/>
      <c r="C3" s="2"/>
      <c r="D3" s="2"/>
      <c r="E3" s="2"/>
    </row>
    <row r="4" spans="1:5" ht="14.25">
      <c r="A4" s="3" t="s">
        <v>194</v>
      </c>
      <c r="B4" s="2"/>
      <c r="C4" s="2"/>
      <c r="D4" s="2"/>
      <c r="E4" s="2"/>
    </row>
    <row r="5" spans="1:5" ht="13.5">
      <c r="A5" s="2"/>
      <c r="B5" s="2"/>
      <c r="C5" s="2"/>
      <c r="D5" s="2"/>
      <c r="E5" s="7" t="s">
        <v>91</v>
      </c>
    </row>
    <row r="6" spans="1:5" ht="13.5">
      <c r="A6" s="70" t="s">
        <v>92</v>
      </c>
      <c r="B6" s="66"/>
      <c r="C6" s="16" t="s">
        <v>93</v>
      </c>
      <c r="D6" s="16" t="s">
        <v>94</v>
      </c>
      <c r="E6" s="8" t="s">
        <v>95</v>
      </c>
    </row>
    <row r="7" spans="1:5" ht="4.5" customHeight="1">
      <c r="A7" s="2"/>
      <c r="B7" s="12"/>
      <c r="C7" s="2"/>
      <c r="D7" s="2"/>
      <c r="E7" s="2"/>
    </row>
    <row r="8" spans="1:5" ht="13.5">
      <c r="A8" s="28" t="s">
        <v>186</v>
      </c>
      <c r="B8" s="22"/>
      <c r="C8" s="24">
        <v>3619</v>
      </c>
      <c r="D8" s="24">
        <v>2983</v>
      </c>
      <c r="E8" s="24">
        <v>636</v>
      </c>
    </row>
    <row r="9" spans="1:5" ht="13.5">
      <c r="A9" s="28" t="s">
        <v>187</v>
      </c>
      <c r="B9" s="22"/>
      <c r="C9" s="24">
        <v>3428</v>
      </c>
      <c r="D9" s="24">
        <v>2840</v>
      </c>
      <c r="E9" s="24">
        <v>588</v>
      </c>
    </row>
    <row r="10" spans="1:5" ht="13.5">
      <c r="A10" s="29" t="s">
        <v>188</v>
      </c>
      <c r="B10" s="22"/>
      <c r="C10" s="24">
        <v>3282</v>
      </c>
      <c r="D10" s="24">
        <v>2741</v>
      </c>
      <c r="E10" s="24">
        <v>541</v>
      </c>
    </row>
    <row r="11" spans="1:5" ht="13.5">
      <c r="A11" s="29" t="s">
        <v>189</v>
      </c>
      <c r="B11" s="22"/>
      <c r="C11" s="24">
        <v>3113</v>
      </c>
      <c r="D11" s="24">
        <v>2631</v>
      </c>
      <c r="E11" s="24">
        <v>482</v>
      </c>
    </row>
    <row r="12" spans="1:5" ht="13.5">
      <c r="A12" s="29" t="s">
        <v>190</v>
      </c>
      <c r="B12" s="22"/>
      <c r="C12" s="24">
        <v>3024</v>
      </c>
      <c r="D12" s="24">
        <v>2569</v>
      </c>
      <c r="E12" s="24">
        <v>455</v>
      </c>
    </row>
    <row r="13" spans="1:5" ht="19.5" customHeight="1">
      <c r="A13" s="29" t="s">
        <v>191</v>
      </c>
      <c r="B13" s="22"/>
      <c r="C13" s="34">
        <f>SUM(C14:C24)</f>
        <v>2996</v>
      </c>
      <c r="D13" s="34">
        <f>SUM(D14:D24)</f>
        <v>2555</v>
      </c>
      <c r="E13" s="34">
        <f>SUM(E14:E24)</f>
        <v>441</v>
      </c>
    </row>
    <row r="14" spans="1:5" ht="19.5" customHeight="1">
      <c r="A14" s="23" t="s">
        <v>96</v>
      </c>
      <c r="B14" s="22"/>
      <c r="C14" s="34">
        <f aca="true" t="shared" si="0" ref="C14:C24">D14+E14</f>
        <v>1828</v>
      </c>
      <c r="D14" s="34">
        <v>1581</v>
      </c>
      <c r="E14" s="34">
        <v>247</v>
      </c>
    </row>
    <row r="15" spans="1:5" ht="13.5">
      <c r="A15" s="23" t="s">
        <v>97</v>
      </c>
      <c r="B15" s="22"/>
      <c r="C15" s="34">
        <f t="shared" si="0"/>
        <v>148</v>
      </c>
      <c r="D15" s="34">
        <v>133</v>
      </c>
      <c r="E15" s="34">
        <v>15</v>
      </c>
    </row>
    <row r="16" spans="1:5" ht="13.5">
      <c r="A16" s="23" t="s">
        <v>98</v>
      </c>
      <c r="B16" s="22"/>
      <c r="C16" s="34">
        <f t="shared" si="0"/>
        <v>114</v>
      </c>
      <c r="D16" s="34">
        <v>18</v>
      </c>
      <c r="E16" s="34">
        <v>96</v>
      </c>
    </row>
    <row r="17" spans="1:5" ht="13.5">
      <c r="A17" s="23" t="s">
        <v>99</v>
      </c>
      <c r="B17" s="22"/>
      <c r="C17" s="34">
        <f t="shared" si="0"/>
        <v>19</v>
      </c>
      <c r="D17" s="34">
        <v>19</v>
      </c>
      <c r="E17" s="34">
        <v>0</v>
      </c>
    </row>
    <row r="18" spans="1:5" ht="19.5" customHeight="1">
      <c r="A18" s="23" t="s">
        <v>100</v>
      </c>
      <c r="B18" s="22"/>
      <c r="C18" s="34">
        <f t="shared" si="0"/>
        <v>8</v>
      </c>
      <c r="D18" s="34">
        <v>8</v>
      </c>
      <c r="E18" s="34">
        <v>0</v>
      </c>
    </row>
    <row r="19" spans="1:5" ht="13.5">
      <c r="A19" s="23" t="s">
        <v>101</v>
      </c>
      <c r="B19" s="22"/>
      <c r="C19" s="34">
        <f t="shared" si="0"/>
        <v>13</v>
      </c>
      <c r="D19" s="34">
        <v>13</v>
      </c>
      <c r="E19" s="34">
        <v>0</v>
      </c>
    </row>
    <row r="20" spans="1:5" ht="13.5">
      <c r="A20" s="23" t="s">
        <v>102</v>
      </c>
      <c r="B20" s="22"/>
      <c r="C20" s="34">
        <f t="shared" si="0"/>
        <v>1</v>
      </c>
      <c r="D20" s="34">
        <v>1</v>
      </c>
      <c r="E20" s="34">
        <v>0</v>
      </c>
    </row>
    <row r="21" spans="1:5" ht="13.5">
      <c r="A21" s="23" t="s">
        <v>103</v>
      </c>
      <c r="B21" s="22"/>
      <c r="C21" s="34">
        <f t="shared" si="0"/>
        <v>1</v>
      </c>
      <c r="D21" s="34">
        <v>1</v>
      </c>
      <c r="E21" s="34">
        <v>0</v>
      </c>
    </row>
    <row r="22" spans="1:5" ht="19.5" customHeight="1">
      <c r="A22" s="23" t="s">
        <v>104</v>
      </c>
      <c r="B22" s="22"/>
      <c r="C22" s="34">
        <f t="shared" si="0"/>
        <v>407</v>
      </c>
      <c r="D22" s="34">
        <v>407</v>
      </c>
      <c r="E22" s="34">
        <v>0</v>
      </c>
    </row>
    <row r="23" spans="1:5" ht="19.5" customHeight="1">
      <c r="A23" s="23" t="s">
        <v>105</v>
      </c>
      <c r="B23" s="22"/>
      <c r="C23" s="34">
        <f t="shared" si="0"/>
        <v>259</v>
      </c>
      <c r="D23" s="34">
        <v>176</v>
      </c>
      <c r="E23" s="34">
        <v>83</v>
      </c>
    </row>
    <row r="24" spans="1:5" ht="19.5" customHeight="1">
      <c r="A24" s="23" t="s">
        <v>106</v>
      </c>
      <c r="B24" s="22"/>
      <c r="C24" s="34">
        <f t="shared" si="0"/>
        <v>198</v>
      </c>
      <c r="D24" s="34">
        <v>198</v>
      </c>
      <c r="E24" s="34">
        <v>0</v>
      </c>
    </row>
    <row r="25" spans="1:5" ht="4.5" customHeight="1">
      <c r="A25" s="11"/>
      <c r="B25" s="13"/>
      <c r="C25" s="11"/>
      <c r="D25" s="11"/>
      <c r="E25" s="11"/>
    </row>
    <row r="26" spans="1:5" ht="13.5">
      <c r="A26" s="4" t="s">
        <v>90</v>
      </c>
      <c r="B26" s="2"/>
      <c r="C26" s="2"/>
      <c r="D26" s="2"/>
      <c r="E26" s="2"/>
    </row>
    <row r="27" spans="1:5" ht="13.5">
      <c r="A27" s="2" t="s">
        <v>221</v>
      </c>
      <c r="B27" s="2"/>
      <c r="C27" s="2"/>
      <c r="D27" s="2"/>
      <c r="E27" s="2"/>
    </row>
  </sheetData>
  <mergeCells count="1">
    <mergeCell ref="A6:B6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2013-02-05T00:59:32Z</cp:lastPrinted>
  <dcterms:created xsi:type="dcterms:W3CDTF">2008-05-22T06:00:45Z</dcterms:created>
  <dcterms:modified xsi:type="dcterms:W3CDTF">2013-02-15T07:10:16Z</dcterms:modified>
  <cp:category/>
  <cp:version/>
  <cp:contentType/>
  <cp:contentStatus/>
</cp:coreProperties>
</file>