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940" windowHeight="9000"/>
  </bookViews>
  <sheets>
    <sheet name="161ページ" sheetId="8" r:id="rId1"/>
    <sheet name="162ページ" sheetId="2" r:id="rId2"/>
    <sheet name="163ページ" sheetId="6" r:id="rId3"/>
    <sheet name="164ページ" sheetId="7" r:id="rId4"/>
  </sheets>
  <definedNames>
    <definedName name="_xlnm.Print_Area" localSheetId="0">'161ページ'!$A$1:$AA$69</definedName>
  </definedNames>
  <calcPr calcId="125725"/>
</workbook>
</file>

<file path=xl/calcChain.xml><?xml version="1.0" encoding="utf-8"?>
<calcChain xmlns="http://schemas.openxmlformats.org/spreadsheetml/2006/main">
  <c r="C14" i="7"/>
  <c r="I55" i="6"/>
  <c r="I53"/>
  <c r="I30"/>
  <c r="C24" i="7"/>
  <c r="C23"/>
  <c r="C22"/>
  <c r="C21"/>
  <c r="C20"/>
  <c r="C19"/>
  <c r="C18"/>
  <c r="C17"/>
  <c r="C16"/>
  <c r="C15"/>
  <c r="C13"/>
  <c r="E13"/>
  <c r="D13"/>
</calcChain>
</file>

<file path=xl/sharedStrings.xml><?xml version="1.0" encoding="utf-8"?>
<sst xmlns="http://schemas.openxmlformats.org/spreadsheetml/2006/main" count="460" uniqueCount="246">
  <si>
    <t>行　　　　　　　　　　　政</t>
  </si>
  <si>
    <t>年　    次</t>
  </si>
  <si>
    <t>総  数</t>
  </si>
  <si>
    <t>男</t>
  </si>
  <si>
    <t>女</t>
  </si>
  <si>
    <t>選 挙 名 （ 年 月 日 ）</t>
  </si>
  <si>
    <t>党　　　派　　　別　　　得　　　票　　　数　　　&lt;  候　　　補　　　者　　　数  &gt;</t>
  </si>
  <si>
    <t>総　　数</t>
  </si>
  <si>
    <t>民主党</t>
    <rPh sb="0" eb="3">
      <t>ミンシュトウ</t>
    </rPh>
    <phoneticPr fontId="1"/>
  </si>
  <si>
    <t>その他・無所属</t>
  </si>
  <si>
    <t>自由民主党</t>
  </si>
  <si>
    <t>公明党</t>
  </si>
  <si>
    <t>（１）　　衆　　　議　　　院　　　議　　　員</t>
  </si>
  <si>
    <t>執 行 年 月 日</t>
  </si>
  <si>
    <t>選 挙 当 日 有 権 者 数</t>
  </si>
  <si>
    <t>投　　　票　　　者　　　数</t>
  </si>
  <si>
    <t>投　　票　　率　（％）</t>
  </si>
  <si>
    <t>総　数</t>
  </si>
  <si>
    <t>比　　　例　　　代　　　表　　　選　　　出　　　議　　　員</t>
    <rPh sb="16" eb="17">
      <t>セン</t>
    </rPh>
    <rPh sb="20" eb="21">
      <t>イデ</t>
    </rPh>
    <rPh sb="24" eb="25">
      <t>ギ</t>
    </rPh>
    <rPh sb="28" eb="29">
      <t>イン</t>
    </rPh>
    <phoneticPr fontId="1"/>
  </si>
  <si>
    <t>小　　　選　　　挙　　　区　　　選　　　出　　　議　　　員</t>
    <rPh sb="0" eb="1">
      <t>ショウ</t>
    </rPh>
    <rPh sb="16" eb="17">
      <t>セン</t>
    </rPh>
    <rPh sb="20" eb="21">
      <t>デ</t>
    </rPh>
    <rPh sb="24" eb="25">
      <t>ギ</t>
    </rPh>
    <rPh sb="28" eb="29">
      <t>イン</t>
    </rPh>
    <phoneticPr fontId="1"/>
  </si>
  <si>
    <t>農  業  委  員  会  委  員
選挙人名簿登録者数 （２）</t>
    <rPh sb="0" eb="1">
      <t>ノウ</t>
    </rPh>
    <rPh sb="3" eb="4">
      <t>ギョウ</t>
    </rPh>
    <rPh sb="6" eb="7">
      <t>イ</t>
    </rPh>
    <rPh sb="9" eb="10">
      <t>イン</t>
    </rPh>
    <rPh sb="12" eb="13">
      <t>カイ</t>
    </rPh>
    <rPh sb="15" eb="16">
      <t>イ</t>
    </rPh>
    <rPh sb="18" eb="19">
      <t>イン</t>
    </rPh>
    <rPh sb="20" eb="23">
      <t>センキョニン</t>
    </rPh>
    <rPh sb="23" eb="25">
      <t>メイボ</t>
    </rPh>
    <rPh sb="25" eb="27">
      <t>トウロク</t>
    </rPh>
    <rPh sb="27" eb="28">
      <t>シャ</t>
    </rPh>
    <rPh sb="28" eb="29">
      <t>スウ</t>
    </rPh>
    <phoneticPr fontId="1"/>
  </si>
  <si>
    <t>海区漁業調整委員会
選　挙　人　名　簿
登　録　者　数　 （３）</t>
    <rPh sb="0" eb="1">
      <t>カイ</t>
    </rPh>
    <rPh sb="1" eb="2">
      <t>ク</t>
    </rPh>
    <rPh sb="2" eb="4">
      <t>ギョギョウ</t>
    </rPh>
    <rPh sb="4" eb="6">
      <t>チョウセイ</t>
    </rPh>
    <rPh sb="6" eb="9">
      <t>イインカイ</t>
    </rPh>
    <rPh sb="10" eb="11">
      <t>セン</t>
    </rPh>
    <rPh sb="12" eb="13">
      <t>キョ</t>
    </rPh>
    <rPh sb="14" eb="15">
      <t>ジン</t>
    </rPh>
    <rPh sb="16" eb="17">
      <t>メイ</t>
    </rPh>
    <rPh sb="18" eb="19">
      <t>ボ</t>
    </rPh>
    <rPh sb="20" eb="21">
      <t>ノボル</t>
    </rPh>
    <rPh sb="22" eb="23">
      <t>ロク</t>
    </rPh>
    <rPh sb="24" eb="25">
      <t>シャ</t>
    </rPh>
    <rPh sb="26" eb="27">
      <t>スウ</t>
    </rPh>
    <phoneticPr fontId="1"/>
  </si>
  <si>
    <t>在 外 選 挙 人 名 簿
登   録   者   数　（４）</t>
    <rPh sb="0" eb="1">
      <t>ザイ</t>
    </rPh>
    <rPh sb="2" eb="3">
      <t>ソト</t>
    </rPh>
    <rPh sb="4" eb="5">
      <t>セン</t>
    </rPh>
    <rPh sb="6" eb="7">
      <t>キョ</t>
    </rPh>
    <rPh sb="8" eb="9">
      <t>ニン</t>
    </rPh>
    <rPh sb="10" eb="11">
      <t>ナ</t>
    </rPh>
    <rPh sb="12" eb="13">
      <t>ボ</t>
    </rPh>
    <rPh sb="14" eb="15">
      <t>ノボル</t>
    </rPh>
    <rPh sb="18" eb="19">
      <t>ロク</t>
    </rPh>
    <rPh sb="22" eb="23">
      <t>シャ</t>
    </rPh>
    <rPh sb="26" eb="27">
      <t>スウ</t>
    </rPh>
    <phoneticPr fontId="1"/>
  </si>
  <si>
    <t>（２）　　参　　　議　　　院　　　議　　　員</t>
  </si>
  <si>
    <t>選　挙　当　日　有　権　者　数</t>
  </si>
  <si>
    <t>投　　　　票　　　　者　　　　数</t>
  </si>
  <si>
    <t>投　　　票　　　率　　（％）</t>
  </si>
  <si>
    <t>比　　　例　　　代　　　表　　　選　　　出　　　議　　　員</t>
    <rPh sb="16" eb="17">
      <t>セン</t>
    </rPh>
    <rPh sb="20" eb="21">
      <t>デ</t>
    </rPh>
    <rPh sb="24" eb="25">
      <t>ギ</t>
    </rPh>
    <rPh sb="28" eb="29">
      <t>イン</t>
    </rPh>
    <phoneticPr fontId="1"/>
  </si>
  <si>
    <t>選　　　挙　　　区　　　選　　　出　　　議　　　員</t>
    <rPh sb="12" eb="13">
      <t>セン</t>
    </rPh>
    <rPh sb="16" eb="17">
      <t>デ</t>
    </rPh>
    <rPh sb="20" eb="21">
      <t>ギ</t>
    </rPh>
    <rPh sb="24" eb="25">
      <t>イン</t>
    </rPh>
    <phoneticPr fontId="1"/>
  </si>
  <si>
    <t>（３）　  最 高 裁 判 所 裁 判 官 国 民 審 査</t>
  </si>
  <si>
    <t>（４）　　県　　　　　　　知　　　　　　　事</t>
  </si>
  <si>
    <t>（５）　　県　　　議　　　会　　　議　　　員</t>
  </si>
  <si>
    <t>（６）　　市　　　　　　　　　　　　　長</t>
  </si>
  <si>
    <t>（７）　　市　　　　議　　　　会　　　　議　　　　員</t>
  </si>
  <si>
    <t>意見書案・決議案</t>
    <rPh sb="0" eb="3">
      <t>イケンショ</t>
    </rPh>
    <rPh sb="3" eb="4">
      <t>アン</t>
    </rPh>
    <rPh sb="5" eb="7">
      <t>ケツギ</t>
    </rPh>
    <rPh sb="7" eb="8">
      <t>アン</t>
    </rPh>
    <phoneticPr fontId="1"/>
  </si>
  <si>
    <t>会議規則案</t>
    <rPh sb="0" eb="2">
      <t>カイギ</t>
    </rPh>
    <rPh sb="2" eb="4">
      <t>キソク</t>
    </rPh>
    <rPh sb="4" eb="5">
      <t>アン</t>
    </rPh>
    <phoneticPr fontId="1"/>
  </si>
  <si>
    <t>　　　家事・身上</t>
    <rPh sb="3" eb="5">
      <t>カジ</t>
    </rPh>
    <rPh sb="6" eb="8">
      <t>ミノウエ</t>
    </rPh>
    <phoneticPr fontId="1"/>
  </si>
  <si>
    <t>　　　不動産</t>
    <rPh sb="3" eb="6">
      <t>フドウサン</t>
    </rPh>
    <phoneticPr fontId="1"/>
  </si>
  <si>
    <t>　　　国政</t>
    <rPh sb="3" eb="5">
      <t>コクセイ</t>
    </rPh>
    <phoneticPr fontId="1"/>
  </si>
  <si>
    <t>その他</t>
    <rPh sb="0" eb="3">
      <t>ソノタ</t>
    </rPh>
    <phoneticPr fontId="1"/>
  </si>
  <si>
    <t>種　　　　　　　　　別</t>
    <rPh sb="0" eb="11">
      <t>シュベツ</t>
    </rPh>
    <phoneticPr fontId="1"/>
  </si>
  <si>
    <t>議案</t>
    <rPh sb="0" eb="2">
      <t>ギアン</t>
    </rPh>
    <phoneticPr fontId="1"/>
  </si>
  <si>
    <t>議員提出議案</t>
    <rPh sb="0" eb="2">
      <t>ギイン</t>
    </rPh>
    <rPh sb="2" eb="4">
      <t>テイシュツ</t>
    </rPh>
    <rPh sb="4" eb="6">
      <t>ギアン</t>
    </rPh>
    <phoneticPr fontId="1"/>
  </si>
  <si>
    <t>専決処分報告</t>
    <rPh sb="0" eb="2">
      <t>センケツ</t>
    </rPh>
    <rPh sb="2" eb="4">
      <t>ショブン</t>
    </rPh>
    <rPh sb="4" eb="6">
      <t>ホウコク</t>
    </rPh>
    <phoneticPr fontId="1"/>
  </si>
  <si>
    <t>決算</t>
    <rPh sb="0" eb="2">
      <t>ケッサン</t>
    </rPh>
    <phoneticPr fontId="1"/>
  </si>
  <si>
    <t>諮問</t>
    <rPh sb="0" eb="2">
      <t>シモン</t>
    </rPh>
    <phoneticPr fontId="1"/>
  </si>
  <si>
    <t>選挙</t>
    <rPh sb="0" eb="2">
      <t>センキョ</t>
    </rPh>
    <phoneticPr fontId="1"/>
  </si>
  <si>
    <t>請願</t>
    <rPh sb="0" eb="2">
      <t>セイガン</t>
    </rPh>
    <phoneticPr fontId="1"/>
  </si>
  <si>
    <t>陳情</t>
    <rPh sb="0" eb="2">
      <t>チンジョウ</t>
    </rPh>
    <phoneticPr fontId="1"/>
  </si>
  <si>
    <t>監査報告</t>
    <rPh sb="0" eb="2">
      <t>カンサ</t>
    </rPh>
    <rPh sb="2" eb="4">
      <t>ホウコク</t>
    </rPh>
    <phoneticPr fontId="1"/>
  </si>
  <si>
    <t>諸報告</t>
    <rPh sb="0" eb="1">
      <t>ショホウ</t>
    </rPh>
    <rPh sb="1" eb="3">
      <t>ホウコク</t>
    </rPh>
    <phoneticPr fontId="1"/>
  </si>
  <si>
    <t>質問</t>
    <rPh sb="0" eb="2">
      <t>シツモン</t>
    </rPh>
    <phoneticPr fontId="1"/>
  </si>
  <si>
    <t>（　）内の数字は、前年から継続した件数の再掲である。</t>
    <rPh sb="3" eb="4">
      <t>ウチ</t>
    </rPh>
    <rPh sb="5" eb="7">
      <t>スウジ</t>
    </rPh>
    <rPh sb="9" eb="11">
      <t>ゼンネン</t>
    </rPh>
    <rPh sb="13" eb="15">
      <t>ケイゾク</t>
    </rPh>
    <rPh sb="17" eb="19">
      <t>ケンスウ</t>
    </rPh>
    <rPh sb="20" eb="22">
      <t>サイケイ</t>
    </rPh>
    <phoneticPr fontId="1"/>
  </si>
  <si>
    <t>種　　　　　　　　　類</t>
    <rPh sb="0" eb="1">
      <t>シュベツ</t>
    </rPh>
    <rPh sb="10" eb="11">
      <t>ルイ</t>
    </rPh>
    <phoneticPr fontId="1"/>
  </si>
  <si>
    <t>市民生活相談</t>
    <rPh sb="0" eb="2">
      <t>シミン</t>
    </rPh>
    <rPh sb="2" eb="4">
      <t>セイカツ</t>
    </rPh>
    <rPh sb="4" eb="6">
      <t>ソウダン</t>
    </rPh>
    <phoneticPr fontId="1"/>
  </si>
  <si>
    <t>　　　法律</t>
    <rPh sb="3" eb="5">
      <t>ホウリツ</t>
    </rPh>
    <phoneticPr fontId="1"/>
  </si>
  <si>
    <t>　　　人権</t>
    <rPh sb="3" eb="5">
      <t>ジンケン</t>
    </rPh>
    <phoneticPr fontId="1"/>
  </si>
  <si>
    <t>　　　登記</t>
    <rPh sb="3" eb="5">
      <t>トウキ</t>
    </rPh>
    <phoneticPr fontId="1"/>
  </si>
  <si>
    <t>　　　労務・年金　（１）</t>
    <rPh sb="3" eb="5">
      <t>ロウム</t>
    </rPh>
    <rPh sb="6" eb="8">
      <t>ネンキン</t>
    </rPh>
    <phoneticPr fontId="1"/>
  </si>
  <si>
    <t>　　　公正証書　（２）</t>
    <rPh sb="3" eb="5">
      <t>コウセイ</t>
    </rPh>
    <rPh sb="5" eb="7">
      <t>ショウショ</t>
    </rPh>
    <phoneticPr fontId="1"/>
  </si>
  <si>
    <t>交通事故相談</t>
    <rPh sb="0" eb="2">
      <t>コウツウ</t>
    </rPh>
    <rPh sb="2" eb="4">
      <t>ジコ</t>
    </rPh>
    <rPh sb="4" eb="6">
      <t>ソウダン</t>
    </rPh>
    <phoneticPr fontId="1"/>
  </si>
  <si>
    <t>種　　　　　　　　類</t>
    <rPh sb="0" eb="10">
      <t>シュルイ</t>
    </rPh>
    <phoneticPr fontId="1"/>
  </si>
  <si>
    <t>総　　　　　　　数</t>
    <rPh sb="0" eb="9">
      <t>ソウスウ</t>
    </rPh>
    <phoneticPr fontId="1"/>
  </si>
  <si>
    <t>　本表は、専門相談員が受けた相談件数である。</t>
    <rPh sb="1" eb="2">
      <t>ホン</t>
    </rPh>
    <rPh sb="2" eb="3">
      <t>ヒョウ</t>
    </rPh>
    <rPh sb="5" eb="7">
      <t>センモン</t>
    </rPh>
    <rPh sb="7" eb="9">
      <t>ソウダン</t>
    </rPh>
    <rPh sb="9" eb="10">
      <t>イン</t>
    </rPh>
    <rPh sb="11" eb="12">
      <t>ウ</t>
    </rPh>
    <rPh sb="14" eb="16">
      <t>ソウダン</t>
    </rPh>
    <rPh sb="16" eb="18">
      <t>ケンスウ</t>
    </rPh>
    <phoneticPr fontId="1"/>
  </si>
  <si>
    <t>　　法律</t>
    <rPh sb="2" eb="4">
      <t>ホウリツ</t>
    </rPh>
    <phoneticPr fontId="1"/>
  </si>
  <si>
    <t>　　一般（電話・面接）</t>
    <rPh sb="2" eb="4">
      <t>イッパン</t>
    </rPh>
    <rPh sb="5" eb="7">
      <t>デンワ</t>
    </rPh>
    <rPh sb="8" eb="10">
      <t>メンセツ</t>
    </rPh>
    <phoneticPr fontId="1"/>
  </si>
  <si>
    <t>　　　　職業</t>
    <rPh sb="4" eb="6">
      <t>ショクギョウ</t>
    </rPh>
    <phoneticPr fontId="1"/>
  </si>
  <si>
    <t>　　　　その他</t>
    <rPh sb="4" eb="7">
      <t>ソノタ</t>
    </rPh>
    <phoneticPr fontId="1"/>
  </si>
  <si>
    <t>※　教育長、水道事業管理者、自動車運送事業管理者、専従休職者は除く。</t>
    <rPh sb="2" eb="5">
      <t>キョウイクチョウ</t>
    </rPh>
    <rPh sb="6" eb="8">
      <t>スイドウ</t>
    </rPh>
    <rPh sb="8" eb="10">
      <t>ジギョウ</t>
    </rPh>
    <rPh sb="10" eb="13">
      <t>カンリシャ</t>
    </rPh>
    <rPh sb="14" eb="17">
      <t>ジドウシャ</t>
    </rPh>
    <rPh sb="17" eb="19">
      <t>ウンソウ</t>
    </rPh>
    <rPh sb="19" eb="21">
      <t>ジギョウ</t>
    </rPh>
    <rPh sb="21" eb="24">
      <t>カンリシャ</t>
    </rPh>
    <rPh sb="25" eb="27">
      <t>センジュウ</t>
    </rPh>
    <rPh sb="27" eb="29">
      <t>キュウショク</t>
    </rPh>
    <rPh sb="29" eb="30">
      <t>シャ</t>
    </rPh>
    <rPh sb="31" eb="32">
      <t>ノゾ</t>
    </rPh>
    <phoneticPr fontId="1"/>
  </si>
  <si>
    <t>（各年４月１日）</t>
    <rPh sb="1" eb="2">
      <t>カク</t>
    </rPh>
    <rPh sb="2" eb="3">
      <t>ネン</t>
    </rPh>
    <rPh sb="4" eb="5">
      <t>ツキ</t>
    </rPh>
    <rPh sb="6" eb="7">
      <t>ヒ</t>
    </rPh>
    <phoneticPr fontId="1"/>
  </si>
  <si>
    <t>年　　　　次　　・　　部　　　　局</t>
    <rPh sb="0" eb="6">
      <t>ネンジ</t>
    </rPh>
    <rPh sb="11" eb="17">
      <t>ブキョク</t>
    </rPh>
    <phoneticPr fontId="1"/>
  </si>
  <si>
    <t>総　　　　　　　　数</t>
    <rPh sb="0" eb="10">
      <t>ソウスウ</t>
    </rPh>
    <phoneticPr fontId="1"/>
  </si>
  <si>
    <t>現業以外の職員</t>
    <rPh sb="0" eb="2">
      <t>ゲンギョウ</t>
    </rPh>
    <rPh sb="2" eb="4">
      <t>イガイ</t>
    </rPh>
    <rPh sb="5" eb="7">
      <t>ショクイン</t>
    </rPh>
    <phoneticPr fontId="1"/>
  </si>
  <si>
    <t>現　　業　　職　　員</t>
    <rPh sb="0" eb="4">
      <t>ゲンギョウ</t>
    </rPh>
    <rPh sb="6" eb="10">
      <t>ショクイン</t>
    </rPh>
    <phoneticPr fontId="1"/>
  </si>
  <si>
    <t>市長事務部局</t>
    <rPh sb="0" eb="2">
      <t>シチョウ</t>
    </rPh>
    <rPh sb="2" eb="4">
      <t>ジム</t>
    </rPh>
    <rPh sb="4" eb="6">
      <t>ブキョク</t>
    </rPh>
    <phoneticPr fontId="1"/>
  </si>
  <si>
    <t>水道局</t>
    <rPh sb="0" eb="3">
      <t>スイドウキョク</t>
    </rPh>
    <phoneticPr fontId="1"/>
  </si>
  <si>
    <t>交通局</t>
    <rPh sb="0" eb="3">
      <t>コウツウキョク</t>
    </rPh>
    <phoneticPr fontId="1"/>
  </si>
  <si>
    <t>議会事務局</t>
    <rPh sb="0" eb="2">
      <t>ギカイ</t>
    </rPh>
    <rPh sb="2" eb="5">
      <t>ジムキョク</t>
    </rPh>
    <phoneticPr fontId="1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</si>
  <si>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1"/>
  </si>
  <si>
    <t>監査委員事務局</t>
    <rPh sb="0" eb="2">
      <t>カンサ</t>
    </rPh>
    <rPh sb="2" eb="4">
      <t>イイン</t>
    </rPh>
    <rPh sb="4" eb="7">
      <t>ジムキョク</t>
    </rPh>
    <phoneticPr fontId="1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</si>
  <si>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</si>
  <si>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公平委員会事務局</t>
    <rPh sb="0" eb="2">
      <t>コウヘイ</t>
    </rPh>
    <rPh sb="2" eb="5">
      <t>イインカイ</t>
    </rPh>
    <rPh sb="5" eb="8">
      <t>ジムキョク</t>
    </rPh>
    <phoneticPr fontId="1"/>
  </si>
  <si>
    <t>消防局</t>
    <rPh sb="0" eb="3">
      <t>ショウボウキョク</t>
    </rPh>
    <phoneticPr fontId="1"/>
  </si>
  <si>
    <t>教育委員会事務局及び学校、その他の教育機関</t>
    <rPh sb="0" eb="2">
      <t>キョウイク</t>
    </rPh>
    <rPh sb="2" eb="5">
      <t>イインカイ</t>
    </rPh>
    <rPh sb="5" eb="8">
      <t>ジムキョク</t>
    </rPh>
    <rPh sb="8" eb="9">
      <t>オヨ</t>
    </rPh>
    <rPh sb="10" eb="12">
      <t>ガッコウ</t>
    </rPh>
    <rPh sb="13" eb="16">
      <t>ソノタ</t>
    </rPh>
    <rPh sb="17" eb="19">
      <t>キョウイク</t>
    </rPh>
    <rPh sb="19" eb="21">
      <t>キカン</t>
    </rPh>
    <phoneticPr fontId="1"/>
  </si>
  <si>
    <t>教育委員会の所管に属する学校（園）長及び教員</t>
    <rPh sb="0" eb="2">
      <t>キョウイク</t>
    </rPh>
    <rPh sb="2" eb="5">
      <t>イインカイ</t>
    </rPh>
    <rPh sb="6" eb="8">
      <t>ショカン</t>
    </rPh>
    <rPh sb="9" eb="10">
      <t>ゾク</t>
    </rPh>
    <rPh sb="12" eb="14">
      <t>ガッコウ</t>
    </rPh>
    <rPh sb="15" eb="16">
      <t>エン</t>
    </rPh>
    <rPh sb="17" eb="18">
      <t>チョウ</t>
    </rPh>
    <rPh sb="18" eb="19">
      <t>オヨ</t>
    </rPh>
    <rPh sb="20" eb="22">
      <t>キョウイン</t>
    </rPh>
    <phoneticPr fontId="1"/>
  </si>
  <si>
    <t>※　あん分した票がある場合、各党派別の合計得票数の小数点以下第１位を四捨五入して整数とした。このため、党派別得票数の合計と総数が一致しない場合がある。</t>
    <rPh sb="11" eb="13">
      <t>バアイ</t>
    </rPh>
    <rPh sb="51" eb="53">
      <t>トウハ</t>
    </rPh>
    <rPh sb="53" eb="54">
      <t>ベツ</t>
    </rPh>
    <rPh sb="54" eb="56">
      <t>トクヒョウ</t>
    </rPh>
    <rPh sb="56" eb="57">
      <t>スウ</t>
    </rPh>
    <rPh sb="58" eb="60">
      <t>ゴウケイ</t>
    </rPh>
    <rPh sb="61" eb="63">
      <t>ソウスウ</t>
    </rPh>
    <rPh sb="64" eb="65">
      <t>イチ</t>
    </rPh>
    <phoneticPr fontId="1"/>
  </si>
  <si>
    <t>永久選挙人名簿登録者数 
（１）</t>
    <rPh sb="0" eb="2">
      <t>エイキュウ</t>
    </rPh>
    <rPh sb="2" eb="4">
      <t>センキョ</t>
    </rPh>
    <rPh sb="4" eb="5">
      <t>ヒト</t>
    </rPh>
    <rPh sb="5" eb="7">
      <t>メイボ</t>
    </rPh>
    <rPh sb="7" eb="9">
      <t>トウロク</t>
    </rPh>
    <rPh sb="9" eb="10">
      <t>シャ</t>
    </rPh>
    <rPh sb="10" eb="11">
      <t>スウ</t>
    </rPh>
    <phoneticPr fontId="1"/>
  </si>
  <si>
    <t>資料　　議会事務局議事課</t>
    <rPh sb="0" eb="2">
      <t>シリョウ</t>
    </rPh>
    <rPh sb="4" eb="6">
      <t>ギカイ</t>
    </rPh>
    <rPh sb="6" eb="9">
      <t>ジムキョク</t>
    </rPh>
    <rPh sb="9" eb="11">
      <t>ギジ</t>
    </rPh>
    <rPh sb="11" eb="12">
      <t>カ</t>
    </rPh>
    <phoneticPr fontId="1"/>
  </si>
  <si>
    <t>民主党</t>
    <rPh sb="0" eb="2">
      <t>ミンシュ</t>
    </rPh>
    <rPh sb="2" eb="3">
      <t>トウ</t>
    </rPh>
    <phoneticPr fontId="2"/>
  </si>
  <si>
    <t>自由民主党</t>
    <rPh sb="0" eb="2">
      <t>ジユウ</t>
    </rPh>
    <rPh sb="2" eb="5">
      <t>ミンシュトウ</t>
    </rPh>
    <phoneticPr fontId="2"/>
  </si>
  <si>
    <t>　　　税務 （3）</t>
    <rPh sb="3" eb="5">
      <t>ゼイム</t>
    </rPh>
    <phoneticPr fontId="1"/>
  </si>
  <si>
    <t>　　　その他　（4）</t>
    <rPh sb="3" eb="6">
      <t>ソノタ</t>
    </rPh>
    <phoneticPr fontId="1"/>
  </si>
  <si>
    <t>みんなの党</t>
    <rPh sb="4" eb="5">
      <t>トウ</t>
    </rPh>
    <phoneticPr fontId="2"/>
  </si>
  <si>
    <t>その他</t>
    <rPh sb="2" eb="3">
      <t>タ</t>
    </rPh>
    <phoneticPr fontId="2"/>
  </si>
  <si>
    <t>県議会議員補欠選挙
（22．11．21）</t>
    <rPh sb="5" eb="7">
      <t>ホケツ</t>
    </rPh>
    <phoneticPr fontId="1"/>
  </si>
  <si>
    <t>参議院議員比例代表
（22．７．１１）　（１）</t>
    <rPh sb="0" eb="3">
      <t>サンギイン</t>
    </rPh>
    <rPh sb="3" eb="5">
      <t>ギイン</t>
    </rPh>
    <rPh sb="5" eb="7">
      <t>ヒレイ</t>
    </rPh>
    <rPh sb="7" eb="9">
      <t>ダイヒョウ</t>
    </rPh>
    <phoneticPr fontId="1"/>
  </si>
  <si>
    <t>（１）　候補者による投票は、各所属党派の得票数に算入した。</t>
    <rPh sb="4" eb="7">
      <t>コウホシャ</t>
    </rPh>
    <rPh sb="10" eb="12">
      <t>トウヒョウ</t>
    </rPh>
    <rPh sb="14" eb="15">
      <t>カク</t>
    </rPh>
    <rPh sb="15" eb="17">
      <t>ショゾク</t>
    </rPh>
    <rPh sb="17" eb="19">
      <t>トウハ</t>
    </rPh>
    <rPh sb="20" eb="22">
      <t>トクヒョウ</t>
    </rPh>
    <rPh sb="22" eb="23">
      <t>スウ</t>
    </rPh>
    <rPh sb="24" eb="26">
      <t>サンニュウ</t>
    </rPh>
    <phoneticPr fontId="1"/>
  </si>
  <si>
    <t>県議会議員選挙
（２３．４．１０）</t>
    <rPh sb="0" eb="1">
      <t>ケン</t>
    </rPh>
    <phoneticPr fontId="2"/>
  </si>
  <si>
    <t>２３　　　　年</t>
    <rPh sb="6" eb="7">
      <t>ネン</t>
    </rPh>
    <phoneticPr fontId="1"/>
  </si>
  <si>
    <t>資料　　市民協働局協働・男女参画課</t>
    <rPh sb="0" eb="2">
      <t>シリョウ</t>
    </rPh>
    <rPh sb="4" eb="6">
      <t>シミン</t>
    </rPh>
    <rPh sb="6" eb="8">
      <t>キョウドウ</t>
    </rPh>
    <rPh sb="8" eb="9">
      <t>キョク</t>
    </rPh>
    <rPh sb="9" eb="11">
      <t>キョウドウ</t>
    </rPh>
    <rPh sb="12" eb="14">
      <t>ダンジョ</t>
    </rPh>
    <rPh sb="14" eb="16">
      <t>サンカク</t>
    </rPh>
    <rPh sb="16" eb="17">
      <t>カ</t>
    </rPh>
    <phoneticPr fontId="1"/>
  </si>
  <si>
    <t>民主党</t>
    <rPh sb="0" eb="2">
      <t>ミンシュ</t>
    </rPh>
    <rPh sb="2" eb="3">
      <t>トウ</t>
    </rPh>
    <phoneticPr fontId="1"/>
  </si>
  <si>
    <t>衆議院議員比例代表
（２４．１２．１６）</t>
    <rPh sb="0" eb="3">
      <t>シュウギイン</t>
    </rPh>
    <rPh sb="3" eb="5">
      <t>ギイン</t>
    </rPh>
    <rPh sb="5" eb="7">
      <t>ヒレイ</t>
    </rPh>
    <rPh sb="7" eb="9">
      <t>ダイヒョウ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</si>
  <si>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</si>
  <si>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公明党</t>
    <rPh sb="0" eb="3">
      <t>コウメイトウ</t>
    </rPh>
    <phoneticPr fontId="1"/>
  </si>
  <si>
    <t>衆議院議員小選挙区
（２４．１２．１６）</t>
    <rPh sb="0" eb="3">
      <t>シュウギイン</t>
    </rPh>
    <rPh sb="3" eb="5">
      <t>ギイン</t>
    </rPh>
    <rPh sb="5" eb="6">
      <t>ショウ</t>
    </rPh>
    <rPh sb="6" eb="9">
      <t>センキョク</t>
    </rPh>
    <phoneticPr fontId="2"/>
  </si>
  <si>
    <t>新党日本</t>
    <rPh sb="0" eb="2">
      <t>シントウ</t>
    </rPh>
    <rPh sb="2" eb="4">
      <t>ニホン</t>
    </rPh>
    <phoneticPr fontId="2"/>
  </si>
  <si>
    <t>平成１５．１１．　９</t>
    <rPh sb="0" eb="2">
      <t>ヘイセイ</t>
    </rPh>
    <phoneticPr fontId="1"/>
  </si>
  <si>
    <t>資料　総務局人事管理部人事課</t>
    <rPh sb="0" eb="2">
      <t>シリョウ</t>
    </rPh>
    <rPh sb="3" eb="5">
      <t>ソウム</t>
    </rPh>
    <rPh sb="5" eb="6">
      <t>キョク</t>
    </rPh>
    <rPh sb="6" eb="8">
      <t>ジンジ</t>
    </rPh>
    <rPh sb="8" eb="10">
      <t>カンリ</t>
    </rPh>
    <rPh sb="10" eb="11">
      <t>ブ</t>
    </rPh>
    <rPh sb="11" eb="13">
      <t>ジンジ</t>
    </rPh>
    <rPh sb="13" eb="14">
      <t>カ</t>
    </rPh>
    <phoneticPr fontId="1"/>
  </si>
  <si>
    <t>　　　　２５</t>
  </si>
  <si>
    <t>２４　　　　年</t>
    <rPh sb="6" eb="7">
      <t>ネン</t>
    </rPh>
    <phoneticPr fontId="1"/>
  </si>
  <si>
    <t>２５</t>
  </si>
  <si>
    <t>　年</t>
    <rPh sb="1" eb="2">
      <t>ネン</t>
    </rPh>
    <phoneticPr fontId="2"/>
  </si>
  <si>
    <t>参議院議員比例代表
（２５．７．２１）　 （１）</t>
    <rPh sb="0" eb="3">
      <t>サンギイン</t>
    </rPh>
    <rPh sb="3" eb="5">
      <t>ギイン</t>
    </rPh>
    <rPh sb="5" eb="7">
      <t>ヒレイ</t>
    </rPh>
    <rPh sb="7" eb="9">
      <t>ダイヒョウ</t>
    </rPh>
    <phoneticPr fontId="1"/>
  </si>
  <si>
    <t>その他・無所属</t>
    <rPh sb="2" eb="3">
      <t>タ</t>
    </rPh>
    <phoneticPr fontId="2"/>
  </si>
  <si>
    <t>資料　　選挙管理委員会事務局</t>
    <phoneticPr fontId="2"/>
  </si>
  <si>
    <t>日本共産党</t>
    <phoneticPr fontId="2"/>
  </si>
  <si>
    <t>公明党</t>
    <phoneticPr fontId="2"/>
  </si>
  <si>
    <t>自由民主党</t>
    <phoneticPr fontId="2"/>
  </si>
  <si>
    <t>日本共産党</t>
    <phoneticPr fontId="2"/>
  </si>
  <si>
    <t>&lt;186&gt;</t>
    <phoneticPr fontId="2"/>
  </si>
  <si>
    <t>&lt;45&gt;</t>
    <phoneticPr fontId="2"/>
  </si>
  <si>
    <t>&lt;17&gt;</t>
    <phoneticPr fontId="2"/>
  </si>
  <si>
    <t>&lt;35&gt;</t>
    <phoneticPr fontId="2"/>
  </si>
  <si>
    <t>&lt;23&gt;</t>
    <phoneticPr fontId="2"/>
  </si>
  <si>
    <t>&lt;66&gt;</t>
    <phoneticPr fontId="2"/>
  </si>
  <si>
    <t>参議院議員選挙区
（22．７．１１）</t>
    <phoneticPr fontId="2"/>
  </si>
  <si>
    <t>日本共産党</t>
    <phoneticPr fontId="2"/>
  </si>
  <si>
    <t>&lt;7&gt;</t>
    <phoneticPr fontId="2"/>
  </si>
  <si>
    <t>&lt;2&gt;</t>
    <phoneticPr fontId="2"/>
  </si>
  <si>
    <t>&lt;1&gt;</t>
    <phoneticPr fontId="2"/>
  </si>
  <si>
    <t>&lt;3&gt;</t>
    <phoneticPr fontId="2"/>
  </si>
  <si>
    <t>&lt;1&gt;</t>
    <phoneticPr fontId="2"/>
  </si>
  <si>
    <t>日本共産党</t>
    <phoneticPr fontId="1"/>
  </si>
  <si>
    <t>&lt;8&gt;</t>
    <phoneticPr fontId="2"/>
  </si>
  <si>
    <t>&lt;2&gt;</t>
    <phoneticPr fontId="2"/>
  </si>
  <si>
    <t>その他</t>
    <phoneticPr fontId="2"/>
  </si>
  <si>
    <t>&lt;4&gt;</t>
    <phoneticPr fontId="2"/>
  </si>
  <si>
    <t>&lt;１&gt;</t>
    <phoneticPr fontId="2"/>
  </si>
  <si>
    <t>市議会議員選挙
（２５．６．１６）</t>
    <phoneticPr fontId="2"/>
  </si>
  <si>
    <t>&lt;54&gt;</t>
    <phoneticPr fontId="2"/>
  </si>
  <si>
    <t>&lt;9&gt;</t>
    <phoneticPr fontId="2"/>
  </si>
  <si>
    <t>&lt;6&gt;</t>
    <phoneticPr fontId="2"/>
  </si>
  <si>
    <t>&lt;5&gt;</t>
    <phoneticPr fontId="2"/>
  </si>
  <si>
    <t>&lt;27&gt;</t>
    <phoneticPr fontId="2"/>
  </si>
  <si>
    <t>公明党</t>
    <phoneticPr fontId="2"/>
  </si>
  <si>
    <t>日本共産党</t>
    <phoneticPr fontId="2"/>
  </si>
  <si>
    <t>&lt;162&gt;</t>
    <phoneticPr fontId="2"/>
  </si>
  <si>
    <t>&lt;30&gt;</t>
    <phoneticPr fontId="2"/>
  </si>
  <si>
    <t>&lt;29&gt;</t>
    <phoneticPr fontId="2"/>
  </si>
  <si>
    <t>&lt;69&gt;</t>
    <phoneticPr fontId="2"/>
  </si>
  <si>
    <t>参議院議員選挙区
（２５．７．２１）</t>
    <phoneticPr fontId="2"/>
  </si>
  <si>
    <t>日本共産党</t>
    <phoneticPr fontId="2"/>
  </si>
  <si>
    <t>&lt;3&gt;</t>
    <phoneticPr fontId="2"/>
  </si>
  <si>
    <t>資料　　選挙管理委員会事務局</t>
    <phoneticPr fontId="2"/>
  </si>
  <si>
    <t>　　　　２４</t>
  </si>
  <si>
    <t>　　　　２６</t>
  </si>
  <si>
    <t>２５　　　　年</t>
    <rPh sb="6" eb="7">
      <t>ネン</t>
    </rPh>
    <phoneticPr fontId="1"/>
  </si>
  <si>
    <t>２４</t>
  </si>
  <si>
    <t>２６</t>
  </si>
  <si>
    <t>(1)</t>
    <phoneticPr fontId="2"/>
  </si>
  <si>
    <t>(15)</t>
    <phoneticPr fontId="2"/>
  </si>
  <si>
    <t>(9)</t>
    <phoneticPr fontId="2"/>
  </si>
  <si>
    <t xml:space="preserve"> - </t>
  </si>
  <si>
    <t>資料　　市民協働局市民活動推進担当</t>
    <rPh sb="0" eb="2">
      <t>シリョウ</t>
    </rPh>
    <rPh sb="4" eb="6">
      <t>シミン</t>
    </rPh>
    <rPh sb="6" eb="8">
      <t>キョウドウ</t>
    </rPh>
    <rPh sb="8" eb="9">
      <t>キョク</t>
    </rPh>
    <rPh sb="9" eb="11">
      <t>シミン</t>
    </rPh>
    <rPh sb="11" eb="13">
      <t>カツドウ</t>
    </rPh>
    <rPh sb="13" eb="15">
      <t>スイシン</t>
    </rPh>
    <rPh sb="15" eb="17">
      <t>タントウ</t>
    </rPh>
    <phoneticPr fontId="1"/>
  </si>
  <si>
    <t>衆議院議員比例代表
（２６．１２．１４）</t>
    <rPh sb="0" eb="3">
      <t>シュウギイン</t>
    </rPh>
    <rPh sb="3" eb="5">
      <t>ギイン</t>
    </rPh>
    <rPh sb="5" eb="7">
      <t>ヒレイ</t>
    </rPh>
    <rPh sb="7" eb="9">
      <t>ダイヒョウ</t>
    </rPh>
    <phoneticPr fontId="2"/>
  </si>
  <si>
    <t>維新の党</t>
    <rPh sb="0" eb="2">
      <t>イシン</t>
    </rPh>
    <rPh sb="3" eb="4">
      <t>トウ</t>
    </rPh>
    <phoneticPr fontId="2"/>
  </si>
  <si>
    <t>衆議院議員小選挙区
（２６．１２．１４）</t>
    <rPh sb="0" eb="3">
      <t>シュウギイン</t>
    </rPh>
    <rPh sb="3" eb="5">
      <t>ギイン</t>
    </rPh>
    <rPh sb="5" eb="6">
      <t>ショウ</t>
    </rPh>
    <rPh sb="6" eb="9">
      <t>センキョク</t>
    </rPh>
    <phoneticPr fontId="2"/>
  </si>
  <si>
    <t>日本共産党</t>
    <phoneticPr fontId="2"/>
  </si>
  <si>
    <t>&lt;９&gt;</t>
    <phoneticPr fontId="2"/>
  </si>
  <si>
    <t>日本共産党</t>
    <phoneticPr fontId="1"/>
  </si>
  <si>
    <t>&lt;２&gt;</t>
    <phoneticPr fontId="2"/>
  </si>
  <si>
    <t>&lt;１&gt;</t>
    <phoneticPr fontId="2"/>
  </si>
  <si>
    <t>&lt;1&gt;</t>
    <phoneticPr fontId="2"/>
  </si>
  <si>
    <t xml:space="preserve">      １７．　９．１１</t>
    <phoneticPr fontId="2"/>
  </si>
  <si>
    <t xml:space="preserve">      ２１．　８．３０</t>
    <phoneticPr fontId="2"/>
  </si>
  <si>
    <t xml:space="preserve">      ２４．１２．１６</t>
    <phoneticPr fontId="2"/>
  </si>
  <si>
    <t xml:space="preserve">      ２６．１２．１４</t>
    <phoneticPr fontId="2"/>
  </si>
  <si>
    <t>資料　　選挙管理委員会事務局</t>
    <phoneticPr fontId="2"/>
  </si>
  <si>
    <t>行　　政</t>
    <rPh sb="0" eb="4">
      <t>ギョウセイ</t>
    </rPh>
    <phoneticPr fontId="1"/>
  </si>
  <si>
    <t xml:space="preserve">行　　政 </t>
    <phoneticPr fontId="2"/>
  </si>
  <si>
    <t>行　　政</t>
    <phoneticPr fontId="2"/>
  </si>
  <si>
    <t>２０３．　　選  挙  人  名  簿  登  録  者  数</t>
    <rPh sb="24" eb="25">
      <t>ロク</t>
    </rPh>
    <phoneticPr fontId="1"/>
  </si>
  <si>
    <t>２０４．　  党  派  別  得  票  数  及  び  候  補  者  数</t>
    <phoneticPr fontId="2"/>
  </si>
  <si>
    <t>２０５．　　選　　　　挙　　　　投　　　　票　　　　状　　　　況</t>
    <phoneticPr fontId="2"/>
  </si>
  <si>
    <t>２０６．　　市    議　  会　  付　  議　  事　  件 　 数</t>
    <rPh sb="6" eb="16">
      <t>シギカイ</t>
    </rPh>
    <rPh sb="19" eb="20">
      <t>ツ</t>
    </rPh>
    <rPh sb="23" eb="24">
      <t>ギ</t>
    </rPh>
    <rPh sb="27" eb="32">
      <t>ジケン</t>
    </rPh>
    <rPh sb="35" eb="36">
      <t>スウ</t>
    </rPh>
    <phoneticPr fontId="1"/>
  </si>
  <si>
    <t>２０７．　　市　　政　　外　　市　　民　　相　　談　　件　　数</t>
    <rPh sb="6" eb="10">
      <t>シセイ</t>
    </rPh>
    <rPh sb="12" eb="13">
      <t>ガイ</t>
    </rPh>
    <rPh sb="15" eb="19">
      <t>シミン</t>
    </rPh>
    <rPh sb="21" eb="25">
      <t>ソウダン</t>
    </rPh>
    <rPh sb="27" eb="31">
      <t>ケンスウ</t>
    </rPh>
    <phoneticPr fontId="1"/>
  </si>
  <si>
    <t>２０８．　　女　性　の　た　め　の　相　談　業　務　</t>
    <rPh sb="6" eb="9">
      <t>ジョセイ</t>
    </rPh>
    <rPh sb="18" eb="21">
      <t>ソウダン</t>
    </rPh>
    <rPh sb="22" eb="25">
      <t>ギョウム</t>
    </rPh>
    <phoneticPr fontId="1"/>
  </si>
  <si>
    <t>２０９．　　市　　　職　　　員　　　在　　　籍　　　数</t>
    <rPh sb="6" eb="7">
      <t>シ</t>
    </rPh>
    <rPh sb="10" eb="15">
      <t>ショクイン</t>
    </rPh>
    <rPh sb="18" eb="23">
      <t>ザイセキ</t>
    </rPh>
    <rPh sb="26" eb="27">
      <t>スウ</t>
    </rPh>
    <phoneticPr fontId="1"/>
  </si>
  <si>
    <t>　　　　２７</t>
  </si>
  <si>
    <t>平 成 ２３ 年</t>
    <rPh sb="0" eb="1">
      <t>ヒラ</t>
    </rPh>
    <rPh sb="2" eb="3">
      <t>シゲル</t>
    </rPh>
    <rPh sb="7" eb="8">
      <t>ネン</t>
    </rPh>
    <phoneticPr fontId="1"/>
  </si>
  <si>
    <t>平　成　２２　年</t>
    <rPh sb="0" eb="3">
      <t>ヘイセイ</t>
    </rPh>
    <rPh sb="7" eb="8">
      <t>ネン</t>
    </rPh>
    <phoneticPr fontId="1"/>
  </si>
  <si>
    <t>２６　　　　年</t>
    <rPh sb="6" eb="7">
      <t>ネン</t>
    </rPh>
    <phoneticPr fontId="1"/>
  </si>
  <si>
    <t>県議会議員選挙
（２７．４．１０）</t>
    <rPh sb="0" eb="1">
      <t>ケン</t>
    </rPh>
    <phoneticPr fontId="2"/>
  </si>
  <si>
    <t>-</t>
    <phoneticPr fontId="2"/>
  </si>
  <si>
    <t>公明党</t>
    <phoneticPr fontId="2"/>
  </si>
  <si>
    <t>&lt;9&gt;</t>
    <phoneticPr fontId="2"/>
  </si>
  <si>
    <t>&lt;2&gt;</t>
    <phoneticPr fontId="2"/>
  </si>
  <si>
    <t>&lt;2&gt;</t>
    <phoneticPr fontId="2"/>
  </si>
  <si>
    <t>&lt;2&gt;</t>
    <phoneticPr fontId="2"/>
  </si>
  <si>
    <t>&lt;1&gt;</t>
    <phoneticPr fontId="2"/>
  </si>
  <si>
    <t>&lt;2&gt;</t>
    <phoneticPr fontId="2"/>
  </si>
  <si>
    <t>(10)</t>
    <phoneticPr fontId="2"/>
  </si>
  <si>
    <t>２７</t>
  </si>
  <si>
    <t>平     成      ２２</t>
    <phoneticPr fontId="2"/>
  </si>
  <si>
    <t>２３</t>
    <phoneticPr fontId="2"/>
  </si>
  <si>
    <t>７.</t>
  </si>
  <si>
    <t>７.</t>
    <phoneticPr fontId="2"/>
  </si>
  <si>
    <t>１１</t>
    <phoneticPr fontId="2"/>
  </si>
  <si>
    <t>２９</t>
    <phoneticPr fontId="2"/>
  </si>
  <si>
    <t>２１</t>
    <phoneticPr fontId="2"/>
  </si>
  <si>
    <t>１９.</t>
    <phoneticPr fontId="2"/>
  </si>
  <si>
    <t>２２.</t>
    <phoneticPr fontId="2"/>
  </si>
  <si>
    <t>２５.</t>
    <phoneticPr fontId="2"/>
  </si>
  <si>
    <t>９.</t>
    <phoneticPr fontId="2"/>
  </si>
  <si>
    <t>２１.</t>
    <phoneticPr fontId="2"/>
  </si>
  <si>
    <t>８.</t>
    <phoneticPr fontId="2"/>
  </si>
  <si>
    <t>３０</t>
    <phoneticPr fontId="2"/>
  </si>
  <si>
    <t>２４.</t>
    <phoneticPr fontId="2"/>
  </si>
  <si>
    <t>１２.</t>
    <phoneticPr fontId="2"/>
  </si>
  <si>
    <t>１６</t>
    <phoneticPr fontId="2"/>
  </si>
  <si>
    <t>１４</t>
    <phoneticPr fontId="2"/>
  </si>
  <si>
    <t>２６.</t>
    <phoneticPr fontId="2"/>
  </si>
  <si>
    <t>平 成 １６.</t>
    <rPh sb="0" eb="1">
      <t>ヒラ</t>
    </rPh>
    <rPh sb="2" eb="3">
      <t>シゲル</t>
    </rPh>
    <phoneticPr fontId="2"/>
  </si>
  <si>
    <t>平 成 １７.</t>
    <rPh sb="0" eb="1">
      <t>ヒラ</t>
    </rPh>
    <rPh sb="2" eb="3">
      <t>シゲル</t>
    </rPh>
    <phoneticPr fontId="2"/>
  </si>
  <si>
    <t>平 成 １３.</t>
    <rPh sb="0" eb="1">
      <t>ヒラ</t>
    </rPh>
    <rPh sb="2" eb="3">
      <t>シゲル</t>
    </rPh>
    <phoneticPr fontId="2"/>
  </si>
  <si>
    <t>１７.</t>
    <phoneticPr fontId="2"/>
  </si>
  <si>
    <t>２９</t>
    <phoneticPr fontId="2"/>
  </si>
  <si>
    <t>３</t>
    <phoneticPr fontId="2"/>
  </si>
  <si>
    <t>５</t>
    <phoneticPr fontId="2"/>
  </si>
  <si>
    <t>２１</t>
    <phoneticPr fontId="2"/>
  </si>
  <si>
    <t>２３.</t>
    <phoneticPr fontId="2"/>
  </si>
  <si>
    <t>２７.</t>
    <phoneticPr fontId="2"/>
  </si>
  <si>
    <t>４.</t>
    <phoneticPr fontId="2"/>
  </si>
  <si>
    <t>１１.</t>
  </si>
  <si>
    <t>１１.</t>
    <phoneticPr fontId="2"/>
  </si>
  <si>
    <t>８</t>
    <phoneticPr fontId="2"/>
  </si>
  <si>
    <t>１０</t>
    <phoneticPr fontId="2"/>
  </si>
  <si>
    <t>１１</t>
    <phoneticPr fontId="2"/>
  </si>
  <si>
    <t>平 成 １８.</t>
    <rPh sb="0" eb="1">
      <t>ヒラ</t>
    </rPh>
    <rPh sb="2" eb="3">
      <t>シゲル</t>
    </rPh>
    <phoneticPr fontId="2"/>
  </si>
  <si>
    <t>１９</t>
    <phoneticPr fontId="2"/>
  </si>
  <si>
    <t>６.</t>
  </si>
  <si>
    <t>６.</t>
    <phoneticPr fontId="2"/>
  </si>
  <si>
    <t>１７</t>
    <phoneticPr fontId="2"/>
  </si>
  <si>
    <t>７</t>
    <phoneticPr fontId="2"/>
  </si>
  <si>
    <t>（１）平成１６年４月から実施。　（２）平成１７年１月から実施。　(３)平成２１年度から専門相談員に変更して実施。　（４）窓口職員が受けた件数である。</t>
    <rPh sb="19" eb="21">
      <t>ヘイセイ</t>
    </rPh>
    <rPh sb="23" eb="24">
      <t>ネン</t>
    </rPh>
    <rPh sb="25" eb="26">
      <t>ガツ</t>
    </rPh>
    <rPh sb="28" eb="30">
      <t>ジッシ</t>
    </rPh>
    <phoneticPr fontId="1"/>
  </si>
  <si>
    <t>（１） ９月１日現在で調製、９月２日登録。　（２） １月１日現在で調製、３月３１日確定。　（３） ９月１日現在で調製、１２月５日確定。　（４） １２月２日現在の登録者数。</t>
    <phoneticPr fontId="2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</si>
</sst>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\(#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5" fillId="0" borderId="1" xfId="0" applyFont="1" applyFill="1" applyBorder="1">
      <alignment vertical="center"/>
    </xf>
    <xf numFmtId="41" fontId="5" fillId="0" borderId="0" xfId="0" applyNumberFormat="1" applyFont="1" applyFill="1">
      <alignment vertical="center"/>
    </xf>
    <xf numFmtId="41" fontId="5" fillId="0" borderId="0" xfId="0" applyNumberFormat="1" applyFont="1" applyFill="1" applyAlignment="1"/>
    <xf numFmtId="0" fontId="3" fillId="0" borderId="0" xfId="0" applyFont="1" applyFill="1">
      <alignment vertical="center"/>
    </xf>
    <xf numFmtId="0" fontId="5" fillId="0" borderId="0" xfId="0" applyFont="1" applyFill="1" applyAlignment="1"/>
    <xf numFmtId="0" fontId="5" fillId="0" borderId="2" xfId="0" applyFont="1" applyFill="1" applyBorder="1" applyAlignment="1"/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2" xfId="0" quotePrefix="1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" vertical="center"/>
    </xf>
    <xf numFmtId="43" fontId="5" fillId="0" borderId="0" xfId="0" applyNumberFormat="1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5" fillId="0" borderId="0" xfId="0" applyNumberFormat="1" applyFont="1" applyFill="1" applyBorder="1">
      <alignment vertical="center"/>
    </xf>
    <xf numFmtId="43" fontId="5" fillId="0" borderId="0" xfId="0" applyNumberFormat="1" applyFont="1" applyFill="1" applyBorder="1">
      <alignment vertical="center"/>
    </xf>
    <xf numFmtId="49" fontId="5" fillId="0" borderId="0" xfId="0" applyNumberFormat="1" applyFont="1" applyFill="1" applyAlignment="1">
      <alignment horizontal="left"/>
    </xf>
    <xf numFmtId="0" fontId="8" fillId="0" borderId="0" xfId="0" applyFont="1" applyFill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/>
    <xf numFmtId="41" fontId="5" fillId="0" borderId="0" xfId="0" applyNumberFormat="1" applyFont="1" applyAlignment="1"/>
    <xf numFmtId="0" fontId="5" fillId="0" borderId="0" xfId="0" applyFont="1" applyAlignment="1"/>
    <xf numFmtId="177" fontId="5" fillId="0" borderId="0" xfId="0" applyNumberFormat="1" applyFont="1" applyAlignment="1">
      <alignment horizontal="left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41" fontId="5" fillId="0" borderId="0" xfId="0" applyNumberFormat="1" applyFont="1">
      <alignment vertical="center"/>
    </xf>
    <xf numFmtId="41" fontId="5" fillId="0" borderId="0" xfId="0" applyNumberFormat="1" applyFont="1" applyAlignment="1">
      <alignment horizontal="right" vertical="center"/>
    </xf>
    <xf numFmtId="41" fontId="5" fillId="0" borderId="0" xfId="0" applyNumberFormat="1" applyFont="1" applyBorder="1" applyAlignment="1"/>
    <xf numFmtId="0" fontId="5" fillId="0" borderId="4" xfId="0" applyFont="1" applyBorder="1" applyAlignment="1">
      <alignment horizontal="center" vertical="center"/>
    </xf>
    <xf numFmtId="41" fontId="5" fillId="0" borderId="0" xfId="0" applyNumberFormat="1" applyFont="1" applyFill="1" applyBorder="1" applyAlignment="1"/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quotePrefix="1" applyFont="1" applyFill="1" applyAlignment="1">
      <alignment horizontal="right"/>
    </xf>
    <xf numFmtId="0" fontId="8" fillId="0" borderId="1" xfId="0" applyFont="1" applyFill="1" applyBorder="1">
      <alignment vertical="center"/>
    </xf>
    <xf numFmtId="0" fontId="5" fillId="0" borderId="0" xfId="0" quotePrefix="1" applyFont="1" applyFill="1" applyAlignment="1">
      <alignment horizontal="right" vertical="center"/>
    </xf>
    <xf numFmtId="0" fontId="5" fillId="0" borderId="2" xfId="0" quotePrefix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41" fontId="5" fillId="0" borderId="9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top" wrapText="1"/>
    </xf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center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4848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8"/>
  <sheetViews>
    <sheetView tabSelected="1" zoomScaleNormal="100" zoomScaleSheetLayoutView="100" workbookViewId="0">
      <selection activeCell="AE12" sqref="AE12"/>
    </sheetView>
  </sheetViews>
  <sheetFormatPr defaultRowHeight="13.5"/>
  <cols>
    <col min="1" max="1" width="10" style="26" customWidth="1"/>
    <col min="2" max="27" width="3.25" style="26" customWidth="1"/>
    <col min="28" max="16384" width="9" style="26"/>
  </cols>
  <sheetData>
    <row r="1" spans="1:2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 t="s">
        <v>180</v>
      </c>
    </row>
    <row r="2" spans="1:27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21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>
      <c r="A5" s="9" t="s">
        <v>181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8.1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8.1" customHeight="1">
      <c r="A7" s="67" t="s">
        <v>1</v>
      </c>
      <c r="B7" s="63" t="s">
        <v>86</v>
      </c>
      <c r="C7" s="58"/>
      <c r="D7" s="58"/>
      <c r="E7" s="58"/>
      <c r="F7" s="58"/>
      <c r="G7" s="58"/>
      <c r="H7" s="63" t="s">
        <v>20</v>
      </c>
      <c r="I7" s="58"/>
      <c r="J7" s="58"/>
      <c r="K7" s="58"/>
      <c r="L7" s="58"/>
      <c r="M7" s="58"/>
      <c r="N7" s="63" t="s">
        <v>21</v>
      </c>
      <c r="O7" s="58"/>
      <c r="P7" s="58"/>
      <c r="Q7" s="58"/>
      <c r="R7" s="58"/>
      <c r="S7" s="58"/>
      <c r="T7" s="63" t="s">
        <v>22</v>
      </c>
      <c r="U7" s="58"/>
      <c r="V7" s="58"/>
      <c r="W7" s="58"/>
      <c r="X7" s="58"/>
      <c r="Y7" s="59"/>
      <c r="Z7" s="7"/>
      <c r="AA7" s="7"/>
    </row>
    <row r="8" spans="1:27">
      <c r="A8" s="68"/>
      <c r="B8" s="58" t="s">
        <v>2</v>
      </c>
      <c r="C8" s="58"/>
      <c r="D8" s="58" t="s">
        <v>3</v>
      </c>
      <c r="E8" s="58"/>
      <c r="F8" s="58" t="s">
        <v>4</v>
      </c>
      <c r="G8" s="58"/>
      <c r="H8" s="58" t="s">
        <v>2</v>
      </c>
      <c r="I8" s="58"/>
      <c r="J8" s="58" t="s">
        <v>3</v>
      </c>
      <c r="K8" s="58"/>
      <c r="L8" s="58" t="s">
        <v>4</v>
      </c>
      <c r="M8" s="58"/>
      <c r="N8" s="58" t="s">
        <v>2</v>
      </c>
      <c r="O8" s="58"/>
      <c r="P8" s="58" t="s">
        <v>3</v>
      </c>
      <c r="Q8" s="58"/>
      <c r="R8" s="58" t="s">
        <v>4</v>
      </c>
      <c r="S8" s="58"/>
      <c r="T8" s="58" t="s">
        <v>2</v>
      </c>
      <c r="U8" s="58"/>
      <c r="V8" s="58" t="s">
        <v>3</v>
      </c>
      <c r="W8" s="58"/>
      <c r="X8" s="58" t="s">
        <v>4</v>
      </c>
      <c r="Y8" s="59"/>
      <c r="Z8" s="7"/>
      <c r="AA8" s="7"/>
    </row>
    <row r="9" spans="1:27">
      <c r="A9" s="12" t="s">
        <v>189</v>
      </c>
      <c r="B9" s="79">
        <v>381783</v>
      </c>
      <c r="C9" s="72"/>
      <c r="D9" s="72">
        <v>185238</v>
      </c>
      <c r="E9" s="72"/>
      <c r="F9" s="72">
        <v>196545</v>
      </c>
      <c r="G9" s="72"/>
      <c r="H9" s="72">
        <v>921</v>
      </c>
      <c r="I9" s="72"/>
      <c r="J9" s="72">
        <v>473</v>
      </c>
      <c r="K9" s="72"/>
      <c r="L9" s="72">
        <v>448</v>
      </c>
      <c r="M9" s="72"/>
      <c r="N9" s="72">
        <v>8</v>
      </c>
      <c r="O9" s="72"/>
      <c r="P9" s="72">
        <v>8</v>
      </c>
      <c r="Q9" s="72"/>
      <c r="R9" s="71">
        <v>0</v>
      </c>
      <c r="S9" s="71"/>
      <c r="T9" s="72">
        <v>217</v>
      </c>
      <c r="U9" s="72"/>
      <c r="V9" s="72">
        <v>106</v>
      </c>
      <c r="W9" s="72"/>
      <c r="X9" s="72">
        <v>111</v>
      </c>
      <c r="Y9" s="72"/>
      <c r="Z9" s="7"/>
      <c r="AA9" s="7"/>
    </row>
    <row r="10" spans="1:27">
      <c r="A10" s="13" t="s">
        <v>154</v>
      </c>
      <c r="B10" s="77">
        <v>380855</v>
      </c>
      <c r="C10" s="78"/>
      <c r="D10" s="69">
        <v>184669</v>
      </c>
      <c r="E10" s="69"/>
      <c r="F10" s="69">
        <v>196186</v>
      </c>
      <c r="G10" s="69"/>
      <c r="H10" s="69">
        <v>894</v>
      </c>
      <c r="I10" s="69"/>
      <c r="J10" s="69">
        <v>461</v>
      </c>
      <c r="K10" s="69"/>
      <c r="L10" s="69">
        <v>433</v>
      </c>
      <c r="M10" s="69"/>
      <c r="N10" s="69">
        <v>5</v>
      </c>
      <c r="O10" s="69"/>
      <c r="P10" s="69">
        <v>5</v>
      </c>
      <c r="Q10" s="69"/>
      <c r="R10" s="75">
        <v>0</v>
      </c>
      <c r="S10" s="75"/>
      <c r="T10" s="69">
        <v>222</v>
      </c>
      <c r="U10" s="69"/>
      <c r="V10" s="69">
        <v>111</v>
      </c>
      <c r="W10" s="69"/>
      <c r="X10" s="69">
        <v>111</v>
      </c>
      <c r="Y10" s="69"/>
      <c r="Z10" s="7"/>
      <c r="AA10" s="7"/>
    </row>
    <row r="11" spans="1:27">
      <c r="A11" s="13" t="s">
        <v>108</v>
      </c>
      <c r="B11" s="77">
        <v>380401</v>
      </c>
      <c r="C11" s="78"/>
      <c r="D11" s="69">
        <v>184323</v>
      </c>
      <c r="E11" s="69"/>
      <c r="F11" s="69">
        <v>196078</v>
      </c>
      <c r="G11" s="69"/>
      <c r="H11" s="69">
        <v>850</v>
      </c>
      <c r="I11" s="69"/>
      <c r="J11" s="69">
        <v>428</v>
      </c>
      <c r="K11" s="69"/>
      <c r="L11" s="69">
        <v>422</v>
      </c>
      <c r="M11" s="69"/>
      <c r="N11" s="69">
        <v>5</v>
      </c>
      <c r="O11" s="69"/>
      <c r="P11" s="69">
        <v>5</v>
      </c>
      <c r="Q11" s="69"/>
      <c r="R11" s="75">
        <v>0</v>
      </c>
      <c r="S11" s="75"/>
      <c r="T11" s="69">
        <v>222</v>
      </c>
      <c r="U11" s="69"/>
      <c r="V11" s="69">
        <v>103</v>
      </c>
      <c r="W11" s="69"/>
      <c r="X11" s="69">
        <v>119</v>
      </c>
      <c r="Y11" s="69"/>
      <c r="Z11" s="7"/>
      <c r="AA11" s="7"/>
    </row>
    <row r="12" spans="1:27">
      <c r="A12" s="13" t="s">
        <v>155</v>
      </c>
      <c r="B12" s="77">
        <v>379570</v>
      </c>
      <c r="C12" s="78"/>
      <c r="D12" s="69">
        <v>183631</v>
      </c>
      <c r="E12" s="69"/>
      <c r="F12" s="69">
        <v>195939</v>
      </c>
      <c r="G12" s="69"/>
      <c r="H12" s="69">
        <v>819</v>
      </c>
      <c r="I12" s="69"/>
      <c r="J12" s="69">
        <v>416</v>
      </c>
      <c r="K12" s="69"/>
      <c r="L12" s="69">
        <v>403</v>
      </c>
      <c r="M12" s="69"/>
      <c r="N12" s="69">
        <v>5</v>
      </c>
      <c r="O12" s="69"/>
      <c r="P12" s="69">
        <v>5</v>
      </c>
      <c r="Q12" s="69"/>
      <c r="R12" s="76">
        <v>0</v>
      </c>
      <c r="S12" s="76"/>
      <c r="T12" s="69">
        <v>210</v>
      </c>
      <c r="U12" s="69"/>
      <c r="V12" s="69">
        <v>96</v>
      </c>
      <c r="W12" s="69"/>
      <c r="X12" s="69">
        <v>114</v>
      </c>
      <c r="Y12" s="69"/>
      <c r="Z12" s="7"/>
      <c r="AA12" s="7"/>
    </row>
    <row r="13" spans="1:27">
      <c r="A13" s="13" t="s">
        <v>188</v>
      </c>
      <c r="B13" s="77">
        <v>379003</v>
      </c>
      <c r="C13" s="80"/>
      <c r="D13" s="69">
        <v>183092</v>
      </c>
      <c r="E13" s="69"/>
      <c r="F13" s="69">
        <v>195911</v>
      </c>
      <c r="G13" s="69"/>
      <c r="H13" s="69">
        <v>792</v>
      </c>
      <c r="I13" s="69"/>
      <c r="J13" s="69">
        <v>405</v>
      </c>
      <c r="K13" s="69"/>
      <c r="L13" s="69">
        <v>387</v>
      </c>
      <c r="M13" s="69"/>
      <c r="N13" s="69">
        <v>4</v>
      </c>
      <c r="O13" s="69"/>
      <c r="P13" s="69">
        <v>4</v>
      </c>
      <c r="Q13" s="69"/>
      <c r="R13" s="74" t="s">
        <v>193</v>
      </c>
      <c r="S13" s="74"/>
      <c r="T13" s="69">
        <v>194</v>
      </c>
      <c r="U13" s="69"/>
      <c r="V13" s="69">
        <v>88</v>
      </c>
      <c r="W13" s="69"/>
      <c r="X13" s="69">
        <v>106</v>
      </c>
      <c r="Y13" s="69"/>
      <c r="Z13" s="7"/>
      <c r="AA13" s="7"/>
    </row>
    <row r="14" spans="1:27" ht="5.0999999999999996" customHeight="1">
      <c r="A14" s="1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7"/>
      <c r="AA14" s="7"/>
    </row>
    <row r="15" spans="1:27">
      <c r="A15" s="4" t="s">
        <v>245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>
      <c r="A16" s="7" t="s">
        <v>114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4.25">
      <c r="A18" s="9" t="s">
        <v>182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8.1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>
      <c r="A20" s="62" t="s">
        <v>5</v>
      </c>
      <c r="B20" s="58"/>
      <c r="C20" s="58"/>
      <c r="D20" s="58" t="s">
        <v>6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9"/>
    </row>
    <row r="21" spans="1:27" ht="12.95" customHeight="1">
      <c r="A21" s="64" t="s">
        <v>95</v>
      </c>
      <c r="B21" s="65"/>
      <c r="C21" s="65"/>
      <c r="D21" s="62" t="s">
        <v>7</v>
      </c>
      <c r="E21" s="58"/>
      <c r="F21" s="58"/>
      <c r="G21" s="58"/>
      <c r="H21" s="58" t="s">
        <v>8</v>
      </c>
      <c r="I21" s="58"/>
      <c r="J21" s="58"/>
      <c r="K21" s="58"/>
      <c r="L21" s="58" t="s">
        <v>116</v>
      </c>
      <c r="M21" s="58"/>
      <c r="N21" s="58"/>
      <c r="O21" s="58"/>
      <c r="P21" s="58" t="s">
        <v>117</v>
      </c>
      <c r="Q21" s="58"/>
      <c r="R21" s="58"/>
      <c r="S21" s="58"/>
      <c r="T21" s="58" t="s">
        <v>92</v>
      </c>
      <c r="U21" s="58"/>
      <c r="V21" s="58"/>
      <c r="W21" s="58"/>
      <c r="X21" s="58" t="s">
        <v>93</v>
      </c>
      <c r="Y21" s="58"/>
      <c r="Z21" s="58"/>
      <c r="AA21" s="59"/>
    </row>
    <row r="22" spans="1:27" ht="12.95" customHeight="1">
      <c r="A22" s="66"/>
      <c r="B22" s="65"/>
      <c r="C22" s="65"/>
      <c r="D22" s="60">
        <v>196512</v>
      </c>
      <c r="E22" s="60"/>
      <c r="F22" s="15" t="s">
        <v>119</v>
      </c>
      <c r="G22" s="15"/>
      <c r="H22" s="60">
        <v>53313</v>
      </c>
      <c r="I22" s="60"/>
      <c r="J22" s="15" t="s">
        <v>120</v>
      </c>
      <c r="K22" s="15"/>
      <c r="L22" s="60">
        <v>46551</v>
      </c>
      <c r="M22" s="60"/>
      <c r="N22" s="15" t="s">
        <v>121</v>
      </c>
      <c r="O22" s="15"/>
      <c r="P22" s="60">
        <v>30509</v>
      </c>
      <c r="Q22" s="60"/>
      <c r="R22" s="15" t="s">
        <v>122</v>
      </c>
      <c r="S22" s="15"/>
      <c r="T22" s="60">
        <v>26630</v>
      </c>
      <c r="U22" s="60"/>
      <c r="V22" s="15" t="s">
        <v>123</v>
      </c>
      <c r="W22" s="15"/>
      <c r="X22" s="60">
        <v>39508</v>
      </c>
      <c r="Y22" s="60"/>
      <c r="Z22" s="15" t="s">
        <v>124</v>
      </c>
      <c r="AA22" s="15"/>
    </row>
    <row r="23" spans="1:27" ht="12.95" customHeight="1">
      <c r="A23" s="64" t="s">
        <v>125</v>
      </c>
      <c r="B23" s="65"/>
      <c r="C23" s="65"/>
      <c r="D23" s="62" t="s">
        <v>7</v>
      </c>
      <c r="E23" s="58"/>
      <c r="F23" s="58"/>
      <c r="G23" s="58"/>
      <c r="H23" s="58" t="s">
        <v>8</v>
      </c>
      <c r="I23" s="58"/>
      <c r="J23" s="58"/>
      <c r="K23" s="58"/>
      <c r="L23" s="58" t="s">
        <v>89</v>
      </c>
      <c r="M23" s="58"/>
      <c r="N23" s="58"/>
      <c r="O23" s="58"/>
      <c r="P23" s="58" t="s">
        <v>92</v>
      </c>
      <c r="Q23" s="58"/>
      <c r="R23" s="58"/>
      <c r="S23" s="58"/>
      <c r="T23" s="58" t="s">
        <v>126</v>
      </c>
      <c r="U23" s="58"/>
      <c r="V23" s="58"/>
      <c r="W23" s="58"/>
      <c r="X23" s="58" t="s">
        <v>93</v>
      </c>
      <c r="Y23" s="58"/>
      <c r="Z23" s="58"/>
      <c r="AA23" s="59"/>
    </row>
    <row r="24" spans="1:27" ht="12.95" customHeight="1">
      <c r="A24" s="66"/>
      <c r="B24" s="65"/>
      <c r="C24" s="65"/>
      <c r="D24" s="60">
        <v>190196</v>
      </c>
      <c r="E24" s="60"/>
      <c r="F24" s="15" t="s">
        <v>127</v>
      </c>
      <c r="G24" s="15"/>
      <c r="H24" s="60">
        <v>67535</v>
      </c>
      <c r="I24" s="60"/>
      <c r="J24" s="15" t="s">
        <v>128</v>
      </c>
      <c r="K24" s="15"/>
      <c r="L24" s="60">
        <v>53804</v>
      </c>
      <c r="M24" s="60"/>
      <c r="N24" s="15" t="s">
        <v>129</v>
      </c>
      <c r="O24" s="15"/>
      <c r="P24" s="60">
        <v>33885</v>
      </c>
      <c r="Q24" s="60"/>
      <c r="R24" s="15" t="s">
        <v>129</v>
      </c>
      <c r="S24" s="15"/>
      <c r="T24" s="60">
        <v>23547</v>
      </c>
      <c r="U24" s="60"/>
      <c r="V24" s="15" t="s">
        <v>129</v>
      </c>
      <c r="W24" s="15"/>
      <c r="X24" s="60">
        <v>11425</v>
      </c>
      <c r="Y24" s="60"/>
      <c r="Z24" s="15" t="s">
        <v>128</v>
      </c>
      <c r="AA24" s="15"/>
    </row>
    <row r="25" spans="1:27" ht="12.95" customHeight="1">
      <c r="A25" s="64" t="s">
        <v>94</v>
      </c>
      <c r="B25" s="65"/>
      <c r="C25" s="65"/>
      <c r="D25" s="62" t="s">
        <v>7</v>
      </c>
      <c r="E25" s="58"/>
      <c r="F25" s="58"/>
      <c r="G25" s="58"/>
      <c r="H25" s="58" t="s">
        <v>89</v>
      </c>
      <c r="I25" s="58"/>
      <c r="J25" s="58"/>
      <c r="K25" s="58"/>
      <c r="L25" s="58" t="s">
        <v>8</v>
      </c>
      <c r="M25" s="58"/>
      <c r="N25" s="58"/>
      <c r="O25" s="58"/>
      <c r="P25" s="58" t="s">
        <v>118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9"/>
    </row>
    <row r="26" spans="1:27" ht="12.95" customHeight="1">
      <c r="A26" s="66"/>
      <c r="B26" s="65"/>
      <c r="C26" s="65"/>
      <c r="D26" s="60">
        <v>107156</v>
      </c>
      <c r="E26" s="60"/>
      <c r="F26" s="15" t="s">
        <v>130</v>
      </c>
      <c r="G26" s="15"/>
      <c r="H26" s="60">
        <v>45500</v>
      </c>
      <c r="I26" s="60"/>
      <c r="J26" s="15" t="s">
        <v>131</v>
      </c>
      <c r="K26" s="15"/>
      <c r="L26" s="60">
        <v>33063</v>
      </c>
      <c r="M26" s="60"/>
      <c r="N26" s="15" t="s">
        <v>131</v>
      </c>
      <c r="O26" s="15"/>
      <c r="P26" s="60">
        <v>28593</v>
      </c>
      <c r="Q26" s="60"/>
      <c r="R26" s="15" t="s">
        <v>131</v>
      </c>
      <c r="S26" s="15"/>
      <c r="T26" s="60"/>
      <c r="U26" s="60"/>
      <c r="V26" s="15"/>
      <c r="W26" s="15"/>
      <c r="X26" s="60"/>
      <c r="Y26" s="60"/>
      <c r="Z26" s="15"/>
      <c r="AA26" s="15"/>
    </row>
    <row r="27" spans="1:27" ht="12.95" customHeight="1">
      <c r="A27" s="64" t="s">
        <v>97</v>
      </c>
      <c r="B27" s="65"/>
      <c r="C27" s="65"/>
      <c r="D27" s="62" t="s">
        <v>7</v>
      </c>
      <c r="E27" s="58"/>
      <c r="F27" s="58"/>
      <c r="G27" s="58"/>
      <c r="H27" s="58" t="s">
        <v>11</v>
      </c>
      <c r="I27" s="58"/>
      <c r="J27" s="58"/>
      <c r="K27" s="58"/>
      <c r="L27" s="59" t="s">
        <v>10</v>
      </c>
      <c r="M27" s="61"/>
      <c r="N27" s="61"/>
      <c r="O27" s="62"/>
      <c r="P27" s="58" t="s">
        <v>100</v>
      </c>
      <c r="Q27" s="58"/>
      <c r="R27" s="58"/>
      <c r="S27" s="58"/>
      <c r="T27" s="58" t="s">
        <v>132</v>
      </c>
      <c r="U27" s="58"/>
      <c r="V27" s="58"/>
      <c r="W27" s="58"/>
      <c r="X27" s="58" t="s">
        <v>9</v>
      </c>
      <c r="Y27" s="58"/>
      <c r="Z27" s="58"/>
      <c r="AA27" s="59"/>
    </row>
    <row r="28" spans="1:27" ht="12.95" customHeight="1">
      <c r="A28" s="66"/>
      <c r="B28" s="65"/>
      <c r="C28" s="65"/>
      <c r="D28" s="60">
        <v>136051</v>
      </c>
      <c r="E28" s="60"/>
      <c r="F28" s="15" t="s">
        <v>133</v>
      </c>
      <c r="G28" s="15"/>
      <c r="H28" s="60">
        <v>42466</v>
      </c>
      <c r="I28" s="60"/>
      <c r="J28" s="15" t="s">
        <v>134</v>
      </c>
      <c r="K28" s="15"/>
      <c r="L28" s="60">
        <v>30432</v>
      </c>
      <c r="M28" s="60"/>
      <c r="N28" s="15" t="s">
        <v>134</v>
      </c>
      <c r="O28" s="15"/>
      <c r="P28" s="60">
        <v>21028</v>
      </c>
      <c r="Q28" s="60"/>
      <c r="R28" s="15" t="s">
        <v>134</v>
      </c>
      <c r="S28" s="15"/>
      <c r="T28" s="60">
        <v>19746</v>
      </c>
      <c r="U28" s="60"/>
      <c r="V28" s="15" t="s">
        <v>131</v>
      </c>
      <c r="W28" s="15"/>
      <c r="X28" s="60">
        <v>22379</v>
      </c>
      <c r="Y28" s="60"/>
      <c r="Z28" s="15" t="s">
        <v>131</v>
      </c>
      <c r="AA28" s="15"/>
    </row>
    <row r="29" spans="1:27" ht="12.95" customHeight="1">
      <c r="A29" s="64" t="s">
        <v>101</v>
      </c>
      <c r="B29" s="65"/>
      <c r="C29" s="65"/>
      <c r="D29" s="62" t="s">
        <v>7</v>
      </c>
      <c r="E29" s="58"/>
      <c r="F29" s="58"/>
      <c r="G29" s="58"/>
      <c r="H29" s="58" t="s">
        <v>102</v>
      </c>
      <c r="I29" s="58"/>
      <c r="J29" s="58"/>
      <c r="K29" s="58"/>
      <c r="L29" s="58" t="s">
        <v>10</v>
      </c>
      <c r="M29" s="58"/>
      <c r="N29" s="58"/>
      <c r="O29" s="58"/>
      <c r="P29" s="58" t="s">
        <v>103</v>
      </c>
      <c r="Q29" s="58"/>
      <c r="R29" s="58"/>
      <c r="S29" s="58"/>
      <c r="T29" s="58" t="s">
        <v>8</v>
      </c>
      <c r="U29" s="58"/>
      <c r="V29" s="58"/>
      <c r="W29" s="58"/>
      <c r="X29" s="58" t="s">
        <v>135</v>
      </c>
      <c r="Y29" s="58"/>
      <c r="Z29" s="58"/>
      <c r="AA29" s="59"/>
    </row>
    <row r="30" spans="1:27" ht="12.95" customHeight="1">
      <c r="A30" s="66"/>
      <c r="B30" s="65"/>
      <c r="C30" s="65"/>
      <c r="D30" s="60">
        <v>212940</v>
      </c>
      <c r="E30" s="60"/>
      <c r="F30" s="15"/>
      <c r="G30" s="15"/>
      <c r="H30" s="60">
        <v>62968</v>
      </c>
      <c r="I30" s="60"/>
      <c r="J30" s="15"/>
      <c r="K30" s="15"/>
      <c r="L30" s="60">
        <v>42671</v>
      </c>
      <c r="M30" s="60"/>
      <c r="N30" s="15"/>
      <c r="O30" s="15"/>
      <c r="P30" s="60">
        <v>41316</v>
      </c>
      <c r="Q30" s="60"/>
      <c r="R30" s="15"/>
      <c r="S30" s="15"/>
      <c r="T30" s="60">
        <v>21642</v>
      </c>
      <c r="U30" s="60"/>
      <c r="V30" s="15"/>
      <c r="W30" s="15"/>
      <c r="X30" s="60">
        <v>44343</v>
      </c>
      <c r="Y30" s="60"/>
      <c r="Z30" s="15"/>
      <c r="AA30" s="15"/>
    </row>
    <row r="31" spans="1:27" ht="12.95" customHeight="1">
      <c r="A31" s="64" t="s">
        <v>104</v>
      </c>
      <c r="B31" s="65"/>
      <c r="C31" s="65"/>
      <c r="D31" s="62" t="s">
        <v>7</v>
      </c>
      <c r="E31" s="58"/>
      <c r="F31" s="58"/>
      <c r="G31" s="58"/>
      <c r="H31" s="58" t="s">
        <v>11</v>
      </c>
      <c r="I31" s="58"/>
      <c r="J31" s="58"/>
      <c r="K31" s="58"/>
      <c r="L31" s="58" t="s">
        <v>105</v>
      </c>
      <c r="M31" s="58"/>
      <c r="N31" s="58"/>
      <c r="O31" s="58"/>
      <c r="P31" s="58" t="s">
        <v>88</v>
      </c>
      <c r="Q31" s="58"/>
      <c r="R31" s="58"/>
      <c r="S31" s="58"/>
      <c r="T31" s="58" t="s">
        <v>132</v>
      </c>
      <c r="U31" s="58"/>
      <c r="V31" s="58"/>
      <c r="W31" s="58"/>
      <c r="X31" s="58"/>
      <c r="Y31" s="58"/>
      <c r="Z31" s="58"/>
      <c r="AA31" s="59"/>
    </row>
    <row r="32" spans="1:27" ht="12.95" customHeight="1">
      <c r="A32" s="66"/>
      <c r="B32" s="65"/>
      <c r="C32" s="65"/>
      <c r="D32" s="60">
        <v>209114</v>
      </c>
      <c r="E32" s="60"/>
      <c r="F32" s="15" t="s">
        <v>136</v>
      </c>
      <c r="G32" s="15"/>
      <c r="H32" s="60">
        <v>97526</v>
      </c>
      <c r="I32" s="60"/>
      <c r="J32" s="15" t="s">
        <v>137</v>
      </c>
      <c r="K32" s="15"/>
      <c r="L32" s="60">
        <v>62697</v>
      </c>
      <c r="M32" s="60"/>
      <c r="N32" s="15" t="s">
        <v>131</v>
      </c>
      <c r="O32" s="15"/>
      <c r="P32" s="60">
        <v>26246</v>
      </c>
      <c r="Q32" s="60"/>
      <c r="R32" s="15" t="s">
        <v>131</v>
      </c>
      <c r="S32" s="15"/>
      <c r="T32" s="60">
        <v>22645</v>
      </c>
      <c r="U32" s="60"/>
      <c r="V32" s="15" t="s">
        <v>137</v>
      </c>
      <c r="W32" s="15"/>
      <c r="X32" s="60"/>
      <c r="Y32" s="60"/>
      <c r="Z32" s="15"/>
      <c r="AA32" s="15"/>
    </row>
    <row r="33" spans="1:27" ht="12.95" customHeight="1">
      <c r="A33" s="64" t="s">
        <v>138</v>
      </c>
      <c r="B33" s="65"/>
      <c r="C33" s="65"/>
      <c r="D33" s="62" t="s">
        <v>7</v>
      </c>
      <c r="E33" s="58"/>
      <c r="F33" s="58"/>
      <c r="G33" s="58"/>
      <c r="H33" s="58" t="s">
        <v>116</v>
      </c>
      <c r="I33" s="58"/>
      <c r="J33" s="58"/>
      <c r="K33" s="58"/>
      <c r="L33" s="58" t="s">
        <v>118</v>
      </c>
      <c r="M33" s="58"/>
      <c r="N33" s="58"/>
      <c r="O33" s="58"/>
      <c r="P33" s="58" t="s">
        <v>89</v>
      </c>
      <c r="Q33" s="58"/>
      <c r="R33" s="58"/>
      <c r="S33" s="58"/>
      <c r="T33" s="58" t="s">
        <v>102</v>
      </c>
      <c r="U33" s="58"/>
      <c r="V33" s="58"/>
      <c r="W33" s="58"/>
      <c r="X33" s="58" t="s">
        <v>113</v>
      </c>
      <c r="Y33" s="58"/>
      <c r="Z33" s="58"/>
      <c r="AA33" s="59"/>
    </row>
    <row r="34" spans="1:27" ht="12.95" customHeight="1">
      <c r="A34" s="66"/>
      <c r="B34" s="65"/>
      <c r="C34" s="65"/>
      <c r="D34" s="60">
        <v>154047</v>
      </c>
      <c r="E34" s="60"/>
      <c r="F34" s="15" t="s">
        <v>139</v>
      </c>
      <c r="G34" s="15"/>
      <c r="H34" s="60">
        <v>43759</v>
      </c>
      <c r="I34" s="60"/>
      <c r="J34" s="15" t="s">
        <v>140</v>
      </c>
      <c r="K34" s="15"/>
      <c r="L34" s="60">
        <v>18433</v>
      </c>
      <c r="M34" s="60"/>
      <c r="N34" s="15" t="s">
        <v>127</v>
      </c>
      <c r="O34" s="15"/>
      <c r="P34" s="60">
        <v>17088</v>
      </c>
      <c r="Q34" s="60"/>
      <c r="R34" s="15" t="s">
        <v>141</v>
      </c>
      <c r="S34" s="15"/>
      <c r="T34" s="60">
        <v>15369</v>
      </c>
      <c r="U34" s="60"/>
      <c r="V34" s="15" t="s">
        <v>142</v>
      </c>
      <c r="W34" s="15"/>
      <c r="X34" s="60">
        <v>59398</v>
      </c>
      <c r="Y34" s="60"/>
      <c r="Z34" s="15" t="s">
        <v>143</v>
      </c>
      <c r="AA34" s="15"/>
    </row>
    <row r="35" spans="1:27" ht="12.95" customHeight="1">
      <c r="A35" s="64" t="s">
        <v>112</v>
      </c>
      <c r="B35" s="65"/>
      <c r="C35" s="65"/>
      <c r="D35" s="62" t="s">
        <v>7</v>
      </c>
      <c r="E35" s="58"/>
      <c r="F35" s="58"/>
      <c r="G35" s="58"/>
      <c r="H35" s="58" t="s">
        <v>144</v>
      </c>
      <c r="I35" s="58"/>
      <c r="J35" s="58"/>
      <c r="K35" s="58"/>
      <c r="L35" s="58" t="s">
        <v>102</v>
      </c>
      <c r="M35" s="58"/>
      <c r="N35" s="58"/>
      <c r="O35" s="58"/>
      <c r="P35" s="58" t="s">
        <v>89</v>
      </c>
      <c r="Q35" s="58"/>
      <c r="R35" s="58"/>
      <c r="S35" s="58"/>
      <c r="T35" s="58" t="s">
        <v>145</v>
      </c>
      <c r="U35" s="58"/>
      <c r="V35" s="58"/>
      <c r="W35" s="58"/>
      <c r="X35" s="58" t="s">
        <v>93</v>
      </c>
      <c r="Y35" s="58"/>
      <c r="Z35" s="58"/>
      <c r="AA35" s="59"/>
    </row>
    <row r="36" spans="1:27" ht="12.95" customHeight="1">
      <c r="A36" s="66"/>
      <c r="B36" s="65"/>
      <c r="C36" s="65"/>
      <c r="D36" s="60">
        <v>179443</v>
      </c>
      <c r="E36" s="60"/>
      <c r="F36" s="15" t="s">
        <v>146</v>
      </c>
      <c r="G36" s="15"/>
      <c r="H36" s="60">
        <v>44053</v>
      </c>
      <c r="I36" s="60"/>
      <c r="J36" s="15" t="s">
        <v>121</v>
      </c>
      <c r="K36" s="15"/>
      <c r="L36" s="60">
        <v>42770</v>
      </c>
      <c r="M36" s="60"/>
      <c r="N36" s="15" t="s">
        <v>147</v>
      </c>
      <c r="O36" s="15"/>
      <c r="P36" s="60">
        <v>39001</v>
      </c>
      <c r="Q36" s="60"/>
      <c r="R36" s="15" t="s">
        <v>148</v>
      </c>
      <c r="S36" s="15"/>
      <c r="T36" s="60">
        <v>21016</v>
      </c>
      <c r="U36" s="60"/>
      <c r="V36" s="15" t="s">
        <v>121</v>
      </c>
      <c r="W36" s="15"/>
      <c r="X36" s="60">
        <v>32603</v>
      </c>
      <c r="Y36" s="60"/>
      <c r="Z36" s="15" t="s">
        <v>149</v>
      </c>
      <c r="AA36" s="15"/>
    </row>
    <row r="37" spans="1:27" ht="12.95" customHeight="1">
      <c r="A37" s="64" t="s">
        <v>150</v>
      </c>
      <c r="B37" s="65"/>
      <c r="C37" s="65"/>
      <c r="D37" s="62" t="s">
        <v>7</v>
      </c>
      <c r="E37" s="58"/>
      <c r="F37" s="58"/>
      <c r="G37" s="58"/>
      <c r="H37" s="58" t="s">
        <v>89</v>
      </c>
      <c r="I37" s="58"/>
      <c r="J37" s="58"/>
      <c r="K37" s="58"/>
      <c r="L37" s="58" t="s">
        <v>102</v>
      </c>
      <c r="M37" s="58"/>
      <c r="N37" s="58"/>
      <c r="O37" s="58"/>
      <c r="P37" s="58" t="s">
        <v>151</v>
      </c>
      <c r="Q37" s="58"/>
      <c r="R37" s="58"/>
      <c r="S37" s="58"/>
      <c r="T37" s="58" t="s">
        <v>8</v>
      </c>
      <c r="U37" s="58"/>
      <c r="V37" s="58"/>
      <c r="W37" s="58"/>
      <c r="X37" s="58" t="s">
        <v>93</v>
      </c>
      <c r="Y37" s="58"/>
      <c r="Z37" s="58"/>
      <c r="AA37" s="59"/>
    </row>
    <row r="38" spans="1:27" ht="12.95" customHeight="1">
      <c r="A38" s="66"/>
      <c r="B38" s="65"/>
      <c r="C38" s="65"/>
      <c r="D38" s="60">
        <v>175358</v>
      </c>
      <c r="E38" s="60"/>
      <c r="F38" s="15" t="s">
        <v>127</v>
      </c>
      <c r="G38" s="15"/>
      <c r="H38" s="60">
        <v>65434</v>
      </c>
      <c r="I38" s="60"/>
      <c r="J38" s="15" t="s">
        <v>129</v>
      </c>
      <c r="K38" s="15"/>
      <c r="L38" s="60">
        <v>51563</v>
      </c>
      <c r="M38" s="60"/>
      <c r="N38" s="15" t="s">
        <v>129</v>
      </c>
      <c r="O38" s="15"/>
      <c r="P38" s="60">
        <v>22658</v>
      </c>
      <c r="Q38" s="60"/>
      <c r="R38" s="15" t="s">
        <v>129</v>
      </c>
      <c r="S38" s="15"/>
      <c r="T38" s="60">
        <v>16093</v>
      </c>
      <c r="U38" s="60"/>
      <c r="V38" s="15" t="s">
        <v>129</v>
      </c>
      <c r="W38" s="15"/>
      <c r="X38" s="60">
        <v>19610</v>
      </c>
      <c r="Y38" s="60"/>
      <c r="Z38" s="15" t="s">
        <v>152</v>
      </c>
      <c r="AA38" s="15"/>
    </row>
    <row r="39" spans="1:27" ht="12.95" customHeight="1">
      <c r="A39" s="64" t="s">
        <v>164</v>
      </c>
      <c r="B39" s="65"/>
      <c r="C39" s="65"/>
      <c r="D39" s="62" t="s">
        <v>7</v>
      </c>
      <c r="E39" s="58"/>
      <c r="F39" s="58"/>
      <c r="G39" s="58"/>
      <c r="H39" s="58" t="s">
        <v>10</v>
      </c>
      <c r="I39" s="58"/>
      <c r="J39" s="58"/>
      <c r="K39" s="58"/>
      <c r="L39" s="58" t="s">
        <v>165</v>
      </c>
      <c r="M39" s="58"/>
      <c r="N39" s="58"/>
      <c r="O39" s="58"/>
      <c r="P39" s="58" t="s">
        <v>103</v>
      </c>
      <c r="Q39" s="58"/>
      <c r="R39" s="58"/>
      <c r="S39" s="58"/>
      <c r="T39" s="58" t="s">
        <v>167</v>
      </c>
      <c r="U39" s="58"/>
      <c r="V39" s="58"/>
      <c r="W39" s="58"/>
      <c r="X39" s="58" t="s">
        <v>93</v>
      </c>
      <c r="Y39" s="58"/>
      <c r="Z39" s="58"/>
      <c r="AA39" s="58"/>
    </row>
    <row r="40" spans="1:27" ht="12.95" customHeight="1">
      <c r="A40" s="66"/>
      <c r="B40" s="65"/>
      <c r="C40" s="65"/>
      <c r="D40" s="60">
        <v>169437</v>
      </c>
      <c r="E40" s="60"/>
      <c r="F40" s="15" t="s">
        <v>168</v>
      </c>
      <c r="G40" s="15"/>
      <c r="H40" s="60">
        <v>42996</v>
      </c>
      <c r="I40" s="60"/>
      <c r="J40" s="15"/>
      <c r="K40" s="15"/>
      <c r="L40" s="60">
        <v>42190</v>
      </c>
      <c r="M40" s="60"/>
      <c r="N40" s="15"/>
      <c r="O40" s="15"/>
      <c r="P40" s="60">
        <v>35340</v>
      </c>
      <c r="Q40" s="60"/>
      <c r="R40" s="15"/>
      <c r="S40" s="15"/>
      <c r="T40" s="60">
        <v>24196</v>
      </c>
      <c r="U40" s="60"/>
      <c r="V40" s="15"/>
      <c r="W40" s="15"/>
      <c r="X40" s="60">
        <v>24715</v>
      </c>
      <c r="Y40" s="60"/>
      <c r="Z40" s="15"/>
      <c r="AA40" s="15"/>
    </row>
    <row r="41" spans="1:27" ht="12.75" customHeight="1">
      <c r="A41" s="64" t="s">
        <v>166</v>
      </c>
      <c r="B41" s="65"/>
      <c r="C41" s="65"/>
      <c r="D41" s="62" t="s">
        <v>7</v>
      </c>
      <c r="E41" s="58"/>
      <c r="F41" s="58"/>
      <c r="G41" s="58"/>
      <c r="H41" s="58" t="s">
        <v>11</v>
      </c>
      <c r="I41" s="58"/>
      <c r="J41" s="58"/>
      <c r="K41" s="58"/>
      <c r="L41" s="58" t="s">
        <v>169</v>
      </c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9"/>
    </row>
    <row r="42" spans="1:27" ht="12.95" customHeight="1">
      <c r="A42" s="66"/>
      <c r="B42" s="65"/>
      <c r="C42" s="65"/>
      <c r="D42" s="60">
        <v>155536</v>
      </c>
      <c r="E42" s="60"/>
      <c r="F42" s="15" t="s">
        <v>170</v>
      </c>
      <c r="G42" s="15"/>
      <c r="H42" s="60">
        <v>94687</v>
      </c>
      <c r="I42" s="60"/>
      <c r="J42" s="15" t="s">
        <v>171</v>
      </c>
      <c r="K42" s="15"/>
      <c r="L42" s="60">
        <v>60849</v>
      </c>
      <c r="M42" s="60"/>
      <c r="N42" s="15" t="s">
        <v>172</v>
      </c>
      <c r="O42" s="15"/>
      <c r="P42" s="60"/>
      <c r="Q42" s="60"/>
      <c r="R42" s="15"/>
      <c r="S42" s="15"/>
      <c r="T42" s="60"/>
      <c r="U42" s="60"/>
      <c r="V42" s="15"/>
      <c r="W42" s="15"/>
      <c r="X42" s="60"/>
      <c r="Y42" s="60"/>
      <c r="Z42" s="15"/>
      <c r="AA42" s="15"/>
    </row>
    <row r="43" spans="1:27" ht="12.75" customHeight="1">
      <c r="A43" s="64" t="s">
        <v>192</v>
      </c>
      <c r="B43" s="65"/>
      <c r="C43" s="65"/>
      <c r="D43" s="62" t="s">
        <v>7</v>
      </c>
      <c r="E43" s="58"/>
      <c r="F43" s="58"/>
      <c r="G43" s="58"/>
      <c r="H43" s="58" t="s">
        <v>194</v>
      </c>
      <c r="I43" s="58"/>
      <c r="J43" s="58"/>
      <c r="K43" s="58"/>
      <c r="L43" s="58" t="s">
        <v>89</v>
      </c>
      <c r="M43" s="58"/>
      <c r="N43" s="58"/>
      <c r="O43" s="58"/>
      <c r="P43" s="58" t="s">
        <v>115</v>
      </c>
      <c r="Q43" s="58"/>
      <c r="R43" s="58"/>
      <c r="S43" s="58"/>
      <c r="T43" s="58" t="s">
        <v>102</v>
      </c>
      <c r="U43" s="58"/>
      <c r="V43" s="58"/>
      <c r="W43" s="58"/>
      <c r="X43" s="58" t="s">
        <v>113</v>
      </c>
      <c r="Y43" s="58"/>
      <c r="Z43" s="58"/>
      <c r="AA43" s="59"/>
    </row>
    <row r="44" spans="1:27" ht="12.95" customHeight="1">
      <c r="A44" s="66"/>
      <c r="B44" s="65"/>
      <c r="C44" s="65"/>
      <c r="D44" s="60">
        <v>141111</v>
      </c>
      <c r="E44" s="60"/>
      <c r="F44" s="15" t="s">
        <v>195</v>
      </c>
      <c r="G44" s="15"/>
      <c r="H44" s="60">
        <v>43594</v>
      </c>
      <c r="I44" s="60"/>
      <c r="J44" s="15" t="s">
        <v>196</v>
      </c>
      <c r="K44" s="15"/>
      <c r="L44" s="60">
        <v>25557</v>
      </c>
      <c r="M44" s="60"/>
      <c r="N44" s="15" t="s">
        <v>197</v>
      </c>
      <c r="O44" s="15"/>
      <c r="P44" s="60">
        <v>24137</v>
      </c>
      <c r="Q44" s="60"/>
      <c r="R44" s="15" t="s">
        <v>198</v>
      </c>
      <c r="S44" s="15"/>
      <c r="T44" s="60">
        <v>21093</v>
      </c>
      <c r="U44" s="60"/>
      <c r="V44" s="15" t="s">
        <v>199</v>
      </c>
      <c r="W44" s="15"/>
      <c r="X44" s="60">
        <v>26730</v>
      </c>
      <c r="Y44" s="60"/>
      <c r="Z44" s="15" t="s">
        <v>200</v>
      </c>
      <c r="AA44" s="15"/>
    </row>
    <row r="45" spans="1:27">
      <c r="A45" s="4" t="s">
        <v>96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7"/>
    </row>
    <row r="46" spans="1:27" ht="21.95" customHeight="1">
      <c r="A46" s="73" t="s">
        <v>85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"/>
    </row>
    <row r="47" spans="1:27">
      <c r="A47" s="7" t="s">
        <v>153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4.25">
      <c r="A49" s="9" t="s">
        <v>183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>
      <c r="A51" s="16" t="s">
        <v>12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8.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>
      <c r="A53" s="62" t="s">
        <v>13</v>
      </c>
      <c r="B53" s="58"/>
      <c r="C53" s="58" t="s">
        <v>14</v>
      </c>
      <c r="D53" s="58"/>
      <c r="E53" s="58"/>
      <c r="F53" s="58"/>
      <c r="G53" s="58"/>
      <c r="H53" s="58"/>
      <c r="I53" s="58"/>
      <c r="J53" s="58"/>
      <c r="K53" s="58"/>
      <c r="L53" s="58" t="s">
        <v>15</v>
      </c>
      <c r="M53" s="58"/>
      <c r="N53" s="58"/>
      <c r="O53" s="58"/>
      <c r="P53" s="58"/>
      <c r="Q53" s="58"/>
      <c r="R53" s="58"/>
      <c r="S53" s="58"/>
      <c r="T53" s="58"/>
      <c r="U53" s="58" t="s">
        <v>16</v>
      </c>
      <c r="V53" s="58"/>
      <c r="W53" s="58"/>
      <c r="X53" s="58"/>
      <c r="Y53" s="58"/>
      <c r="Z53" s="59"/>
      <c r="AA53" s="7"/>
    </row>
    <row r="54" spans="1:27">
      <c r="A54" s="62"/>
      <c r="B54" s="58"/>
      <c r="C54" s="58" t="s">
        <v>7</v>
      </c>
      <c r="D54" s="58"/>
      <c r="E54" s="58"/>
      <c r="F54" s="58" t="s">
        <v>3</v>
      </c>
      <c r="G54" s="58"/>
      <c r="H54" s="58"/>
      <c r="I54" s="58" t="s">
        <v>4</v>
      </c>
      <c r="J54" s="58"/>
      <c r="K54" s="58"/>
      <c r="L54" s="58" t="s">
        <v>7</v>
      </c>
      <c r="M54" s="58"/>
      <c r="N54" s="58"/>
      <c r="O54" s="58" t="s">
        <v>3</v>
      </c>
      <c r="P54" s="58"/>
      <c r="Q54" s="58"/>
      <c r="R54" s="58" t="s">
        <v>4</v>
      </c>
      <c r="S54" s="58"/>
      <c r="T54" s="58"/>
      <c r="U54" s="58" t="s">
        <v>17</v>
      </c>
      <c r="V54" s="58"/>
      <c r="W54" s="58" t="s">
        <v>3</v>
      </c>
      <c r="X54" s="58"/>
      <c r="Y54" s="58" t="s">
        <v>4</v>
      </c>
      <c r="Z54" s="59"/>
      <c r="AA54" s="7"/>
    </row>
    <row r="55" spans="1:27" ht="12.75" customHeight="1">
      <c r="A55" s="7"/>
      <c r="B55" s="1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18" t="s">
        <v>18</v>
      </c>
      <c r="O55" s="18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2.95" customHeight="1">
      <c r="A56" s="7" t="s">
        <v>106</v>
      </c>
      <c r="B56" s="12"/>
      <c r="C56" s="75">
        <v>379598</v>
      </c>
      <c r="D56" s="75"/>
      <c r="E56" s="75"/>
      <c r="F56" s="75">
        <v>185582</v>
      </c>
      <c r="G56" s="75"/>
      <c r="H56" s="75"/>
      <c r="I56" s="75">
        <v>194016</v>
      </c>
      <c r="J56" s="75"/>
      <c r="K56" s="75"/>
      <c r="L56" s="75">
        <v>219420</v>
      </c>
      <c r="M56" s="75"/>
      <c r="N56" s="75"/>
      <c r="O56" s="75">
        <v>104584</v>
      </c>
      <c r="P56" s="75"/>
      <c r="Q56" s="75"/>
      <c r="R56" s="75">
        <v>114836</v>
      </c>
      <c r="S56" s="75"/>
      <c r="T56" s="75"/>
      <c r="U56" s="81">
        <v>57.8</v>
      </c>
      <c r="V56" s="81"/>
      <c r="W56" s="81">
        <v>56.35</v>
      </c>
      <c r="X56" s="81"/>
      <c r="Y56" s="81">
        <v>59.19</v>
      </c>
      <c r="Z56" s="81"/>
      <c r="AA56" s="7"/>
    </row>
    <row r="57" spans="1:27" ht="12.95" customHeight="1">
      <c r="A57" s="7" t="s">
        <v>173</v>
      </c>
      <c r="B57" s="12"/>
      <c r="C57" s="75">
        <v>378915</v>
      </c>
      <c r="D57" s="75"/>
      <c r="E57" s="75"/>
      <c r="F57" s="75">
        <v>184674</v>
      </c>
      <c r="G57" s="75"/>
      <c r="H57" s="75"/>
      <c r="I57" s="75">
        <v>194241</v>
      </c>
      <c r="J57" s="75"/>
      <c r="K57" s="75"/>
      <c r="L57" s="75">
        <v>244002</v>
      </c>
      <c r="M57" s="75"/>
      <c r="N57" s="75"/>
      <c r="O57" s="75">
        <v>115366</v>
      </c>
      <c r="P57" s="75"/>
      <c r="Q57" s="75"/>
      <c r="R57" s="75">
        <v>128636</v>
      </c>
      <c r="S57" s="75"/>
      <c r="T57" s="75"/>
      <c r="U57" s="81">
        <v>64.39</v>
      </c>
      <c r="V57" s="81"/>
      <c r="W57" s="81">
        <v>62.47</v>
      </c>
      <c r="X57" s="81"/>
      <c r="Y57" s="81">
        <v>66.22</v>
      </c>
      <c r="Z57" s="81"/>
      <c r="AA57" s="7"/>
    </row>
    <row r="58" spans="1:27" ht="12.95" customHeight="1">
      <c r="A58" s="7" t="s">
        <v>174</v>
      </c>
      <c r="B58" s="12"/>
      <c r="C58" s="75">
        <v>380989</v>
      </c>
      <c r="D58" s="75"/>
      <c r="E58" s="75"/>
      <c r="F58" s="75">
        <v>185076</v>
      </c>
      <c r="G58" s="75"/>
      <c r="H58" s="75"/>
      <c r="I58" s="75">
        <v>195913</v>
      </c>
      <c r="J58" s="75"/>
      <c r="K58" s="75"/>
      <c r="L58" s="75">
        <v>256160</v>
      </c>
      <c r="M58" s="75"/>
      <c r="N58" s="75"/>
      <c r="O58" s="75">
        <v>122890</v>
      </c>
      <c r="P58" s="75"/>
      <c r="Q58" s="75"/>
      <c r="R58" s="75">
        <v>133270</v>
      </c>
      <c r="S58" s="75"/>
      <c r="T58" s="75"/>
      <c r="U58" s="81">
        <v>67.239999999999995</v>
      </c>
      <c r="V58" s="81"/>
      <c r="W58" s="81">
        <v>66.400000000000006</v>
      </c>
      <c r="X58" s="81"/>
      <c r="Y58" s="81">
        <v>68.03</v>
      </c>
      <c r="Z58" s="81"/>
      <c r="AA58" s="7"/>
    </row>
    <row r="59" spans="1:27" ht="12.95" customHeight="1">
      <c r="A59" s="7" t="s">
        <v>175</v>
      </c>
      <c r="B59" s="12"/>
      <c r="C59" s="75">
        <v>379425</v>
      </c>
      <c r="D59" s="75"/>
      <c r="E59" s="75"/>
      <c r="F59" s="75">
        <v>183827</v>
      </c>
      <c r="G59" s="75"/>
      <c r="H59" s="75"/>
      <c r="I59" s="75">
        <v>195598</v>
      </c>
      <c r="J59" s="75"/>
      <c r="K59" s="75"/>
      <c r="L59" s="75">
        <v>218105</v>
      </c>
      <c r="M59" s="75"/>
      <c r="N59" s="75"/>
      <c r="O59" s="75">
        <v>105006</v>
      </c>
      <c r="P59" s="75"/>
      <c r="Q59" s="75"/>
      <c r="R59" s="75">
        <v>113099</v>
      </c>
      <c r="S59" s="75"/>
      <c r="T59" s="75"/>
      <c r="U59" s="81">
        <v>57.48</v>
      </c>
      <c r="V59" s="81"/>
      <c r="W59" s="81">
        <v>57.12</v>
      </c>
      <c r="X59" s="81"/>
      <c r="Y59" s="81">
        <v>57.82</v>
      </c>
      <c r="Z59" s="81"/>
      <c r="AA59" s="7"/>
    </row>
    <row r="60" spans="1:27" ht="12.95" customHeight="1">
      <c r="A60" s="7" t="s">
        <v>176</v>
      </c>
      <c r="B60" s="12"/>
      <c r="C60" s="75">
        <v>378523</v>
      </c>
      <c r="D60" s="75"/>
      <c r="E60" s="75"/>
      <c r="F60" s="75">
        <v>182874</v>
      </c>
      <c r="G60" s="75"/>
      <c r="H60" s="75"/>
      <c r="I60" s="75">
        <v>195649</v>
      </c>
      <c r="J60" s="75"/>
      <c r="K60" s="75"/>
      <c r="L60" s="75">
        <v>173571</v>
      </c>
      <c r="M60" s="75"/>
      <c r="N60" s="75"/>
      <c r="O60" s="75">
        <v>83952</v>
      </c>
      <c r="P60" s="75"/>
      <c r="Q60" s="75"/>
      <c r="R60" s="75">
        <v>89619</v>
      </c>
      <c r="S60" s="75"/>
      <c r="T60" s="75"/>
      <c r="U60" s="81">
        <v>45.85</v>
      </c>
      <c r="V60" s="81"/>
      <c r="W60" s="81">
        <v>45.91</v>
      </c>
      <c r="X60" s="81"/>
      <c r="Y60" s="81">
        <v>45.81</v>
      </c>
      <c r="Z60" s="81"/>
      <c r="AA60" s="7"/>
    </row>
    <row r="61" spans="1:27" ht="12.95" customHeight="1">
      <c r="A61" s="7"/>
      <c r="B61" s="12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18" t="s">
        <v>19</v>
      </c>
      <c r="O61" s="18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>
      <c r="A62" s="7" t="s">
        <v>106</v>
      </c>
      <c r="B62" s="12"/>
      <c r="C62" s="75">
        <v>379470</v>
      </c>
      <c r="D62" s="75"/>
      <c r="E62" s="75"/>
      <c r="F62" s="75">
        <v>185507</v>
      </c>
      <c r="G62" s="75"/>
      <c r="H62" s="75"/>
      <c r="I62" s="75">
        <v>193963</v>
      </c>
      <c r="J62" s="75"/>
      <c r="K62" s="75"/>
      <c r="L62" s="75">
        <v>219531</v>
      </c>
      <c r="M62" s="75"/>
      <c r="N62" s="75"/>
      <c r="O62" s="75">
        <v>104669</v>
      </c>
      <c r="P62" s="75"/>
      <c r="Q62" s="75"/>
      <c r="R62" s="75">
        <v>114862</v>
      </c>
      <c r="S62" s="75"/>
      <c r="T62" s="75"/>
      <c r="U62" s="81">
        <v>57.85</v>
      </c>
      <c r="V62" s="81"/>
      <c r="W62" s="81">
        <v>56.42</v>
      </c>
      <c r="X62" s="81"/>
      <c r="Y62" s="81">
        <v>59.22</v>
      </c>
      <c r="Z62" s="81"/>
      <c r="AA62" s="7"/>
    </row>
    <row r="63" spans="1:27">
      <c r="A63" s="7" t="s">
        <v>173</v>
      </c>
      <c r="B63" s="12"/>
      <c r="C63" s="75">
        <v>378774</v>
      </c>
      <c r="D63" s="75"/>
      <c r="E63" s="75"/>
      <c r="F63" s="75">
        <v>184597</v>
      </c>
      <c r="G63" s="75"/>
      <c r="H63" s="75"/>
      <c r="I63" s="75">
        <v>194177</v>
      </c>
      <c r="J63" s="75"/>
      <c r="K63" s="75"/>
      <c r="L63" s="75">
        <v>244081</v>
      </c>
      <c r="M63" s="75"/>
      <c r="N63" s="75"/>
      <c r="O63" s="75">
        <v>115405</v>
      </c>
      <c r="P63" s="75"/>
      <c r="Q63" s="75"/>
      <c r="R63" s="75">
        <v>128676</v>
      </c>
      <c r="S63" s="75"/>
      <c r="T63" s="75"/>
      <c r="U63" s="81">
        <v>64.44</v>
      </c>
      <c r="V63" s="81"/>
      <c r="W63" s="81">
        <v>62.52</v>
      </c>
      <c r="X63" s="81"/>
      <c r="Y63" s="81">
        <v>66.27</v>
      </c>
      <c r="Z63" s="81"/>
      <c r="AA63" s="7"/>
    </row>
    <row r="64" spans="1:27">
      <c r="A64" s="7" t="s">
        <v>174</v>
      </c>
      <c r="B64" s="12"/>
      <c r="C64" s="75">
        <v>380989</v>
      </c>
      <c r="D64" s="75"/>
      <c r="E64" s="75"/>
      <c r="F64" s="75">
        <v>185076</v>
      </c>
      <c r="G64" s="75"/>
      <c r="H64" s="75"/>
      <c r="I64" s="75">
        <v>195913</v>
      </c>
      <c r="J64" s="75"/>
      <c r="K64" s="75"/>
      <c r="L64" s="75">
        <v>256296</v>
      </c>
      <c r="M64" s="75"/>
      <c r="N64" s="75"/>
      <c r="O64" s="75">
        <v>122974</v>
      </c>
      <c r="P64" s="75"/>
      <c r="Q64" s="75"/>
      <c r="R64" s="75">
        <v>133322</v>
      </c>
      <c r="S64" s="75"/>
      <c r="T64" s="75"/>
      <c r="U64" s="81">
        <v>67.27</v>
      </c>
      <c r="V64" s="81"/>
      <c r="W64" s="81">
        <v>66.45</v>
      </c>
      <c r="X64" s="81"/>
      <c r="Y64" s="81">
        <v>68.05</v>
      </c>
      <c r="Z64" s="81"/>
      <c r="AA64" s="7"/>
    </row>
    <row r="65" spans="1:27">
      <c r="A65" s="7" t="s">
        <v>175</v>
      </c>
      <c r="B65" s="12"/>
      <c r="C65" s="75">
        <v>379425</v>
      </c>
      <c r="D65" s="75"/>
      <c r="E65" s="75"/>
      <c r="F65" s="75">
        <v>183827</v>
      </c>
      <c r="G65" s="75"/>
      <c r="H65" s="75"/>
      <c r="I65" s="75">
        <v>195598</v>
      </c>
      <c r="J65" s="75"/>
      <c r="K65" s="75"/>
      <c r="L65" s="75">
        <v>218211</v>
      </c>
      <c r="M65" s="75"/>
      <c r="N65" s="75"/>
      <c r="O65" s="75">
        <v>105063</v>
      </c>
      <c r="P65" s="75"/>
      <c r="Q65" s="75"/>
      <c r="R65" s="75">
        <v>113148</v>
      </c>
      <c r="S65" s="75"/>
      <c r="T65" s="75"/>
      <c r="U65" s="81">
        <v>57.51</v>
      </c>
      <c r="V65" s="81"/>
      <c r="W65" s="81">
        <v>57.15</v>
      </c>
      <c r="X65" s="81"/>
      <c r="Y65" s="81">
        <v>57.85</v>
      </c>
      <c r="Z65" s="81"/>
      <c r="AA65" s="7"/>
    </row>
    <row r="66" spans="1:27">
      <c r="A66" s="7" t="s">
        <v>176</v>
      </c>
      <c r="B66" s="12"/>
      <c r="C66" s="75">
        <v>378523</v>
      </c>
      <c r="D66" s="75"/>
      <c r="E66" s="75"/>
      <c r="F66" s="75">
        <v>182874</v>
      </c>
      <c r="G66" s="75"/>
      <c r="H66" s="75"/>
      <c r="I66" s="75">
        <v>195649</v>
      </c>
      <c r="J66" s="75"/>
      <c r="K66" s="75"/>
      <c r="L66" s="75">
        <v>173617</v>
      </c>
      <c r="M66" s="75"/>
      <c r="N66" s="75"/>
      <c r="O66" s="75">
        <v>83962</v>
      </c>
      <c r="P66" s="75"/>
      <c r="Q66" s="75"/>
      <c r="R66" s="75">
        <v>89655</v>
      </c>
      <c r="S66" s="75"/>
      <c r="T66" s="75"/>
      <c r="U66" s="81">
        <v>45.87</v>
      </c>
      <c r="V66" s="81"/>
      <c r="W66" s="81">
        <v>45.91</v>
      </c>
      <c r="X66" s="81"/>
      <c r="Y66" s="81">
        <v>45.82</v>
      </c>
      <c r="Z66" s="81"/>
      <c r="AA66" s="7"/>
    </row>
    <row r="67" spans="1:27" ht="7.5" customHeight="1">
      <c r="A67" s="1"/>
      <c r="B67" s="1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7">
      <c r="A68" s="7" t="s">
        <v>177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</sheetData>
  <mergeCells count="340">
    <mergeCell ref="A43:C44"/>
    <mergeCell ref="D43:G43"/>
    <mergeCell ref="X43:AA43"/>
    <mergeCell ref="D44:E44"/>
    <mergeCell ref="H44:I44"/>
    <mergeCell ref="W65:X65"/>
    <mergeCell ref="L64:N64"/>
    <mergeCell ref="T44:U44"/>
    <mergeCell ref="X44:Y44"/>
    <mergeCell ref="H43:K43"/>
    <mergeCell ref="L44:M44"/>
    <mergeCell ref="P44:Q44"/>
    <mergeCell ref="Y64:Z64"/>
    <mergeCell ref="O65:Q65"/>
    <mergeCell ref="L43:O43"/>
    <mergeCell ref="P43:S43"/>
    <mergeCell ref="T43:W43"/>
    <mergeCell ref="R65:T65"/>
    <mergeCell ref="U65:V65"/>
    <mergeCell ref="O63:Q63"/>
    <mergeCell ref="C65:E65"/>
    <mergeCell ref="F65:H65"/>
    <mergeCell ref="I65:K65"/>
    <mergeCell ref="L65:N65"/>
    <mergeCell ref="Y66:Z66"/>
    <mergeCell ref="O66:Q66"/>
    <mergeCell ref="R66:T66"/>
    <mergeCell ref="U66:V66"/>
    <mergeCell ref="W66:X66"/>
    <mergeCell ref="C66:E66"/>
    <mergeCell ref="F66:H66"/>
    <mergeCell ref="I66:K66"/>
    <mergeCell ref="L66:N66"/>
    <mergeCell ref="Y65:Z65"/>
    <mergeCell ref="Y62:Z62"/>
    <mergeCell ref="C63:E63"/>
    <mergeCell ref="F63:H63"/>
    <mergeCell ref="I63:K63"/>
    <mergeCell ref="L63:N63"/>
    <mergeCell ref="W64:X64"/>
    <mergeCell ref="Y63:Z63"/>
    <mergeCell ref="Y59:Z59"/>
    <mergeCell ref="C60:E60"/>
    <mergeCell ref="F60:H60"/>
    <mergeCell ref="I60:K60"/>
    <mergeCell ref="L60:N60"/>
    <mergeCell ref="O60:Q60"/>
    <mergeCell ref="C62:E62"/>
    <mergeCell ref="C64:E64"/>
    <mergeCell ref="F64:H64"/>
    <mergeCell ref="I64:K64"/>
    <mergeCell ref="O64:Q64"/>
    <mergeCell ref="U62:V62"/>
    <mergeCell ref="W62:X62"/>
    <mergeCell ref="R63:T63"/>
    <mergeCell ref="U63:V63"/>
    <mergeCell ref="W63:X63"/>
    <mergeCell ref="R64:T64"/>
    <mergeCell ref="L62:N62"/>
    <mergeCell ref="R62:T62"/>
    <mergeCell ref="F62:H62"/>
    <mergeCell ref="O62:Q62"/>
    <mergeCell ref="I62:K62"/>
    <mergeCell ref="O59:Q59"/>
    <mergeCell ref="R59:T59"/>
    <mergeCell ref="U59:V59"/>
    <mergeCell ref="U64:V64"/>
    <mergeCell ref="Y60:Z60"/>
    <mergeCell ref="C58:E58"/>
    <mergeCell ref="F58:H58"/>
    <mergeCell ref="I58:K58"/>
    <mergeCell ref="L58:N58"/>
    <mergeCell ref="C59:E59"/>
    <mergeCell ref="F59:H59"/>
    <mergeCell ref="I59:K59"/>
    <mergeCell ref="L59:N59"/>
    <mergeCell ref="W58:X58"/>
    <mergeCell ref="W59:X59"/>
    <mergeCell ref="R60:T60"/>
    <mergeCell ref="U60:V60"/>
    <mergeCell ref="W60:X60"/>
    <mergeCell ref="Y58:Z58"/>
    <mergeCell ref="W56:X56"/>
    <mergeCell ref="Y56:Z56"/>
    <mergeCell ref="W57:X57"/>
    <mergeCell ref="Y57:Z57"/>
    <mergeCell ref="O57:Q57"/>
    <mergeCell ref="R57:T57"/>
    <mergeCell ref="R58:T58"/>
    <mergeCell ref="U58:V58"/>
    <mergeCell ref="U57:V57"/>
    <mergeCell ref="C56:E56"/>
    <mergeCell ref="F56:H56"/>
    <mergeCell ref="I56:K56"/>
    <mergeCell ref="L56:N56"/>
    <mergeCell ref="O56:Q56"/>
    <mergeCell ref="R56:T56"/>
    <mergeCell ref="U56:V56"/>
    <mergeCell ref="O58:Q58"/>
    <mergeCell ref="C57:E57"/>
    <mergeCell ref="F57:H57"/>
    <mergeCell ref="I57:K57"/>
    <mergeCell ref="L57:N57"/>
    <mergeCell ref="A53:B54"/>
    <mergeCell ref="C53:K53"/>
    <mergeCell ref="L53:T53"/>
    <mergeCell ref="U53:Z53"/>
    <mergeCell ref="C54:E54"/>
    <mergeCell ref="F54:H54"/>
    <mergeCell ref="I54:K54"/>
    <mergeCell ref="L54:N54"/>
    <mergeCell ref="O54:Q54"/>
    <mergeCell ref="R54:T54"/>
    <mergeCell ref="W54:X54"/>
    <mergeCell ref="Y54:Z54"/>
    <mergeCell ref="U54:V54"/>
    <mergeCell ref="X41:AA41"/>
    <mergeCell ref="D42:E42"/>
    <mergeCell ref="H42:I42"/>
    <mergeCell ref="L42:M42"/>
    <mergeCell ref="P42:Q42"/>
    <mergeCell ref="T42:U42"/>
    <mergeCell ref="X42:Y42"/>
    <mergeCell ref="P41:S41"/>
    <mergeCell ref="T41:W41"/>
    <mergeCell ref="A39:C40"/>
    <mergeCell ref="D40:E40"/>
    <mergeCell ref="H40:I40"/>
    <mergeCell ref="L40:M40"/>
    <mergeCell ref="P40:Q40"/>
    <mergeCell ref="T40:U40"/>
    <mergeCell ref="A41:C42"/>
    <mergeCell ref="D41:G41"/>
    <mergeCell ref="H41:K41"/>
    <mergeCell ref="L41:O41"/>
    <mergeCell ref="D39:G39"/>
    <mergeCell ref="H39:K39"/>
    <mergeCell ref="L39:O39"/>
    <mergeCell ref="X29:AA29"/>
    <mergeCell ref="D30:E30"/>
    <mergeCell ref="H30:I30"/>
    <mergeCell ref="L30:M30"/>
    <mergeCell ref="H28:I28"/>
    <mergeCell ref="X40:Y40"/>
    <mergeCell ref="H32:I32"/>
    <mergeCell ref="L32:M32"/>
    <mergeCell ref="P32:Q32"/>
    <mergeCell ref="T32:U32"/>
    <mergeCell ref="X32:Y32"/>
    <mergeCell ref="X39:AA39"/>
    <mergeCell ref="L38:M38"/>
    <mergeCell ref="P36:Q36"/>
    <mergeCell ref="P37:S37"/>
    <mergeCell ref="P39:S39"/>
    <mergeCell ref="T39:W39"/>
    <mergeCell ref="X28:Y28"/>
    <mergeCell ref="X36:Y36"/>
    <mergeCell ref="X34:Y34"/>
    <mergeCell ref="T38:U38"/>
    <mergeCell ref="T33:W33"/>
    <mergeCell ref="T34:U34"/>
    <mergeCell ref="X35:AA35"/>
    <mergeCell ref="F13:G13"/>
    <mergeCell ref="F12:G12"/>
    <mergeCell ref="F11:G11"/>
    <mergeCell ref="D13:E13"/>
    <mergeCell ref="B13:C13"/>
    <mergeCell ref="A31:C32"/>
    <mergeCell ref="D31:G31"/>
    <mergeCell ref="H31:K31"/>
    <mergeCell ref="L31:O31"/>
    <mergeCell ref="L29:O29"/>
    <mergeCell ref="J13:K13"/>
    <mergeCell ref="D22:E22"/>
    <mergeCell ref="D28:E28"/>
    <mergeCell ref="H26:I26"/>
    <mergeCell ref="L26:M26"/>
    <mergeCell ref="A29:C30"/>
    <mergeCell ref="D29:G29"/>
    <mergeCell ref="H29:K29"/>
    <mergeCell ref="L23:O23"/>
    <mergeCell ref="A23:C24"/>
    <mergeCell ref="H22:I22"/>
    <mergeCell ref="L9:M9"/>
    <mergeCell ref="J9:K9"/>
    <mergeCell ref="J8:K8"/>
    <mergeCell ref="F9:G9"/>
    <mergeCell ref="F8:G8"/>
    <mergeCell ref="D8:E8"/>
    <mergeCell ref="H8:I8"/>
    <mergeCell ref="H9:I9"/>
    <mergeCell ref="B12:C12"/>
    <mergeCell ref="B11:C11"/>
    <mergeCell ref="D9:E9"/>
    <mergeCell ref="D10:E10"/>
    <mergeCell ref="D11:E11"/>
    <mergeCell ref="D12:E12"/>
    <mergeCell ref="B9:C9"/>
    <mergeCell ref="B10:C10"/>
    <mergeCell ref="H11:I11"/>
    <mergeCell ref="H12:I12"/>
    <mergeCell ref="T21:W21"/>
    <mergeCell ref="T24:U24"/>
    <mergeCell ref="P21:S21"/>
    <mergeCell ref="T23:W23"/>
    <mergeCell ref="N10:O10"/>
    <mergeCell ref="N11:O11"/>
    <mergeCell ref="N12:O12"/>
    <mergeCell ref="L22:M22"/>
    <mergeCell ref="T22:U22"/>
    <mergeCell ref="R11:S11"/>
    <mergeCell ref="L12:M12"/>
    <mergeCell ref="R12:S12"/>
    <mergeCell ref="T12:U12"/>
    <mergeCell ref="T11:U11"/>
    <mergeCell ref="R10:S10"/>
    <mergeCell ref="T10:U10"/>
    <mergeCell ref="H10:I10"/>
    <mergeCell ref="R13:S13"/>
    <mergeCell ref="V10:W10"/>
    <mergeCell ref="V11:W11"/>
    <mergeCell ref="V12:W12"/>
    <mergeCell ref="V13:W13"/>
    <mergeCell ref="T13:U13"/>
    <mergeCell ref="J12:K12"/>
    <mergeCell ref="J11:K11"/>
    <mergeCell ref="L10:M10"/>
    <mergeCell ref="L11:M11"/>
    <mergeCell ref="H13:I13"/>
    <mergeCell ref="X38:Y38"/>
    <mergeCell ref="A46:Z46"/>
    <mergeCell ref="L21:O21"/>
    <mergeCell ref="P22:Q22"/>
    <mergeCell ref="L24:M24"/>
    <mergeCell ref="L37:O37"/>
    <mergeCell ref="P25:S25"/>
    <mergeCell ref="H27:K27"/>
    <mergeCell ref="D26:E26"/>
    <mergeCell ref="D34:E34"/>
    <mergeCell ref="D36:E36"/>
    <mergeCell ref="D27:G27"/>
    <mergeCell ref="X37:AA37"/>
    <mergeCell ref="P34:Q34"/>
    <mergeCell ref="P35:S35"/>
    <mergeCell ref="X30:Y30"/>
    <mergeCell ref="X31:AA31"/>
    <mergeCell ref="D32:E32"/>
    <mergeCell ref="P27:S27"/>
    <mergeCell ref="T36:U36"/>
    <mergeCell ref="P29:S29"/>
    <mergeCell ref="P38:Q38"/>
    <mergeCell ref="T35:W35"/>
    <mergeCell ref="T37:W37"/>
    <mergeCell ref="D38:E38"/>
    <mergeCell ref="H38:I38"/>
    <mergeCell ref="H37:K37"/>
    <mergeCell ref="D37:G37"/>
    <mergeCell ref="D35:G35"/>
    <mergeCell ref="T30:U30"/>
    <mergeCell ref="T31:W31"/>
    <mergeCell ref="P33:S33"/>
    <mergeCell ref="P31:S31"/>
    <mergeCell ref="L33:O33"/>
    <mergeCell ref="L34:M34"/>
    <mergeCell ref="L36:M36"/>
    <mergeCell ref="L35:O35"/>
    <mergeCell ref="H35:K35"/>
    <mergeCell ref="D33:G33"/>
    <mergeCell ref="A3:AA3"/>
    <mergeCell ref="N13:O13"/>
    <mergeCell ref="P13:Q13"/>
    <mergeCell ref="P12:Q12"/>
    <mergeCell ref="P11:Q11"/>
    <mergeCell ref="P10:Q10"/>
    <mergeCell ref="T8:U8"/>
    <mergeCell ref="R8:S8"/>
    <mergeCell ref="R9:S9"/>
    <mergeCell ref="F10:G10"/>
    <mergeCell ref="N8:O8"/>
    <mergeCell ref="N9:O9"/>
    <mergeCell ref="P9:Q9"/>
    <mergeCell ref="P8:Q8"/>
    <mergeCell ref="T9:U9"/>
    <mergeCell ref="L13:M13"/>
    <mergeCell ref="X8:Y8"/>
    <mergeCell ref="X13:Y13"/>
    <mergeCell ref="X12:Y12"/>
    <mergeCell ref="X11:Y11"/>
    <mergeCell ref="X10:Y10"/>
    <mergeCell ref="V8:W8"/>
    <mergeCell ref="V9:W9"/>
    <mergeCell ref="X9:Y9"/>
    <mergeCell ref="T7:Y7"/>
    <mergeCell ref="A37:C38"/>
    <mergeCell ref="A20:C20"/>
    <mergeCell ref="D20:AA20"/>
    <mergeCell ref="A21:C22"/>
    <mergeCell ref="H24:I24"/>
    <mergeCell ref="H21:K21"/>
    <mergeCell ref="A25:C26"/>
    <mergeCell ref="D25:G25"/>
    <mergeCell ref="H25:K25"/>
    <mergeCell ref="D24:E24"/>
    <mergeCell ref="D21:G21"/>
    <mergeCell ref="D23:G23"/>
    <mergeCell ref="H23:K23"/>
    <mergeCell ref="A35:C36"/>
    <mergeCell ref="A33:C34"/>
    <mergeCell ref="A27:C28"/>
    <mergeCell ref="B7:G7"/>
    <mergeCell ref="H7:M7"/>
    <mergeCell ref="A7:A8"/>
    <mergeCell ref="N7:S7"/>
    <mergeCell ref="J10:K10"/>
    <mergeCell ref="B8:C8"/>
    <mergeCell ref="L8:M8"/>
    <mergeCell ref="X33:AA33"/>
    <mergeCell ref="H33:K33"/>
    <mergeCell ref="H36:I36"/>
    <mergeCell ref="H34:I34"/>
    <mergeCell ref="T28:U28"/>
    <mergeCell ref="L25:O25"/>
    <mergeCell ref="P30:Q30"/>
    <mergeCell ref="X21:AA21"/>
    <mergeCell ref="X24:Y24"/>
    <mergeCell ref="X22:Y22"/>
    <mergeCell ref="X23:AA23"/>
    <mergeCell ref="X27:AA27"/>
    <mergeCell ref="X25:AA25"/>
    <mergeCell ref="X26:Y26"/>
    <mergeCell ref="T27:W27"/>
    <mergeCell ref="L27:O27"/>
    <mergeCell ref="L28:M28"/>
    <mergeCell ref="P28:Q28"/>
    <mergeCell ref="T25:W25"/>
    <mergeCell ref="T26:U26"/>
    <mergeCell ref="P26:Q26"/>
    <mergeCell ref="P23:S23"/>
    <mergeCell ref="P24:Q24"/>
    <mergeCell ref="T29:W29"/>
  </mergeCells>
  <phoneticPr fontId="2"/>
  <pageMargins left="0.78740157480314965" right="0.39370078740157483" top="0.39370078740157483" bottom="0.19685039370078741" header="0.31496062992125984" footer="0.31496062992125984"/>
  <pageSetup paperSize="9" scale="91" orientation="portrait" r:id="rId1"/>
  <headerFooter alignWithMargins="0">
    <oddFooter>&amp;C161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73"/>
  <sheetViews>
    <sheetView zoomScaleNormal="100" zoomScaleSheetLayoutView="100" workbookViewId="0"/>
  </sheetViews>
  <sheetFormatPr defaultRowHeight="13.5"/>
  <cols>
    <col min="1" max="1" width="8.625" style="26" customWidth="1"/>
    <col min="2" max="3" width="2.5" style="26" customWidth="1"/>
    <col min="4" max="16384" width="9" style="26"/>
  </cols>
  <sheetData>
    <row r="1" spans="1:12">
      <c r="A1" s="7" t="s">
        <v>179</v>
      </c>
      <c r="B1" s="7"/>
      <c r="C1" s="7"/>
      <c r="D1" s="7"/>
      <c r="E1" s="7"/>
      <c r="F1" s="7"/>
      <c r="G1" s="7"/>
      <c r="H1" s="7"/>
      <c r="I1" s="7"/>
      <c r="J1" s="7"/>
    </row>
    <row r="2" spans="1:1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>
      <c r="A3" s="16" t="s">
        <v>23</v>
      </c>
      <c r="B3" s="7"/>
      <c r="C3" s="7"/>
      <c r="D3" s="7"/>
      <c r="E3" s="7"/>
      <c r="F3" s="7"/>
      <c r="G3" s="7"/>
      <c r="H3" s="7"/>
      <c r="I3" s="7"/>
      <c r="J3" s="7"/>
    </row>
    <row r="4" spans="1:12">
      <c r="A4" s="1"/>
      <c r="B4" s="1"/>
      <c r="C4" s="1"/>
      <c r="D4" s="7"/>
      <c r="E4" s="7"/>
      <c r="F4" s="7"/>
      <c r="G4" s="7"/>
      <c r="H4" s="7"/>
      <c r="I4" s="7"/>
      <c r="J4" s="7"/>
    </row>
    <row r="5" spans="1:12">
      <c r="A5" s="82" t="s">
        <v>13</v>
      </c>
      <c r="B5" s="82"/>
      <c r="C5" s="67"/>
      <c r="D5" s="58" t="s">
        <v>24</v>
      </c>
      <c r="E5" s="58"/>
      <c r="F5" s="58"/>
      <c r="G5" s="58" t="s">
        <v>25</v>
      </c>
      <c r="H5" s="58"/>
      <c r="I5" s="58"/>
      <c r="J5" s="58" t="s">
        <v>26</v>
      </c>
      <c r="K5" s="58"/>
      <c r="L5" s="59"/>
    </row>
    <row r="6" spans="1:12">
      <c r="A6" s="83"/>
      <c r="B6" s="83"/>
      <c r="C6" s="68"/>
      <c r="D6" s="10" t="s">
        <v>7</v>
      </c>
      <c r="E6" s="10" t="s">
        <v>3</v>
      </c>
      <c r="F6" s="10" t="s">
        <v>4</v>
      </c>
      <c r="G6" s="10" t="s">
        <v>7</v>
      </c>
      <c r="H6" s="10" t="s">
        <v>3</v>
      </c>
      <c r="I6" s="10" t="s">
        <v>4</v>
      </c>
      <c r="J6" s="10" t="s">
        <v>7</v>
      </c>
      <c r="K6" s="10" t="s">
        <v>3</v>
      </c>
      <c r="L6" s="11" t="s">
        <v>4</v>
      </c>
    </row>
    <row r="7" spans="1:12" ht="12.95" customHeight="1">
      <c r="A7" s="7"/>
      <c r="B7" s="7"/>
      <c r="C7" s="12"/>
      <c r="D7" s="7"/>
      <c r="E7" s="7"/>
      <c r="F7" s="7"/>
      <c r="G7" s="7"/>
      <c r="H7" s="19" t="s">
        <v>27</v>
      </c>
      <c r="I7" s="7"/>
      <c r="J7" s="7"/>
      <c r="K7" s="7"/>
      <c r="L7" s="7"/>
    </row>
    <row r="8" spans="1:12" ht="12.95" customHeight="1">
      <c r="A8" s="8" t="s">
        <v>222</v>
      </c>
      <c r="B8" s="55" t="s">
        <v>206</v>
      </c>
      <c r="C8" s="56" t="s">
        <v>207</v>
      </c>
      <c r="D8" s="2">
        <v>379782</v>
      </c>
      <c r="E8" s="2">
        <v>185415</v>
      </c>
      <c r="F8" s="2">
        <v>194367</v>
      </c>
      <c r="G8" s="2">
        <v>196868</v>
      </c>
      <c r="H8" s="2">
        <v>94791</v>
      </c>
      <c r="I8" s="2">
        <v>102077</v>
      </c>
      <c r="J8" s="20">
        <v>51.84</v>
      </c>
      <c r="K8" s="20">
        <v>51.12</v>
      </c>
      <c r="L8" s="20">
        <v>52.52</v>
      </c>
    </row>
    <row r="9" spans="1:12" ht="12.95" customHeight="1">
      <c r="A9" s="55" t="s">
        <v>210</v>
      </c>
      <c r="B9" s="55" t="s">
        <v>206</v>
      </c>
      <c r="C9" s="56" t="s">
        <v>208</v>
      </c>
      <c r="D9" s="2">
        <v>379165</v>
      </c>
      <c r="E9" s="2">
        <v>184427</v>
      </c>
      <c r="F9" s="2">
        <v>194738</v>
      </c>
      <c r="G9" s="2">
        <v>209839</v>
      </c>
      <c r="H9" s="2">
        <v>100363</v>
      </c>
      <c r="I9" s="2">
        <v>109476</v>
      </c>
      <c r="J9" s="20">
        <v>55.34</v>
      </c>
      <c r="K9" s="20">
        <v>54.42</v>
      </c>
      <c r="L9" s="20">
        <v>56.22</v>
      </c>
    </row>
    <row r="10" spans="1:12" ht="12.95" customHeight="1">
      <c r="A10" s="55" t="s">
        <v>211</v>
      </c>
      <c r="B10" s="55" t="s">
        <v>205</v>
      </c>
      <c r="C10" s="56" t="s">
        <v>207</v>
      </c>
      <c r="D10" s="2">
        <v>381146</v>
      </c>
      <c r="E10" s="2">
        <v>184996</v>
      </c>
      <c r="F10" s="2">
        <v>196150</v>
      </c>
      <c r="G10" s="2">
        <v>202257</v>
      </c>
      <c r="H10" s="2">
        <v>98084</v>
      </c>
      <c r="I10" s="2">
        <v>104173</v>
      </c>
      <c r="J10" s="20">
        <v>53.07</v>
      </c>
      <c r="K10" s="20">
        <v>53.02</v>
      </c>
      <c r="L10" s="20">
        <v>53.11</v>
      </c>
    </row>
    <row r="11" spans="1:12" ht="12.95" customHeight="1">
      <c r="A11" s="55" t="s">
        <v>212</v>
      </c>
      <c r="B11" s="55" t="s">
        <v>205</v>
      </c>
      <c r="C11" s="56" t="s">
        <v>209</v>
      </c>
      <c r="D11" s="2">
        <v>378554</v>
      </c>
      <c r="E11" s="2">
        <v>183297</v>
      </c>
      <c r="F11" s="2">
        <v>195257</v>
      </c>
      <c r="G11" s="2">
        <v>184248</v>
      </c>
      <c r="H11" s="2">
        <v>89461</v>
      </c>
      <c r="I11" s="2">
        <v>94787</v>
      </c>
      <c r="J11" s="20">
        <v>48.67</v>
      </c>
      <c r="K11" s="20">
        <v>48.81</v>
      </c>
      <c r="L11" s="20">
        <v>48.54</v>
      </c>
    </row>
    <row r="12" spans="1:12" ht="12.95" customHeight="1">
      <c r="A12" s="7"/>
      <c r="B12" s="7"/>
      <c r="C12" s="12"/>
      <c r="D12" s="7"/>
      <c r="E12" s="7"/>
      <c r="F12" s="7"/>
      <c r="G12" s="7"/>
      <c r="H12" s="19" t="s">
        <v>28</v>
      </c>
      <c r="I12" s="7"/>
      <c r="J12" s="7"/>
      <c r="K12" s="7"/>
      <c r="L12" s="7"/>
    </row>
    <row r="13" spans="1:12" ht="12.95" customHeight="1">
      <c r="A13" s="8" t="s">
        <v>222</v>
      </c>
      <c r="B13" s="55" t="s">
        <v>206</v>
      </c>
      <c r="C13" s="56" t="s">
        <v>207</v>
      </c>
      <c r="D13" s="2">
        <v>379649</v>
      </c>
      <c r="E13" s="2">
        <v>185341</v>
      </c>
      <c r="F13" s="2">
        <v>194308</v>
      </c>
      <c r="G13" s="2">
        <v>196862</v>
      </c>
      <c r="H13" s="2">
        <v>94797</v>
      </c>
      <c r="I13" s="2">
        <v>102065</v>
      </c>
      <c r="J13" s="20">
        <v>51.85</v>
      </c>
      <c r="K13" s="20">
        <v>51.15</v>
      </c>
      <c r="L13" s="20">
        <v>52.53</v>
      </c>
    </row>
    <row r="14" spans="1:12" ht="12.95" customHeight="1">
      <c r="A14" s="55" t="s">
        <v>210</v>
      </c>
      <c r="B14" s="55" t="s">
        <v>206</v>
      </c>
      <c r="C14" s="56" t="s">
        <v>208</v>
      </c>
      <c r="D14" s="2">
        <v>379165</v>
      </c>
      <c r="E14" s="2">
        <v>184427</v>
      </c>
      <c r="F14" s="2">
        <v>194738</v>
      </c>
      <c r="G14" s="2">
        <v>209873</v>
      </c>
      <c r="H14" s="2">
        <v>100390</v>
      </c>
      <c r="I14" s="2">
        <v>109483</v>
      </c>
      <c r="J14" s="20">
        <v>55.35</v>
      </c>
      <c r="K14" s="20">
        <v>54.43</v>
      </c>
      <c r="L14" s="20">
        <v>56.22</v>
      </c>
    </row>
    <row r="15" spans="1:12" ht="12.95" customHeight="1">
      <c r="A15" s="55" t="s">
        <v>211</v>
      </c>
      <c r="B15" s="55" t="s">
        <v>205</v>
      </c>
      <c r="C15" s="56" t="s">
        <v>207</v>
      </c>
      <c r="D15" s="2">
        <v>381146</v>
      </c>
      <c r="E15" s="2">
        <v>184996</v>
      </c>
      <c r="F15" s="2">
        <v>196150</v>
      </c>
      <c r="G15" s="2">
        <v>202266</v>
      </c>
      <c r="H15" s="2">
        <v>98095</v>
      </c>
      <c r="I15" s="2">
        <v>104171</v>
      </c>
      <c r="J15" s="20">
        <v>53.07</v>
      </c>
      <c r="K15" s="20">
        <v>53.03</v>
      </c>
      <c r="L15" s="20">
        <v>53.11</v>
      </c>
    </row>
    <row r="16" spans="1:12" ht="12.95" customHeight="1">
      <c r="A16" s="57" t="s">
        <v>212</v>
      </c>
      <c r="B16" s="57" t="s">
        <v>205</v>
      </c>
      <c r="C16" s="56" t="s">
        <v>209</v>
      </c>
      <c r="D16" s="2">
        <v>378554</v>
      </c>
      <c r="E16" s="2">
        <v>183297</v>
      </c>
      <c r="F16" s="2">
        <v>195257</v>
      </c>
      <c r="G16" s="2">
        <v>184267</v>
      </c>
      <c r="H16" s="2">
        <v>89474</v>
      </c>
      <c r="I16" s="2">
        <v>94793</v>
      </c>
      <c r="J16" s="20">
        <v>48.68</v>
      </c>
      <c r="K16" s="20">
        <v>48.81</v>
      </c>
      <c r="L16" s="20">
        <v>48.55</v>
      </c>
    </row>
    <row r="17" spans="1:12" ht="5.0999999999999996" customHeight="1">
      <c r="A17" s="54"/>
      <c r="B17" s="54"/>
      <c r="C17" s="14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>
      <c r="A19" s="16" t="s">
        <v>29</v>
      </c>
      <c r="B19" s="7"/>
      <c r="C19" s="7"/>
      <c r="D19" s="7"/>
      <c r="E19" s="7"/>
      <c r="F19" s="7"/>
      <c r="G19" s="7"/>
      <c r="H19" s="7"/>
      <c r="I19" s="7"/>
      <c r="J19" s="7"/>
    </row>
    <row r="20" spans="1:12">
      <c r="A20" s="54"/>
      <c r="B20" s="54"/>
      <c r="C20" s="1"/>
      <c r="D20" s="7"/>
      <c r="E20" s="7"/>
      <c r="F20" s="7"/>
      <c r="G20" s="7"/>
      <c r="H20" s="7"/>
      <c r="I20" s="7"/>
      <c r="J20" s="7"/>
      <c r="K20" s="7"/>
      <c r="L20" s="7"/>
    </row>
    <row r="21" spans="1:12">
      <c r="A21" s="82" t="s">
        <v>13</v>
      </c>
      <c r="B21" s="82"/>
      <c r="C21" s="67"/>
      <c r="D21" s="58" t="s">
        <v>24</v>
      </c>
      <c r="E21" s="58"/>
      <c r="F21" s="58"/>
      <c r="G21" s="58" t="s">
        <v>25</v>
      </c>
      <c r="H21" s="58"/>
      <c r="I21" s="58"/>
      <c r="J21" s="58" t="s">
        <v>26</v>
      </c>
      <c r="K21" s="58"/>
      <c r="L21" s="59"/>
    </row>
    <row r="22" spans="1:12">
      <c r="A22" s="83"/>
      <c r="B22" s="83"/>
      <c r="C22" s="68"/>
      <c r="D22" s="10" t="s">
        <v>7</v>
      </c>
      <c r="E22" s="10" t="s">
        <v>3</v>
      </c>
      <c r="F22" s="10" t="s">
        <v>4</v>
      </c>
      <c r="G22" s="10" t="s">
        <v>7</v>
      </c>
      <c r="H22" s="10" t="s">
        <v>3</v>
      </c>
      <c r="I22" s="10" t="s">
        <v>4</v>
      </c>
      <c r="J22" s="10" t="s">
        <v>7</v>
      </c>
      <c r="K22" s="10" t="s">
        <v>3</v>
      </c>
      <c r="L22" s="11" t="s">
        <v>4</v>
      </c>
    </row>
    <row r="23" spans="1:12" ht="5.0999999999999996" customHeight="1">
      <c r="C23" s="21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2.95" customHeight="1">
      <c r="A24" s="8" t="s">
        <v>223</v>
      </c>
      <c r="B24" s="55" t="s">
        <v>213</v>
      </c>
      <c r="C24" s="56" t="s">
        <v>207</v>
      </c>
      <c r="D24" s="2">
        <v>378774</v>
      </c>
      <c r="E24" s="2">
        <v>184597</v>
      </c>
      <c r="F24" s="2">
        <v>194177</v>
      </c>
      <c r="G24" s="2">
        <v>232817</v>
      </c>
      <c r="H24" s="2">
        <v>110224</v>
      </c>
      <c r="I24" s="2">
        <v>122593</v>
      </c>
      <c r="J24" s="20">
        <v>61.47</v>
      </c>
      <c r="K24" s="20">
        <v>59.71</v>
      </c>
      <c r="L24" s="20">
        <v>63.13</v>
      </c>
    </row>
    <row r="25" spans="1:12" ht="12.95" customHeight="1">
      <c r="A25" s="55" t="s">
        <v>214</v>
      </c>
      <c r="B25" s="55" t="s">
        <v>215</v>
      </c>
      <c r="C25" s="56" t="s">
        <v>216</v>
      </c>
      <c r="D25" s="2">
        <v>380789</v>
      </c>
      <c r="E25" s="2">
        <v>184973</v>
      </c>
      <c r="F25" s="2">
        <v>195816</v>
      </c>
      <c r="G25" s="2">
        <v>243571</v>
      </c>
      <c r="H25" s="2">
        <v>117130</v>
      </c>
      <c r="I25" s="2">
        <v>126441</v>
      </c>
      <c r="J25" s="20">
        <v>63.96</v>
      </c>
      <c r="K25" s="20">
        <v>63.32</v>
      </c>
      <c r="L25" s="20">
        <v>64.569999999999993</v>
      </c>
    </row>
    <row r="26" spans="1:12" ht="12.95" customHeight="1">
      <c r="A26" s="55" t="s">
        <v>217</v>
      </c>
      <c r="B26" s="55" t="s">
        <v>218</v>
      </c>
      <c r="C26" s="56" t="s">
        <v>219</v>
      </c>
      <c r="D26" s="2">
        <v>379203</v>
      </c>
      <c r="E26" s="2">
        <v>183716</v>
      </c>
      <c r="F26" s="2">
        <v>195487</v>
      </c>
      <c r="G26" s="2">
        <v>207671</v>
      </c>
      <c r="H26" s="2">
        <v>100545</v>
      </c>
      <c r="I26" s="2">
        <v>107126</v>
      </c>
      <c r="J26" s="20">
        <v>54.77</v>
      </c>
      <c r="K26" s="20">
        <v>54.73</v>
      </c>
      <c r="L26" s="20">
        <v>54.8</v>
      </c>
    </row>
    <row r="27" spans="1:12" ht="17.25" customHeight="1">
      <c r="A27" s="55" t="s">
        <v>221</v>
      </c>
      <c r="B27" s="55" t="s">
        <v>218</v>
      </c>
      <c r="C27" s="56" t="s">
        <v>220</v>
      </c>
      <c r="D27" s="23">
        <v>378313</v>
      </c>
      <c r="E27" s="2">
        <v>182778</v>
      </c>
      <c r="F27" s="2">
        <v>195535</v>
      </c>
      <c r="G27" s="2">
        <v>164724</v>
      </c>
      <c r="H27" s="2">
        <v>79955</v>
      </c>
      <c r="I27" s="2">
        <v>84769</v>
      </c>
      <c r="J27" s="20">
        <v>43.54</v>
      </c>
      <c r="K27" s="20">
        <v>43.74</v>
      </c>
      <c r="L27" s="20">
        <v>43.35</v>
      </c>
    </row>
    <row r="28" spans="1:12" ht="5.25" customHeight="1">
      <c r="A28" s="54"/>
      <c r="B28" s="5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16" t="s">
        <v>30</v>
      </c>
      <c r="B30" s="7"/>
      <c r="C30" s="7"/>
      <c r="D30" s="7"/>
      <c r="E30" s="7"/>
      <c r="F30" s="7"/>
      <c r="G30" s="7"/>
      <c r="H30" s="7"/>
      <c r="I30" s="7"/>
      <c r="J30" s="7"/>
    </row>
    <row r="31" spans="1:12"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82" t="s">
        <v>13</v>
      </c>
      <c r="B32" s="82"/>
      <c r="C32" s="67"/>
      <c r="D32" s="58" t="s">
        <v>24</v>
      </c>
      <c r="E32" s="58"/>
      <c r="F32" s="58"/>
      <c r="G32" s="58" t="s">
        <v>25</v>
      </c>
      <c r="H32" s="58"/>
      <c r="I32" s="58"/>
      <c r="J32" s="58" t="s">
        <v>26</v>
      </c>
      <c r="K32" s="58"/>
      <c r="L32" s="59"/>
    </row>
    <row r="33" spans="1:12">
      <c r="A33" s="83"/>
      <c r="B33" s="83"/>
      <c r="C33" s="68"/>
      <c r="D33" s="10" t="s">
        <v>7</v>
      </c>
      <c r="E33" s="10" t="s">
        <v>3</v>
      </c>
      <c r="F33" s="10" t="s">
        <v>4</v>
      </c>
      <c r="G33" s="10" t="s">
        <v>7</v>
      </c>
      <c r="H33" s="10" t="s">
        <v>3</v>
      </c>
      <c r="I33" s="10" t="s">
        <v>4</v>
      </c>
      <c r="J33" s="10" t="s">
        <v>7</v>
      </c>
      <c r="K33" s="10" t="s">
        <v>3</v>
      </c>
      <c r="L33" s="11" t="s">
        <v>4</v>
      </c>
    </row>
    <row r="34" spans="1:12" ht="5.0999999999999996" customHeight="1">
      <c r="C34" s="21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12.95" customHeight="1">
      <c r="A35" s="8" t="s">
        <v>224</v>
      </c>
      <c r="B35" s="55" t="s">
        <v>206</v>
      </c>
      <c r="C35" s="56" t="s">
        <v>226</v>
      </c>
      <c r="D35" s="2">
        <v>374418</v>
      </c>
      <c r="E35" s="2">
        <v>183472</v>
      </c>
      <c r="F35" s="2">
        <v>190946</v>
      </c>
      <c r="G35" s="2">
        <v>189514</v>
      </c>
      <c r="H35" s="2">
        <v>90911</v>
      </c>
      <c r="I35" s="2">
        <v>98603</v>
      </c>
      <c r="J35" s="20">
        <v>50.62</v>
      </c>
      <c r="K35" s="20">
        <v>49.55</v>
      </c>
      <c r="L35" s="20">
        <v>51.64</v>
      </c>
    </row>
    <row r="36" spans="1:12" ht="12.95" customHeight="1">
      <c r="A36" s="55" t="s">
        <v>225</v>
      </c>
      <c r="B36" s="55" t="s">
        <v>206</v>
      </c>
      <c r="C36" s="56" t="s">
        <v>227</v>
      </c>
      <c r="D36" s="2">
        <v>372893</v>
      </c>
      <c r="E36" s="2">
        <v>181442</v>
      </c>
      <c r="F36" s="2">
        <v>191451</v>
      </c>
      <c r="G36" s="2">
        <v>101265</v>
      </c>
      <c r="H36" s="2">
        <v>48813</v>
      </c>
      <c r="I36" s="2">
        <v>52452</v>
      </c>
      <c r="J36" s="20">
        <v>27.16</v>
      </c>
      <c r="K36" s="20">
        <v>26.9</v>
      </c>
      <c r="L36" s="20">
        <v>27.4</v>
      </c>
    </row>
    <row r="37" spans="1:12" ht="12.95" customHeight="1">
      <c r="A37" s="55" t="s">
        <v>214</v>
      </c>
      <c r="B37" s="55" t="s">
        <v>205</v>
      </c>
      <c r="C37" s="56" t="s">
        <v>228</v>
      </c>
      <c r="D37" s="2">
        <v>375263</v>
      </c>
      <c r="E37" s="2">
        <v>181987</v>
      </c>
      <c r="F37" s="2">
        <v>193276</v>
      </c>
      <c r="G37" s="2">
        <v>111176</v>
      </c>
      <c r="H37" s="2">
        <v>53263</v>
      </c>
      <c r="I37" s="2">
        <v>57913</v>
      </c>
      <c r="J37" s="20">
        <v>29.63</v>
      </c>
      <c r="K37" s="20">
        <v>29.27</v>
      </c>
      <c r="L37" s="20">
        <v>29.96</v>
      </c>
    </row>
    <row r="38" spans="1:12" ht="12.95" customHeight="1">
      <c r="A38" s="55" t="s">
        <v>212</v>
      </c>
      <c r="B38" s="57" t="s">
        <v>205</v>
      </c>
      <c r="C38" s="56" t="s">
        <v>229</v>
      </c>
      <c r="D38" s="2">
        <v>377469</v>
      </c>
      <c r="E38" s="2">
        <v>182744</v>
      </c>
      <c r="F38" s="2">
        <v>194725</v>
      </c>
      <c r="G38" s="2">
        <v>183886</v>
      </c>
      <c r="H38" s="2">
        <v>89260</v>
      </c>
      <c r="I38" s="2">
        <v>94626</v>
      </c>
      <c r="J38" s="20">
        <v>48.72</v>
      </c>
      <c r="K38" s="20">
        <v>48.84</v>
      </c>
      <c r="L38" s="20">
        <v>48.59</v>
      </c>
    </row>
    <row r="39" spans="1:12" ht="5.0999999999999996" customHeight="1">
      <c r="A39" s="54"/>
      <c r="B39" s="54"/>
      <c r="C39" s="14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>
      <c r="A41" s="16" t="s">
        <v>31</v>
      </c>
      <c r="B41" s="7"/>
      <c r="C41" s="7"/>
      <c r="D41" s="7"/>
      <c r="E41" s="7"/>
      <c r="F41" s="7"/>
      <c r="G41" s="7"/>
      <c r="H41" s="7"/>
      <c r="I41" s="7"/>
      <c r="J41" s="7"/>
    </row>
    <row r="42" spans="1:12">
      <c r="A42" s="54"/>
      <c r="B42" s="54"/>
      <c r="C42" s="1"/>
      <c r="D42" s="1"/>
      <c r="E42" s="7"/>
      <c r="F42" s="7"/>
      <c r="G42" s="7"/>
      <c r="H42" s="7"/>
      <c r="I42" s="7"/>
      <c r="J42" s="7"/>
      <c r="K42" s="7"/>
      <c r="L42" s="7"/>
    </row>
    <row r="43" spans="1:12">
      <c r="A43" s="82" t="s">
        <v>13</v>
      </c>
      <c r="B43" s="82"/>
      <c r="C43" s="67"/>
      <c r="D43" s="84" t="s">
        <v>24</v>
      </c>
      <c r="E43" s="58"/>
      <c r="F43" s="58"/>
      <c r="G43" s="58" t="s">
        <v>25</v>
      </c>
      <c r="H43" s="58"/>
      <c r="I43" s="58"/>
      <c r="J43" s="58" t="s">
        <v>26</v>
      </c>
      <c r="K43" s="58"/>
      <c r="L43" s="59"/>
    </row>
    <row r="44" spans="1:12">
      <c r="A44" s="83"/>
      <c r="B44" s="83"/>
      <c r="C44" s="68"/>
      <c r="D44" s="10" t="s">
        <v>7</v>
      </c>
      <c r="E44" s="10" t="s">
        <v>3</v>
      </c>
      <c r="F44" s="10" t="s">
        <v>4</v>
      </c>
      <c r="G44" s="10" t="s">
        <v>7</v>
      </c>
      <c r="H44" s="10" t="s">
        <v>3</v>
      </c>
      <c r="I44" s="10" t="s">
        <v>4</v>
      </c>
      <c r="J44" s="10" t="s">
        <v>7</v>
      </c>
      <c r="K44" s="10" t="s">
        <v>3</v>
      </c>
      <c r="L44" s="11" t="s">
        <v>4</v>
      </c>
    </row>
    <row r="45" spans="1:12" ht="5.0999999999999996" customHeight="1">
      <c r="C45" s="21"/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12.95" customHeight="1">
      <c r="A46" s="8" t="s">
        <v>223</v>
      </c>
      <c r="B46" s="55" t="s">
        <v>206</v>
      </c>
      <c r="C46" s="56" t="s">
        <v>227</v>
      </c>
      <c r="D46" s="2">
        <v>372893</v>
      </c>
      <c r="E46" s="2">
        <v>181442</v>
      </c>
      <c r="F46" s="2">
        <v>191451</v>
      </c>
      <c r="G46" s="2">
        <v>100867</v>
      </c>
      <c r="H46" s="2">
        <v>48620</v>
      </c>
      <c r="I46" s="2">
        <v>52247</v>
      </c>
      <c r="J46" s="20">
        <v>27.05</v>
      </c>
      <c r="K46" s="20">
        <v>26.8</v>
      </c>
      <c r="L46" s="20">
        <v>27.29</v>
      </c>
    </row>
    <row r="47" spans="1:12" ht="12.95" customHeight="1">
      <c r="A47" s="55" t="s">
        <v>210</v>
      </c>
      <c r="B47" s="55" t="s">
        <v>232</v>
      </c>
      <c r="C47" s="56" t="s">
        <v>235</v>
      </c>
      <c r="D47" s="2">
        <v>374155</v>
      </c>
      <c r="E47" s="2">
        <v>181698</v>
      </c>
      <c r="F47" s="2">
        <v>192457</v>
      </c>
      <c r="G47" s="2">
        <v>160929</v>
      </c>
      <c r="H47" s="2">
        <v>74816</v>
      </c>
      <c r="I47" s="2">
        <v>86113</v>
      </c>
      <c r="J47" s="20">
        <v>43.01</v>
      </c>
      <c r="K47" s="20">
        <v>41.18</v>
      </c>
      <c r="L47" s="20">
        <v>44.74</v>
      </c>
    </row>
    <row r="48" spans="1:12" ht="12.95" customHeight="1">
      <c r="A48" s="55" t="s">
        <v>211</v>
      </c>
      <c r="B48" s="55" t="s">
        <v>234</v>
      </c>
      <c r="C48" s="56" t="s">
        <v>229</v>
      </c>
      <c r="D48" s="2">
        <v>377666</v>
      </c>
      <c r="E48" s="2">
        <v>183051</v>
      </c>
      <c r="F48" s="2">
        <v>194615</v>
      </c>
      <c r="G48" s="2">
        <v>110816</v>
      </c>
      <c r="H48" s="2">
        <v>53343</v>
      </c>
      <c r="I48" s="2">
        <v>57473</v>
      </c>
      <c r="J48" s="20">
        <v>29.34</v>
      </c>
      <c r="K48" s="20">
        <v>29.14</v>
      </c>
      <c r="L48" s="20">
        <v>29.53</v>
      </c>
    </row>
    <row r="49" spans="1:12" ht="16.5" customHeight="1">
      <c r="A49" s="55" t="s">
        <v>230</v>
      </c>
      <c r="B49" s="57" t="s">
        <v>232</v>
      </c>
      <c r="C49" s="56" t="s">
        <v>236</v>
      </c>
      <c r="D49" s="2">
        <v>375594</v>
      </c>
      <c r="E49" s="2">
        <v>181881</v>
      </c>
      <c r="F49" s="2">
        <v>193713</v>
      </c>
      <c r="G49" s="2">
        <v>137761</v>
      </c>
      <c r="H49" s="2">
        <v>65140</v>
      </c>
      <c r="I49" s="2">
        <v>72621</v>
      </c>
      <c r="J49" s="20">
        <v>36.68</v>
      </c>
      <c r="K49" s="20">
        <v>35.81</v>
      </c>
      <c r="L49" s="20">
        <v>37.49</v>
      </c>
    </row>
    <row r="50" spans="1:12" ht="16.5" customHeight="1">
      <c r="A50" s="55" t="s">
        <v>231</v>
      </c>
      <c r="B50" s="57" t="s">
        <v>232</v>
      </c>
      <c r="C50" s="56" t="s">
        <v>237</v>
      </c>
      <c r="D50" s="2">
        <v>372991</v>
      </c>
      <c r="E50" s="2">
        <v>179787</v>
      </c>
      <c r="F50" s="2">
        <v>193204</v>
      </c>
      <c r="G50" s="2">
        <v>143005</v>
      </c>
      <c r="H50" s="2">
        <v>67044</v>
      </c>
      <c r="I50" s="2">
        <v>75961</v>
      </c>
      <c r="J50" s="20">
        <v>38.340000000000003</v>
      </c>
      <c r="K50" s="20">
        <v>37.29</v>
      </c>
      <c r="L50" s="20">
        <v>39.32</v>
      </c>
    </row>
    <row r="51" spans="1:12" ht="4.5" customHeight="1">
      <c r="A51" s="54"/>
      <c r="B51" s="54"/>
      <c r="C51" s="14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>
      <c r="A53" s="16" t="s">
        <v>32</v>
      </c>
      <c r="B53" s="7"/>
      <c r="C53" s="7"/>
      <c r="D53" s="7"/>
      <c r="E53" s="7"/>
      <c r="F53" s="7"/>
      <c r="G53" s="7"/>
      <c r="H53" s="7"/>
      <c r="I53" s="7"/>
      <c r="J53" s="7"/>
    </row>
    <row r="54" spans="1:12">
      <c r="A54" s="54"/>
      <c r="B54" s="54"/>
      <c r="C54" s="1"/>
      <c r="D54" s="7"/>
      <c r="E54" s="7"/>
      <c r="F54" s="7"/>
      <c r="G54" s="7"/>
      <c r="H54" s="7"/>
      <c r="I54" s="7"/>
      <c r="J54" s="7"/>
      <c r="K54" s="7"/>
      <c r="L54" s="7"/>
    </row>
    <row r="55" spans="1:12">
      <c r="A55" s="82" t="s">
        <v>13</v>
      </c>
      <c r="B55" s="82"/>
      <c r="C55" s="67"/>
      <c r="D55" s="58" t="s">
        <v>24</v>
      </c>
      <c r="E55" s="58"/>
      <c r="F55" s="58"/>
      <c r="G55" s="58" t="s">
        <v>25</v>
      </c>
      <c r="H55" s="58"/>
      <c r="I55" s="58"/>
      <c r="J55" s="58" t="s">
        <v>26</v>
      </c>
      <c r="K55" s="58"/>
      <c r="L55" s="59"/>
    </row>
    <row r="56" spans="1:12" ht="14.25" customHeight="1">
      <c r="A56" s="83"/>
      <c r="B56" s="83"/>
      <c r="C56" s="68"/>
      <c r="D56" s="10" t="s">
        <v>7</v>
      </c>
      <c r="E56" s="10" t="s">
        <v>3</v>
      </c>
      <c r="F56" s="10" t="s">
        <v>4</v>
      </c>
      <c r="G56" s="10" t="s">
        <v>7</v>
      </c>
      <c r="H56" s="10" t="s">
        <v>3</v>
      </c>
      <c r="I56" s="10" t="s">
        <v>4</v>
      </c>
      <c r="J56" s="10" t="s">
        <v>7</v>
      </c>
      <c r="K56" s="10" t="s">
        <v>3</v>
      </c>
      <c r="L56" s="11" t="s">
        <v>4</v>
      </c>
    </row>
    <row r="57" spans="1:12" ht="4.5" customHeight="1">
      <c r="C57" s="21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12.95" customHeight="1">
      <c r="A58" s="8" t="s">
        <v>238</v>
      </c>
      <c r="B58" s="55" t="s">
        <v>233</v>
      </c>
      <c r="C58" s="56" t="s">
        <v>239</v>
      </c>
      <c r="D58" s="2">
        <v>375697</v>
      </c>
      <c r="E58" s="2">
        <v>182658</v>
      </c>
      <c r="F58" s="2">
        <v>193039</v>
      </c>
      <c r="G58" s="2">
        <v>149779</v>
      </c>
      <c r="H58" s="2">
        <v>70421</v>
      </c>
      <c r="I58" s="2">
        <v>79358</v>
      </c>
      <c r="J58" s="20">
        <v>39.869999999999997</v>
      </c>
      <c r="K58" s="20">
        <v>38.549999999999997</v>
      </c>
      <c r="L58" s="20">
        <v>41.11</v>
      </c>
    </row>
    <row r="59" spans="1:12" ht="12.95" customHeight="1">
      <c r="A59" s="55" t="s">
        <v>211</v>
      </c>
      <c r="B59" s="55" t="s">
        <v>234</v>
      </c>
      <c r="C59" s="56" t="s">
        <v>229</v>
      </c>
      <c r="D59" s="23">
        <v>377656</v>
      </c>
      <c r="E59" s="23">
        <v>183046</v>
      </c>
      <c r="F59" s="23">
        <v>194610</v>
      </c>
      <c r="G59" s="23">
        <v>110850</v>
      </c>
      <c r="H59" s="23">
        <v>53374</v>
      </c>
      <c r="I59" s="23">
        <v>57476</v>
      </c>
      <c r="J59" s="24">
        <v>29.35</v>
      </c>
      <c r="K59" s="24">
        <v>29.16</v>
      </c>
      <c r="L59" s="24">
        <v>29.53</v>
      </c>
    </row>
    <row r="60" spans="1:12" ht="12.95" customHeight="1">
      <c r="A60" s="55" t="s">
        <v>221</v>
      </c>
      <c r="B60" s="55" t="s">
        <v>234</v>
      </c>
      <c r="C60" s="56" t="s">
        <v>219</v>
      </c>
      <c r="D60" s="23">
        <v>375141</v>
      </c>
      <c r="E60" s="23">
        <v>181118</v>
      </c>
      <c r="F60" s="23">
        <v>194023</v>
      </c>
      <c r="G60" s="23">
        <v>96381</v>
      </c>
      <c r="H60" s="23">
        <v>46392</v>
      </c>
      <c r="I60" s="23">
        <v>49989</v>
      </c>
      <c r="J60" s="24">
        <v>25.69</v>
      </c>
      <c r="K60" s="24">
        <v>25.61</v>
      </c>
      <c r="L60" s="24">
        <v>25.76</v>
      </c>
    </row>
    <row r="61" spans="1:12" ht="5.0999999999999996" customHeight="1">
      <c r="A61" s="54"/>
      <c r="B61" s="54"/>
      <c r="C61" s="14"/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>
      <c r="A63" s="16" t="s">
        <v>33</v>
      </c>
      <c r="B63" s="7"/>
      <c r="C63" s="7"/>
      <c r="D63" s="7"/>
      <c r="E63" s="7"/>
      <c r="F63" s="7"/>
      <c r="G63" s="7"/>
      <c r="H63" s="7"/>
      <c r="I63" s="7"/>
      <c r="J63" s="7"/>
    </row>
    <row r="64" spans="1:12">
      <c r="A64" s="54"/>
      <c r="B64" s="54"/>
      <c r="C64" s="1"/>
      <c r="D64" s="7"/>
      <c r="E64" s="7"/>
      <c r="F64" s="7"/>
      <c r="G64" s="7"/>
      <c r="H64" s="7"/>
      <c r="I64" s="7"/>
      <c r="J64" s="7"/>
      <c r="K64" s="7"/>
      <c r="L64" s="7"/>
    </row>
    <row r="65" spans="1:12">
      <c r="A65" s="82" t="s">
        <v>13</v>
      </c>
      <c r="B65" s="82"/>
      <c r="C65" s="67"/>
      <c r="D65" s="58" t="s">
        <v>24</v>
      </c>
      <c r="E65" s="58"/>
      <c r="F65" s="58"/>
      <c r="G65" s="58" t="s">
        <v>25</v>
      </c>
      <c r="H65" s="58"/>
      <c r="I65" s="58"/>
      <c r="J65" s="58" t="s">
        <v>26</v>
      </c>
      <c r="K65" s="58"/>
      <c r="L65" s="59"/>
    </row>
    <row r="66" spans="1:12">
      <c r="A66" s="83"/>
      <c r="B66" s="83"/>
      <c r="C66" s="68"/>
      <c r="D66" s="10" t="s">
        <v>7</v>
      </c>
      <c r="E66" s="10" t="s">
        <v>3</v>
      </c>
      <c r="F66" s="10" t="s">
        <v>4</v>
      </c>
      <c r="G66" s="10" t="s">
        <v>7</v>
      </c>
      <c r="H66" s="10" t="s">
        <v>3</v>
      </c>
      <c r="I66" s="10" t="s">
        <v>4</v>
      </c>
      <c r="J66" s="10" t="s">
        <v>7</v>
      </c>
      <c r="K66" s="10" t="s">
        <v>3</v>
      </c>
      <c r="L66" s="11" t="s">
        <v>4</v>
      </c>
    </row>
    <row r="67" spans="1:12" ht="4.5" customHeight="1">
      <c r="C67" s="21"/>
      <c r="D67" s="22"/>
      <c r="E67" s="22"/>
      <c r="F67" s="22"/>
      <c r="G67" s="22"/>
      <c r="H67" s="22"/>
      <c r="I67" s="22"/>
      <c r="J67" s="22"/>
      <c r="K67" s="22"/>
      <c r="L67" s="22"/>
    </row>
    <row r="68" spans="1:12">
      <c r="A68" s="8" t="s">
        <v>224</v>
      </c>
      <c r="B68" s="55" t="s">
        <v>241</v>
      </c>
      <c r="C68" s="56" t="s">
        <v>242</v>
      </c>
      <c r="D68" s="2">
        <v>372951</v>
      </c>
      <c r="E68" s="2">
        <v>182813</v>
      </c>
      <c r="F68" s="2">
        <v>190138</v>
      </c>
      <c r="G68" s="2">
        <v>196541</v>
      </c>
      <c r="H68" s="2">
        <v>90097</v>
      </c>
      <c r="I68" s="2">
        <v>106444</v>
      </c>
      <c r="J68" s="20">
        <v>52.7</v>
      </c>
      <c r="K68" s="20">
        <v>49.28</v>
      </c>
      <c r="L68" s="20">
        <v>55.98</v>
      </c>
    </row>
    <row r="69" spans="1:12">
      <c r="A69" s="55" t="s">
        <v>225</v>
      </c>
      <c r="B69" s="55" t="s">
        <v>241</v>
      </c>
      <c r="C69" s="56" t="s">
        <v>228</v>
      </c>
      <c r="D69" s="2">
        <v>373133</v>
      </c>
      <c r="E69" s="2">
        <v>181603</v>
      </c>
      <c r="F69" s="2">
        <v>191530</v>
      </c>
      <c r="G69" s="2">
        <v>180792</v>
      </c>
      <c r="H69" s="2">
        <v>82213</v>
      </c>
      <c r="I69" s="2">
        <v>98579</v>
      </c>
      <c r="J69" s="20">
        <v>48.45</v>
      </c>
      <c r="K69" s="20">
        <v>45.27</v>
      </c>
      <c r="L69" s="20">
        <v>51.47</v>
      </c>
    </row>
    <row r="70" spans="1:12">
      <c r="A70" s="55" t="s">
        <v>214</v>
      </c>
      <c r="B70" s="55" t="s">
        <v>240</v>
      </c>
      <c r="C70" s="56" t="s">
        <v>243</v>
      </c>
      <c r="D70" s="23">
        <v>374957</v>
      </c>
      <c r="E70" s="23">
        <v>181835</v>
      </c>
      <c r="F70" s="23">
        <v>193122</v>
      </c>
      <c r="G70" s="23">
        <v>177505</v>
      </c>
      <c r="H70" s="23">
        <v>81707</v>
      </c>
      <c r="I70" s="23">
        <v>95798</v>
      </c>
      <c r="J70" s="24">
        <v>47.34</v>
      </c>
      <c r="K70" s="24">
        <v>44.93</v>
      </c>
      <c r="L70" s="24">
        <v>49.6</v>
      </c>
    </row>
    <row r="71" spans="1:12">
      <c r="A71" s="55" t="s">
        <v>212</v>
      </c>
      <c r="B71" s="55" t="s">
        <v>240</v>
      </c>
      <c r="C71" s="56" t="s">
        <v>219</v>
      </c>
      <c r="D71" s="23">
        <v>378230</v>
      </c>
      <c r="E71" s="23">
        <v>183176</v>
      </c>
      <c r="F71" s="23">
        <v>195054</v>
      </c>
      <c r="G71" s="23">
        <v>156520</v>
      </c>
      <c r="H71" s="23">
        <v>72435</v>
      </c>
      <c r="I71" s="23">
        <v>84085</v>
      </c>
      <c r="J71" s="24">
        <v>41.38</v>
      </c>
      <c r="K71" s="24">
        <v>39.54</v>
      </c>
      <c r="L71" s="24">
        <v>43.11</v>
      </c>
    </row>
    <row r="72" spans="1:12" ht="4.5" customHeight="1">
      <c r="A72" s="54"/>
      <c r="B72" s="54"/>
      <c r="C72" s="14"/>
      <c r="D72" s="1"/>
      <c r="E72" s="1"/>
      <c r="F72" s="1"/>
      <c r="G72" s="1"/>
      <c r="H72" s="1"/>
      <c r="I72" s="1"/>
      <c r="J72" s="1"/>
      <c r="K72" s="1"/>
      <c r="L72" s="1"/>
    </row>
    <row r="73" spans="1:12">
      <c r="A73" s="7" t="s">
        <v>114</v>
      </c>
      <c r="B73" s="7"/>
      <c r="C73" s="7"/>
      <c r="D73" s="7"/>
      <c r="E73" s="7"/>
      <c r="F73" s="7"/>
      <c r="G73" s="7"/>
      <c r="H73" s="7"/>
      <c r="I73" s="7"/>
      <c r="J73" s="7"/>
    </row>
  </sheetData>
  <mergeCells count="24">
    <mergeCell ref="A5:C6"/>
    <mergeCell ref="A21:C22"/>
    <mergeCell ref="D43:F43"/>
    <mergeCell ref="G43:I43"/>
    <mergeCell ref="J43:L43"/>
    <mergeCell ref="D32:F32"/>
    <mergeCell ref="G32:I32"/>
    <mergeCell ref="J32:L32"/>
    <mergeCell ref="A32:C33"/>
    <mergeCell ref="A43:C44"/>
    <mergeCell ref="J5:L5"/>
    <mergeCell ref="G5:I5"/>
    <mergeCell ref="D5:F5"/>
    <mergeCell ref="D21:F21"/>
    <mergeCell ref="G21:I21"/>
    <mergeCell ref="J21:L21"/>
    <mergeCell ref="A55:C56"/>
    <mergeCell ref="A65:C66"/>
    <mergeCell ref="D65:F65"/>
    <mergeCell ref="G65:I65"/>
    <mergeCell ref="J65:L65"/>
    <mergeCell ref="D55:F55"/>
    <mergeCell ref="G55:I55"/>
    <mergeCell ref="J55:L55"/>
  </mergeCells>
  <phoneticPr fontId="2"/>
  <pageMargins left="0.39370078740157483" right="0.59055118110236227" top="0.39370078740157483" bottom="0.39370078740157483" header="0.31496062992125984" footer="0.31496062992125984"/>
  <pageSetup paperSize="9" scale="97" orientation="portrait" r:id="rId1"/>
  <headerFooter alignWithMargins="0">
    <oddFooter>&amp;C162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zoomScaleNormal="100" workbookViewId="0"/>
  </sheetViews>
  <sheetFormatPr defaultRowHeight="13.5"/>
  <cols>
    <col min="1" max="1" width="20.625" customWidth="1"/>
    <col min="2" max="11" width="7.375" customWidth="1"/>
  </cols>
  <sheetData>
    <row r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29" t="s">
        <v>178</v>
      </c>
    </row>
    <row r="2" spans="1:1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4.25">
      <c r="A3" s="30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>
      <c r="A5" s="31" t="s">
        <v>40</v>
      </c>
      <c r="B5" s="32" t="s">
        <v>190</v>
      </c>
      <c r="C5" s="33"/>
      <c r="D5" s="32" t="s">
        <v>98</v>
      </c>
      <c r="E5" s="33"/>
      <c r="F5" s="32" t="s">
        <v>109</v>
      </c>
      <c r="G5" s="33"/>
      <c r="H5" s="32" t="s">
        <v>156</v>
      </c>
      <c r="I5" s="34"/>
      <c r="J5" s="32" t="s">
        <v>191</v>
      </c>
      <c r="K5" s="33"/>
    </row>
    <row r="6" spans="1:11" ht="5.0999999999999996" customHeight="1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>
      <c r="A7" s="37" t="s">
        <v>41</v>
      </c>
      <c r="B7" s="38">
        <v>133</v>
      </c>
      <c r="C7" s="39"/>
      <c r="D7" s="3">
        <v>111</v>
      </c>
      <c r="E7" s="39"/>
      <c r="F7" s="3">
        <v>159</v>
      </c>
      <c r="G7" s="5"/>
      <c r="H7" s="3">
        <v>157</v>
      </c>
      <c r="I7" s="5"/>
      <c r="J7" s="3">
        <v>163</v>
      </c>
      <c r="K7" s="5"/>
    </row>
    <row r="8" spans="1:11">
      <c r="A8" s="37" t="s">
        <v>42</v>
      </c>
      <c r="B8" s="38">
        <v>2</v>
      </c>
      <c r="C8" s="39"/>
      <c r="D8" s="3">
        <v>0</v>
      </c>
      <c r="E8" s="39"/>
      <c r="F8" s="3">
        <v>4</v>
      </c>
      <c r="G8" s="5"/>
      <c r="H8" s="3">
        <v>6</v>
      </c>
      <c r="I8" s="5"/>
      <c r="J8" s="3">
        <v>2</v>
      </c>
      <c r="K8" s="5"/>
    </row>
    <row r="9" spans="1:11">
      <c r="A9" s="37" t="s">
        <v>43</v>
      </c>
      <c r="B9" s="38">
        <v>5</v>
      </c>
      <c r="C9" s="39"/>
      <c r="D9" s="3">
        <v>7</v>
      </c>
      <c r="E9" s="39"/>
      <c r="F9" s="3">
        <v>2</v>
      </c>
      <c r="G9" s="5"/>
      <c r="H9" s="3">
        <v>4</v>
      </c>
      <c r="I9" s="5"/>
      <c r="J9" s="3">
        <v>6</v>
      </c>
      <c r="K9" s="5"/>
    </row>
    <row r="10" spans="1:11">
      <c r="A10" s="37" t="s">
        <v>44</v>
      </c>
      <c r="B10" s="38">
        <v>5</v>
      </c>
      <c r="C10" s="39"/>
      <c r="D10" s="3">
        <v>5</v>
      </c>
      <c r="E10" s="39"/>
      <c r="F10" s="3">
        <v>5</v>
      </c>
      <c r="G10" s="5"/>
      <c r="H10" s="3">
        <v>5</v>
      </c>
      <c r="I10" s="5"/>
      <c r="J10" s="3">
        <v>5</v>
      </c>
      <c r="K10" s="5"/>
    </row>
    <row r="11" spans="1:11">
      <c r="A11" s="37" t="s">
        <v>34</v>
      </c>
      <c r="B11" s="38">
        <v>5</v>
      </c>
      <c r="C11" s="39"/>
      <c r="D11" s="3">
        <v>5</v>
      </c>
      <c r="E11" s="39"/>
      <c r="F11" s="3">
        <v>7</v>
      </c>
      <c r="G11" s="5"/>
      <c r="H11" s="3">
        <v>4</v>
      </c>
      <c r="I11" s="5"/>
      <c r="J11" s="3">
        <v>6</v>
      </c>
      <c r="K11" s="5"/>
    </row>
    <row r="12" spans="1:11" ht="18" customHeight="1">
      <c r="A12" s="37" t="s">
        <v>35</v>
      </c>
      <c r="B12" s="38">
        <v>0</v>
      </c>
      <c r="C12" s="39"/>
      <c r="D12" s="3">
        <v>0</v>
      </c>
      <c r="E12" s="39"/>
      <c r="F12" s="3">
        <v>1</v>
      </c>
      <c r="G12" s="5"/>
      <c r="H12" s="3">
        <v>1</v>
      </c>
      <c r="I12" s="5"/>
      <c r="J12" s="51" t="s">
        <v>193</v>
      </c>
      <c r="K12" s="5"/>
    </row>
    <row r="13" spans="1:11">
      <c r="A13" s="37" t="s">
        <v>45</v>
      </c>
      <c r="B13" s="38">
        <v>1</v>
      </c>
      <c r="C13" s="39"/>
      <c r="D13" s="3">
        <v>1</v>
      </c>
      <c r="E13" s="39"/>
      <c r="F13" s="3">
        <v>3</v>
      </c>
      <c r="G13" s="5"/>
      <c r="H13" s="3">
        <v>3</v>
      </c>
      <c r="I13" s="5"/>
      <c r="J13" s="3">
        <v>1</v>
      </c>
      <c r="K13" s="5"/>
    </row>
    <row r="14" spans="1:11">
      <c r="A14" s="37" t="s">
        <v>46</v>
      </c>
      <c r="B14" s="38">
        <v>5</v>
      </c>
      <c r="C14" s="39"/>
      <c r="D14" s="3">
        <v>4</v>
      </c>
      <c r="E14" s="39"/>
      <c r="F14" s="3">
        <v>5</v>
      </c>
      <c r="G14" s="5"/>
      <c r="H14" s="3">
        <v>4</v>
      </c>
      <c r="I14" s="5"/>
      <c r="J14" s="3">
        <v>5</v>
      </c>
      <c r="K14" s="5"/>
    </row>
    <row r="15" spans="1:11">
      <c r="A15" s="37" t="s">
        <v>47</v>
      </c>
      <c r="B15" s="38">
        <v>1</v>
      </c>
      <c r="C15" s="39"/>
      <c r="D15" s="3">
        <v>2</v>
      </c>
      <c r="E15" s="39"/>
      <c r="F15" s="3">
        <v>3</v>
      </c>
      <c r="G15" s="25" t="s">
        <v>159</v>
      </c>
      <c r="H15" s="3">
        <v>0</v>
      </c>
      <c r="I15" s="25"/>
      <c r="J15" s="3">
        <v>5</v>
      </c>
      <c r="K15" s="25"/>
    </row>
    <row r="16" spans="1:11">
      <c r="A16" s="37" t="s">
        <v>48</v>
      </c>
      <c r="B16" s="38">
        <v>85</v>
      </c>
      <c r="C16" s="40">
        <v>14</v>
      </c>
      <c r="D16" s="3">
        <v>62</v>
      </c>
      <c r="E16" s="40">
        <v>9</v>
      </c>
      <c r="F16" s="3">
        <v>54</v>
      </c>
      <c r="G16" s="25" t="s">
        <v>160</v>
      </c>
      <c r="H16" s="3">
        <v>54</v>
      </c>
      <c r="I16" s="25" t="s">
        <v>161</v>
      </c>
      <c r="J16" s="3">
        <v>39</v>
      </c>
      <c r="K16" s="25" t="s">
        <v>201</v>
      </c>
    </row>
    <row r="17" spans="1:11" ht="18" customHeight="1">
      <c r="A17" s="37" t="s">
        <v>49</v>
      </c>
      <c r="B17" s="38">
        <v>16</v>
      </c>
      <c r="C17" s="39"/>
      <c r="D17" s="3">
        <v>16</v>
      </c>
      <c r="E17" s="39"/>
      <c r="F17" s="3">
        <v>16</v>
      </c>
      <c r="G17" s="5"/>
      <c r="H17" s="3">
        <v>16</v>
      </c>
      <c r="I17" s="5"/>
      <c r="J17" s="3">
        <v>16</v>
      </c>
      <c r="K17" s="5"/>
    </row>
    <row r="18" spans="1:11">
      <c r="A18" s="37" t="s">
        <v>50</v>
      </c>
      <c r="B18" s="38">
        <v>18</v>
      </c>
      <c r="C18" s="39"/>
      <c r="D18" s="3">
        <v>13</v>
      </c>
      <c r="E18" s="39"/>
      <c r="F18" s="3">
        <v>13</v>
      </c>
      <c r="G18" s="5"/>
      <c r="H18" s="3">
        <v>13</v>
      </c>
      <c r="I18" s="5"/>
      <c r="J18" s="3">
        <v>15</v>
      </c>
      <c r="K18" s="5"/>
    </row>
    <row r="19" spans="1:11">
      <c r="A19" s="37" t="s">
        <v>51</v>
      </c>
      <c r="B19" s="38">
        <v>52</v>
      </c>
      <c r="C19" s="39"/>
      <c r="D19" s="3">
        <v>63</v>
      </c>
      <c r="E19" s="39"/>
      <c r="F19" s="3">
        <v>65</v>
      </c>
      <c r="G19" s="5"/>
      <c r="H19" s="3">
        <v>57</v>
      </c>
      <c r="I19" s="5"/>
      <c r="J19" s="3">
        <v>66</v>
      </c>
      <c r="K19" s="5"/>
    </row>
    <row r="20" spans="1:11">
      <c r="A20" s="37" t="s">
        <v>39</v>
      </c>
      <c r="B20" s="38">
        <v>14</v>
      </c>
      <c r="C20" s="39"/>
      <c r="D20" s="3">
        <v>16</v>
      </c>
      <c r="E20" s="39"/>
      <c r="F20" s="3">
        <v>18</v>
      </c>
      <c r="G20" s="5"/>
      <c r="H20" s="3">
        <v>15</v>
      </c>
      <c r="I20" s="5"/>
      <c r="J20" s="3">
        <v>14</v>
      </c>
      <c r="K20" s="5"/>
    </row>
    <row r="21" spans="1:11" ht="5.0999999999999996" customHeight="1">
      <c r="A21" s="41"/>
      <c r="B21" s="42"/>
      <c r="C21" s="42"/>
      <c r="D21" s="42"/>
      <c r="E21" s="42"/>
      <c r="F21" s="42"/>
      <c r="G21" s="42"/>
      <c r="H21" s="42"/>
      <c r="I21" s="42"/>
      <c r="J21" s="1"/>
      <c r="K21" s="1"/>
    </row>
    <row r="22" spans="1:11">
      <c r="A22" s="43" t="s">
        <v>52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>
      <c r="A23" s="28" t="s">
        <v>87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>
      <c r="A26" s="30" t="s">
        <v>185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>
      <c r="A27" s="43" t="s">
        <v>63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>
      <c r="A28" s="31" t="s">
        <v>53</v>
      </c>
      <c r="B28" s="32" t="s">
        <v>190</v>
      </c>
      <c r="C28" s="33"/>
      <c r="D28" s="32" t="s">
        <v>98</v>
      </c>
      <c r="E28" s="33"/>
      <c r="F28" s="32" t="s">
        <v>109</v>
      </c>
      <c r="G28" s="33"/>
      <c r="H28" s="32" t="s">
        <v>156</v>
      </c>
      <c r="I28" s="33"/>
      <c r="J28" s="32" t="s">
        <v>191</v>
      </c>
      <c r="K28" s="33"/>
    </row>
    <row r="29" spans="1:11" ht="5.0999999999999996" customHeight="1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>
      <c r="A30" s="44" t="s">
        <v>54</v>
      </c>
      <c r="B30" s="45"/>
      <c r="C30" s="45">
        <v>5182</v>
      </c>
      <c r="D30" s="45"/>
      <c r="E30" s="45">
        <v>4923</v>
      </c>
      <c r="F30" s="45"/>
      <c r="G30" s="46">
        <v>4557</v>
      </c>
      <c r="H30" s="45"/>
      <c r="I30" s="2">
        <f>SUM(I32:I41)</f>
        <v>4731</v>
      </c>
      <c r="J30" s="45"/>
      <c r="K30" s="2">
        <v>4063</v>
      </c>
    </row>
    <row r="31" spans="1:11">
      <c r="A31" s="44"/>
      <c r="B31" s="45"/>
      <c r="C31" s="45"/>
      <c r="D31" s="45"/>
      <c r="E31" s="45"/>
      <c r="F31" s="45"/>
      <c r="G31" s="45"/>
      <c r="H31" s="45"/>
      <c r="I31" s="2"/>
      <c r="J31" s="45"/>
      <c r="K31" s="2"/>
    </row>
    <row r="32" spans="1:11">
      <c r="A32" s="44" t="s">
        <v>55</v>
      </c>
      <c r="B32" s="45"/>
      <c r="C32" s="45">
        <v>1014</v>
      </c>
      <c r="D32" s="45"/>
      <c r="E32" s="45">
        <v>1006</v>
      </c>
      <c r="F32" s="45"/>
      <c r="G32" s="45">
        <v>1000</v>
      </c>
      <c r="H32" s="45"/>
      <c r="I32" s="2">
        <v>1018</v>
      </c>
      <c r="J32" s="45"/>
      <c r="K32" s="2">
        <v>1000</v>
      </c>
    </row>
    <row r="33" spans="1:11">
      <c r="A33" s="44" t="s">
        <v>36</v>
      </c>
      <c r="B33" s="45"/>
      <c r="C33" s="45">
        <v>281</v>
      </c>
      <c r="D33" s="45"/>
      <c r="E33" s="45">
        <v>178</v>
      </c>
      <c r="F33" s="45"/>
      <c r="G33" s="45">
        <v>172</v>
      </c>
      <c r="H33" s="45"/>
      <c r="I33" s="2">
        <v>162</v>
      </c>
      <c r="J33" s="45"/>
      <c r="K33" s="2">
        <v>165</v>
      </c>
    </row>
    <row r="34" spans="1:11">
      <c r="A34" s="44" t="s">
        <v>56</v>
      </c>
      <c r="B34" s="45"/>
      <c r="C34" s="45">
        <v>8</v>
      </c>
      <c r="D34" s="45"/>
      <c r="E34" s="45">
        <v>10</v>
      </c>
      <c r="F34" s="45"/>
      <c r="G34" s="45">
        <v>11</v>
      </c>
      <c r="H34" s="45"/>
      <c r="I34" s="2">
        <v>3</v>
      </c>
      <c r="J34" s="45"/>
      <c r="K34" s="2">
        <v>5</v>
      </c>
    </row>
    <row r="35" spans="1:11">
      <c r="A35" s="44" t="s">
        <v>57</v>
      </c>
      <c r="B35" s="45"/>
      <c r="C35" s="45">
        <v>88</v>
      </c>
      <c r="D35" s="45"/>
      <c r="E35" s="45">
        <v>71</v>
      </c>
      <c r="F35" s="45"/>
      <c r="G35" s="45">
        <v>77</v>
      </c>
      <c r="H35" s="45"/>
      <c r="I35" s="2">
        <v>97</v>
      </c>
      <c r="J35" s="45"/>
      <c r="K35" s="2">
        <v>81</v>
      </c>
    </row>
    <row r="36" spans="1:11">
      <c r="A36" s="44" t="s">
        <v>37</v>
      </c>
      <c r="B36" s="45"/>
      <c r="C36" s="45">
        <v>82</v>
      </c>
      <c r="D36" s="45"/>
      <c r="E36" s="45">
        <v>58</v>
      </c>
      <c r="F36" s="45"/>
      <c r="G36" s="45">
        <v>51</v>
      </c>
      <c r="H36" s="45"/>
      <c r="I36" s="2">
        <v>49</v>
      </c>
      <c r="J36" s="45"/>
      <c r="K36" s="2">
        <v>54</v>
      </c>
    </row>
    <row r="37" spans="1:11">
      <c r="A37" s="44" t="s">
        <v>58</v>
      </c>
      <c r="B37" s="45"/>
      <c r="C37" s="45">
        <v>38</v>
      </c>
      <c r="D37" s="45"/>
      <c r="E37" s="45">
        <v>40</v>
      </c>
      <c r="F37" s="45"/>
      <c r="G37" s="45">
        <v>41</v>
      </c>
      <c r="H37" s="45"/>
      <c r="I37" s="2">
        <v>29</v>
      </c>
      <c r="J37" s="45"/>
      <c r="K37" s="2">
        <v>38</v>
      </c>
    </row>
    <row r="38" spans="1:11">
      <c r="A38" s="44" t="s">
        <v>59</v>
      </c>
      <c r="B38" s="45"/>
      <c r="C38" s="45">
        <v>36</v>
      </c>
      <c r="D38" s="45"/>
      <c r="E38" s="45">
        <v>43</v>
      </c>
      <c r="F38" s="45"/>
      <c r="G38" s="45">
        <v>27</v>
      </c>
      <c r="H38" s="45"/>
      <c r="I38" s="2">
        <v>29</v>
      </c>
      <c r="J38" s="45"/>
      <c r="K38" s="2">
        <v>30</v>
      </c>
    </row>
    <row r="39" spans="1:11">
      <c r="A39" s="44" t="s">
        <v>38</v>
      </c>
      <c r="B39" s="45"/>
      <c r="C39" s="45">
        <v>0</v>
      </c>
      <c r="D39" s="45"/>
      <c r="E39" s="46">
        <v>0</v>
      </c>
      <c r="F39" s="45"/>
      <c r="G39" s="46" t="s">
        <v>162</v>
      </c>
      <c r="H39" s="45"/>
      <c r="I39" s="2">
        <v>5</v>
      </c>
      <c r="J39" s="45"/>
      <c r="K39" s="50" t="s">
        <v>162</v>
      </c>
    </row>
    <row r="40" spans="1:11">
      <c r="A40" s="44" t="s">
        <v>90</v>
      </c>
      <c r="B40" s="45"/>
      <c r="C40" s="45">
        <v>80</v>
      </c>
      <c r="D40" s="45"/>
      <c r="E40" s="46">
        <v>78</v>
      </c>
      <c r="F40" s="45"/>
      <c r="G40" s="45">
        <v>60</v>
      </c>
      <c r="H40" s="45"/>
      <c r="I40" s="2">
        <v>99</v>
      </c>
      <c r="J40" s="45"/>
      <c r="K40" s="2">
        <v>109</v>
      </c>
    </row>
    <row r="41" spans="1:11">
      <c r="A41" s="44" t="s">
        <v>91</v>
      </c>
      <c r="B41" s="45"/>
      <c r="C41" s="45">
        <v>3555</v>
      </c>
      <c r="D41" s="45"/>
      <c r="E41" s="45">
        <v>3439</v>
      </c>
      <c r="F41" s="45"/>
      <c r="G41" s="45">
        <v>3118</v>
      </c>
      <c r="H41" s="45"/>
      <c r="I41" s="2">
        <v>3240</v>
      </c>
      <c r="J41" s="45"/>
      <c r="K41" s="2">
        <v>2581</v>
      </c>
    </row>
    <row r="42" spans="1:11">
      <c r="A42" s="44"/>
      <c r="B42" s="45"/>
      <c r="C42" s="45"/>
      <c r="D42" s="45"/>
      <c r="E42" s="45"/>
      <c r="F42" s="45"/>
      <c r="G42" s="45"/>
      <c r="H42" s="45"/>
      <c r="I42" s="2"/>
      <c r="J42" s="45"/>
      <c r="K42" s="2"/>
    </row>
    <row r="43" spans="1:11">
      <c r="A43" s="44" t="s">
        <v>60</v>
      </c>
      <c r="B43" s="45"/>
      <c r="C43" s="45">
        <v>445</v>
      </c>
      <c r="D43" s="45"/>
      <c r="E43" s="45">
        <v>351</v>
      </c>
      <c r="F43" s="45"/>
      <c r="G43" s="45">
        <v>380</v>
      </c>
      <c r="H43" s="45"/>
      <c r="I43" s="2">
        <v>345</v>
      </c>
      <c r="J43" s="45"/>
      <c r="K43" s="2">
        <v>325</v>
      </c>
    </row>
    <row r="44" spans="1:11" ht="5.0999999999999996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1">
      <c r="A45" s="43" t="s">
        <v>244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>
      <c r="A46" s="28" t="s">
        <v>163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>
      <c r="A49" s="30" t="s">
        <v>186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>
      <c r="A51" s="31" t="s">
        <v>61</v>
      </c>
      <c r="B51" s="32" t="s">
        <v>190</v>
      </c>
      <c r="C51" s="33"/>
      <c r="D51" s="32" t="s">
        <v>98</v>
      </c>
      <c r="E51" s="33"/>
      <c r="F51" s="32" t="s">
        <v>109</v>
      </c>
      <c r="G51" s="33"/>
      <c r="H51" s="32" t="s">
        <v>156</v>
      </c>
      <c r="I51" s="34"/>
      <c r="J51" s="32" t="s">
        <v>191</v>
      </c>
      <c r="K51" s="33"/>
    </row>
    <row r="52" spans="1:11" ht="5.0999999999999996" customHeight="1">
      <c r="A52" s="35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>
      <c r="A53" s="37" t="s">
        <v>62</v>
      </c>
      <c r="B53" s="38"/>
      <c r="C53" s="38">
        <v>1779</v>
      </c>
      <c r="D53" s="38"/>
      <c r="E53" s="38">
        <v>1564</v>
      </c>
      <c r="F53" s="38"/>
      <c r="G53" s="38">
        <v>1627</v>
      </c>
      <c r="H53" s="38"/>
      <c r="I53" s="3">
        <f>I54+I55</f>
        <v>1749</v>
      </c>
      <c r="J53" s="38"/>
      <c r="K53" s="3">
        <v>1761</v>
      </c>
    </row>
    <row r="54" spans="1:11" ht="18" customHeight="1">
      <c r="A54" s="37" t="s">
        <v>64</v>
      </c>
      <c r="B54" s="38"/>
      <c r="C54" s="38">
        <v>88</v>
      </c>
      <c r="D54" s="38"/>
      <c r="E54" s="38">
        <v>73</v>
      </c>
      <c r="F54" s="38"/>
      <c r="G54" s="38">
        <v>57</v>
      </c>
      <c r="H54" s="38"/>
      <c r="I54" s="3">
        <v>85</v>
      </c>
      <c r="J54" s="38"/>
      <c r="K54" s="3">
        <v>65</v>
      </c>
    </row>
    <row r="55" spans="1:11">
      <c r="A55" s="37" t="s">
        <v>65</v>
      </c>
      <c r="B55" s="38"/>
      <c r="C55" s="38">
        <v>1691</v>
      </c>
      <c r="D55" s="38"/>
      <c r="E55" s="38">
        <v>1491</v>
      </c>
      <c r="F55" s="38"/>
      <c r="G55" s="38">
        <v>1570</v>
      </c>
      <c r="H55" s="38"/>
      <c r="I55" s="3">
        <f>I56+I57</f>
        <v>1664</v>
      </c>
      <c r="J55" s="38"/>
      <c r="K55" s="3">
        <v>1696</v>
      </c>
    </row>
    <row r="56" spans="1:11">
      <c r="A56" s="37" t="s">
        <v>66</v>
      </c>
      <c r="B56" s="47"/>
      <c r="C56" s="47">
        <v>47</v>
      </c>
      <c r="D56" s="47"/>
      <c r="E56" s="47">
        <v>30</v>
      </c>
      <c r="F56" s="47"/>
      <c r="G56" s="47">
        <v>46</v>
      </c>
      <c r="H56" s="47"/>
      <c r="I56" s="49">
        <v>27</v>
      </c>
      <c r="J56" s="47"/>
      <c r="K56" s="49">
        <v>62</v>
      </c>
    </row>
    <row r="57" spans="1:11">
      <c r="A57" s="37" t="s">
        <v>67</v>
      </c>
      <c r="B57" s="47"/>
      <c r="C57" s="47">
        <v>1644</v>
      </c>
      <c r="D57" s="47"/>
      <c r="E57" s="47">
        <v>1461</v>
      </c>
      <c r="F57" s="47"/>
      <c r="G57" s="47">
        <v>1524</v>
      </c>
      <c r="H57" s="47"/>
      <c r="I57" s="49">
        <v>1637</v>
      </c>
      <c r="J57" s="47"/>
      <c r="K57" s="49">
        <v>1634</v>
      </c>
    </row>
    <row r="58" spans="1:11" ht="5.0999999999999996" customHeight="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1"/>
    </row>
    <row r="59" spans="1:11">
      <c r="A59" s="28" t="s">
        <v>99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</row>
  </sheetData>
  <phoneticPr fontId="2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&amp;C163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7"/>
  <sheetViews>
    <sheetView zoomScaleNormal="100" zoomScaleSheetLayoutView="100" workbookViewId="0"/>
  </sheetViews>
  <sheetFormatPr defaultRowHeight="13.5"/>
  <cols>
    <col min="1" max="1" width="21.625" customWidth="1"/>
    <col min="2" max="2" width="16.625" customWidth="1"/>
    <col min="3" max="5" width="16.25" customWidth="1"/>
  </cols>
  <sheetData>
    <row r="1" spans="1:5">
      <c r="A1" s="28" t="s">
        <v>178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3" spans="1:5">
      <c r="A3" s="28"/>
      <c r="B3" s="28"/>
      <c r="C3" s="28"/>
      <c r="D3" s="28"/>
      <c r="E3" s="28"/>
    </row>
    <row r="4" spans="1:5" ht="14.25">
      <c r="A4" s="30" t="s">
        <v>187</v>
      </c>
      <c r="B4" s="28"/>
      <c r="C4" s="28"/>
      <c r="D4" s="28"/>
      <c r="E4" s="28"/>
    </row>
    <row r="5" spans="1:5">
      <c r="A5" s="28"/>
      <c r="B5" s="28"/>
      <c r="C5" s="28"/>
      <c r="D5" s="28"/>
      <c r="E5" s="29" t="s">
        <v>69</v>
      </c>
    </row>
    <row r="6" spans="1:5">
      <c r="A6" s="85" t="s">
        <v>70</v>
      </c>
      <c r="B6" s="86"/>
      <c r="C6" s="27" t="s">
        <v>71</v>
      </c>
      <c r="D6" s="27" t="s">
        <v>72</v>
      </c>
      <c r="E6" s="48" t="s">
        <v>73</v>
      </c>
    </row>
    <row r="7" spans="1:5" ht="5.0999999999999996" customHeight="1">
      <c r="A7" s="28"/>
      <c r="B7" s="44"/>
      <c r="C7" s="28"/>
      <c r="D7" s="28"/>
      <c r="E7" s="28"/>
    </row>
    <row r="8" spans="1:5" ht="15.75" customHeight="1">
      <c r="A8" s="52" t="s">
        <v>203</v>
      </c>
      <c r="B8" s="6" t="s">
        <v>111</v>
      </c>
      <c r="C8" s="3">
        <v>3113</v>
      </c>
      <c r="D8" s="3">
        <v>2631</v>
      </c>
      <c r="E8" s="3">
        <v>482</v>
      </c>
    </row>
    <row r="9" spans="1:5" ht="15.75" customHeight="1">
      <c r="A9" s="53" t="s">
        <v>204</v>
      </c>
      <c r="B9" s="6"/>
      <c r="C9" s="3">
        <v>3024</v>
      </c>
      <c r="D9" s="3">
        <v>2569</v>
      </c>
      <c r="E9" s="3">
        <v>455</v>
      </c>
    </row>
    <row r="10" spans="1:5" ht="15.75" customHeight="1">
      <c r="A10" s="53" t="s">
        <v>157</v>
      </c>
      <c r="B10" s="6"/>
      <c r="C10" s="3">
        <v>2996</v>
      </c>
      <c r="D10" s="3">
        <v>2555</v>
      </c>
      <c r="E10" s="3">
        <v>441</v>
      </c>
    </row>
    <row r="11" spans="1:5" ht="15.75" customHeight="1">
      <c r="A11" s="53" t="s">
        <v>110</v>
      </c>
      <c r="B11" s="6"/>
      <c r="C11" s="3">
        <v>3019</v>
      </c>
      <c r="D11" s="3">
        <v>2586</v>
      </c>
      <c r="E11" s="3">
        <v>433</v>
      </c>
    </row>
    <row r="12" spans="1:5" ht="15.75" customHeight="1">
      <c r="A12" s="53" t="s">
        <v>158</v>
      </c>
      <c r="B12" s="6"/>
      <c r="C12" s="3">
        <v>3065</v>
      </c>
      <c r="D12" s="3">
        <v>2639</v>
      </c>
      <c r="E12" s="3">
        <v>426</v>
      </c>
    </row>
    <row r="13" spans="1:5" ht="15.75" customHeight="1">
      <c r="A13" s="53" t="s">
        <v>202</v>
      </c>
      <c r="B13" s="6"/>
      <c r="C13" s="3">
        <f>SUM(C14:C24)</f>
        <v>3075</v>
      </c>
      <c r="D13" s="3">
        <f>SUM(D14:D24)</f>
        <v>2664</v>
      </c>
      <c r="E13" s="3">
        <f>SUM(E14:E24)</f>
        <v>411</v>
      </c>
    </row>
    <row r="14" spans="1:5" ht="15.75" customHeight="1">
      <c r="A14" s="5" t="s">
        <v>74</v>
      </c>
      <c r="B14" s="6"/>
      <c r="C14" s="3">
        <f>D14+E14</f>
        <v>1933</v>
      </c>
      <c r="D14" s="3">
        <v>1683</v>
      </c>
      <c r="E14" s="3">
        <v>250</v>
      </c>
    </row>
    <row r="15" spans="1:5" ht="15.75" customHeight="1">
      <c r="A15" s="5" t="s">
        <v>75</v>
      </c>
      <c r="B15" s="6"/>
      <c r="C15" s="3">
        <f t="shared" ref="C15:C24" si="0">D15+E15</f>
        <v>149</v>
      </c>
      <c r="D15" s="3">
        <v>134</v>
      </c>
      <c r="E15" s="3">
        <v>15</v>
      </c>
    </row>
    <row r="16" spans="1:5" ht="15.75" customHeight="1">
      <c r="A16" s="5" t="s">
        <v>76</v>
      </c>
      <c r="B16" s="6"/>
      <c r="C16" s="3">
        <f t="shared" si="0"/>
        <v>97</v>
      </c>
      <c r="D16" s="3">
        <v>23</v>
      </c>
      <c r="E16" s="3">
        <v>74</v>
      </c>
    </row>
    <row r="17" spans="1:5" ht="15.75" customHeight="1">
      <c r="A17" s="5" t="s">
        <v>77</v>
      </c>
      <c r="B17" s="6"/>
      <c r="C17" s="3">
        <f t="shared" si="0"/>
        <v>18</v>
      </c>
      <c r="D17" s="3">
        <v>18</v>
      </c>
      <c r="E17" s="3">
        <v>0</v>
      </c>
    </row>
    <row r="18" spans="1:5" ht="15.75" customHeight="1">
      <c r="A18" s="5" t="s">
        <v>78</v>
      </c>
      <c r="B18" s="6"/>
      <c r="C18" s="3">
        <f t="shared" si="0"/>
        <v>7</v>
      </c>
      <c r="D18" s="3">
        <v>7</v>
      </c>
      <c r="E18" s="3">
        <v>0</v>
      </c>
    </row>
    <row r="19" spans="1:5" ht="15.75" customHeight="1">
      <c r="A19" s="5" t="s">
        <v>79</v>
      </c>
      <c r="B19" s="6"/>
      <c r="C19" s="3">
        <f t="shared" si="0"/>
        <v>12</v>
      </c>
      <c r="D19" s="3">
        <v>12</v>
      </c>
      <c r="E19" s="3">
        <v>0</v>
      </c>
    </row>
    <row r="20" spans="1:5" ht="15.75" customHeight="1">
      <c r="A20" s="5" t="s">
        <v>80</v>
      </c>
      <c r="B20" s="6"/>
      <c r="C20" s="3">
        <f t="shared" si="0"/>
        <v>1</v>
      </c>
      <c r="D20" s="3">
        <v>1</v>
      </c>
      <c r="E20" s="3">
        <v>0</v>
      </c>
    </row>
    <row r="21" spans="1:5" ht="15.75" customHeight="1">
      <c r="A21" s="5" t="s">
        <v>81</v>
      </c>
      <c r="B21" s="6"/>
      <c r="C21" s="3">
        <f t="shared" si="0"/>
        <v>0</v>
      </c>
      <c r="D21" s="3">
        <v>0</v>
      </c>
      <c r="E21" s="3">
        <v>0</v>
      </c>
    </row>
    <row r="22" spans="1:5" ht="15.75" customHeight="1">
      <c r="A22" s="5" t="s">
        <v>82</v>
      </c>
      <c r="B22" s="6"/>
      <c r="C22" s="3">
        <f t="shared" si="0"/>
        <v>410</v>
      </c>
      <c r="D22" s="3">
        <v>410</v>
      </c>
      <c r="E22" s="3">
        <v>0</v>
      </c>
    </row>
    <row r="23" spans="1:5" ht="15.75" customHeight="1">
      <c r="A23" s="5" t="s">
        <v>83</v>
      </c>
      <c r="B23" s="6"/>
      <c r="C23" s="3">
        <f t="shared" si="0"/>
        <v>254</v>
      </c>
      <c r="D23" s="3">
        <v>182</v>
      </c>
      <c r="E23" s="3">
        <v>72</v>
      </c>
    </row>
    <row r="24" spans="1:5" ht="15.75" customHeight="1">
      <c r="A24" s="5" t="s">
        <v>84</v>
      </c>
      <c r="B24" s="6"/>
      <c r="C24" s="3">
        <f t="shared" si="0"/>
        <v>194</v>
      </c>
      <c r="D24" s="3">
        <v>194</v>
      </c>
      <c r="E24" s="3">
        <v>0</v>
      </c>
    </row>
    <row r="25" spans="1:5" ht="5.0999999999999996" customHeight="1">
      <c r="A25" s="42"/>
      <c r="B25" s="41"/>
      <c r="C25" s="42"/>
      <c r="D25" s="42"/>
      <c r="E25" s="42"/>
    </row>
    <row r="26" spans="1:5">
      <c r="A26" s="43" t="s">
        <v>68</v>
      </c>
      <c r="B26" s="28"/>
      <c r="C26" s="28"/>
      <c r="D26" s="28"/>
      <c r="E26" s="28"/>
    </row>
    <row r="27" spans="1:5">
      <c r="A27" s="28" t="s">
        <v>107</v>
      </c>
      <c r="B27" s="28"/>
      <c r="C27" s="28"/>
      <c r="D27" s="28"/>
      <c r="E27" s="28"/>
    </row>
  </sheetData>
  <mergeCells count="1">
    <mergeCell ref="A6:B6"/>
  </mergeCells>
  <phoneticPr fontId="2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&amp;C164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161ページ</vt:lpstr>
      <vt:lpstr>162ページ</vt:lpstr>
      <vt:lpstr>163ページ</vt:lpstr>
      <vt:lpstr>164ページ</vt:lpstr>
      <vt:lpstr>'161ページ'!Print_Area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永田美智子</cp:lastModifiedBy>
  <cp:lastPrinted>2016-02-15T01:30:19Z</cp:lastPrinted>
  <dcterms:created xsi:type="dcterms:W3CDTF">2008-05-22T06:00:45Z</dcterms:created>
  <dcterms:modified xsi:type="dcterms:W3CDTF">2016-03-08T07:17:42Z</dcterms:modified>
</cp:coreProperties>
</file>