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C:\Users\ama0037577\Desktop\菊　介護\"/>
    </mc:Choice>
  </mc:AlternateContent>
  <xr:revisionPtr revIDLastSave="0" documentId="8_{6C5EA0CD-9924-437B-B50F-A1475847221D}" xr6:coauthVersionLast="47" xr6:coauthVersionMax="47" xr10:uidLastSave="{00000000-0000-0000-0000-000000000000}"/>
  <bookViews>
    <workbookView xWindow="-120" yWindow="-120" windowWidth="20730" windowHeight="11040" xr2:uid="{00000000-000D-0000-FFFF-FFFF00000000}"/>
  </bookViews>
  <sheets>
    <sheet name="別紙７－２" sheetId="519" r:id="rId1"/>
    <sheet name="別紙７－３" sheetId="520" r:id="rId2"/>
    <sheet name="別紙●24" sheetId="66" state="hidden" r:id="rId3"/>
  </sheets>
  <externalReferences>
    <externalReference r:id="rId4"/>
    <externalReference r:id="rId5"/>
    <externalReference r:id="rId6"/>
  </externalReferences>
  <definedNames>
    <definedName name="ｋ">#N/A</definedName>
    <definedName name="_xlnm.Print_Area" localSheetId="2">#N/A</definedName>
    <definedName name="_xlnm.Print_Area" localSheetId="0">'別紙７－２'!$A$1:$S$90</definedName>
    <definedName name="_xlnm.Print_Area" localSheetId="1">'別紙７－３'!$A$1:$AD$47</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51" i="519" l="1"/>
  <c r="P50" i="519"/>
  <c r="M50" i="519"/>
  <c r="E50" i="519"/>
  <c r="E49" i="519"/>
  <c r="P48" i="519"/>
  <c r="M48" i="519"/>
  <c r="E48" i="519"/>
  <c r="E47" i="519"/>
  <c r="P46" i="519"/>
  <c r="M46" i="519"/>
  <c r="E46" i="519"/>
  <c r="P45" i="519"/>
  <c r="M45" i="519"/>
  <c r="E37" i="519"/>
  <c r="P36" i="519"/>
  <c r="M36" i="519"/>
  <c r="E36" i="519"/>
  <c r="E35" i="519"/>
  <c r="P34" i="519"/>
  <c r="M34" i="519"/>
  <c r="E34" i="519"/>
  <c r="E33" i="519"/>
  <c r="P32" i="519"/>
  <c r="M32" i="519"/>
  <c r="E32" i="519"/>
  <c r="E31" i="519"/>
  <c r="P30" i="519"/>
  <c r="M30" i="519"/>
  <c r="E30" i="519"/>
  <c r="E29" i="519"/>
  <c r="P28" i="519"/>
  <c r="M28" i="519"/>
  <c r="E28" i="519"/>
  <c r="E27" i="519"/>
  <c r="P26" i="519"/>
  <c r="M26" i="519"/>
  <c r="E26" i="519"/>
  <c r="E25" i="519"/>
  <c r="P24" i="519"/>
  <c r="M24" i="519"/>
  <c r="E24" i="519"/>
  <c r="E23" i="519"/>
  <c r="P22" i="519"/>
  <c r="M22" i="519"/>
  <c r="E22" i="519"/>
  <c r="E21" i="519"/>
  <c r="P20" i="519"/>
  <c r="M20" i="519"/>
  <c r="E20" i="519"/>
  <c r="E19" i="519"/>
  <c r="P18" i="519"/>
  <c r="M18" i="519"/>
  <c r="E18" i="519"/>
  <c r="E17" i="519"/>
  <c r="P16" i="519"/>
  <c r="M16" i="519"/>
  <c r="E16" i="519"/>
  <c r="P15" i="519"/>
  <c r="M15" i="519"/>
  <c r="J55" i="519" s="1"/>
  <c r="M53" i="519" l="1"/>
  <c r="M54" i="519" s="1"/>
  <c r="P55" i="519" s="1"/>
  <c r="P53" i="519"/>
  <c r="P54" i="519" s="1"/>
  <c r="M39" i="519"/>
  <c r="M40" i="519" s="1"/>
  <c r="P41" i="519" s="1"/>
  <c r="P39" i="519"/>
  <c r="P40" i="519" s="1"/>
  <c r="J41" i="519"/>
</calcChain>
</file>

<file path=xl/sharedStrings.xml><?xml version="1.0" encoding="utf-8"?>
<sst xmlns="http://schemas.openxmlformats.org/spreadsheetml/2006/main" count="391" uniqueCount="195">
  <si>
    <t>□</t>
  </si>
  <si>
    <t>訪問介護</t>
  </si>
  <si>
    <t>通所介護</t>
  </si>
  <si>
    <t>福祉用具貸与</t>
  </si>
  <si>
    <t>介護予防訪問入浴介護</t>
    <rPh sb="0" eb="2">
      <t>カイゴ</t>
    </rPh>
    <rPh sb="2" eb="4">
      <t>ヨボウ</t>
    </rPh>
    <phoneticPr fontId="2"/>
  </si>
  <si>
    <t>介護予防短期入所生活介護</t>
    <rPh sb="0" eb="2">
      <t>カイゴ</t>
    </rPh>
    <rPh sb="2" eb="4">
      <t>ヨボウ</t>
    </rPh>
    <phoneticPr fontId="2"/>
  </si>
  <si>
    <t>介護予防支援</t>
    <rPh sb="0" eb="2">
      <t>カイゴ</t>
    </rPh>
    <rPh sb="2" eb="4">
      <t>ヨボウ</t>
    </rPh>
    <rPh sb="4" eb="6">
      <t>シエン</t>
    </rPh>
    <phoneticPr fontId="2"/>
  </si>
  <si>
    <t>受付番号</t>
    <phoneticPr fontId="2"/>
  </si>
  <si>
    <t>令和</t>
    <rPh sb="0" eb="2">
      <t>レイワ</t>
    </rPh>
    <phoneticPr fontId="2"/>
  </si>
  <si>
    <t>年</t>
    <rPh sb="0" eb="1">
      <t>ネン</t>
    </rPh>
    <phoneticPr fontId="2"/>
  </si>
  <si>
    <t>月</t>
    <rPh sb="0" eb="1">
      <t>ゲツ</t>
    </rPh>
    <phoneticPr fontId="2"/>
  </si>
  <si>
    <t>日</t>
    <rPh sb="0" eb="1">
      <t>ヒ</t>
    </rPh>
    <phoneticPr fontId="2"/>
  </si>
  <si>
    <t>届　出　者</t>
    <phoneticPr fontId="2"/>
  </si>
  <si>
    <t>フリガナ</t>
  </si>
  <si>
    <t>名　　称</t>
    <phoneticPr fontId="2"/>
  </si>
  <si>
    <t>　(ビルの名称等)</t>
    <phoneticPr fontId="2"/>
  </si>
  <si>
    <t>連 絡 先</t>
    <phoneticPr fontId="2"/>
  </si>
  <si>
    <t>電話番号</t>
  </si>
  <si>
    <t>FAX番号</t>
  </si>
  <si>
    <t>法人所轄庁</t>
  </si>
  <si>
    <t>職名</t>
  </si>
  <si>
    <t>氏名</t>
  </si>
  <si>
    <t>代表者の住所</t>
  </si>
  <si>
    <t>管理者の氏名</t>
  </si>
  <si>
    <t>管理者の住所</t>
  </si>
  <si>
    <t>同一所在地において行う　　　　　　　　　　　　　　　事業等の種類</t>
    <phoneticPr fontId="2"/>
  </si>
  <si>
    <t>実施事業</t>
  </si>
  <si>
    <t>異動等の区分</t>
  </si>
  <si>
    <t>異動（予定）</t>
    <phoneticPr fontId="2"/>
  </si>
  <si>
    <t>異動項目</t>
    <phoneticPr fontId="2"/>
  </si>
  <si>
    <t>年月日</t>
    <rPh sb="0" eb="3">
      <t>ネンガッピ</t>
    </rPh>
    <phoneticPr fontId="2"/>
  </si>
  <si>
    <t>(※変更の場合)</t>
    <rPh sb="2" eb="4">
      <t>ヘンコウ</t>
    </rPh>
    <rPh sb="5" eb="7">
      <t>バアイ</t>
    </rPh>
    <phoneticPr fontId="2"/>
  </si>
  <si>
    <t>訪問入浴介護</t>
  </si>
  <si>
    <t>短期入所生活介護</t>
  </si>
  <si>
    <t>介護予防福祉用具貸与</t>
    <rPh sb="0" eb="2">
      <t>カイゴ</t>
    </rPh>
    <rPh sb="2" eb="4">
      <t>ヨボウ</t>
    </rPh>
    <phoneticPr fontId="2"/>
  </si>
  <si>
    <t>介護保険事業所番号</t>
  </si>
  <si>
    <t>医療機関コード等</t>
    <rPh sb="0" eb="2">
      <t>イリョウ</t>
    </rPh>
    <rPh sb="2" eb="4">
      <t>キカン</t>
    </rPh>
    <rPh sb="7" eb="8">
      <t>トウ</t>
    </rPh>
    <phoneticPr fontId="2"/>
  </si>
  <si>
    <t>特記事項</t>
  </si>
  <si>
    <t>変　更　前</t>
    <phoneticPr fontId="2"/>
  </si>
  <si>
    <t>変　更　後</t>
    <rPh sb="4" eb="5">
      <t>ゴ</t>
    </rPh>
    <phoneticPr fontId="2"/>
  </si>
  <si>
    <t>関係書類</t>
  </si>
  <si>
    <t>別添のとおり</t>
  </si>
  <si>
    <t>　　3　「法人所轄庁」欄は、申請者が認可法人である場合に、その主務官庁の名称を記載してください。</t>
    <phoneticPr fontId="2"/>
  </si>
  <si>
    <t>　　4　「実施事業」欄は、該当する欄に「〇」を記入してください。</t>
    <phoneticPr fontId="2"/>
  </si>
  <si>
    <t>　　　適宜欄を補正して、全ての出張所等の状況について記載してください。</t>
    <phoneticPr fontId="2"/>
  </si>
  <si>
    <t>介護給付費算定に係る体制等に関する進達書＜基準該当事業者用＞</t>
    <rPh sb="17" eb="19">
      <t>シンタツ</t>
    </rPh>
    <rPh sb="21" eb="23">
      <t>キジュン</t>
    </rPh>
    <rPh sb="23" eb="25">
      <t>ガイトウ</t>
    </rPh>
    <rPh sb="25" eb="28">
      <t>ジギョウシャ</t>
    </rPh>
    <phoneticPr fontId="2"/>
  </si>
  <si>
    <t>市町村長名</t>
    <rPh sb="0" eb="3">
      <t>シチョウソン</t>
    </rPh>
    <rPh sb="3" eb="4">
      <t>チョウ</t>
    </rPh>
    <rPh sb="4" eb="5">
      <t>メイ</t>
    </rPh>
    <phoneticPr fontId="2"/>
  </si>
  <si>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2"/>
  </si>
  <si>
    <t>法人である場合その種別</t>
    <rPh sb="5" eb="7">
      <t>バアイ</t>
    </rPh>
    <phoneticPr fontId="2"/>
  </si>
  <si>
    <t>代表者の職・氏名</t>
  </si>
  <si>
    <t>事業所の状況</t>
    <phoneticPr fontId="2"/>
  </si>
  <si>
    <t>主たる事業所の所在地</t>
    <rPh sb="3" eb="6">
      <t>ジギョウショ</t>
    </rPh>
    <phoneticPr fontId="2"/>
  </si>
  <si>
    <t>主たる事業所の所在地以外の場所で一部実施する場合の出張所等の所在地</t>
  </si>
  <si>
    <t>届出を行う事業所の状況</t>
    <rPh sb="9" eb="11">
      <t>ジョウキョウ</t>
    </rPh>
    <phoneticPr fontId="2"/>
  </si>
  <si>
    <t>登録年</t>
    <rPh sb="0" eb="2">
      <t>トウロク</t>
    </rPh>
    <rPh sb="2" eb="3">
      <t>ネン</t>
    </rPh>
    <phoneticPr fontId="2"/>
  </si>
  <si>
    <t>市町村が定める率</t>
    <rPh sb="0" eb="3">
      <t>シチョウソン</t>
    </rPh>
    <rPh sb="4" eb="5">
      <t>サダ</t>
    </rPh>
    <rPh sb="7" eb="8">
      <t>リツ</t>
    </rPh>
    <phoneticPr fontId="2"/>
  </si>
  <si>
    <t>月日</t>
    <rPh sb="0" eb="2">
      <t>ガッピ</t>
    </rPh>
    <phoneticPr fontId="2"/>
  </si>
  <si>
    <t>(市町村記載)</t>
    <rPh sb="1" eb="4">
      <t>シチョウソン</t>
    </rPh>
    <rPh sb="4" eb="6">
      <t>キサイ</t>
    </rPh>
    <phoneticPr fontId="2"/>
  </si>
  <si>
    <t>％</t>
    <phoneticPr fontId="2"/>
  </si>
  <si>
    <t>居宅介護支援</t>
    <rPh sb="0" eb="2">
      <t>キョタク</t>
    </rPh>
    <rPh sb="2" eb="4">
      <t>カイゴ</t>
    </rPh>
    <rPh sb="4" eb="6">
      <t>シエン</t>
    </rPh>
    <phoneticPr fontId="2"/>
  </si>
  <si>
    <t>基準該当事業所番号</t>
    <rPh sb="0" eb="2">
      <t>キジュン</t>
    </rPh>
    <rPh sb="2" eb="4">
      <t>ガイトウ</t>
    </rPh>
    <rPh sb="4" eb="7">
      <t>ジギョウショ</t>
    </rPh>
    <rPh sb="7" eb="9">
      <t>バンゴウ</t>
    </rPh>
    <phoneticPr fontId="2"/>
  </si>
  <si>
    <t>登録を受けている市町村</t>
    <rPh sb="0" eb="2">
      <t>トウロク</t>
    </rPh>
    <rPh sb="3" eb="4">
      <t>ウ</t>
    </rPh>
    <rPh sb="8" eb="11">
      <t>シチョウソン</t>
    </rPh>
    <phoneticPr fontId="2"/>
  </si>
  <si>
    <t>（指定を受けている場合）</t>
    <rPh sb="1" eb="3">
      <t>シテイ</t>
    </rPh>
    <rPh sb="4" eb="5">
      <t>ウ</t>
    </rPh>
    <rPh sb="9" eb="11">
      <t>バアイ</t>
    </rPh>
    <phoneticPr fontId="2"/>
  </si>
  <si>
    <t>既に指定等を受けている事業</t>
    <rPh sb="0" eb="1">
      <t>スデ</t>
    </rPh>
    <rPh sb="2" eb="4">
      <t>シテイ</t>
    </rPh>
    <rPh sb="4" eb="5">
      <t>トウ</t>
    </rPh>
    <rPh sb="6" eb="7">
      <t>ウ</t>
    </rPh>
    <rPh sb="11" eb="13">
      <t>ジギョウ</t>
    </rPh>
    <phoneticPr fontId="2"/>
  </si>
  <si>
    <t>備考1　「受付番号」欄には記載しないでください。</t>
    <rPh sb="7" eb="9">
      <t>バンゴウ</t>
    </rPh>
    <phoneticPr fontId="2"/>
  </si>
  <si>
    <t>　　2　「法人である場合その種別」欄は、申請者が法人である場合に、「社会福祉法人」「医療法人」「社団法人」</t>
    <rPh sb="10" eb="12">
      <t>バアイ</t>
    </rPh>
    <phoneticPr fontId="2"/>
  </si>
  <si>
    <t>　　　「財団法人」「株式会社」「有限会社」等の別を記入してください。</t>
    <rPh sb="7" eb="8">
      <t>ジン</t>
    </rPh>
    <rPh sb="10" eb="12">
      <t>カブシキ</t>
    </rPh>
    <rPh sb="12" eb="14">
      <t>カイシャ</t>
    </rPh>
    <phoneticPr fontId="2"/>
  </si>
  <si>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2"/>
  </si>
  <si>
    <t>　　8　「特記事項」欄には、異動の状況について具体的に記載してください。</t>
    <phoneticPr fontId="2"/>
  </si>
  <si>
    <t>　　9　「主たる事業所の所在地以外の場所で一部実施する場合の出張所等の所在地」について、複数の出張所等を有する場合は、</t>
    <phoneticPr fontId="2"/>
  </si>
  <si>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</si>
  <si>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</si>
  <si>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</si>
  <si>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</si>
  <si>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</si>
  <si>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</si>
  <si>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</si>
  <si>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</si>
  <si>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月</t>
    <rPh sb="0" eb="1">
      <t>ガツ</t>
    </rPh>
    <phoneticPr fontId="2"/>
  </si>
  <si>
    <t>日</t>
    <rPh sb="0" eb="1">
      <t>ニチ</t>
    </rPh>
    <phoneticPr fontId="2"/>
  </si>
  <si>
    <t>事業所番号</t>
    <rPh sb="0" eb="3">
      <t>ジギョウショ</t>
    </rPh>
    <rPh sb="3" eb="5">
      <t>バンゴウ</t>
    </rPh>
    <phoneticPr fontId="2"/>
  </si>
  <si>
    <t>前年度（３月を除く）</t>
  </si>
  <si>
    <t>令和　　年</t>
    <rPh sb="0" eb="2">
      <t>レイワ</t>
    </rPh>
    <rPh sb="4" eb="5">
      <t>ネン</t>
    </rPh>
    <phoneticPr fontId="2"/>
  </si>
  <si>
    <t>5月</t>
  </si>
  <si>
    <t>6月</t>
  </si>
  <si>
    <t>7月</t>
  </si>
  <si>
    <t>8月</t>
  </si>
  <si>
    <t>9月</t>
  </si>
  <si>
    <t>10月</t>
  </si>
  <si>
    <t>11月</t>
  </si>
  <si>
    <t>12月</t>
  </si>
  <si>
    <t>1月</t>
  </si>
  <si>
    <t>2月</t>
  </si>
  <si>
    <t>（別紙７ー３）</t>
    <rPh sb="1" eb="3">
      <t>ベッシ</t>
    </rPh>
    <phoneticPr fontId="2"/>
  </si>
  <si>
    <t>テクノロジーを導入する場合の夜間の人員配置基準（従来型）に係る届出書</t>
    <rPh sb="7" eb="9">
      <t>ドウニュウ</t>
    </rPh>
    <rPh sb="11" eb="13">
      <t>バアイ</t>
    </rPh>
    <rPh sb="14" eb="16">
      <t>ヤカン</t>
    </rPh>
    <rPh sb="17" eb="19">
      <t>ジンイン</t>
    </rPh>
    <rPh sb="19" eb="21">
      <t>ハイチ</t>
    </rPh>
    <rPh sb="21" eb="23">
      <t>キジュン</t>
    </rPh>
    <rPh sb="24" eb="27">
      <t>ジュウライガタ</t>
    </rPh>
    <rPh sb="29" eb="30">
      <t>カカ</t>
    </rPh>
    <rPh sb="31" eb="34">
      <t>トドケデショ</t>
    </rPh>
    <phoneticPr fontId="2"/>
  </si>
  <si>
    <t>事 業 所 名</t>
    <phoneticPr fontId="2"/>
  </si>
  <si>
    <t>異動等区分</t>
  </si>
  <si>
    <t>1　新規</t>
    <phoneticPr fontId="2"/>
  </si>
  <si>
    <t>2　変更</t>
    <phoneticPr fontId="2"/>
  </si>
  <si>
    <t>3　終了</t>
    <phoneticPr fontId="2"/>
  </si>
  <si>
    <t>施 設 種 別</t>
    <rPh sb="0" eb="1">
      <t>シ</t>
    </rPh>
    <rPh sb="2" eb="3">
      <t>セツ</t>
    </rPh>
    <rPh sb="4" eb="5">
      <t>タネ</t>
    </rPh>
    <rPh sb="6" eb="7">
      <t>ベツ</t>
    </rPh>
    <phoneticPr fontId="2"/>
  </si>
  <si>
    <t>1　介護老人福祉施設</t>
    <phoneticPr fontId="2"/>
  </si>
  <si>
    <t>2　地域密着型介護老人福祉施設</t>
  </si>
  <si>
    <t>3　短期入所生活介護</t>
  </si>
  <si>
    <t>有</t>
    <rPh sb="0" eb="1">
      <t>ア</t>
    </rPh>
    <phoneticPr fontId="2"/>
  </si>
  <si>
    <t>・</t>
    <phoneticPr fontId="2"/>
  </si>
  <si>
    <t>無</t>
    <rPh sb="0" eb="1">
      <t>ナ</t>
    </rPh>
    <phoneticPr fontId="2"/>
  </si>
  <si>
    <t>① 入所（利用）者全員に見守り機器を使用</t>
    <rPh sb="2" eb="4">
      <t>ニュウショ</t>
    </rPh>
    <rPh sb="5" eb="7">
      <t>リヨウ</t>
    </rPh>
    <rPh sb="8" eb="9">
      <t>シャ</t>
    </rPh>
    <rPh sb="9" eb="11">
      <t>ゼンイン</t>
    </rPh>
    <rPh sb="12" eb="14">
      <t>ミマモ</t>
    </rPh>
    <rPh sb="15" eb="17">
      <t>キキ</t>
    </rPh>
    <rPh sb="18" eb="20">
      <t>シヨウ</t>
    </rPh>
    <phoneticPr fontId="2"/>
  </si>
  <si>
    <t xml:space="preserve">② 夜勤職員全員がインカム等のICTを使用 </t>
    <rPh sb="2" eb="4">
      <t>ヤキン</t>
    </rPh>
    <rPh sb="4" eb="6">
      <t>ショクイン</t>
    </rPh>
    <rPh sb="6" eb="8">
      <t>ゼンイン</t>
    </rPh>
    <rPh sb="13" eb="14">
      <t>トウ</t>
    </rPh>
    <rPh sb="19" eb="21">
      <t>シヨウ</t>
    </rPh>
    <phoneticPr fontId="2"/>
  </si>
  <si>
    <t>③ 導入機器</t>
    <rPh sb="2" eb="4">
      <t>ドウニュウ</t>
    </rPh>
    <rPh sb="4" eb="6">
      <t>キキ</t>
    </rPh>
    <phoneticPr fontId="2"/>
  </si>
  <si>
    <t>　</t>
    <phoneticPr fontId="2"/>
  </si>
  <si>
    <t>名　称</t>
    <rPh sb="0" eb="1">
      <t>ナ</t>
    </rPh>
    <rPh sb="2" eb="3">
      <t>ショウ</t>
    </rPh>
    <phoneticPr fontId="2"/>
  </si>
  <si>
    <t>製造事業者</t>
    <rPh sb="0" eb="2">
      <t>セイゾウ</t>
    </rPh>
    <rPh sb="2" eb="5">
      <t>ジギョウシャ</t>
    </rPh>
    <phoneticPr fontId="2"/>
  </si>
  <si>
    <t>用　途</t>
    <rPh sb="0" eb="1">
      <t>ヨウ</t>
    </rPh>
    <rPh sb="2" eb="3">
      <t>ト</t>
    </rPh>
    <phoneticPr fontId="2"/>
  </si>
  <si>
    <t>④ 利用者の安全やケアの質の確保、職員の負担の軽減を図るため、以下のすべての
　項目について、テクノロジー導入後、少なくとも３か月以上実施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40" eb="42">
      <t>コウモク</t>
    </rPh>
    <rPh sb="53" eb="56">
      <t>ドウニュウゴ</t>
    </rPh>
    <rPh sb="57" eb="58">
      <t>スク</t>
    </rPh>
    <rPh sb="64" eb="65">
      <t>ツキ</t>
    </rPh>
    <rPh sb="65" eb="67">
      <t>イジョウ</t>
    </rPh>
    <rPh sb="67" eb="69">
      <t>ジッシ</t>
    </rPh>
    <phoneticPr fontId="2"/>
  </si>
  <si>
    <t>ⅱ 職員に対する十分な休憩時間の確保等の勤務・雇用条件への配慮</t>
    <rPh sb="2" eb="4">
      <t>ショクイン</t>
    </rPh>
    <rPh sb="5" eb="6">
      <t>タイ</t>
    </rPh>
    <rPh sb="8" eb="10">
      <t>ジュウブン</t>
    </rPh>
    <rPh sb="11" eb="13">
      <t>キュウケイ</t>
    </rPh>
    <rPh sb="13" eb="15">
      <t>ジカン</t>
    </rPh>
    <rPh sb="16" eb="18">
      <t>カクホ</t>
    </rPh>
    <rPh sb="18" eb="19">
      <t>トウ</t>
    </rPh>
    <rPh sb="20" eb="22">
      <t>キンム</t>
    </rPh>
    <rPh sb="23" eb="25">
      <t>コヨウ</t>
    </rPh>
    <rPh sb="25" eb="27">
      <t>ジョウケン</t>
    </rPh>
    <rPh sb="29" eb="31">
      <t>ハイリョ</t>
    </rPh>
    <phoneticPr fontId="2"/>
  </si>
  <si>
    <t>ⅲ 緊急時の体制整備（近隣在住職員を中心とした緊急参集要員の確保等）</t>
    <rPh sb="2" eb="5">
      <t>キンキュウジ</t>
    </rPh>
    <rPh sb="6" eb="8">
      <t>タイセイ</t>
    </rPh>
    <rPh sb="8" eb="10">
      <t>セイビ</t>
    </rPh>
    <rPh sb="11" eb="13">
      <t>キンリン</t>
    </rPh>
    <rPh sb="13" eb="15">
      <t>ザイジュウ</t>
    </rPh>
    <rPh sb="15" eb="17">
      <t>ショクイン</t>
    </rPh>
    <rPh sb="18" eb="20">
      <t>チュウシン</t>
    </rPh>
    <rPh sb="23" eb="25">
      <t>キンキュウ</t>
    </rPh>
    <rPh sb="25" eb="27">
      <t>サンシュウ</t>
    </rPh>
    <rPh sb="27" eb="29">
      <t>ヨウイン</t>
    </rPh>
    <rPh sb="30" eb="32">
      <t>カクホ</t>
    </rPh>
    <rPh sb="32" eb="33">
      <t>トウ</t>
    </rPh>
    <phoneticPr fontId="2"/>
  </si>
  <si>
    <t>ⅳ 機器の不具合の定期チェックの実施（メーカーとの連携を含む）</t>
    <rPh sb="2" eb="4">
      <t>キキ</t>
    </rPh>
    <rPh sb="5" eb="8">
      <t>フグアイ</t>
    </rPh>
    <rPh sb="9" eb="11">
      <t>テイキ</t>
    </rPh>
    <rPh sb="16" eb="18">
      <t>ジッシ</t>
    </rPh>
    <rPh sb="25" eb="27">
      <t>レンケイ</t>
    </rPh>
    <rPh sb="28" eb="29">
      <t>フク</t>
    </rPh>
    <phoneticPr fontId="2"/>
  </si>
  <si>
    <t>ⅴ 職員に対するテクノロジー活用に関する教育の実施</t>
    <rPh sb="2" eb="4">
      <t>ショクイン</t>
    </rPh>
    <rPh sb="5" eb="6">
      <t>タイ</t>
    </rPh>
    <rPh sb="14" eb="16">
      <t>カツヨウ</t>
    </rPh>
    <rPh sb="17" eb="18">
      <t>カン</t>
    </rPh>
    <rPh sb="20" eb="22">
      <t>キョウイク</t>
    </rPh>
    <rPh sb="23" eb="25">
      <t>ジッシ</t>
    </rPh>
    <phoneticPr fontId="2"/>
  </si>
  <si>
    <t>ⅵ 夜間の訪室が必要な利用者に対する訪室の個別実施</t>
    <rPh sb="2" eb="4">
      <t>ヤカン</t>
    </rPh>
    <rPh sb="5" eb="7">
      <t>ホウシツ</t>
    </rPh>
    <rPh sb="8" eb="10">
      <t>ヒツヨウ</t>
    </rPh>
    <rPh sb="11" eb="14">
      <t>リヨウシャ</t>
    </rPh>
    <rPh sb="15" eb="16">
      <t>タイ</t>
    </rPh>
    <rPh sb="18" eb="20">
      <t>ホウシツ</t>
    </rPh>
    <rPh sb="21" eb="23">
      <t>コベツ</t>
    </rPh>
    <rPh sb="23" eb="25">
      <t>ジッシ</t>
    </rPh>
    <phoneticPr fontId="2"/>
  </si>
  <si>
    <t>⑤ ④ⅰの委員会で安全体制やケアの質の確保、職員の負担軽減が図られている
　ことを確認</t>
    <rPh sb="5" eb="8">
      <t>イインカイ</t>
    </rPh>
    <rPh sb="9" eb="11">
      <t>アンゼン</t>
    </rPh>
    <rPh sb="11" eb="13">
      <t>タイセイ</t>
    </rPh>
    <rPh sb="17" eb="18">
      <t>シツ</t>
    </rPh>
    <rPh sb="19" eb="21">
      <t>カクホ</t>
    </rPh>
    <rPh sb="22" eb="24">
      <t>ショクイン</t>
    </rPh>
    <rPh sb="25" eb="27">
      <t>フタン</t>
    </rPh>
    <rPh sb="27" eb="29">
      <t>ケイゲン</t>
    </rPh>
    <rPh sb="30" eb="31">
      <t>ハカ</t>
    </rPh>
    <rPh sb="41" eb="43">
      <t>カクニン</t>
    </rPh>
    <phoneticPr fontId="2"/>
  </si>
  <si>
    <t>備考１　要件を満たすことが分かる議事概要を提出すること。このほか要件を満たすことが分かる根拠書類を準備し、</t>
    <rPh sb="0" eb="2">
      <t>ビコウ</t>
    </rPh>
    <rPh sb="4" eb="6">
      <t>ヨウケン</t>
    </rPh>
    <rPh sb="7" eb="8">
      <t>ミ</t>
    </rPh>
    <rPh sb="13" eb="14">
      <t>ワ</t>
    </rPh>
    <rPh sb="16" eb="18">
      <t>ギジ</t>
    </rPh>
    <rPh sb="18" eb="20">
      <t>ガイヨウ</t>
    </rPh>
    <rPh sb="21" eb="23">
      <t>テイシュツ</t>
    </rPh>
    <rPh sb="32" eb="34">
      <t>ヨウケン</t>
    </rPh>
    <rPh sb="35" eb="36">
      <t>ミ</t>
    </rPh>
    <rPh sb="41" eb="42">
      <t>ブン</t>
    </rPh>
    <rPh sb="44" eb="46">
      <t>コンキョ</t>
    </rPh>
    <rPh sb="46" eb="48">
      <t>ショルイ</t>
    </rPh>
    <rPh sb="49" eb="51">
      <t>ジュンビ</t>
    </rPh>
    <phoneticPr fontId="2"/>
  </si>
  <si>
    <t>　　　指定権者からの求めがあった場合には、速やかに提出すること。</t>
    <rPh sb="3" eb="5">
      <t>シテイ</t>
    </rPh>
    <rPh sb="5" eb="6">
      <t>ケン</t>
    </rPh>
    <rPh sb="6" eb="7">
      <t>シャ</t>
    </rPh>
    <rPh sb="10" eb="11">
      <t>モト</t>
    </rPh>
    <rPh sb="16" eb="18">
      <t>バアイ</t>
    </rPh>
    <rPh sb="21" eb="22">
      <t>スミ</t>
    </rPh>
    <rPh sb="25" eb="27">
      <t>テイシュツ</t>
    </rPh>
    <phoneticPr fontId="2"/>
  </si>
  <si>
    <t>備考２　④ⅰの委員会には夜勤職員をはじめ実際にケア等を行う多職種の職員が参画すること。</t>
    <rPh sb="0" eb="2">
      <t>ビコウ</t>
    </rPh>
    <rPh sb="7" eb="10">
      <t>イインカイ</t>
    </rPh>
    <rPh sb="12" eb="14">
      <t>ヤキン</t>
    </rPh>
    <rPh sb="14" eb="16">
      <t>ショクイン</t>
    </rPh>
    <rPh sb="20" eb="22">
      <t>ジッサイ</t>
    </rPh>
    <rPh sb="25" eb="26">
      <t>トウ</t>
    </rPh>
    <rPh sb="27" eb="28">
      <t>オコナ</t>
    </rPh>
    <rPh sb="29" eb="32">
      <t>タショクシュ</t>
    </rPh>
    <rPh sb="33" eb="35">
      <t>ショクイン</t>
    </rPh>
    <rPh sb="36" eb="38">
      <t>サンカク</t>
    </rPh>
    <phoneticPr fontId="2"/>
  </si>
  <si>
    <t>人</t>
    <rPh sb="0" eb="1">
      <t>ニン</t>
    </rPh>
    <phoneticPr fontId="2"/>
  </si>
  <si>
    <t>事業所名</t>
    <rPh sb="0" eb="3">
      <t>ジギョウショ</t>
    </rPh>
    <rPh sb="3" eb="4">
      <t>メイ</t>
    </rPh>
    <phoneticPr fontId="2"/>
  </si>
  <si>
    <t>備考</t>
    <rPh sb="0" eb="2">
      <t>ビコウ</t>
    </rPh>
    <phoneticPr fontId="2"/>
  </si>
  <si>
    <t>時間</t>
    <rPh sb="0" eb="2">
      <t>ジカン</t>
    </rPh>
    <phoneticPr fontId="2"/>
  </si>
  <si>
    <t>合計</t>
    <rPh sb="0" eb="2">
      <t>ゴウケイ</t>
    </rPh>
    <phoneticPr fontId="2"/>
  </si>
  <si>
    <t>月</t>
    <rPh sb="0" eb="1">
      <t>ツキ</t>
    </rPh>
    <phoneticPr fontId="2"/>
  </si>
  <si>
    <t>主たる事務所の所在地</t>
  </si>
  <si>
    <t>（別紙●）</t>
    <rPh sb="1" eb="3">
      <t>ベッシ</t>
    </rPh>
    <phoneticPr fontId="2"/>
  </si>
  <si>
    <t>平成</t>
    <rPh sb="0" eb="2">
      <t>ヘイセイ</t>
    </rPh>
    <phoneticPr fontId="2"/>
  </si>
  <si>
    <t>　　知事　　殿</t>
    <phoneticPr fontId="2"/>
  </si>
  <si>
    <t>　(郵便番号　　―　　　)</t>
    <phoneticPr fontId="2"/>
  </si>
  <si>
    <t>　　　　　県　　　　郡市</t>
    <phoneticPr fontId="2"/>
  </si>
  <si>
    <t xml:space="preserve"> 1新規　2変更　3終了</t>
    <phoneticPr fontId="2"/>
  </si>
  <si>
    <t>介護予防訪問介護</t>
    <rPh sb="0" eb="2">
      <t>カイゴ</t>
    </rPh>
    <rPh sb="2" eb="4">
      <t>ヨボウ</t>
    </rPh>
    <phoneticPr fontId="2"/>
  </si>
  <si>
    <t>介護予防通所介護</t>
    <rPh sb="0" eb="2">
      <t>カイゴ</t>
    </rPh>
    <rPh sb="2" eb="4">
      <t>ヨボウ</t>
    </rPh>
    <phoneticPr fontId="2"/>
  </si>
  <si>
    <t>　　5　「異動等の区分」欄には、今回届出を行う事業所について該当する数字に「〇」を記入してください。</t>
    <phoneticPr fontId="2"/>
  </si>
  <si>
    <t>　　6　「異動項目」欄には、(別紙1，1－2)「介護給付費算定に係る体制等状況一覧表」に掲げる項目を記載してください。</t>
    <phoneticPr fontId="2"/>
  </si>
  <si>
    <t>ⅰ 利用者の安全並びに介護サービスの質の確保及び職員の負担軽減に資する</t>
    <rPh sb="2" eb="5">
      <t>リヨウシャ</t>
    </rPh>
    <rPh sb="6" eb="8">
      <t>アンゼン</t>
    </rPh>
    <rPh sb="8" eb="9">
      <t>ナラ</t>
    </rPh>
    <rPh sb="11" eb="13">
      <t>カイゴ</t>
    </rPh>
    <rPh sb="18" eb="19">
      <t>シツ</t>
    </rPh>
    <rPh sb="20" eb="22">
      <t>カクホ</t>
    </rPh>
    <rPh sb="22" eb="23">
      <t>オヨ</t>
    </rPh>
    <rPh sb="24" eb="26">
      <t>ショクイン</t>
    </rPh>
    <rPh sb="27" eb="29">
      <t>フタン</t>
    </rPh>
    <rPh sb="29" eb="31">
      <t>ケイゲン</t>
    </rPh>
    <rPh sb="32" eb="33">
      <t>シ</t>
    </rPh>
    <phoneticPr fontId="2"/>
  </si>
  <si>
    <t>　 方策を検討するための委員会の設置</t>
    <phoneticPr fontId="2"/>
  </si>
  <si>
    <r>
      <t>（別紙７－２</t>
    </r>
    <r>
      <rPr>
        <sz val="11"/>
        <color indexed="8"/>
        <rFont val="ＭＳ Ｐゴシック"/>
        <family val="3"/>
        <charset val="128"/>
      </rPr>
      <t>）</t>
    </r>
    <rPh sb="1" eb="3">
      <t>ベッシ</t>
    </rPh>
    <phoneticPr fontId="2"/>
  </si>
  <si>
    <t>有資格者等の割合の参考計算書</t>
    <rPh sb="0" eb="4">
      <t>ユウシカクシャ</t>
    </rPh>
    <rPh sb="4" eb="5">
      <t>トウ</t>
    </rPh>
    <rPh sb="6" eb="8">
      <t>ワリアイ</t>
    </rPh>
    <rPh sb="9" eb="11">
      <t>サンコウ</t>
    </rPh>
    <rPh sb="11" eb="14">
      <t>ケイサンショ</t>
    </rPh>
    <phoneticPr fontId="2"/>
  </si>
  <si>
    <t>サービス種類</t>
    <rPh sb="4" eb="6">
      <t>シュルイ</t>
    </rPh>
    <phoneticPr fontId="2"/>
  </si>
  <si>
    <t>１．割合を計算する職員</t>
    <rPh sb="2" eb="4">
      <t>ワリアイ</t>
    </rPh>
    <rPh sb="5" eb="7">
      <t>ケイサン</t>
    </rPh>
    <rPh sb="9" eb="11">
      <t>ショクイン</t>
    </rPh>
    <phoneticPr fontId="2"/>
  </si>
  <si>
    <t>介護福祉士</t>
    <rPh sb="0" eb="2">
      <t>カイゴ</t>
    </rPh>
    <rPh sb="2" eb="5">
      <t>フクシシ</t>
    </rPh>
    <phoneticPr fontId="2"/>
  </si>
  <si>
    <t>２．有資格者等の割合の算定期間</t>
    <rPh sb="2" eb="6">
      <t>ユウシカクシャ</t>
    </rPh>
    <rPh sb="6" eb="7">
      <t>トウ</t>
    </rPh>
    <rPh sb="8" eb="10">
      <t>ワリアイ</t>
    </rPh>
    <rPh sb="11" eb="13">
      <t>サンテイ</t>
    </rPh>
    <rPh sb="13" eb="15">
      <t>キカン</t>
    </rPh>
    <phoneticPr fontId="2"/>
  </si>
  <si>
    <t>実績月数　</t>
    <rPh sb="0" eb="2">
      <t>ジッセキ</t>
    </rPh>
    <rPh sb="2" eb="4">
      <t>ツキスウ</t>
    </rPh>
    <phoneticPr fontId="2"/>
  </si>
  <si>
    <t>３．常勤換算方法による計算</t>
    <rPh sb="2" eb="4">
      <t>ジョウキン</t>
    </rPh>
    <rPh sb="4" eb="6">
      <t>カンサン</t>
    </rPh>
    <rPh sb="6" eb="8">
      <t>ホウホウ</t>
    </rPh>
    <rPh sb="11" eb="13">
      <t>ケイサン</t>
    </rPh>
    <phoneticPr fontId="2"/>
  </si>
  <si>
    <t>前年度（３月を除く）</t>
    <rPh sb="0" eb="3">
      <t>ゼンネンド</t>
    </rPh>
    <rPh sb="5" eb="6">
      <t>ガツ</t>
    </rPh>
    <rPh sb="7" eb="8">
      <t>ノゾ</t>
    </rPh>
    <phoneticPr fontId="2"/>
  </si>
  <si>
    <t>常勤換算人数</t>
    <rPh sb="0" eb="2">
      <t>ジョウキン</t>
    </rPh>
    <rPh sb="2" eb="4">
      <t>カンサン</t>
    </rPh>
    <rPh sb="4" eb="6">
      <t>ニンズウ</t>
    </rPh>
    <phoneticPr fontId="2"/>
  </si>
  <si>
    <t>①常勤職員の
一月あたりの
勤務時間</t>
    <rPh sb="1" eb="3">
      <t>ジョウキン</t>
    </rPh>
    <rPh sb="3" eb="5">
      <t>ショクイン</t>
    </rPh>
    <rPh sb="7" eb="8">
      <t>ヒト</t>
    </rPh>
    <rPh sb="8" eb="9">
      <t>ツキ</t>
    </rPh>
    <rPh sb="14" eb="16">
      <t>キンム</t>
    </rPh>
    <rPh sb="16" eb="18">
      <t>ジカン</t>
    </rPh>
    <phoneticPr fontId="2"/>
  </si>
  <si>
    <r>
      <t xml:space="preserve">②常勤換算方法の
</t>
    </r>
    <r>
      <rPr>
        <u/>
        <sz val="11"/>
        <rFont val="ＭＳ Ｐゴシック"/>
        <family val="3"/>
        <charset val="128"/>
      </rPr>
      <t>対象外</t>
    </r>
    <r>
      <rPr>
        <sz val="11"/>
        <rFont val="ＭＳ Ｐゴシック"/>
        <family val="3"/>
        <charset val="128"/>
      </rPr>
      <t>である
常勤の職員数
（常勤・専従等）</t>
    </r>
    <rPh sb="1" eb="3">
      <t>ジョウキン</t>
    </rPh>
    <rPh sb="3" eb="5">
      <t>カンサン</t>
    </rPh>
    <rPh sb="5" eb="7">
      <t>ホウホウ</t>
    </rPh>
    <rPh sb="9" eb="12">
      <t>タイショウガイ</t>
    </rPh>
    <rPh sb="16" eb="18">
      <t>ジョウキン</t>
    </rPh>
    <rPh sb="19" eb="21">
      <t>ショクイン</t>
    </rPh>
    <rPh sb="21" eb="22">
      <t>スウ</t>
    </rPh>
    <rPh sb="24" eb="26">
      <t>ジョウキン</t>
    </rPh>
    <rPh sb="27" eb="29">
      <t>センジュウ</t>
    </rPh>
    <rPh sb="29" eb="30">
      <t>トウ</t>
    </rPh>
    <phoneticPr fontId="2"/>
  </si>
  <si>
    <t>③常勤換算方法の対象
である常勤の職員の
勤務延時間数
（常勤・兼務等）</t>
    <rPh sb="1" eb="3">
      <t>ジョウキン</t>
    </rPh>
    <rPh sb="3" eb="5">
      <t>カンサン</t>
    </rPh>
    <rPh sb="5" eb="7">
      <t>ホウホウ</t>
    </rPh>
    <rPh sb="8" eb="10">
      <t>タイショウ</t>
    </rPh>
    <rPh sb="14" eb="16">
      <t>ジョウキン</t>
    </rPh>
    <rPh sb="17" eb="19">
      <t>ショクイン</t>
    </rPh>
    <rPh sb="21" eb="23">
      <t>キンム</t>
    </rPh>
    <rPh sb="23" eb="24">
      <t>ノ</t>
    </rPh>
    <rPh sb="24" eb="27">
      <t>ジカンスウ</t>
    </rPh>
    <rPh sb="29" eb="31">
      <t>ジョウキン</t>
    </rPh>
    <rPh sb="32" eb="34">
      <t>ケンム</t>
    </rPh>
    <rPh sb="34" eb="35">
      <t>トウ</t>
    </rPh>
    <phoneticPr fontId="2"/>
  </si>
  <si>
    <t>④非常勤の職員の
勤務延時間数</t>
    <rPh sb="1" eb="4">
      <t>ヒジョウキン</t>
    </rPh>
    <rPh sb="5" eb="7">
      <t>ショクイン</t>
    </rPh>
    <rPh sb="9" eb="11">
      <t>キンム</t>
    </rPh>
    <rPh sb="11" eb="12">
      <t>ノ</t>
    </rPh>
    <rPh sb="12" eb="15">
      <t>ジカンスウ</t>
    </rPh>
    <phoneticPr fontId="2"/>
  </si>
  <si>
    <t>分子</t>
    <rPh sb="0" eb="2">
      <t>ブンシ</t>
    </rPh>
    <phoneticPr fontId="2"/>
  </si>
  <si>
    <t>分母</t>
    <rPh sb="0" eb="2">
      <t>ブンボ</t>
    </rPh>
    <phoneticPr fontId="2"/>
  </si>
  <si>
    <t>4月</t>
    <rPh sb="1" eb="2">
      <t>ガツ</t>
    </rPh>
    <phoneticPr fontId="2"/>
  </si>
  <si>
    <t>割合を計算する職員</t>
    <rPh sb="0" eb="2">
      <t>ワリアイ</t>
    </rPh>
    <rPh sb="3" eb="5">
      <t>ケイサン</t>
    </rPh>
    <rPh sb="7" eb="9">
      <t>ショクイン</t>
    </rPh>
    <phoneticPr fontId="2"/>
  </si>
  <si>
    <t>介護職員</t>
    <rPh sb="0" eb="2">
      <t>カイゴ</t>
    </rPh>
    <rPh sb="2" eb="4">
      <t>ショクイン</t>
    </rPh>
    <phoneticPr fontId="2"/>
  </si>
  <si>
    <t>勤続年数10年以上の介護福祉士</t>
    <rPh sb="0" eb="2">
      <t>キンゾク</t>
    </rPh>
    <rPh sb="2" eb="3">
      <t>ネン</t>
    </rPh>
    <rPh sb="3" eb="4">
      <t>スウ</t>
    </rPh>
    <rPh sb="6" eb="7">
      <t>ネン</t>
    </rPh>
    <rPh sb="7" eb="9">
      <t>イジョウ</t>
    </rPh>
    <rPh sb="10" eb="12">
      <t>カイゴ</t>
    </rPh>
    <rPh sb="12" eb="15">
      <t>フクシシ</t>
    </rPh>
    <phoneticPr fontId="2"/>
  </si>
  <si>
    <t>介護サービスを直接提供する職員</t>
    <rPh sb="0" eb="2">
      <t>カイゴ</t>
    </rPh>
    <rPh sb="7" eb="9">
      <t>チョクセツ</t>
    </rPh>
    <rPh sb="9" eb="11">
      <t>テイキョウ</t>
    </rPh>
    <rPh sb="13" eb="15">
      <t>ショクイン</t>
    </rPh>
    <phoneticPr fontId="2"/>
  </si>
  <si>
    <t>勤続年数７年以上の職員</t>
    <rPh sb="0" eb="2">
      <t>キンゾク</t>
    </rPh>
    <rPh sb="2" eb="4">
      <t>ネンスウ</t>
    </rPh>
    <rPh sb="5" eb="6">
      <t>ネン</t>
    </rPh>
    <rPh sb="6" eb="8">
      <t>イジョウ</t>
    </rPh>
    <rPh sb="9" eb="11">
      <t>ショクイン</t>
    </rPh>
    <phoneticPr fontId="2"/>
  </si>
  <si>
    <t>-</t>
    <phoneticPr fontId="2"/>
  </si>
  <si>
    <t>一月あたりの平均値</t>
    <rPh sb="0" eb="1">
      <t>ヒト</t>
    </rPh>
    <rPh sb="1" eb="2">
      <t>ツキ</t>
    </rPh>
    <rPh sb="6" eb="8">
      <t>ヘイキン</t>
    </rPh>
    <rPh sb="8" eb="9">
      <t>アタイ</t>
    </rPh>
    <phoneticPr fontId="2"/>
  </si>
  <si>
    <t>の割合</t>
    <rPh sb="1" eb="3">
      <t>ワリアイ</t>
    </rPh>
    <phoneticPr fontId="2"/>
  </si>
  <si>
    <t>届出日の属する月の前３月</t>
    <rPh sb="0" eb="2">
      <t>トドケデ</t>
    </rPh>
    <rPh sb="2" eb="3">
      <t>ヒ</t>
    </rPh>
    <rPh sb="4" eb="5">
      <t>ゾク</t>
    </rPh>
    <rPh sb="7" eb="8">
      <t>ツキ</t>
    </rPh>
    <rPh sb="9" eb="10">
      <t>マエ</t>
    </rPh>
    <rPh sb="11" eb="12">
      <t>ガツ</t>
    </rPh>
    <phoneticPr fontId="2"/>
  </si>
  <si>
    <t>・本計算書は、有資格者等の割合が要件となっている加算の届出を行う際に、事業所・施設において使用している勤務割表等を自治体に提出する</t>
    <rPh sb="7" eb="11">
      <t>ユウシカクシャ</t>
    </rPh>
    <rPh sb="11" eb="12">
      <t>トウ</t>
    </rPh>
    <rPh sb="13" eb="15">
      <t>ワリアイ</t>
    </rPh>
    <rPh sb="16" eb="18">
      <t>ヨウケン</t>
    </rPh>
    <rPh sb="24" eb="26">
      <t>カサン</t>
    </rPh>
    <rPh sb="27" eb="29">
      <t>トドケデ</t>
    </rPh>
    <rPh sb="30" eb="31">
      <t>オコナ</t>
    </rPh>
    <rPh sb="32" eb="33">
      <t>サイ</t>
    </rPh>
    <rPh sb="35" eb="38">
      <t>ジギョウショ</t>
    </rPh>
    <rPh sb="39" eb="41">
      <t>シセツ</t>
    </rPh>
    <rPh sb="45" eb="47">
      <t>シヨウ</t>
    </rPh>
    <rPh sb="51" eb="53">
      <t>キンム</t>
    </rPh>
    <rPh sb="53" eb="54">
      <t>ワ</t>
    </rPh>
    <rPh sb="54" eb="55">
      <t>ヒョウ</t>
    </rPh>
    <rPh sb="55" eb="56">
      <t>トウ</t>
    </rPh>
    <rPh sb="57" eb="60">
      <t>ジチタイ</t>
    </rPh>
    <rPh sb="61" eb="63">
      <t>テイシュツ</t>
    </rPh>
    <phoneticPr fontId="2"/>
  </si>
  <si>
    <t>　場合の参考資料としてご活用ください。なお、有資格者等の割合の計算根拠資料が他にある場合は、本計算書の添付は不要です。</t>
    <rPh sb="12" eb="14">
      <t>カツヨウ</t>
    </rPh>
    <rPh sb="22" eb="26">
      <t>ユウシカクシャ</t>
    </rPh>
    <rPh sb="26" eb="27">
      <t>トウ</t>
    </rPh>
    <rPh sb="28" eb="30">
      <t>ワリアイ</t>
    </rPh>
    <rPh sb="31" eb="33">
      <t>ケイサン</t>
    </rPh>
    <rPh sb="33" eb="35">
      <t>コンキョ</t>
    </rPh>
    <rPh sb="35" eb="37">
      <t>シリョウ</t>
    </rPh>
    <rPh sb="38" eb="39">
      <t>ホカ</t>
    </rPh>
    <rPh sb="42" eb="44">
      <t>バアイ</t>
    </rPh>
    <rPh sb="46" eb="47">
      <t>ホン</t>
    </rPh>
    <rPh sb="47" eb="50">
      <t>ケイサンショ</t>
    </rPh>
    <rPh sb="51" eb="53">
      <t>テンプ</t>
    </rPh>
    <rPh sb="54" eb="56">
      <t>フヨウ</t>
    </rPh>
    <phoneticPr fontId="2"/>
  </si>
  <si>
    <t>　また、自治体が定める「（別紙７）従業者の勤務の体制及び勤務形態一覧表」を作成して提出する場合も、本計算書の添付は不要です。</t>
    <rPh sb="4" eb="7">
      <t>ジチタイ</t>
    </rPh>
    <rPh sb="8" eb="9">
      <t>サダ</t>
    </rPh>
    <rPh sb="13" eb="15">
      <t>ベッシ</t>
    </rPh>
    <rPh sb="17" eb="20">
      <t>ジュウギョウシャ</t>
    </rPh>
    <rPh sb="21" eb="23">
      <t>キンム</t>
    </rPh>
    <rPh sb="24" eb="26">
      <t>タイセイ</t>
    </rPh>
    <rPh sb="26" eb="27">
      <t>オヨ</t>
    </rPh>
    <rPh sb="28" eb="30">
      <t>キンム</t>
    </rPh>
    <rPh sb="30" eb="32">
      <t>ケイタイ</t>
    </rPh>
    <rPh sb="32" eb="35">
      <t>イチランヒョウ</t>
    </rPh>
    <rPh sb="37" eb="39">
      <t>サクセイ</t>
    </rPh>
    <rPh sb="41" eb="43">
      <t>テイシュツ</t>
    </rPh>
    <rPh sb="45" eb="47">
      <t>バアイ</t>
    </rPh>
    <rPh sb="49" eb="50">
      <t>ホン</t>
    </rPh>
    <rPh sb="50" eb="53">
      <t>ケイサンショ</t>
    </rPh>
    <rPh sb="54" eb="56">
      <t>テンプ</t>
    </rPh>
    <rPh sb="57" eb="59">
      <t>フヨウ</t>
    </rPh>
    <phoneticPr fontId="2"/>
  </si>
  <si>
    <t>・本計算書は、黄色網掛けのセルについて記入または選択をしてください。</t>
    <rPh sb="1" eb="2">
      <t>ホン</t>
    </rPh>
    <rPh sb="2" eb="5">
      <t>ケイサンショ</t>
    </rPh>
    <rPh sb="7" eb="9">
      <t>キイロ</t>
    </rPh>
    <rPh sb="9" eb="11">
      <t>アミカ</t>
    </rPh>
    <rPh sb="19" eb="21">
      <t>キニュウ</t>
    </rPh>
    <rPh sb="24" eb="26">
      <t>センタク</t>
    </rPh>
    <phoneticPr fontId="2"/>
  </si>
  <si>
    <t>・「１．割合を計算する職員」は、本計算書で計算する有資格者等の種類を選択してください。</t>
    <rPh sb="4" eb="6">
      <t>ワリアイ</t>
    </rPh>
    <rPh sb="7" eb="9">
      <t>ケイサン</t>
    </rPh>
    <rPh sb="11" eb="13">
      <t>ショクイン</t>
    </rPh>
    <rPh sb="16" eb="17">
      <t>ホン</t>
    </rPh>
    <rPh sb="17" eb="19">
      <t>ケイサン</t>
    </rPh>
    <rPh sb="19" eb="20">
      <t>ショ</t>
    </rPh>
    <rPh sb="21" eb="23">
      <t>ケイサン</t>
    </rPh>
    <rPh sb="25" eb="29">
      <t>ユウシカクシャ</t>
    </rPh>
    <rPh sb="29" eb="30">
      <t>トウ</t>
    </rPh>
    <rPh sb="31" eb="33">
      <t>シュルイ</t>
    </rPh>
    <rPh sb="34" eb="36">
      <t>センタク</t>
    </rPh>
    <phoneticPr fontId="2"/>
  </si>
  <si>
    <t>・「２．有資格者等の割合の算定期間」は、前年度の実績が６月に満たない事業所（新たに事業を開始した、または再開した事業所）については、</t>
    <rPh sb="4" eb="8">
      <t>ユウシカクシャ</t>
    </rPh>
    <rPh sb="8" eb="9">
      <t>トウ</t>
    </rPh>
    <rPh sb="10" eb="12">
      <t>ワリアイ</t>
    </rPh>
    <rPh sb="13" eb="15">
      <t>サンテイ</t>
    </rPh>
    <rPh sb="15" eb="17">
      <t>キカン</t>
    </rPh>
    <rPh sb="20" eb="23">
      <t>ゼンネンド</t>
    </rPh>
    <rPh sb="24" eb="26">
      <t>ジッセキ</t>
    </rPh>
    <rPh sb="28" eb="29">
      <t>ガツ</t>
    </rPh>
    <rPh sb="30" eb="31">
      <t>ミ</t>
    </rPh>
    <rPh sb="34" eb="37">
      <t>ジギョウショ</t>
    </rPh>
    <rPh sb="38" eb="39">
      <t>アラ</t>
    </rPh>
    <rPh sb="41" eb="43">
      <t>ジギョウ</t>
    </rPh>
    <rPh sb="44" eb="46">
      <t>カイシ</t>
    </rPh>
    <rPh sb="52" eb="54">
      <t>サイカイ</t>
    </rPh>
    <rPh sb="56" eb="59">
      <t>ジギョウショ</t>
    </rPh>
    <phoneticPr fontId="2"/>
  </si>
  <si>
    <t>　届出日の属する月の前３月について計算します。それ以外は前年度（３月を除く）の平均を用いて計算しますので、該当の期間を選択し、</t>
    <rPh sb="1" eb="3">
      <t>トドケデ</t>
    </rPh>
    <rPh sb="3" eb="4">
      <t>ヒ</t>
    </rPh>
    <rPh sb="5" eb="6">
      <t>ゾク</t>
    </rPh>
    <rPh sb="8" eb="9">
      <t>ツキ</t>
    </rPh>
    <rPh sb="10" eb="11">
      <t>マエ</t>
    </rPh>
    <rPh sb="12" eb="13">
      <t>ガツ</t>
    </rPh>
    <rPh sb="17" eb="19">
      <t>ケイサン</t>
    </rPh>
    <rPh sb="25" eb="27">
      <t>イガイ</t>
    </rPh>
    <rPh sb="28" eb="31">
      <t>ゼンネンド</t>
    </rPh>
    <rPh sb="33" eb="34">
      <t>ガツ</t>
    </rPh>
    <rPh sb="35" eb="36">
      <t>ノゾ</t>
    </rPh>
    <rPh sb="39" eb="41">
      <t>ヘイキン</t>
    </rPh>
    <rPh sb="42" eb="43">
      <t>モチ</t>
    </rPh>
    <rPh sb="45" eb="47">
      <t>ケイサン</t>
    </rPh>
    <rPh sb="53" eb="55">
      <t>ガイトウ</t>
    </rPh>
    <rPh sb="56" eb="58">
      <t>キカン</t>
    </rPh>
    <rPh sb="59" eb="61">
      <t>センタク</t>
    </rPh>
    <phoneticPr fontId="2"/>
  </si>
  <si>
    <t>　実績月数を記入してください。</t>
    <rPh sb="1" eb="3">
      <t>ジッセキ</t>
    </rPh>
    <rPh sb="3" eb="5">
      <t>ツキスウ</t>
    </rPh>
    <rPh sb="6" eb="8">
      <t>キニュウ</t>
    </rPh>
    <phoneticPr fontId="2"/>
  </si>
  <si>
    <t>・「３．常勤換算方法による計算」</t>
    <rPh sb="4" eb="6">
      <t>ジョウキン</t>
    </rPh>
    <rPh sb="6" eb="8">
      <t>カンサン</t>
    </rPh>
    <rPh sb="8" eb="10">
      <t>ホウホウ</t>
    </rPh>
    <rPh sb="13" eb="15">
      <t>ケイサン</t>
    </rPh>
    <phoneticPr fontId="2"/>
  </si>
  <si>
    <t>　　常勤換算方法とは、非常勤の従業者について「事業所の従業者の勤務延時間数を当該事業所において常勤の従業者が勤務すべき時間数で</t>
    <phoneticPr fontId="2"/>
  </si>
  <si>
    <t>　除することにより、常勤の従業者の員数に換算する方法」であるため、常勤の従業者については常勤換算方法によらず、実人数で計算します。</t>
    <phoneticPr fontId="2"/>
  </si>
  <si>
    <t>　常勤で兼務の従業者については、実態に応じて以下の①・②に実人数または勤務延時間数を記入してください。</t>
    <rPh sb="1" eb="3">
      <t>ジョウキン</t>
    </rPh>
    <rPh sb="4" eb="6">
      <t>ケンム</t>
    </rPh>
    <rPh sb="7" eb="10">
      <t>ジュウギョウシャ</t>
    </rPh>
    <rPh sb="16" eb="18">
      <t>ジッタイ</t>
    </rPh>
    <rPh sb="19" eb="20">
      <t>オウ</t>
    </rPh>
    <rPh sb="22" eb="24">
      <t>イカ</t>
    </rPh>
    <rPh sb="29" eb="30">
      <t>ジツ</t>
    </rPh>
    <rPh sb="30" eb="32">
      <t>ニンズウ</t>
    </rPh>
    <rPh sb="35" eb="37">
      <t>キンム</t>
    </rPh>
    <rPh sb="37" eb="38">
      <t>ノ</t>
    </rPh>
    <rPh sb="38" eb="41">
      <t>ジカンスウ</t>
    </rPh>
    <rPh sb="42" eb="44">
      <t>キニュウ</t>
    </rPh>
    <phoneticPr fontId="2"/>
  </si>
  <si>
    <t>　①当該事業所または施設において常勤の職員が勤務すべき一月あたりの時間数を記入してください。</t>
    <rPh sb="2" eb="4">
      <t>トウガイ</t>
    </rPh>
    <rPh sb="4" eb="7">
      <t>ジギョウショ</t>
    </rPh>
    <rPh sb="10" eb="12">
      <t>シセツ</t>
    </rPh>
    <rPh sb="16" eb="18">
      <t>ジョウキン</t>
    </rPh>
    <rPh sb="19" eb="21">
      <t>ショクイン</t>
    </rPh>
    <rPh sb="22" eb="24">
      <t>キンム</t>
    </rPh>
    <rPh sb="27" eb="28">
      <t>ヒト</t>
    </rPh>
    <rPh sb="28" eb="29">
      <t>ツキ</t>
    </rPh>
    <rPh sb="33" eb="36">
      <t>ジカンスウ</t>
    </rPh>
    <rPh sb="37" eb="39">
      <t>キニュウ</t>
    </rPh>
    <phoneticPr fontId="2"/>
  </si>
  <si>
    <t>　②当該事業所または施設における、常勤換算方法の対象外である常勤の職員の人数を記入してください。</t>
    <rPh sb="17" eb="19">
      <t>ジョウキン</t>
    </rPh>
    <rPh sb="19" eb="21">
      <t>カンサン</t>
    </rPh>
    <rPh sb="21" eb="23">
      <t>ホウホウ</t>
    </rPh>
    <rPh sb="24" eb="26">
      <t>タイショウ</t>
    </rPh>
    <rPh sb="26" eb="27">
      <t>ガイ</t>
    </rPh>
    <rPh sb="36" eb="38">
      <t>ニンズウ</t>
    </rPh>
    <rPh sb="39" eb="41">
      <t>キニュウ</t>
    </rPh>
    <phoneticPr fontId="2"/>
  </si>
  <si>
    <t>　　（常勤・専従の職員、当該事業所または施設で他の職種を兼務している常勤の職員等）</t>
    <rPh sb="3" eb="5">
      <t>ジョウキン</t>
    </rPh>
    <rPh sb="6" eb="8">
      <t>センジュウ</t>
    </rPh>
    <rPh sb="9" eb="11">
      <t>ショクイン</t>
    </rPh>
    <rPh sb="12" eb="14">
      <t>トウガイ</t>
    </rPh>
    <rPh sb="14" eb="17">
      <t>ジギョウショ</t>
    </rPh>
    <rPh sb="20" eb="22">
      <t>シセツ</t>
    </rPh>
    <rPh sb="23" eb="24">
      <t>タ</t>
    </rPh>
    <rPh sb="25" eb="27">
      <t>ショクシュ</t>
    </rPh>
    <rPh sb="28" eb="30">
      <t>ケンム</t>
    </rPh>
    <rPh sb="34" eb="36">
      <t>ジョウキン</t>
    </rPh>
    <rPh sb="37" eb="39">
      <t>ショクイン</t>
    </rPh>
    <rPh sb="39" eb="40">
      <t>トウ</t>
    </rPh>
    <phoneticPr fontId="2"/>
  </si>
  <si>
    <t>　③常勤の職員のうち、併設事業所等の他の職種を兼務しており、1人と計算するのが適当ではない職員の勤務延時間数を記入してください。</t>
    <rPh sb="2" eb="4">
      <t>ジョウキン</t>
    </rPh>
    <rPh sb="5" eb="7">
      <t>ショクイン</t>
    </rPh>
    <rPh sb="11" eb="13">
      <t>ヘイセツ</t>
    </rPh>
    <rPh sb="13" eb="16">
      <t>ジギョウショ</t>
    </rPh>
    <rPh sb="16" eb="17">
      <t>トウ</t>
    </rPh>
    <rPh sb="18" eb="19">
      <t>タ</t>
    </rPh>
    <rPh sb="20" eb="22">
      <t>ショクシュ</t>
    </rPh>
    <rPh sb="23" eb="25">
      <t>ケンム</t>
    </rPh>
    <rPh sb="31" eb="32">
      <t>ニン</t>
    </rPh>
    <rPh sb="33" eb="35">
      <t>ケイサン</t>
    </rPh>
    <rPh sb="39" eb="41">
      <t>テキトウ</t>
    </rPh>
    <rPh sb="45" eb="47">
      <t>ショクイン</t>
    </rPh>
    <rPh sb="48" eb="50">
      <t>キンム</t>
    </rPh>
    <rPh sb="50" eb="51">
      <t>ノ</t>
    </rPh>
    <rPh sb="51" eb="53">
      <t>ジカン</t>
    </rPh>
    <rPh sb="53" eb="54">
      <t>スウ</t>
    </rPh>
    <rPh sb="55" eb="57">
      <t>キニュウ</t>
    </rPh>
    <phoneticPr fontId="2"/>
  </si>
  <si>
    <t>　④非常勤の職員の勤務延時間数を記入してください。</t>
    <rPh sb="2" eb="5">
      <t>ヒジョウキン</t>
    </rPh>
    <rPh sb="6" eb="8">
      <t>ショクイン</t>
    </rPh>
    <rPh sb="9" eb="11">
      <t>キンム</t>
    </rPh>
    <rPh sb="11" eb="12">
      <t>ノ</t>
    </rPh>
    <rPh sb="12" eb="15">
      <t>ジカンスウ</t>
    </rPh>
    <rPh sb="16" eb="18">
      <t>キニュウ</t>
    </rPh>
    <phoneticPr fontId="2"/>
  </si>
  <si>
    <t>　※「常勤・非常勤」の区分について</t>
    <rPh sb="3" eb="5">
      <t>ジョウキン</t>
    </rPh>
    <rPh sb="6" eb="9">
      <t>ヒジョウキン</t>
    </rPh>
    <rPh sb="11" eb="13">
      <t>クブン</t>
    </rPh>
    <phoneticPr fontId="2"/>
  </si>
  <si>
    <t>　　常勤とは、当該事業所または施設における勤務時間が、当該事業所または施設において定められている常勤の従業者が勤務すべき時間数に</t>
    <rPh sb="2" eb="4">
      <t>ジョウキン</t>
    </rPh>
    <rPh sb="7" eb="9">
      <t>トウガイ</t>
    </rPh>
    <rPh sb="9" eb="12">
      <t>ジギョウショ</t>
    </rPh>
    <rPh sb="15" eb="17">
      <t>シセツ</t>
    </rPh>
    <rPh sb="21" eb="23">
      <t>キンム</t>
    </rPh>
    <rPh sb="23" eb="25">
      <t>ジカン</t>
    </rPh>
    <rPh sb="27" eb="29">
      <t>トウガイ</t>
    </rPh>
    <rPh sb="29" eb="32">
      <t>ジギョウショ</t>
    </rPh>
    <rPh sb="35" eb="37">
      <t>シセツ</t>
    </rPh>
    <rPh sb="41" eb="42">
      <t>サダ</t>
    </rPh>
    <rPh sb="48" eb="50">
      <t>ジョウキン</t>
    </rPh>
    <rPh sb="51" eb="54">
      <t>ジュウギョウシャ</t>
    </rPh>
    <rPh sb="55" eb="57">
      <t>キンム</t>
    </rPh>
    <rPh sb="60" eb="63">
      <t>ジカンスウ</t>
    </rPh>
    <phoneticPr fontId="2"/>
  </si>
  <si>
    <t>　　達していることをいいます。雇用の形態は考慮しません。例えば、常勤者は週に40時間勤務することとされた事業所であれば、</t>
    <rPh sb="2" eb="3">
      <t>タッ</t>
    </rPh>
    <rPh sb="15" eb="17">
      <t>コヨウ</t>
    </rPh>
    <rPh sb="18" eb="20">
      <t>ケイタイ</t>
    </rPh>
    <rPh sb="21" eb="23">
      <t>コウリョ</t>
    </rPh>
    <phoneticPr fontId="2"/>
  </si>
  <si>
    <t>　　非正規雇用であっても、週40時間勤務する従業者は常勤扱いとなります。</t>
    <phoneticPr fontId="2"/>
  </si>
  <si>
    <t>　※従業者が育児・介護休業法による短時間勤務制度等を利用する場合、週30時間以上の勤務で、常勤換算方法での計算にあたり、</t>
    <rPh sb="2" eb="5">
      <t>ジュウギョウシャ</t>
    </rPh>
    <rPh sb="6" eb="8">
      <t>イクジ</t>
    </rPh>
    <rPh sb="9" eb="11">
      <t>カイゴ</t>
    </rPh>
    <rPh sb="11" eb="14">
      <t>キュウギョウホウ</t>
    </rPh>
    <rPh sb="17" eb="20">
      <t>タンジカン</t>
    </rPh>
    <rPh sb="20" eb="22">
      <t>キンム</t>
    </rPh>
    <rPh sb="22" eb="24">
      <t>セイド</t>
    </rPh>
    <rPh sb="24" eb="25">
      <t>トウ</t>
    </rPh>
    <rPh sb="26" eb="28">
      <t>リヨウ</t>
    </rPh>
    <rPh sb="30" eb="32">
      <t>バアイ</t>
    </rPh>
    <rPh sb="33" eb="34">
      <t>シュウ</t>
    </rPh>
    <rPh sb="36" eb="38">
      <t>ジカン</t>
    </rPh>
    <rPh sb="38" eb="40">
      <t>イジョウ</t>
    </rPh>
    <rPh sb="41" eb="43">
      <t>キンム</t>
    </rPh>
    <rPh sb="45" eb="47">
      <t>ジョウキン</t>
    </rPh>
    <rPh sb="47" eb="49">
      <t>カンサン</t>
    </rPh>
    <rPh sb="49" eb="51">
      <t>ホウホウ</t>
    </rPh>
    <rPh sb="53" eb="55">
      <t>ケイサン</t>
    </rPh>
    <phoneticPr fontId="2"/>
  </si>
  <si>
    <t>　　常勤の従業者が勤務すべき時間数を満たしたものとし、１（常勤）として取り扱うことが可能です。</t>
    <rPh sb="2" eb="4">
      <t>ジョウキン</t>
    </rPh>
    <rPh sb="5" eb="8">
      <t>ジュウギョウシャ</t>
    </rPh>
    <rPh sb="9" eb="11">
      <t>キンム</t>
    </rPh>
    <rPh sb="14" eb="16">
      <t>ジカン</t>
    </rPh>
    <rPh sb="16" eb="17">
      <t>スウ</t>
    </rPh>
    <rPh sb="18" eb="19">
      <t>ミ</t>
    </rPh>
    <rPh sb="29" eb="31">
      <t>ジョウキン</t>
    </rPh>
    <rPh sb="35" eb="36">
      <t>ト</t>
    </rPh>
    <rPh sb="37" eb="38">
      <t>アツカ</t>
    </rPh>
    <rPh sb="42" eb="44">
      <t>カノウ</t>
    </rPh>
    <phoneticPr fontId="2"/>
  </si>
  <si>
    <t>　　この場合、「②常勤換算方法の対象外である常勤の職員数」の欄に１（人）として記入してください。</t>
    <rPh sb="4" eb="6">
      <t>バアイ</t>
    </rPh>
    <rPh sb="30" eb="31">
      <t>ラン</t>
    </rPh>
    <rPh sb="34" eb="35">
      <t>ニン</t>
    </rPh>
    <rPh sb="39" eb="41">
      <t>キニュウ</t>
    </rPh>
    <phoneticPr fontId="2"/>
  </si>
  <si>
    <t>　※新規事業所等で、届出日の属する月の前３月により計算する場合は、該当する月に人数・勤務延時間数等を記入してください。</t>
    <rPh sb="2" eb="4">
      <t>シンキ</t>
    </rPh>
    <rPh sb="4" eb="7">
      <t>ジギョウショ</t>
    </rPh>
    <rPh sb="7" eb="8">
      <t>トウ</t>
    </rPh>
    <rPh sb="25" eb="27">
      <t>ケイサン</t>
    </rPh>
    <rPh sb="29" eb="31">
      <t>バアイ</t>
    </rPh>
    <rPh sb="33" eb="35">
      <t>ガイトウ</t>
    </rPh>
    <rPh sb="37" eb="38">
      <t>ツキ</t>
    </rPh>
    <rPh sb="39" eb="41">
      <t>ニンズウ</t>
    </rPh>
    <rPh sb="42" eb="44">
      <t>キンム</t>
    </rPh>
    <rPh sb="44" eb="45">
      <t>ノ</t>
    </rPh>
    <rPh sb="45" eb="48">
      <t>ジカンスウ</t>
    </rPh>
    <rPh sb="48" eb="49">
      <t>トウ</t>
    </rPh>
    <rPh sb="50" eb="52">
      <t>キニュウ</t>
    </rPh>
    <phoneticPr fontId="2"/>
  </si>
  <si>
    <t>・その他、各加算における規定は各サービスの告示等をご確認ください。</t>
    <rPh sb="3" eb="4">
      <t>タ</t>
    </rPh>
    <rPh sb="5" eb="6">
      <t>カク</t>
    </rPh>
    <rPh sb="6" eb="8">
      <t>カサン</t>
    </rPh>
    <rPh sb="12" eb="14">
      <t>キテイ</t>
    </rPh>
    <rPh sb="15" eb="16">
      <t>カク</t>
    </rPh>
    <rPh sb="21" eb="24">
      <t>コクジナド</t>
    </rPh>
    <rPh sb="26" eb="28">
      <t>カクニン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</si>
</sst>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年&quot;"/>
    <numFmt numFmtId="177" formatCode="#,##0.0;[Red]\-#,##0.0"/>
    <numFmt numFmtId="178" formatCode="0.0"/>
    <numFmt numFmtId="179" formatCode="0.0%"/>
  </numFmts>
  <fonts count="34">
    <font>
      <sz val="11"/>
      <name val="ＭＳ Ｐゴシック"/>
      <family val="3"/>
      <charset val="128"/>
    </font>
    <font>
      <sz val="11"/>
      <color indexed="8"/>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u/>
      <sz val="11"/>
      <name val="ＭＳ Ｐゴシック"/>
      <family val="3"/>
      <charset val="128"/>
    </font>
    <font>
      <b/>
      <sz val="11"/>
      <name val="HGSｺﾞｼｯｸM"/>
      <family val="3"/>
      <charset val="128"/>
    </font>
    <font>
      <sz val="9"/>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b/>
      <sz val="11"/>
      <color theme="1"/>
      <name val="ＭＳ Ｐゴシック"/>
      <family val="3"/>
      <charset val="128"/>
      <scheme val="minor"/>
    </font>
    <font>
      <sz val="8"/>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b/>
      <u/>
      <sz val="16"/>
      <color theme="1"/>
      <name val="ＭＳ Ｐゴシック"/>
      <family val="3"/>
      <charset val="128"/>
      <scheme val="minor"/>
    </font>
    <font>
      <sz val="11"/>
      <name val="ＭＳ Ｐゴシック"/>
      <family val="3"/>
      <charset val="128"/>
      <scheme val="minor"/>
    </font>
  </fonts>
  <fills count="36">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
      <patternFill patternType="solid">
        <fgColor rgb="FFFFFFCC"/>
        <bgColor indexed="64"/>
      </patternFill>
    </fill>
    <fill>
      <patternFill patternType="solid">
        <fgColor rgb="FFCCFFFF"/>
        <bgColor indexed="64"/>
      </patternFill>
    </fill>
  </fills>
  <borders count="49">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2"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2" fillId="0" borderId="0" applyNumberFormat="0" applyFill="0" applyBorder="0" applyAlignment="0" applyProtection="0">
      <alignment vertical="center"/>
    </xf>
    <xf numFmtId="0" fontId="13" fillId="28" borderId="40" applyNumberFormat="0" applyAlignment="0" applyProtection="0">
      <alignment vertical="center"/>
    </xf>
    <xf numFmtId="0" fontId="14" fillId="29" borderId="0" applyNumberFormat="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0" fontId="6" fillId="3" borderId="41" applyNumberFormat="0" applyFont="0" applyAlignment="0" applyProtection="0">
      <alignment vertical="center"/>
    </xf>
    <xf numFmtId="0" fontId="16" fillId="0" borderId="42" applyNumberFormat="0" applyFill="0" applyAlignment="0" applyProtection="0">
      <alignment vertical="center"/>
    </xf>
    <xf numFmtId="0" fontId="17" fillId="30" borderId="0" applyNumberFormat="0" applyBorder="0" applyAlignment="0" applyProtection="0">
      <alignment vertical="center"/>
    </xf>
    <xf numFmtId="0" fontId="18" fillId="31" borderId="43" applyNumberFormat="0" applyAlignment="0" applyProtection="0">
      <alignment vertical="center"/>
    </xf>
    <xf numFmtId="0" fontId="19" fillId="0" borderId="0" applyNumberFormat="0" applyFill="0" applyBorder="0" applyAlignment="0" applyProtection="0">
      <alignment vertical="center"/>
    </xf>
    <xf numFmtId="38" fontId="15" fillId="0" borderId="0" applyFont="0" applyFill="0" applyBorder="0" applyAlignment="0" applyProtection="0">
      <alignment vertical="center"/>
    </xf>
    <xf numFmtId="0" fontId="20" fillId="0" borderId="44" applyNumberFormat="0" applyFill="0" applyAlignment="0" applyProtection="0">
      <alignment vertical="center"/>
    </xf>
    <xf numFmtId="0" fontId="21" fillId="0" borderId="45" applyNumberFormat="0" applyFill="0" applyAlignment="0" applyProtection="0">
      <alignment vertical="center"/>
    </xf>
    <xf numFmtId="0" fontId="22" fillId="0" borderId="46" applyNumberFormat="0" applyFill="0" applyAlignment="0" applyProtection="0">
      <alignment vertical="center"/>
    </xf>
    <xf numFmtId="0" fontId="22" fillId="0" borderId="0" applyNumberFormat="0" applyFill="0" applyBorder="0" applyAlignment="0" applyProtection="0">
      <alignment vertical="center"/>
    </xf>
    <xf numFmtId="0" fontId="23" fillId="0" borderId="47" applyNumberFormat="0" applyFill="0" applyAlignment="0" applyProtection="0">
      <alignment vertical="center"/>
    </xf>
    <xf numFmtId="0" fontId="24" fillId="31" borderId="48" applyNumberFormat="0" applyAlignment="0" applyProtection="0">
      <alignment vertical="center"/>
    </xf>
    <xf numFmtId="0" fontId="25" fillId="0" borderId="0" applyNumberFormat="0" applyFill="0" applyBorder="0" applyAlignment="0" applyProtection="0">
      <alignment vertical="center"/>
    </xf>
    <xf numFmtId="0" fontId="26" fillId="2" borderId="43" applyNumberFormat="0" applyAlignment="0" applyProtection="0">
      <alignment vertical="center"/>
    </xf>
    <xf numFmtId="0" fontId="6" fillId="0" borderId="0"/>
    <xf numFmtId="0" fontId="6" fillId="0" borderId="0">
      <alignment vertical="center"/>
    </xf>
    <xf numFmtId="0" fontId="15" fillId="0" borderId="0">
      <alignment vertical="center"/>
    </xf>
    <xf numFmtId="0" fontId="15" fillId="0" borderId="0">
      <alignment vertical="center"/>
    </xf>
    <xf numFmtId="0" fontId="15" fillId="0" borderId="0">
      <alignment vertical="center"/>
    </xf>
    <xf numFmtId="0" fontId="27" fillId="32" borderId="0" applyNumberFormat="0" applyBorder="0" applyAlignment="0" applyProtection="0">
      <alignment vertical="center"/>
    </xf>
  </cellStyleXfs>
  <cellXfs count="319">
    <xf numFmtId="0" fontId="0" fillId="0" borderId="0" xfId="0"/>
    <xf numFmtId="0" fontId="3" fillId="0" borderId="0" xfId="0" applyFont="1" applyAlignment="1">
      <alignment horizontal="left" vertical="center"/>
    </xf>
    <xf numFmtId="0" fontId="3" fillId="0" borderId="0" xfId="0" applyFont="1" applyAlignment="1">
      <alignment vertical="center"/>
    </xf>
    <xf numFmtId="0" fontId="3" fillId="0" borderId="0" xfId="0" applyFont="1"/>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center" vertical="center"/>
    </xf>
    <xf numFmtId="0" fontId="3" fillId="0" borderId="9" xfId="0" applyFont="1" applyBorder="1" applyAlignment="1">
      <alignment horizontal="left" vertical="center"/>
    </xf>
    <xf numFmtId="0" fontId="3" fillId="0" borderId="0" xfId="0" applyFont="1" applyAlignment="1">
      <alignment horizontal="left"/>
    </xf>
    <xf numFmtId="0" fontId="3" fillId="0" borderId="6" xfId="0" applyFont="1" applyBorder="1"/>
    <xf numFmtId="0" fontId="3" fillId="0" borderId="7" xfId="0" applyFont="1" applyBorder="1"/>
    <xf numFmtId="0" fontId="3" fillId="0" borderId="8" xfId="0" applyFont="1" applyBorder="1"/>
    <xf numFmtId="0" fontId="3" fillId="0" borderId="6" xfId="0" applyFont="1" applyBorder="1" applyAlignment="1">
      <alignment horizontal="justify" wrapText="1"/>
    </xf>
    <xf numFmtId="0" fontId="3" fillId="0" borderId="7" xfId="0" applyFont="1" applyBorder="1" applyAlignment="1">
      <alignment horizontal="justify" wrapText="1"/>
    </xf>
    <xf numFmtId="0" fontId="3" fillId="0" borderId="0" xfId="0" applyFont="1" applyAlignment="1">
      <alignment horizontal="justify" vertical="center" wrapText="1"/>
    </xf>
    <xf numFmtId="0" fontId="3" fillId="0" borderId="0" xfId="0" applyFont="1" applyAlignment="1">
      <alignment horizontal="left" vertical="center" wrapText="1"/>
    </xf>
    <xf numFmtId="0" fontId="3" fillId="0" borderId="4" xfId="0" applyFont="1" applyBorder="1" applyAlignment="1">
      <alignment vertical="center"/>
    </xf>
    <xf numFmtId="0" fontId="3" fillId="0" borderId="1" xfId="0" applyFont="1" applyBorder="1" applyAlignment="1">
      <alignment vertical="center"/>
    </xf>
    <xf numFmtId="0" fontId="3" fillId="0" borderId="6" xfId="0" applyFont="1" applyBorder="1" applyAlignment="1">
      <alignment horizontal="justify" vertical="center"/>
    </xf>
    <xf numFmtId="0" fontId="3" fillId="0" borderId="7" xfId="0" applyFont="1" applyBorder="1" applyAlignment="1">
      <alignment horizontal="justify" vertical="center"/>
    </xf>
    <xf numFmtId="0" fontId="3" fillId="0" borderId="8" xfId="0" applyFont="1" applyBorder="1" applyAlignment="1">
      <alignment horizontal="justify" vertical="center"/>
    </xf>
    <xf numFmtId="0" fontId="3" fillId="0" borderId="0" xfId="0" applyFont="1" applyAlignment="1">
      <alignment horizontal="left" wrapText="1"/>
    </xf>
    <xf numFmtId="0" fontId="3" fillId="0" borderId="3" xfId="0" applyFont="1" applyBorder="1" applyAlignment="1">
      <alignment horizontal="justify" vertical="center"/>
    </xf>
    <xf numFmtId="0" fontId="3" fillId="0" borderId="6" xfId="0" applyFont="1" applyBorder="1" applyAlignment="1">
      <alignment horizontal="justify"/>
    </xf>
    <xf numFmtId="0" fontId="3" fillId="0" borderId="7" xfId="0" applyFont="1" applyBorder="1" applyAlignment="1">
      <alignment horizontal="justify"/>
    </xf>
    <xf numFmtId="0" fontId="3" fillId="0" borderId="8" xfId="0" applyFont="1" applyBorder="1" applyAlignment="1">
      <alignment horizontal="justify"/>
    </xf>
    <xf numFmtId="0" fontId="3" fillId="0" borderId="4" xfId="0" applyFont="1" applyBorder="1" applyAlignment="1">
      <alignment horizontal="justify" vertical="center"/>
    </xf>
    <xf numFmtId="0" fontId="3" fillId="0" borderId="1" xfId="0" applyFont="1" applyBorder="1" applyAlignment="1">
      <alignment horizontal="justify" vertical="center"/>
    </xf>
    <xf numFmtId="0" fontId="3" fillId="0" borderId="4" xfId="0" applyFont="1" applyBorder="1" applyAlignment="1">
      <alignment horizontal="justify" wrapText="1"/>
    </xf>
    <xf numFmtId="0" fontId="3" fillId="0" borderId="1" xfId="0" applyFont="1" applyBorder="1" applyAlignment="1">
      <alignment horizontal="justify" wrapText="1"/>
    </xf>
    <xf numFmtId="0" fontId="3" fillId="0" borderId="8" xfId="0" applyFont="1" applyBorder="1" applyAlignment="1">
      <alignment horizontal="justify" wrapText="1"/>
    </xf>
    <xf numFmtId="0" fontId="3" fillId="0" borderId="10" xfId="0" applyFont="1" applyBorder="1" applyAlignment="1">
      <alignment horizontal="justify" wrapText="1"/>
    </xf>
    <xf numFmtId="0" fontId="3" fillId="0" borderId="9" xfId="0" applyFont="1" applyBorder="1" applyAlignment="1">
      <alignment horizontal="justify" wrapText="1"/>
    </xf>
    <xf numFmtId="0" fontId="3" fillId="0" borderId="9" xfId="0" applyFont="1" applyBorder="1"/>
    <xf numFmtId="0" fontId="3" fillId="0" borderId="11" xfId="0" applyFont="1" applyBorder="1" applyAlignment="1">
      <alignment horizontal="left"/>
    </xf>
    <xf numFmtId="0" fontId="3" fillId="0" borderId="3"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0" xfId="0" applyFont="1" applyAlignment="1">
      <alignment horizontal="right" vertical="center"/>
    </xf>
    <xf numFmtId="0" fontId="5" fillId="0" borderId="0" xfId="0" applyFont="1" applyAlignment="1">
      <alignment horizontal="justify"/>
    </xf>
    <xf numFmtId="0" fontId="3" fillId="0" borderId="7" xfId="0" applyFont="1" applyBorder="1" applyAlignment="1">
      <alignment horizontal="left"/>
    </xf>
    <xf numFmtId="0" fontId="3" fillId="0" borderId="7" xfId="0" applyFont="1" applyBorder="1" applyAlignment="1">
      <alignment horizontal="left" wrapText="1"/>
    </xf>
    <xf numFmtId="0" fontId="3" fillId="0" borderId="4" xfId="0" applyFont="1" applyBorder="1" applyAlignment="1">
      <alignment horizontal="left"/>
    </xf>
    <xf numFmtId="0" fontId="3" fillId="0" borderId="1" xfId="0" applyFont="1" applyBorder="1" applyAlignment="1">
      <alignment horizontal="left"/>
    </xf>
    <xf numFmtId="0" fontId="3" fillId="0" borderId="5" xfId="0" applyFont="1" applyBorder="1" applyAlignment="1">
      <alignment horizontal="left"/>
    </xf>
    <xf numFmtId="0" fontId="3" fillId="0" borderId="15" xfId="0" applyFont="1" applyBorder="1" applyAlignment="1">
      <alignment horizontal="left"/>
    </xf>
    <xf numFmtId="0" fontId="3" fillId="0" borderId="3" xfId="0" applyFont="1" applyBorder="1" applyAlignment="1">
      <alignment horizontal="left"/>
    </xf>
    <xf numFmtId="0" fontId="3" fillId="0" borderId="16" xfId="0" applyFont="1" applyBorder="1" applyAlignment="1">
      <alignment horizontal="left"/>
    </xf>
    <xf numFmtId="0" fontId="3" fillId="0" borderId="17" xfId="0" applyFont="1" applyBorder="1" applyAlignment="1">
      <alignment horizontal="left"/>
    </xf>
    <xf numFmtId="0" fontId="3" fillId="0" borderId="3" xfId="0" applyFont="1" applyBorder="1"/>
    <xf numFmtId="0" fontId="3" fillId="0" borderId="4" xfId="0" applyFont="1" applyBorder="1"/>
    <xf numFmtId="0" fontId="3" fillId="0" borderId="1" xfId="0" applyFont="1" applyBorder="1"/>
    <xf numFmtId="0" fontId="3" fillId="0" borderId="5" xfId="0" applyFont="1" applyBorder="1"/>
    <xf numFmtId="0" fontId="3" fillId="0" borderId="15" xfId="0" applyFont="1" applyBorder="1"/>
    <xf numFmtId="0" fontId="3" fillId="0" borderId="18" xfId="0" applyFont="1" applyBorder="1" applyAlignment="1">
      <alignment horizontal="center" vertical="center" textRotation="255"/>
    </xf>
    <xf numFmtId="0" fontId="3" fillId="0" borderId="19" xfId="0" applyFont="1" applyBorder="1" applyAlignment="1">
      <alignment horizontal="justify" wrapText="1"/>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6" xfId="0" applyFont="1" applyBorder="1" applyAlignment="1">
      <alignment horizontal="center" vertical="center" textRotation="255"/>
    </xf>
    <xf numFmtId="0" fontId="3" fillId="0" borderId="4" xfId="0" applyFont="1" applyBorder="1" applyAlignment="1">
      <alignment horizontal="justify"/>
    </xf>
    <xf numFmtId="0" fontId="3" fillId="0" borderId="5" xfId="0" applyFont="1" applyBorder="1" applyAlignment="1">
      <alignment horizontal="justify"/>
    </xf>
    <xf numFmtId="0" fontId="3" fillId="0" borderId="6"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20" xfId="0" applyFont="1" applyBorder="1" applyAlignment="1">
      <alignment horizontal="justify" wrapText="1"/>
    </xf>
    <xf numFmtId="0" fontId="3" fillId="0" borderId="21" xfId="0" applyFont="1" applyBorder="1" applyAlignment="1">
      <alignment horizontal="center" vertical="center" textRotation="255" wrapText="1"/>
    </xf>
    <xf numFmtId="0" fontId="3" fillId="0" borderId="22" xfId="0" applyFont="1" applyBorder="1" applyAlignment="1">
      <alignment horizontal="justify" wrapText="1"/>
    </xf>
    <xf numFmtId="0" fontId="3" fillId="0" borderId="23" xfId="0" applyFont="1" applyBorder="1" applyAlignment="1">
      <alignment horizontal="justify" wrapText="1"/>
    </xf>
    <xf numFmtId="0" fontId="3" fillId="0" borderId="24" xfId="0" applyFont="1" applyBorder="1" applyAlignment="1">
      <alignment horizontal="justify" wrapText="1"/>
    </xf>
    <xf numFmtId="0" fontId="3" fillId="0" borderId="21" xfId="0" applyFont="1" applyBorder="1" applyAlignment="1">
      <alignment horizontal="left" vertical="center"/>
    </xf>
    <xf numFmtId="0" fontId="3" fillId="0" borderId="23" xfId="0" applyFont="1" applyBorder="1" applyAlignment="1">
      <alignment horizontal="justify"/>
    </xf>
    <xf numFmtId="0" fontId="3" fillId="0" borderId="23" xfId="0" applyFont="1" applyBorder="1"/>
    <xf numFmtId="0" fontId="3" fillId="0" borderId="24" xfId="0" applyFont="1" applyBorder="1"/>
    <xf numFmtId="0" fontId="3" fillId="0" borderId="3" xfId="0" applyFont="1" applyBorder="1" applyAlignment="1">
      <alignment horizontal="justify" wrapText="1"/>
    </xf>
    <xf numFmtId="0" fontId="3" fillId="0" borderId="25" xfId="0" applyFont="1" applyBorder="1" applyAlignment="1">
      <alignment horizontal="left" vertical="center"/>
    </xf>
    <xf numFmtId="0" fontId="3" fillId="0" borderId="21" xfId="0" applyFont="1" applyBorder="1" applyAlignment="1">
      <alignment horizontal="justify" wrapText="1"/>
    </xf>
    <xf numFmtId="0" fontId="3" fillId="0" borderId="24" xfId="0" applyFont="1" applyBorder="1" applyAlignment="1">
      <alignment horizontal="left" vertical="center"/>
    </xf>
    <xf numFmtId="0" fontId="3" fillId="0" borderId="26" xfId="0" applyFont="1" applyBorder="1" applyAlignment="1">
      <alignment horizontal="left" vertical="center"/>
    </xf>
    <xf numFmtId="0" fontId="3" fillId="0" borderId="21" xfId="0" applyFont="1" applyBorder="1"/>
    <xf numFmtId="0" fontId="3" fillId="0" borderId="27" xfId="0" applyFont="1" applyBorder="1"/>
    <xf numFmtId="0" fontId="3" fillId="0" borderId="27" xfId="0" applyFont="1" applyBorder="1" applyAlignment="1">
      <alignment vertical="center"/>
    </xf>
    <xf numFmtId="0" fontId="3" fillId="0" borderId="17" xfId="0" applyFont="1" applyBorder="1" applyAlignment="1">
      <alignment vertical="center"/>
    </xf>
    <xf numFmtId="0" fontId="15" fillId="0" borderId="2" xfId="47" applyBorder="1">
      <alignment vertical="center"/>
    </xf>
    <xf numFmtId="0" fontId="15" fillId="0" borderId="2" xfId="47" applyBorder="1" applyAlignment="1">
      <alignment horizontal="center" vertical="center"/>
    </xf>
    <xf numFmtId="0" fontId="15" fillId="33" borderId="0" xfId="47" applyFill="1">
      <alignment vertical="center"/>
    </xf>
    <xf numFmtId="0" fontId="15" fillId="33" borderId="0" xfId="47" applyFill="1" applyAlignment="1">
      <alignment horizontal="right" vertical="center"/>
    </xf>
    <xf numFmtId="0" fontId="15" fillId="33" borderId="0" xfId="47" applyFill="1" applyAlignment="1">
      <alignment horizontal="center" vertical="center"/>
    </xf>
    <xf numFmtId="0" fontId="15" fillId="33" borderId="0" xfId="47" applyFill="1" applyAlignment="1">
      <alignment horizontal="center" vertical="center" shrinkToFit="1"/>
    </xf>
    <xf numFmtId="0" fontId="15" fillId="33" borderId="27" xfId="47" applyFill="1" applyBorder="1" applyAlignment="1">
      <alignment horizontal="center" vertical="center"/>
    </xf>
    <xf numFmtId="0" fontId="28" fillId="33" borderId="0" xfId="47" applyFont="1" applyFill="1">
      <alignment vertical="center"/>
    </xf>
    <xf numFmtId="0" fontId="15" fillId="33" borderId="2" xfId="47" applyFill="1" applyBorder="1">
      <alignment vertical="center"/>
    </xf>
    <xf numFmtId="176" fontId="15" fillId="33" borderId="28" xfId="47" applyNumberFormat="1" applyFill="1" applyBorder="1" applyAlignment="1">
      <alignment horizontal="center" vertical="center"/>
    </xf>
    <xf numFmtId="0" fontId="29" fillId="33" borderId="29" xfId="47" applyFont="1" applyFill="1" applyBorder="1" applyAlignment="1">
      <alignment vertical="center" wrapText="1"/>
    </xf>
    <xf numFmtId="38" fontId="30" fillId="34" borderId="29" xfId="36" applyFont="1" applyFill="1" applyBorder="1">
      <alignment vertical="center"/>
    </xf>
    <xf numFmtId="0" fontId="15" fillId="33" borderId="29" xfId="47" applyFill="1" applyBorder="1">
      <alignment vertical="center"/>
    </xf>
    <xf numFmtId="0" fontId="29" fillId="33" borderId="30" xfId="47" applyFont="1" applyFill="1" applyBorder="1" applyAlignment="1">
      <alignment vertical="center" wrapText="1"/>
    </xf>
    <xf numFmtId="38" fontId="30" fillId="34" borderId="30" xfId="36" applyFont="1" applyFill="1" applyBorder="1">
      <alignment vertical="center"/>
    </xf>
    <xf numFmtId="0" fontId="15" fillId="33" borderId="30" xfId="47" applyFill="1" applyBorder="1">
      <alignment vertical="center"/>
    </xf>
    <xf numFmtId="0" fontId="29" fillId="33" borderId="31" xfId="47" applyFont="1" applyFill="1" applyBorder="1" applyAlignment="1">
      <alignment vertical="center" wrapText="1"/>
    </xf>
    <xf numFmtId="38" fontId="30" fillId="34" borderId="31" xfId="36" applyFont="1" applyFill="1" applyBorder="1">
      <alignment vertical="center"/>
    </xf>
    <xf numFmtId="0" fontId="15" fillId="33" borderId="31" xfId="47" applyFill="1" applyBorder="1">
      <alignment vertical="center"/>
    </xf>
    <xf numFmtId="178" fontId="15" fillId="33" borderId="7" xfId="47" applyNumberFormat="1" applyFill="1" applyBorder="1" applyAlignment="1">
      <alignment horizontal="center" vertical="center"/>
    </xf>
    <xf numFmtId="179" fontId="30" fillId="33" borderId="0" xfId="28" applyNumberFormat="1" applyFont="1" applyFill="1" applyBorder="1" applyAlignment="1">
      <alignment horizontal="center" vertical="center"/>
    </xf>
    <xf numFmtId="0" fontId="31" fillId="33" borderId="29" xfId="47" applyFont="1" applyFill="1" applyBorder="1" applyAlignment="1">
      <alignment vertical="center" wrapText="1"/>
    </xf>
    <xf numFmtId="0" fontId="31" fillId="33" borderId="30" xfId="47" applyFont="1" applyFill="1" applyBorder="1" applyAlignment="1">
      <alignment vertical="center" wrapText="1"/>
    </xf>
    <xf numFmtId="0" fontId="31" fillId="33" borderId="31" xfId="47" applyFont="1" applyFill="1" applyBorder="1" applyAlignment="1">
      <alignment vertical="center" wrapText="1"/>
    </xf>
    <xf numFmtId="176" fontId="15" fillId="34" borderId="28" xfId="47" applyNumberFormat="1" applyFill="1" applyBorder="1" applyAlignment="1">
      <alignment horizontal="center" vertical="center"/>
    </xf>
    <xf numFmtId="0" fontId="15" fillId="34" borderId="32" xfId="47" applyFill="1" applyBorder="1" applyAlignment="1">
      <alignment horizontal="center" vertical="center"/>
    </xf>
    <xf numFmtId="0" fontId="3" fillId="0" borderId="4" xfId="0" applyFont="1" applyBorder="1" applyAlignment="1">
      <alignment vertical="center" shrinkToFit="1"/>
    </xf>
    <xf numFmtId="0" fontId="3" fillId="0" borderId="1" xfId="0" applyFont="1" applyBorder="1" applyAlignment="1">
      <alignment vertical="center" shrinkToFit="1"/>
    </xf>
    <xf numFmtId="0" fontId="8" fillId="0" borderId="0" xfId="0" applyFont="1" applyAlignment="1">
      <alignment horizontal="center" vertical="center"/>
    </xf>
    <xf numFmtId="0" fontId="4" fillId="0" borderId="17" xfId="0" applyFont="1" applyBorder="1" applyAlignment="1">
      <alignment vertical="center"/>
    </xf>
    <xf numFmtId="0" fontId="3" fillId="0" borderId="17" xfId="0" applyFont="1" applyBorder="1" applyAlignment="1">
      <alignment horizontal="center"/>
    </xf>
    <xf numFmtId="0" fontId="3" fillId="0" borderId="17" xfId="0" applyFont="1" applyBorder="1"/>
    <xf numFmtId="0" fontId="9" fillId="0" borderId="0" xfId="0" applyFont="1" applyAlignment="1">
      <alignment vertical="center"/>
    </xf>
    <xf numFmtId="0" fontId="3" fillId="0" borderId="5" xfId="0" applyFont="1" applyBorder="1" applyAlignment="1">
      <alignment horizontal="left" vertical="center" wrapText="1" shrinkToFit="1"/>
    </xf>
    <xf numFmtId="0" fontId="3" fillId="0" borderId="15" xfId="0" applyFont="1" applyBorder="1" applyAlignment="1">
      <alignment horizontal="left" vertical="center" shrinkToFit="1"/>
    </xf>
    <xf numFmtId="0" fontId="4" fillId="0" borderId="16" xfId="0" applyFont="1" applyBorder="1" applyAlignment="1">
      <alignment vertical="center"/>
    </xf>
    <xf numFmtId="176" fontId="15" fillId="0" borderId="28" xfId="47" applyNumberFormat="1" applyBorder="1" applyAlignment="1">
      <alignment horizontal="center" vertical="center"/>
    </xf>
    <xf numFmtId="0" fontId="3" fillId="0" borderId="6" xfId="0" applyFont="1" applyBorder="1" applyAlignment="1">
      <alignment horizontal="center"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5" xfId="0" applyFont="1" applyBorder="1" applyAlignment="1">
      <alignment horizontal="left" vertical="center" wrapText="1"/>
    </xf>
    <xf numFmtId="0" fontId="3" fillId="0" borderId="0" xfId="0" applyFont="1" applyAlignment="1">
      <alignment horizontal="center" vertical="center"/>
    </xf>
    <xf numFmtId="0" fontId="3" fillId="0" borderId="0" xfId="0" applyFont="1" applyAlignment="1">
      <alignment horizontal="left" vertical="center" wrapText="1"/>
    </xf>
    <xf numFmtId="0" fontId="3" fillId="0" borderId="16" xfId="0" applyFont="1" applyBorder="1" applyAlignment="1">
      <alignment horizontal="center"/>
    </xf>
    <xf numFmtId="0" fontId="3" fillId="0" borderId="0" xfId="0" applyFont="1" applyAlignment="1">
      <alignment horizontal="right" vertical="center"/>
    </xf>
    <xf numFmtId="0" fontId="3" fillId="0" borderId="5" xfId="0" applyFont="1" applyBorder="1" applyAlignment="1">
      <alignment horizontal="left" vertical="center" shrinkToFit="1"/>
    </xf>
    <xf numFmtId="0" fontId="15" fillId="33" borderId="0" xfId="47" applyFill="1" applyAlignment="1">
      <alignment horizontal="left" vertical="center"/>
    </xf>
    <xf numFmtId="0" fontId="15" fillId="33" borderId="32" xfId="47" applyFill="1" applyBorder="1" applyAlignment="1">
      <alignment horizontal="center" vertical="center"/>
    </xf>
    <xf numFmtId="0" fontId="15" fillId="34" borderId="0" xfId="47" applyFill="1" applyAlignment="1">
      <alignment horizontal="center" vertical="center"/>
    </xf>
    <xf numFmtId="0" fontId="32" fillId="33" borderId="0" xfId="47" applyFont="1" applyFill="1" applyAlignment="1">
      <alignment horizontal="center" vertical="center"/>
    </xf>
    <xf numFmtId="0" fontId="15" fillId="34" borderId="2" xfId="47" applyFill="1" applyBorder="1" applyAlignment="1">
      <alignment horizontal="center" vertical="center"/>
    </xf>
    <xf numFmtId="0" fontId="3" fillId="0" borderId="0" xfId="0" applyFont="1" applyAlignment="1">
      <alignment horizontal="left" vertical="center"/>
    </xf>
    <xf numFmtId="0" fontId="3" fillId="0" borderId="17" xfId="0" applyFont="1" applyBorder="1" applyAlignment="1">
      <alignment horizontal="center" vertical="center"/>
    </xf>
    <xf numFmtId="0" fontId="3" fillId="0" borderId="27" xfId="0" applyFont="1" applyBorder="1" applyAlignment="1">
      <alignment horizontal="left" vertical="center"/>
    </xf>
    <xf numFmtId="0" fontId="3" fillId="0" borderId="17"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1" xfId="0" applyFont="1" applyBorder="1" applyAlignment="1">
      <alignment horizontal="left" vertical="center"/>
    </xf>
    <xf numFmtId="0" fontId="3" fillId="0" borderId="0" xfId="0" applyFont="1" applyAlignment="1">
      <alignment horizontal="center"/>
    </xf>
    <xf numFmtId="0" fontId="3" fillId="0" borderId="7" xfId="0" applyFont="1" applyBorder="1" applyAlignment="1">
      <alignment vertical="center"/>
    </xf>
    <xf numFmtId="0" fontId="3" fillId="0" borderId="5" xfId="0" applyFont="1" applyBorder="1" applyAlignment="1">
      <alignment vertical="center"/>
    </xf>
    <xf numFmtId="0" fontId="3" fillId="0" borderId="8" xfId="0" applyFont="1" applyBorder="1" applyAlignment="1">
      <alignment vertical="center"/>
    </xf>
    <xf numFmtId="0" fontId="3" fillId="0" borderId="4" xfId="0" applyFont="1" applyBorder="1" applyAlignment="1">
      <alignment vertical="center"/>
    </xf>
    <xf numFmtId="0" fontId="3" fillId="0" borderId="17" xfId="0" applyFont="1" applyBorder="1" applyAlignment="1">
      <alignment vertical="center" wrapText="1"/>
    </xf>
    <xf numFmtId="0" fontId="4" fillId="0" borderId="17" xfId="0" applyFont="1" applyBorder="1" applyAlignment="1">
      <alignment horizontal="center" vertical="center"/>
    </xf>
    <xf numFmtId="0" fontId="15" fillId="33" borderId="4" xfId="47" applyFill="1" applyBorder="1" applyAlignment="1">
      <alignment horizontal="center" vertical="center"/>
    </xf>
    <xf numFmtId="177" fontId="6" fillId="33" borderId="4" xfId="36" applyNumberFormat="1" applyFont="1" applyFill="1" applyBorder="1" applyAlignment="1">
      <alignment horizontal="center" vertical="center"/>
    </xf>
    <xf numFmtId="0" fontId="15" fillId="33" borderId="4" xfId="47" applyFill="1" applyBorder="1" applyAlignment="1">
      <alignment vertical="center" wrapText="1"/>
    </xf>
    <xf numFmtId="38" fontId="6" fillId="33" borderId="4" xfId="36" applyFont="1" applyFill="1" applyBorder="1">
      <alignment vertical="center"/>
    </xf>
    <xf numFmtId="0" fontId="15" fillId="33" borderId="4" xfId="47" applyFill="1" applyBorder="1">
      <alignment vertical="center"/>
    </xf>
    <xf numFmtId="38" fontId="6" fillId="33" borderId="5" xfId="36" applyFont="1" applyFill="1" applyBorder="1">
      <alignment vertical="center"/>
    </xf>
    <xf numFmtId="0" fontId="15" fillId="33" borderId="5" xfId="47" applyFill="1" applyBorder="1">
      <alignment vertical="center"/>
    </xf>
    <xf numFmtId="0" fontId="15" fillId="33" borderId="17" xfId="47" applyFill="1" applyBorder="1">
      <alignment vertical="center"/>
    </xf>
    <xf numFmtId="0" fontId="15" fillId="33" borderId="16" xfId="47" applyFill="1" applyBorder="1">
      <alignment vertical="center"/>
    </xf>
    <xf numFmtId="0" fontId="15" fillId="33" borderId="0" xfId="47" applyFill="1" applyAlignment="1">
      <alignment horizontal="left" vertical="center"/>
    </xf>
    <xf numFmtId="0" fontId="15" fillId="33" borderId="0" xfId="47" applyFill="1" applyAlignment="1">
      <alignment horizontal="left" vertical="center" wrapText="1"/>
    </xf>
    <xf numFmtId="0" fontId="15" fillId="33" borderId="2" xfId="47" applyFill="1" applyBorder="1" applyAlignment="1">
      <alignment horizontal="center" vertical="center"/>
    </xf>
    <xf numFmtId="178" fontId="30" fillId="33" borderId="6" xfId="47" applyNumberFormat="1" applyFont="1" applyFill="1" applyBorder="1" applyAlignment="1">
      <alignment horizontal="center" vertical="center"/>
    </xf>
    <xf numFmtId="178" fontId="30" fillId="33" borderId="7" xfId="47" applyNumberFormat="1" applyFont="1" applyFill="1" applyBorder="1" applyAlignment="1">
      <alignment horizontal="center" vertical="center"/>
    </xf>
    <xf numFmtId="178" fontId="30" fillId="33" borderId="8" xfId="47" applyNumberFormat="1" applyFont="1" applyFill="1" applyBorder="1" applyAlignment="1">
      <alignment horizontal="center" vertical="center"/>
    </xf>
    <xf numFmtId="0" fontId="15" fillId="33" borderId="3" xfId="47" applyFill="1" applyBorder="1" applyAlignment="1">
      <alignment horizontal="center" vertical="center" wrapText="1"/>
    </xf>
    <xf numFmtId="0" fontId="15" fillId="33" borderId="4" xfId="47" applyFill="1" applyBorder="1" applyAlignment="1">
      <alignment horizontal="center" vertical="center" wrapText="1"/>
    </xf>
    <xf numFmtId="0" fontId="15" fillId="33" borderId="1" xfId="47" applyFill="1" applyBorder="1" applyAlignment="1">
      <alignment horizontal="center" vertical="center" wrapText="1"/>
    </xf>
    <xf numFmtId="179" fontId="30" fillId="35" borderId="3" xfId="28" applyNumberFormat="1" applyFont="1" applyFill="1" applyBorder="1" applyAlignment="1">
      <alignment horizontal="center" vertical="center"/>
    </xf>
    <xf numFmtId="179" fontId="30" fillId="35" borderId="4" xfId="28" applyNumberFormat="1" applyFont="1" applyFill="1" applyBorder="1" applyAlignment="1">
      <alignment horizontal="center" vertical="center"/>
    </xf>
    <xf numFmtId="179" fontId="30" fillId="35" borderId="1" xfId="28" applyNumberFormat="1" applyFont="1" applyFill="1" applyBorder="1" applyAlignment="1">
      <alignment horizontal="center" vertical="center"/>
    </xf>
    <xf numFmtId="179" fontId="30" fillId="35" borderId="16" xfId="28" applyNumberFormat="1" applyFont="1" applyFill="1" applyBorder="1" applyAlignment="1">
      <alignment horizontal="center" vertical="center"/>
    </xf>
    <xf numFmtId="179" fontId="30" fillId="35" borderId="5" xfId="28" applyNumberFormat="1" applyFont="1" applyFill="1" applyBorder="1" applyAlignment="1">
      <alignment horizontal="center" vertical="center"/>
    </xf>
    <xf numFmtId="179" fontId="30" fillId="35" borderId="15" xfId="28" applyNumberFormat="1" applyFont="1" applyFill="1" applyBorder="1" applyAlignment="1">
      <alignment horizontal="center" vertical="center"/>
    </xf>
    <xf numFmtId="0" fontId="15" fillId="33" borderId="16" xfId="47" applyFill="1" applyBorder="1" applyAlignment="1">
      <alignment horizontal="center" vertical="center"/>
    </xf>
    <xf numFmtId="0" fontId="15" fillId="33" borderId="5" xfId="47" applyFill="1" applyBorder="1" applyAlignment="1">
      <alignment horizontal="center" vertical="center"/>
    </xf>
    <xf numFmtId="0" fontId="15" fillId="33" borderId="15" xfId="47" applyFill="1" applyBorder="1" applyAlignment="1">
      <alignment horizontal="center" vertical="center"/>
    </xf>
    <xf numFmtId="177" fontId="30" fillId="34" borderId="2" xfId="36" applyNumberFormat="1" applyFont="1" applyFill="1" applyBorder="1" applyAlignment="1">
      <alignment horizontal="center" vertical="center"/>
    </xf>
    <xf numFmtId="0" fontId="15" fillId="33" borderId="25" xfId="47" applyFill="1" applyBorder="1" applyAlignment="1">
      <alignment horizontal="center" vertical="center"/>
    </xf>
    <xf numFmtId="0" fontId="15" fillId="33" borderId="32" xfId="47" applyFill="1" applyBorder="1" applyAlignment="1">
      <alignment horizontal="center" vertical="center"/>
    </xf>
    <xf numFmtId="178" fontId="30" fillId="33" borderId="3" xfId="47" applyNumberFormat="1" applyFont="1" applyFill="1" applyBorder="1" applyAlignment="1">
      <alignment horizontal="center" vertical="center"/>
    </xf>
    <xf numFmtId="178" fontId="30" fillId="33" borderId="4" xfId="47" applyNumberFormat="1" applyFont="1" applyFill="1" applyBorder="1" applyAlignment="1">
      <alignment horizontal="center" vertical="center"/>
    </xf>
    <xf numFmtId="178" fontId="30" fillId="33" borderId="1" xfId="47" applyNumberFormat="1" applyFont="1" applyFill="1" applyBorder="1" applyAlignment="1">
      <alignment horizontal="center" vertical="center"/>
    </xf>
    <xf numFmtId="178" fontId="30" fillId="33" borderId="16" xfId="47" applyNumberFormat="1" applyFont="1" applyFill="1" applyBorder="1" applyAlignment="1">
      <alignment horizontal="center" vertical="center"/>
    </xf>
    <xf numFmtId="178" fontId="30" fillId="33" borderId="5" xfId="47" applyNumberFormat="1" applyFont="1" applyFill="1" applyBorder="1" applyAlignment="1">
      <alignment horizontal="center" vertical="center"/>
    </xf>
    <xf numFmtId="178" fontId="30" fillId="33" borderId="15" xfId="47" applyNumberFormat="1" applyFont="1" applyFill="1" applyBorder="1" applyAlignment="1">
      <alignment horizontal="center" vertical="center"/>
    </xf>
    <xf numFmtId="0" fontId="15" fillId="33" borderId="5" xfId="47" applyFill="1" applyBorder="1" applyAlignment="1">
      <alignment horizontal="left" vertical="center"/>
    </xf>
    <xf numFmtId="0" fontId="15" fillId="33" borderId="6" xfId="47" applyFill="1" applyBorder="1" applyAlignment="1">
      <alignment horizontal="center" vertical="center"/>
    </xf>
    <xf numFmtId="0" fontId="15" fillId="33" borderId="7" xfId="47" applyFill="1" applyBorder="1" applyAlignment="1">
      <alignment horizontal="center" vertical="center"/>
    </xf>
    <xf numFmtId="0" fontId="15" fillId="33" borderId="8" xfId="47" applyFill="1" applyBorder="1" applyAlignment="1">
      <alignment horizontal="center" vertical="center"/>
    </xf>
    <xf numFmtId="0" fontId="15" fillId="33" borderId="2" xfId="47" applyFill="1" applyBorder="1" applyAlignment="1">
      <alignment horizontal="center" vertical="center" wrapText="1"/>
    </xf>
    <xf numFmtId="0" fontId="33" fillId="33" borderId="2" xfId="47" applyFont="1" applyFill="1" applyBorder="1" applyAlignment="1">
      <alignment horizontal="center" vertical="top" wrapText="1"/>
    </xf>
    <xf numFmtId="0" fontId="15" fillId="33" borderId="2" xfId="47" applyFill="1" applyBorder="1" applyAlignment="1">
      <alignment horizontal="center" vertical="top" wrapText="1"/>
    </xf>
    <xf numFmtId="0" fontId="15" fillId="33" borderId="6" xfId="47" applyFill="1" applyBorder="1" applyAlignment="1">
      <alignment horizontal="center" vertical="center" wrapText="1"/>
    </xf>
    <xf numFmtId="0" fontId="15" fillId="33" borderId="7" xfId="47" applyFill="1" applyBorder="1" applyAlignment="1">
      <alignment horizontal="center" vertical="center" wrapText="1"/>
    </xf>
    <xf numFmtId="0" fontId="15" fillId="33" borderId="8" xfId="47" applyFill="1" applyBorder="1" applyAlignment="1">
      <alignment horizontal="center" vertical="center" wrapText="1"/>
    </xf>
    <xf numFmtId="0" fontId="15" fillId="0" borderId="25" xfId="47" applyBorder="1" applyAlignment="1">
      <alignment horizontal="center" vertical="center"/>
    </xf>
    <xf numFmtId="0" fontId="15" fillId="0" borderId="28" xfId="47" applyBorder="1" applyAlignment="1">
      <alignment horizontal="center" vertical="center"/>
    </xf>
    <xf numFmtId="0" fontId="15" fillId="0" borderId="32" xfId="47" applyBorder="1" applyAlignment="1">
      <alignment horizontal="center" vertical="center"/>
    </xf>
    <xf numFmtId="0" fontId="15" fillId="34" borderId="0" xfId="47" applyFill="1" applyAlignment="1">
      <alignment horizontal="center" vertical="center"/>
    </xf>
    <xf numFmtId="0" fontId="32" fillId="33" borderId="0" xfId="47" applyFont="1" applyFill="1" applyAlignment="1">
      <alignment horizontal="center" vertical="center"/>
    </xf>
    <xf numFmtId="0" fontId="15" fillId="34" borderId="5" xfId="47" applyFill="1" applyBorder="1" applyAlignment="1">
      <alignment horizontal="center" vertical="center" shrinkToFit="1"/>
    </xf>
    <xf numFmtId="0" fontId="15" fillId="34" borderId="7" xfId="47" applyFill="1" applyBorder="1" applyAlignment="1">
      <alignment horizontal="center" vertical="center" shrinkToFit="1"/>
    </xf>
    <xf numFmtId="0" fontId="28" fillId="33" borderId="0" xfId="47" applyFont="1" applyFill="1" applyAlignment="1">
      <alignment horizontal="left" vertical="center"/>
    </xf>
    <xf numFmtId="0" fontId="15" fillId="34" borderId="2" xfId="47" applyFill="1" applyBorder="1" applyAlignment="1">
      <alignment horizontal="center" vertical="center"/>
    </xf>
    <xf numFmtId="0" fontId="15" fillId="34" borderId="2" xfId="47" applyFill="1" applyBorder="1" applyAlignment="1">
      <alignment horizontal="center" vertical="center" shrinkToFit="1"/>
    </xf>
    <xf numFmtId="0" fontId="3" fillId="0" borderId="0" xfId="0" applyFont="1" applyAlignment="1">
      <alignment horizontal="center" vertical="center"/>
    </xf>
    <xf numFmtId="0" fontId="3" fillId="0" borderId="5" xfId="0" applyFont="1" applyBorder="1" applyAlignment="1">
      <alignment horizontal="left"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3" fillId="0" borderId="0" xfId="0" applyFont="1" applyAlignment="1">
      <alignment horizontal="left" vertical="center" wrapText="1"/>
    </xf>
    <xf numFmtId="0" fontId="3" fillId="0" borderId="2" xfId="0" applyFont="1" applyBorder="1" applyAlignment="1">
      <alignment horizontal="center"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left" wrapText="1"/>
    </xf>
    <xf numFmtId="0" fontId="3" fillId="0" borderId="2" xfId="0" applyFont="1" applyBorder="1" applyAlignment="1">
      <alignment horizontal="left" shrinkToFit="1"/>
    </xf>
    <xf numFmtId="0" fontId="3" fillId="0" borderId="6" xfId="0" applyFont="1" applyBorder="1" applyAlignment="1">
      <alignment horizontal="left"/>
    </xf>
    <xf numFmtId="0" fontId="3" fillId="0" borderId="7" xfId="0" applyFont="1" applyBorder="1" applyAlignment="1">
      <alignment horizontal="left"/>
    </xf>
    <xf numFmtId="0" fontId="3" fillId="0" borderId="25" xfId="0" applyFont="1" applyBorder="1" applyAlignment="1">
      <alignment horizontal="center" vertical="center" textRotation="255" wrapText="1"/>
    </xf>
    <xf numFmtId="0" fontId="3" fillId="0" borderId="28" xfId="0" applyFont="1" applyBorder="1" applyAlignment="1">
      <alignment horizontal="center" vertical="center" textRotation="255" wrapText="1"/>
    </xf>
    <xf numFmtId="0" fontId="3" fillId="0" borderId="32" xfId="0" applyFont="1" applyBorder="1" applyAlignment="1">
      <alignment horizontal="center" vertical="center" textRotation="255"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5" xfId="0" applyFont="1" applyBorder="1" applyAlignment="1">
      <alignment horizontal="center" wrapText="1"/>
    </xf>
    <xf numFmtId="0" fontId="3" fillId="0" borderId="15" xfId="0" applyFont="1" applyBorder="1" applyAlignment="1">
      <alignment horizontal="center"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1" xfId="0" applyFont="1" applyBorder="1" applyAlignment="1">
      <alignment horizontal="center" wrapText="1"/>
    </xf>
    <xf numFmtId="0" fontId="3" fillId="0" borderId="17" xfId="0" applyFont="1" applyBorder="1" applyAlignment="1">
      <alignment horizontal="center" wrapText="1"/>
    </xf>
    <xf numFmtId="0" fontId="3" fillId="0" borderId="0" xfId="0" applyFont="1" applyAlignment="1">
      <alignment horizontal="center" wrapText="1"/>
    </xf>
    <xf numFmtId="0" fontId="3" fillId="0" borderId="27" xfId="0" applyFont="1" applyBorder="1" applyAlignment="1">
      <alignment horizontal="center" wrapText="1"/>
    </xf>
    <xf numFmtId="0" fontId="3" fillId="0" borderId="16" xfId="0" applyFont="1" applyBorder="1" applyAlignment="1">
      <alignment horizontal="center" wrapText="1"/>
    </xf>
    <xf numFmtId="0" fontId="3" fillId="0" borderId="7" xfId="0" applyFont="1" applyBorder="1" applyAlignment="1">
      <alignment horizontal="left" vertical="top"/>
    </xf>
    <xf numFmtId="0" fontId="0" fillId="0" borderId="7" xfId="0" applyBorder="1" applyAlignment="1">
      <alignment horizontal="left" vertical="top"/>
    </xf>
    <xf numFmtId="0" fontId="0" fillId="0" borderId="33" xfId="0" applyBorder="1" applyAlignment="1">
      <alignment horizontal="left" vertical="top"/>
    </xf>
    <xf numFmtId="0" fontId="3" fillId="0" borderId="2" xfId="0" applyFont="1" applyBorder="1" applyAlignment="1">
      <alignment horizontal="left" vertical="center"/>
    </xf>
    <xf numFmtId="0" fontId="3" fillId="0" borderId="25" xfId="0" applyFont="1" applyBorder="1" applyAlignment="1">
      <alignment horizontal="center" vertical="center" textRotation="255" shrinkToFit="1"/>
    </xf>
    <xf numFmtId="0" fontId="3" fillId="0" borderId="28" xfId="0" applyFont="1" applyBorder="1" applyAlignment="1">
      <alignment horizontal="center" vertical="center" textRotation="255" shrinkToFit="1"/>
    </xf>
    <xf numFmtId="0" fontId="3" fillId="0" borderId="32" xfId="0" applyFont="1" applyBorder="1" applyAlignment="1">
      <alignment horizontal="center" vertical="center" textRotation="255" shrinkToFi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17" xfId="0" applyFont="1" applyBorder="1" applyAlignment="1">
      <alignment horizontal="left" vertical="top" wrapText="1"/>
    </xf>
    <xf numFmtId="0" fontId="3" fillId="0" borderId="0" xfId="0" applyFont="1" applyAlignment="1">
      <alignment horizontal="left" vertical="top" wrapText="1"/>
    </xf>
    <xf numFmtId="0" fontId="3" fillId="0" borderId="23" xfId="0" applyFont="1" applyBorder="1" applyAlignment="1">
      <alignment horizontal="left" vertical="top"/>
    </xf>
    <xf numFmtId="0" fontId="3" fillId="0" borderId="38" xfId="0" applyFont="1" applyBorder="1" applyAlignment="1">
      <alignment horizontal="left" vertical="top"/>
    </xf>
    <xf numFmtId="0" fontId="3" fillId="0" borderId="3" xfId="0" applyFont="1" applyBorder="1" applyAlignment="1">
      <alignment horizontal="center" shrinkToFit="1"/>
    </xf>
    <xf numFmtId="0" fontId="3" fillId="0" borderId="4" xfId="0" applyFont="1" applyBorder="1" applyAlignment="1">
      <alignment horizontal="center" shrinkToFit="1"/>
    </xf>
    <xf numFmtId="0" fontId="3" fillId="0" borderId="1" xfId="0" applyFont="1" applyBorder="1" applyAlignment="1">
      <alignment horizontal="center" shrinkToFit="1"/>
    </xf>
    <xf numFmtId="0" fontId="3" fillId="0" borderId="16" xfId="0" applyFont="1" applyBorder="1" applyAlignment="1">
      <alignment horizontal="center"/>
    </xf>
    <xf numFmtId="0" fontId="3" fillId="0" borderId="5"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shrinkToFit="1"/>
    </xf>
    <xf numFmtId="0" fontId="3" fillId="0" borderId="5" xfId="0" applyFont="1" applyBorder="1" applyAlignment="1">
      <alignment horizontal="center" shrinkToFit="1"/>
    </xf>
    <xf numFmtId="0" fontId="3" fillId="0" borderId="15" xfId="0" applyFont="1" applyBorder="1" applyAlignment="1">
      <alignment horizontal="center" shrinkToFit="1"/>
    </xf>
    <xf numFmtId="0" fontId="3" fillId="0" borderId="33" xfId="0" applyFont="1" applyBorder="1" applyAlignment="1">
      <alignment horizontal="left" vertical="top"/>
    </xf>
    <xf numFmtId="0" fontId="3" fillId="0" borderId="4" xfId="0" applyFont="1" applyBorder="1" applyAlignment="1">
      <alignment horizontal="left" vertical="top"/>
    </xf>
    <xf numFmtId="0" fontId="0" fillId="0" borderId="4" xfId="0" applyBorder="1" applyAlignment="1">
      <alignment horizontal="left" vertical="top"/>
    </xf>
    <xf numFmtId="0" fontId="0" fillId="0" borderId="37" xfId="0" applyBorder="1" applyAlignment="1">
      <alignment horizontal="left" vertical="top"/>
    </xf>
    <xf numFmtId="0" fontId="3" fillId="0" borderId="20" xfId="0" applyFont="1" applyBorder="1" applyAlignment="1">
      <alignment horizontal="center" wrapText="1"/>
    </xf>
    <xf numFmtId="0" fontId="3" fillId="0" borderId="39" xfId="0" applyFont="1" applyBorder="1" applyAlignment="1">
      <alignment horizontal="center" wrapText="1"/>
    </xf>
    <xf numFmtId="0" fontId="3" fillId="0" borderId="3" xfId="0" applyFont="1" applyBorder="1" applyAlignment="1">
      <alignment horizontal="left"/>
    </xf>
    <xf numFmtId="0" fontId="3" fillId="0" borderId="4" xfId="0" applyFont="1" applyBorder="1" applyAlignment="1">
      <alignment horizontal="left"/>
    </xf>
    <xf numFmtId="0" fontId="3" fillId="0" borderId="1" xfId="0" applyFont="1" applyBorder="1" applyAlignment="1">
      <alignment horizontal="left"/>
    </xf>
    <xf numFmtId="0" fontId="3" fillId="0" borderId="3" xfId="0" applyFont="1" applyBorder="1" applyAlignment="1">
      <alignment horizontal="center"/>
    </xf>
    <xf numFmtId="0" fontId="3" fillId="0" borderId="4" xfId="0" applyFont="1" applyBorder="1" applyAlignment="1">
      <alignment horizontal="center"/>
    </xf>
    <xf numFmtId="0" fontId="3" fillId="0" borderId="1" xfId="0" applyFont="1" applyBorder="1" applyAlignment="1">
      <alignment horizontal="center"/>
    </xf>
    <xf numFmtId="0" fontId="3" fillId="0" borderId="2" xfId="0" applyFont="1" applyBorder="1" applyAlignment="1">
      <alignment horizontal="left" vertical="center" wrapText="1"/>
    </xf>
    <xf numFmtId="0" fontId="3" fillId="0" borderId="2" xfId="0" applyFont="1" applyBorder="1" applyAlignment="1">
      <alignment horizont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17" xfId="0" applyFont="1" applyBorder="1" applyAlignment="1">
      <alignment horizontal="justify" vertical="center" wrapText="1"/>
    </xf>
    <xf numFmtId="0" fontId="3" fillId="0" borderId="0" xfId="0" applyFont="1" applyAlignment="1">
      <alignment horizontal="justify" vertical="center" wrapText="1"/>
    </xf>
    <xf numFmtId="0" fontId="3" fillId="0" borderId="27" xfId="0" applyFont="1" applyBorder="1" applyAlignment="1">
      <alignment horizontal="justify" vertical="center" wrapText="1"/>
    </xf>
    <xf numFmtId="0" fontId="3" fillId="0" borderId="12"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34" xfId="0" applyFont="1" applyBorder="1" applyAlignment="1">
      <alignment horizontal="justify" vertical="center" wrapText="1"/>
    </xf>
    <xf numFmtId="0" fontId="3" fillId="0" borderId="35" xfId="0" applyFont="1" applyBorder="1" applyAlignment="1">
      <alignment horizontal="justify" vertical="center" wrapText="1"/>
    </xf>
    <xf numFmtId="0" fontId="0" fillId="0" borderId="2" xfId="0" applyBorder="1" applyAlignment="1">
      <alignment horizontal="left" vertical="center" wrapText="1"/>
    </xf>
    <xf numFmtId="0" fontId="3" fillId="0" borderId="25" xfId="0" applyFont="1" applyBorder="1" applyAlignment="1">
      <alignment horizontal="left" vertical="center" wrapText="1"/>
    </xf>
    <xf numFmtId="0" fontId="0" fillId="0" borderId="25" xfId="0" applyBorder="1" applyAlignment="1">
      <alignment horizontal="left" vertical="center" wrapText="1"/>
    </xf>
    <xf numFmtId="0" fontId="3" fillId="0" borderId="14" xfId="0" applyFont="1" applyBorder="1" applyAlignment="1">
      <alignment horizontal="justify"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3" fillId="0" borderId="17" xfId="0" applyFont="1" applyBorder="1" applyAlignment="1">
      <alignment horizontal="left" vertical="center" wrapText="1"/>
    </xf>
    <xf numFmtId="0" fontId="3" fillId="0" borderId="27" xfId="0" applyFont="1" applyBorder="1" applyAlignment="1">
      <alignment horizontal="left" vertical="center" wrapText="1"/>
    </xf>
    <xf numFmtId="0" fontId="3" fillId="0" borderId="16" xfId="0" applyFont="1" applyBorder="1" applyAlignment="1">
      <alignment horizontal="left" vertical="center" wrapText="1"/>
    </xf>
    <xf numFmtId="0" fontId="3" fillId="0" borderId="15" xfId="0" applyFont="1" applyBorder="1" applyAlignment="1">
      <alignment horizontal="lef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2" xfId="0" applyFont="1" applyBorder="1" applyAlignment="1">
      <alignment horizontal="left" vertical="center" wrapText="1"/>
    </xf>
    <xf numFmtId="0" fontId="3" fillId="0" borderId="6" xfId="0" applyFont="1" applyBorder="1" applyAlignment="1">
      <alignment horizontal="left" shrinkToFit="1"/>
    </xf>
    <xf numFmtId="0" fontId="3" fillId="0" borderId="7" xfId="0" applyFont="1" applyBorder="1" applyAlignment="1">
      <alignment horizontal="left" shrinkToFit="1"/>
    </xf>
    <xf numFmtId="0" fontId="3" fillId="0" borderId="8" xfId="0" applyFont="1" applyBorder="1" applyAlignment="1">
      <alignment horizontal="left" shrinkToFit="1"/>
    </xf>
    <xf numFmtId="0" fontId="3" fillId="0" borderId="7" xfId="0" applyFont="1" applyBorder="1" applyAlignment="1">
      <alignment horizontal="justify" wrapText="1"/>
    </xf>
    <xf numFmtId="0" fontId="0" fillId="0" borderId="4" xfId="0" applyBorder="1" applyAlignment="1">
      <alignment horizontal="left" vertical="center" wrapText="1"/>
    </xf>
    <xf numFmtId="0" fontId="3" fillId="0" borderId="36" xfId="0" applyFont="1" applyBorder="1" applyAlignment="1">
      <alignment horizontal="justify"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0" fillId="0" borderId="2" xfId="0" applyBorder="1" applyAlignment="1">
      <alignment horizontal="left" wrapText="1"/>
    </xf>
    <xf numFmtId="0" fontId="0" fillId="0" borderId="6" xfId="0" applyBorder="1" applyAlignment="1">
      <alignment horizontal="left"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3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D000000}"/>
    <cellStyle name="標準 2 2" xfId="46" xr:uid="{00000000-0005-0000-0000-00002E000000}"/>
    <cellStyle name="標準 3" xfId="47" xr:uid="{00000000-0005-0000-0000-00002F000000}"/>
    <cellStyle name="標準 3 2" xfId="48" xr:uid="{00000000-0005-0000-0000-000030000000}"/>
    <cellStyle name="標準 3 2 2" xfId="49" xr:uid="{00000000-0005-0000-0000-000031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969"/>
  <sheetViews>
    <sheetView tabSelected="1" zoomScaleNormal="100" zoomScaleSheetLayoutView="55" workbookViewId="0">
      <selection activeCell="J9" sqref="J9"/>
    </sheetView>
  </sheetViews>
  <sheetFormatPr defaultRowHeight="13.5"/>
  <cols>
    <col min="1" max="1" width="1.625" style="90" customWidth="1"/>
    <col min="2" max="2" width="9.625" style="90" customWidth="1"/>
    <col min="3" max="3" width="8.625" style="90" customWidth="1"/>
    <col min="4" max="4" width="5.625" style="90" customWidth="1"/>
    <col min="5" max="6" width="15.625" style="90" customWidth="1"/>
    <col min="7" max="7" width="5.625" style="90" customWidth="1"/>
    <col min="8" max="8" width="16.625" style="90" customWidth="1"/>
    <col min="9" max="9" width="5.625" style="90" customWidth="1"/>
    <col min="10" max="10" width="15.625" style="90" customWidth="1"/>
    <col min="11" max="11" width="5.625" style="90" customWidth="1"/>
    <col min="12" max="12" width="3.125" style="90" customWidth="1"/>
    <col min="13" max="18" width="4.625" style="90" customWidth="1"/>
    <col min="19" max="19" width="1.625" style="90" customWidth="1"/>
    <col min="20" max="21" width="9" style="90"/>
    <col min="22" max="22" width="18.5" style="90" bestFit="1" customWidth="1"/>
    <col min="23" max="23" width="29.875" style="90" bestFit="1" customWidth="1"/>
    <col min="24" max="24" width="30.375" style="90" bestFit="1" customWidth="1"/>
    <col min="25" max="16384" width="9" style="90"/>
  </cols>
  <sheetData>
    <row r="1" spans="2:24">
      <c r="B1" s="90" t="s">
        <v>143</v>
      </c>
      <c r="K1" s="91" t="s">
        <v>8</v>
      </c>
      <c r="L1" s="202"/>
      <c r="M1" s="202"/>
      <c r="N1" s="92" t="s">
        <v>9</v>
      </c>
      <c r="O1" s="136"/>
      <c r="P1" s="92" t="s">
        <v>10</v>
      </c>
      <c r="Q1" s="136"/>
      <c r="R1" s="92" t="s">
        <v>79</v>
      </c>
    </row>
    <row r="2" spans="2:24" ht="18.75">
      <c r="B2" s="203" t="s">
        <v>144</v>
      </c>
      <c r="C2" s="203"/>
      <c r="D2" s="203"/>
      <c r="E2" s="203"/>
      <c r="F2" s="203"/>
      <c r="G2" s="203"/>
      <c r="H2" s="203"/>
      <c r="I2" s="203"/>
      <c r="J2" s="203"/>
      <c r="K2" s="203"/>
      <c r="L2" s="203"/>
      <c r="M2" s="203"/>
      <c r="N2" s="203"/>
      <c r="O2" s="203"/>
      <c r="P2" s="203"/>
      <c r="Q2" s="203"/>
      <c r="R2" s="203"/>
    </row>
    <row r="3" spans="2:24" ht="7.5" customHeight="1">
      <c r="B3" s="137"/>
      <c r="C3" s="137"/>
      <c r="D3" s="137"/>
      <c r="E3" s="137"/>
      <c r="F3" s="137"/>
      <c r="G3" s="137"/>
      <c r="H3" s="137"/>
      <c r="I3" s="137"/>
      <c r="J3" s="137"/>
      <c r="K3" s="137"/>
      <c r="L3" s="137"/>
      <c r="M3" s="137"/>
      <c r="N3" s="137"/>
      <c r="O3" s="137"/>
      <c r="P3" s="137"/>
      <c r="Q3" s="137"/>
      <c r="R3" s="137"/>
    </row>
    <row r="4" spans="2:24" ht="24.95" customHeight="1">
      <c r="I4" s="91" t="s">
        <v>125</v>
      </c>
      <c r="J4" s="204"/>
      <c r="K4" s="204"/>
      <c r="L4" s="204"/>
      <c r="M4" s="204"/>
      <c r="N4" s="204"/>
      <c r="O4" s="204"/>
      <c r="P4" s="204"/>
      <c r="Q4" s="204"/>
      <c r="R4" s="204"/>
    </row>
    <row r="5" spans="2:24" ht="24.95" customHeight="1">
      <c r="I5" s="91" t="s">
        <v>80</v>
      </c>
      <c r="J5" s="205"/>
      <c r="K5" s="205"/>
      <c r="L5" s="205"/>
      <c r="M5" s="205"/>
      <c r="N5" s="205"/>
      <c r="O5" s="205"/>
      <c r="P5" s="205"/>
      <c r="Q5" s="205"/>
      <c r="R5" s="205"/>
    </row>
    <row r="6" spans="2:24" ht="24.95" customHeight="1">
      <c r="I6" s="91" t="s">
        <v>145</v>
      </c>
      <c r="J6" s="205"/>
      <c r="K6" s="205"/>
      <c r="L6" s="205"/>
      <c r="M6" s="205"/>
      <c r="N6" s="205"/>
      <c r="O6" s="205"/>
      <c r="P6" s="205"/>
      <c r="Q6" s="205"/>
      <c r="R6" s="205"/>
    </row>
    <row r="7" spans="2:24" ht="9" customHeight="1">
      <c r="I7" s="91"/>
      <c r="J7" s="93"/>
      <c r="K7" s="93"/>
      <c r="L7" s="93"/>
      <c r="M7" s="93"/>
      <c r="N7" s="93"/>
      <c r="O7" s="93"/>
      <c r="P7" s="93"/>
      <c r="Q7" s="93"/>
      <c r="R7" s="93"/>
    </row>
    <row r="8" spans="2:24">
      <c r="B8" s="206" t="s">
        <v>146</v>
      </c>
      <c r="C8" s="206"/>
      <c r="D8" s="206"/>
      <c r="E8" s="94"/>
      <c r="F8" s="207" t="s">
        <v>162</v>
      </c>
      <c r="G8" s="207"/>
      <c r="H8" s="207"/>
      <c r="I8" s="207"/>
    </row>
    <row r="9" spans="2:24" ht="15.75" customHeight="1">
      <c r="E9" s="94"/>
      <c r="F9" s="164" t="s">
        <v>161</v>
      </c>
      <c r="G9" s="164"/>
      <c r="H9" s="164"/>
      <c r="I9" s="164"/>
    </row>
    <row r="10" spans="2:24" ht="9" customHeight="1"/>
    <row r="11" spans="2:24">
      <c r="B11" s="95" t="s">
        <v>148</v>
      </c>
      <c r="F11" s="208" t="s">
        <v>81</v>
      </c>
      <c r="G11" s="208"/>
      <c r="H11" s="208"/>
      <c r="I11" s="208"/>
      <c r="J11" s="91" t="s">
        <v>149</v>
      </c>
      <c r="K11" s="138"/>
    </row>
    <row r="12" spans="2:24" ht="9" customHeight="1"/>
    <row r="13" spans="2:24">
      <c r="B13" s="95" t="s">
        <v>150</v>
      </c>
    </row>
    <row r="14" spans="2:24">
      <c r="B14" s="136" t="s">
        <v>0</v>
      </c>
      <c r="C14" s="189" t="s">
        <v>151</v>
      </c>
      <c r="D14" s="189"/>
      <c r="E14" s="189"/>
      <c r="F14" s="189"/>
      <c r="G14" s="189"/>
      <c r="H14" s="189"/>
      <c r="I14" s="189"/>
      <c r="J14" s="189"/>
      <c r="K14" s="189"/>
      <c r="M14" s="190" t="s">
        <v>152</v>
      </c>
      <c r="N14" s="191"/>
      <c r="O14" s="191"/>
      <c r="P14" s="191"/>
      <c r="Q14" s="191"/>
      <c r="R14" s="192"/>
    </row>
    <row r="15" spans="2:24" ht="80.099999999999994" customHeight="1">
      <c r="B15" s="96"/>
      <c r="C15" s="193" t="s">
        <v>153</v>
      </c>
      <c r="D15" s="193"/>
      <c r="E15" s="96"/>
      <c r="F15" s="194" t="s">
        <v>154</v>
      </c>
      <c r="G15" s="194"/>
      <c r="H15" s="195" t="s">
        <v>155</v>
      </c>
      <c r="I15" s="195"/>
      <c r="J15" s="193" t="s">
        <v>156</v>
      </c>
      <c r="K15" s="193"/>
      <c r="M15" s="196" t="str">
        <f>F8</f>
        <v>勤続年数10年以上の介護福祉士</v>
      </c>
      <c r="N15" s="197"/>
      <c r="O15" s="198"/>
      <c r="P15" s="196" t="str">
        <f>F9</f>
        <v>介護職員</v>
      </c>
      <c r="Q15" s="197"/>
      <c r="R15" s="198"/>
    </row>
    <row r="16" spans="2:24" ht="26.1" customHeight="1">
      <c r="B16" s="124" t="s">
        <v>82</v>
      </c>
      <c r="C16" s="180"/>
      <c r="D16" s="181" t="s">
        <v>127</v>
      </c>
      <c r="E16" s="98" t="str">
        <f>$F$8</f>
        <v>勤続年数10年以上の介護福祉士</v>
      </c>
      <c r="F16" s="99"/>
      <c r="G16" s="100" t="s">
        <v>124</v>
      </c>
      <c r="H16" s="99"/>
      <c r="I16" s="100" t="s">
        <v>127</v>
      </c>
      <c r="J16" s="99"/>
      <c r="K16" s="100" t="s">
        <v>127</v>
      </c>
      <c r="M16" s="183" t="str">
        <f>IF(C16="","",F16+ROUNDDOWN((H16+J16)/C16,1))</f>
        <v/>
      </c>
      <c r="N16" s="184"/>
      <c r="O16" s="185"/>
      <c r="P16" s="183" t="str">
        <f>IF(C16="","",F17+ROUNDDOWN((H17+J17)/C16,1))</f>
        <v/>
      </c>
      <c r="Q16" s="184"/>
      <c r="R16" s="185"/>
      <c r="V16" s="88"/>
      <c r="W16" s="89" t="s">
        <v>157</v>
      </c>
      <c r="X16" s="89" t="s">
        <v>158</v>
      </c>
    </row>
    <row r="17" spans="2:24" ht="26.1" customHeight="1">
      <c r="B17" s="135" t="s">
        <v>159</v>
      </c>
      <c r="C17" s="180"/>
      <c r="D17" s="182"/>
      <c r="E17" s="101" t="str">
        <f>$F$9</f>
        <v>介護職員</v>
      </c>
      <c r="F17" s="102"/>
      <c r="G17" s="103" t="s">
        <v>124</v>
      </c>
      <c r="H17" s="102"/>
      <c r="I17" s="103" t="s">
        <v>127</v>
      </c>
      <c r="J17" s="102"/>
      <c r="K17" s="103" t="s">
        <v>127</v>
      </c>
      <c r="M17" s="186"/>
      <c r="N17" s="187"/>
      <c r="O17" s="188"/>
      <c r="P17" s="186"/>
      <c r="Q17" s="187"/>
      <c r="R17" s="188"/>
      <c r="V17" s="199" t="s">
        <v>160</v>
      </c>
      <c r="W17" s="88" t="s">
        <v>147</v>
      </c>
      <c r="X17" s="88" t="s">
        <v>161</v>
      </c>
    </row>
    <row r="18" spans="2:24" ht="26.1" customHeight="1">
      <c r="B18" s="97"/>
      <c r="C18" s="180"/>
      <c r="D18" s="181" t="s">
        <v>127</v>
      </c>
      <c r="E18" s="104" t="str">
        <f>$F$8</f>
        <v>勤続年数10年以上の介護福祉士</v>
      </c>
      <c r="F18" s="105"/>
      <c r="G18" s="106" t="s">
        <v>124</v>
      </c>
      <c r="H18" s="99"/>
      <c r="I18" s="106" t="s">
        <v>127</v>
      </c>
      <c r="J18" s="99"/>
      <c r="K18" s="106" t="s">
        <v>127</v>
      </c>
      <c r="M18" s="183" t="str">
        <f>IF(C18="","",F18+ROUNDDOWN((H18+J18)/C18,1))</f>
        <v/>
      </c>
      <c r="N18" s="184"/>
      <c r="O18" s="185"/>
      <c r="P18" s="183" t="str">
        <f>IF(C18="","",F19+ROUNDDOWN((H19+J19)/C18,1))</f>
        <v/>
      </c>
      <c r="Q18" s="184"/>
      <c r="R18" s="185"/>
      <c r="V18" s="200"/>
      <c r="W18" s="88" t="s">
        <v>162</v>
      </c>
      <c r="X18" s="88" t="s">
        <v>163</v>
      </c>
    </row>
    <row r="19" spans="2:24" ht="26.1" customHeight="1">
      <c r="B19" s="135" t="s">
        <v>83</v>
      </c>
      <c r="C19" s="180"/>
      <c r="D19" s="182"/>
      <c r="E19" s="101" t="str">
        <f>$F$9</f>
        <v>介護職員</v>
      </c>
      <c r="F19" s="102"/>
      <c r="G19" s="103" t="s">
        <v>124</v>
      </c>
      <c r="H19" s="102"/>
      <c r="I19" s="103" t="s">
        <v>127</v>
      </c>
      <c r="J19" s="102"/>
      <c r="K19" s="103" t="s">
        <v>127</v>
      </c>
      <c r="M19" s="186"/>
      <c r="N19" s="187"/>
      <c r="O19" s="188"/>
      <c r="P19" s="186"/>
      <c r="Q19" s="187"/>
      <c r="R19" s="188"/>
      <c r="V19" s="200"/>
      <c r="W19" s="88" t="s">
        <v>164</v>
      </c>
      <c r="X19" s="88" t="s">
        <v>165</v>
      </c>
    </row>
    <row r="20" spans="2:24" ht="26.1" customHeight="1">
      <c r="B20" s="97"/>
      <c r="C20" s="180"/>
      <c r="D20" s="181" t="s">
        <v>127</v>
      </c>
      <c r="E20" s="104" t="str">
        <f>$F$8</f>
        <v>勤続年数10年以上の介護福祉士</v>
      </c>
      <c r="F20" s="105"/>
      <c r="G20" s="106" t="s">
        <v>124</v>
      </c>
      <c r="H20" s="99"/>
      <c r="I20" s="106" t="s">
        <v>127</v>
      </c>
      <c r="J20" s="99"/>
      <c r="K20" s="106" t="s">
        <v>127</v>
      </c>
      <c r="M20" s="183" t="str">
        <f>IF(C20="","",F20+ROUNDDOWN((H20+J20)/C20,1))</f>
        <v/>
      </c>
      <c r="N20" s="184"/>
      <c r="O20" s="185"/>
      <c r="P20" s="183" t="str">
        <f>IF(C20="","",F21+ROUNDDOWN((H21+J21)/C20,1))</f>
        <v/>
      </c>
      <c r="Q20" s="184"/>
      <c r="R20" s="185"/>
      <c r="V20" s="200"/>
      <c r="W20" s="88" t="s">
        <v>165</v>
      </c>
      <c r="X20" s="88" t="s">
        <v>165</v>
      </c>
    </row>
    <row r="21" spans="2:24" ht="26.1" customHeight="1">
      <c r="B21" s="135" t="s">
        <v>84</v>
      </c>
      <c r="C21" s="180"/>
      <c r="D21" s="182"/>
      <c r="E21" s="101" t="str">
        <f>$F$9</f>
        <v>介護職員</v>
      </c>
      <c r="F21" s="102"/>
      <c r="G21" s="103" t="s">
        <v>124</v>
      </c>
      <c r="H21" s="102"/>
      <c r="I21" s="103" t="s">
        <v>127</v>
      </c>
      <c r="J21" s="102"/>
      <c r="K21" s="103" t="s">
        <v>127</v>
      </c>
      <c r="M21" s="186"/>
      <c r="N21" s="187"/>
      <c r="O21" s="188"/>
      <c r="P21" s="186"/>
      <c r="Q21" s="187"/>
      <c r="R21" s="188"/>
      <c r="V21" s="200"/>
      <c r="W21" s="88" t="s">
        <v>165</v>
      </c>
      <c r="X21" s="88" t="s">
        <v>165</v>
      </c>
    </row>
    <row r="22" spans="2:24" ht="26.1" customHeight="1">
      <c r="B22" s="97"/>
      <c r="C22" s="180"/>
      <c r="D22" s="181" t="s">
        <v>127</v>
      </c>
      <c r="E22" s="104" t="str">
        <f>$F$8</f>
        <v>勤続年数10年以上の介護福祉士</v>
      </c>
      <c r="F22" s="105"/>
      <c r="G22" s="106" t="s">
        <v>124</v>
      </c>
      <c r="H22" s="99"/>
      <c r="I22" s="106" t="s">
        <v>127</v>
      </c>
      <c r="J22" s="99"/>
      <c r="K22" s="106" t="s">
        <v>127</v>
      </c>
      <c r="M22" s="183" t="str">
        <f>IF(C22="","",F22+ROUNDDOWN((H22+J22)/C22,1))</f>
        <v/>
      </c>
      <c r="N22" s="184"/>
      <c r="O22" s="185"/>
      <c r="P22" s="183" t="str">
        <f>IF(C22="","",F23+ROUNDDOWN((H23+J23)/C22,1))</f>
        <v/>
      </c>
      <c r="Q22" s="184"/>
      <c r="R22" s="185"/>
      <c r="V22" s="201"/>
      <c r="W22" s="88" t="s">
        <v>165</v>
      </c>
      <c r="X22" s="88" t="s">
        <v>165</v>
      </c>
    </row>
    <row r="23" spans="2:24" ht="26.1" customHeight="1">
      <c r="B23" s="135" t="s">
        <v>85</v>
      </c>
      <c r="C23" s="180"/>
      <c r="D23" s="182"/>
      <c r="E23" s="101" t="str">
        <f>$F$9</f>
        <v>介護職員</v>
      </c>
      <c r="F23" s="102"/>
      <c r="G23" s="103" t="s">
        <v>124</v>
      </c>
      <c r="H23" s="102"/>
      <c r="I23" s="103" t="s">
        <v>127</v>
      </c>
      <c r="J23" s="102"/>
      <c r="K23" s="103" t="s">
        <v>127</v>
      </c>
      <c r="M23" s="186"/>
      <c r="N23" s="187"/>
      <c r="O23" s="188"/>
      <c r="P23" s="186"/>
      <c r="Q23" s="187"/>
      <c r="R23" s="188"/>
    </row>
    <row r="24" spans="2:24" ht="26.1" customHeight="1">
      <c r="B24" s="97"/>
      <c r="C24" s="180"/>
      <c r="D24" s="181" t="s">
        <v>127</v>
      </c>
      <c r="E24" s="104" t="str">
        <f>$F$8</f>
        <v>勤続年数10年以上の介護福祉士</v>
      </c>
      <c r="F24" s="105"/>
      <c r="G24" s="106" t="s">
        <v>124</v>
      </c>
      <c r="H24" s="99"/>
      <c r="I24" s="106" t="s">
        <v>127</v>
      </c>
      <c r="J24" s="99"/>
      <c r="K24" s="106" t="s">
        <v>127</v>
      </c>
      <c r="M24" s="183" t="str">
        <f>IF(C24="","",F24+ROUNDDOWN((H24+J24)/C24,1))</f>
        <v/>
      </c>
      <c r="N24" s="184"/>
      <c r="O24" s="185"/>
      <c r="P24" s="183" t="str">
        <f>IF(C24="","",F25+ROUNDDOWN((H25+J25)/C24,1))</f>
        <v/>
      </c>
      <c r="Q24" s="184"/>
      <c r="R24" s="185"/>
    </row>
    <row r="25" spans="2:24" ht="26.1" customHeight="1">
      <c r="B25" s="135" t="s">
        <v>86</v>
      </c>
      <c r="C25" s="180"/>
      <c r="D25" s="182"/>
      <c r="E25" s="101" t="str">
        <f>$F$9</f>
        <v>介護職員</v>
      </c>
      <c r="F25" s="102"/>
      <c r="G25" s="103" t="s">
        <v>124</v>
      </c>
      <c r="H25" s="102"/>
      <c r="I25" s="103" t="s">
        <v>127</v>
      </c>
      <c r="J25" s="102"/>
      <c r="K25" s="103" t="s">
        <v>127</v>
      </c>
      <c r="M25" s="186"/>
      <c r="N25" s="187"/>
      <c r="O25" s="188"/>
      <c r="P25" s="186"/>
      <c r="Q25" s="187"/>
      <c r="R25" s="188"/>
    </row>
    <row r="26" spans="2:24" ht="26.1" customHeight="1">
      <c r="B26" s="97"/>
      <c r="C26" s="180"/>
      <c r="D26" s="181" t="s">
        <v>127</v>
      </c>
      <c r="E26" s="104" t="str">
        <f>$F$8</f>
        <v>勤続年数10年以上の介護福祉士</v>
      </c>
      <c r="F26" s="105"/>
      <c r="G26" s="106" t="s">
        <v>124</v>
      </c>
      <c r="H26" s="99"/>
      <c r="I26" s="106" t="s">
        <v>127</v>
      </c>
      <c r="J26" s="99"/>
      <c r="K26" s="106" t="s">
        <v>127</v>
      </c>
      <c r="M26" s="183" t="str">
        <f>IF(C26="","",F26+ROUNDDOWN((H26+J26)/C26,1))</f>
        <v/>
      </c>
      <c r="N26" s="184"/>
      <c r="O26" s="185"/>
      <c r="P26" s="183" t="str">
        <f>IF(C26="","",F27+ROUNDDOWN((H27+J27)/C26,1))</f>
        <v/>
      </c>
      <c r="Q26" s="184"/>
      <c r="R26" s="185"/>
    </row>
    <row r="27" spans="2:24" ht="26.1" customHeight="1">
      <c r="B27" s="135" t="s">
        <v>87</v>
      </c>
      <c r="C27" s="180"/>
      <c r="D27" s="182"/>
      <c r="E27" s="101" t="str">
        <f>$F$9</f>
        <v>介護職員</v>
      </c>
      <c r="F27" s="102"/>
      <c r="G27" s="103" t="s">
        <v>124</v>
      </c>
      <c r="H27" s="102"/>
      <c r="I27" s="103" t="s">
        <v>127</v>
      </c>
      <c r="J27" s="102"/>
      <c r="K27" s="103" t="s">
        <v>127</v>
      </c>
      <c r="M27" s="186"/>
      <c r="N27" s="187"/>
      <c r="O27" s="188"/>
      <c r="P27" s="186"/>
      <c r="Q27" s="187"/>
      <c r="R27" s="188"/>
    </row>
    <row r="28" spans="2:24" ht="26.1" customHeight="1">
      <c r="B28" s="97"/>
      <c r="C28" s="180"/>
      <c r="D28" s="181" t="s">
        <v>127</v>
      </c>
      <c r="E28" s="104" t="str">
        <f>$F$8</f>
        <v>勤続年数10年以上の介護福祉士</v>
      </c>
      <c r="F28" s="105"/>
      <c r="G28" s="106" t="s">
        <v>124</v>
      </c>
      <c r="H28" s="99"/>
      <c r="I28" s="106" t="s">
        <v>127</v>
      </c>
      <c r="J28" s="99"/>
      <c r="K28" s="106" t="s">
        <v>127</v>
      </c>
      <c r="M28" s="183" t="str">
        <f>IF(C28="","",F28+ROUNDDOWN((H28+J28)/C28,1))</f>
        <v/>
      </c>
      <c r="N28" s="184"/>
      <c r="O28" s="185"/>
      <c r="P28" s="183" t="str">
        <f>IF(C28="","",F29+ROUNDDOWN((H29+J29)/C28,1))</f>
        <v/>
      </c>
      <c r="Q28" s="184"/>
      <c r="R28" s="185"/>
    </row>
    <row r="29" spans="2:24" ht="26.1" customHeight="1">
      <c r="B29" s="135" t="s">
        <v>88</v>
      </c>
      <c r="C29" s="180"/>
      <c r="D29" s="182"/>
      <c r="E29" s="101" t="str">
        <f>$F$9</f>
        <v>介護職員</v>
      </c>
      <c r="F29" s="102"/>
      <c r="G29" s="103" t="s">
        <v>124</v>
      </c>
      <c r="H29" s="102"/>
      <c r="I29" s="103" t="s">
        <v>127</v>
      </c>
      <c r="J29" s="102"/>
      <c r="K29" s="103" t="s">
        <v>127</v>
      </c>
      <c r="M29" s="186"/>
      <c r="N29" s="187"/>
      <c r="O29" s="188"/>
      <c r="P29" s="186"/>
      <c r="Q29" s="187"/>
      <c r="R29" s="188"/>
    </row>
    <row r="30" spans="2:24" ht="26.1" customHeight="1">
      <c r="B30" s="97"/>
      <c r="C30" s="180"/>
      <c r="D30" s="181" t="s">
        <v>127</v>
      </c>
      <c r="E30" s="104" t="str">
        <f>$F$8</f>
        <v>勤続年数10年以上の介護福祉士</v>
      </c>
      <c r="F30" s="105"/>
      <c r="G30" s="106" t="s">
        <v>124</v>
      </c>
      <c r="H30" s="99"/>
      <c r="I30" s="106" t="s">
        <v>127</v>
      </c>
      <c r="J30" s="99"/>
      <c r="K30" s="106" t="s">
        <v>127</v>
      </c>
      <c r="M30" s="183" t="str">
        <f>IF(C30="","",F30+ROUNDDOWN((H30+J30)/C30,1))</f>
        <v/>
      </c>
      <c r="N30" s="184"/>
      <c r="O30" s="185"/>
      <c r="P30" s="183" t="str">
        <f>IF(C30="","",F31+ROUNDDOWN((H31+J31)/C30,1))</f>
        <v/>
      </c>
      <c r="Q30" s="184"/>
      <c r="R30" s="185"/>
    </row>
    <row r="31" spans="2:24" ht="26.1" customHeight="1">
      <c r="B31" s="135" t="s">
        <v>89</v>
      </c>
      <c r="C31" s="180"/>
      <c r="D31" s="182"/>
      <c r="E31" s="101" t="str">
        <f>$F$9</f>
        <v>介護職員</v>
      </c>
      <c r="F31" s="102"/>
      <c r="G31" s="103" t="s">
        <v>124</v>
      </c>
      <c r="H31" s="102"/>
      <c r="I31" s="103" t="s">
        <v>127</v>
      </c>
      <c r="J31" s="102"/>
      <c r="K31" s="103" t="s">
        <v>127</v>
      </c>
      <c r="M31" s="186"/>
      <c r="N31" s="187"/>
      <c r="O31" s="188"/>
      <c r="P31" s="186"/>
      <c r="Q31" s="187"/>
      <c r="R31" s="188"/>
    </row>
    <row r="32" spans="2:24" ht="26.1" customHeight="1">
      <c r="B32" s="97"/>
      <c r="C32" s="180"/>
      <c r="D32" s="181" t="s">
        <v>127</v>
      </c>
      <c r="E32" s="104" t="str">
        <f>$F$8</f>
        <v>勤続年数10年以上の介護福祉士</v>
      </c>
      <c r="F32" s="105"/>
      <c r="G32" s="106" t="s">
        <v>124</v>
      </c>
      <c r="H32" s="99"/>
      <c r="I32" s="106" t="s">
        <v>127</v>
      </c>
      <c r="J32" s="99"/>
      <c r="K32" s="106" t="s">
        <v>127</v>
      </c>
      <c r="M32" s="183" t="str">
        <f>IF(C32="","",F32+ROUNDDOWN((H32+J32)/C32,1))</f>
        <v/>
      </c>
      <c r="N32" s="184"/>
      <c r="O32" s="185"/>
      <c r="P32" s="183" t="str">
        <f>IF(C32="","",F33+ROUNDDOWN((H33+J33)/C32,1))</f>
        <v/>
      </c>
      <c r="Q32" s="184"/>
      <c r="R32" s="185"/>
    </row>
    <row r="33" spans="2:19" ht="26.1" customHeight="1">
      <c r="B33" s="135" t="s">
        <v>90</v>
      </c>
      <c r="C33" s="180"/>
      <c r="D33" s="182"/>
      <c r="E33" s="101" t="str">
        <f>$F$9</f>
        <v>介護職員</v>
      </c>
      <c r="F33" s="102"/>
      <c r="G33" s="103" t="s">
        <v>124</v>
      </c>
      <c r="H33" s="102"/>
      <c r="I33" s="103" t="s">
        <v>127</v>
      </c>
      <c r="J33" s="102"/>
      <c r="K33" s="103" t="s">
        <v>127</v>
      </c>
      <c r="M33" s="186"/>
      <c r="N33" s="187"/>
      <c r="O33" s="188"/>
      <c r="P33" s="186"/>
      <c r="Q33" s="187"/>
      <c r="R33" s="188"/>
    </row>
    <row r="34" spans="2:19" ht="26.1" customHeight="1">
      <c r="B34" s="124" t="s">
        <v>82</v>
      </c>
      <c r="C34" s="180"/>
      <c r="D34" s="181" t="s">
        <v>127</v>
      </c>
      <c r="E34" s="104" t="str">
        <f>$F$8</f>
        <v>勤続年数10年以上の介護福祉士</v>
      </c>
      <c r="F34" s="105"/>
      <c r="G34" s="106" t="s">
        <v>124</v>
      </c>
      <c r="H34" s="99"/>
      <c r="I34" s="106" t="s">
        <v>127</v>
      </c>
      <c r="J34" s="99"/>
      <c r="K34" s="106" t="s">
        <v>127</v>
      </c>
      <c r="M34" s="183" t="str">
        <f>IF(C34="","",F34+ROUNDDOWN((H34+J34)/C34,1))</f>
        <v/>
      </c>
      <c r="N34" s="184"/>
      <c r="O34" s="185"/>
      <c r="P34" s="183" t="str">
        <f>IF(C34="","",F35+ROUNDDOWN((H35+J35)/C34,1))</f>
        <v/>
      </c>
      <c r="Q34" s="184"/>
      <c r="R34" s="185"/>
    </row>
    <row r="35" spans="2:19" ht="26.1" customHeight="1">
      <c r="B35" s="135" t="s">
        <v>91</v>
      </c>
      <c r="C35" s="180"/>
      <c r="D35" s="182"/>
      <c r="E35" s="101" t="str">
        <f>$F$9</f>
        <v>介護職員</v>
      </c>
      <c r="F35" s="102"/>
      <c r="G35" s="103" t="s">
        <v>124</v>
      </c>
      <c r="H35" s="102"/>
      <c r="I35" s="103" t="s">
        <v>127</v>
      </c>
      <c r="J35" s="102"/>
      <c r="K35" s="103" t="s">
        <v>127</v>
      </c>
      <c r="M35" s="186"/>
      <c r="N35" s="187"/>
      <c r="O35" s="188"/>
      <c r="P35" s="186"/>
      <c r="Q35" s="187"/>
      <c r="R35" s="188"/>
    </row>
    <row r="36" spans="2:19" ht="26.1" customHeight="1">
      <c r="B36" s="97"/>
      <c r="C36" s="180"/>
      <c r="D36" s="181" t="s">
        <v>127</v>
      </c>
      <c r="E36" s="104" t="str">
        <f>$F$8</f>
        <v>勤続年数10年以上の介護福祉士</v>
      </c>
      <c r="F36" s="105"/>
      <c r="G36" s="106" t="s">
        <v>124</v>
      </c>
      <c r="H36" s="99"/>
      <c r="I36" s="106" t="s">
        <v>127</v>
      </c>
      <c r="J36" s="99"/>
      <c r="K36" s="106" t="s">
        <v>127</v>
      </c>
      <c r="M36" s="183" t="str">
        <f>IF(C36="","",F36+ROUNDDOWN((H36+J36)/C36,1))</f>
        <v/>
      </c>
      <c r="N36" s="184"/>
      <c r="O36" s="185"/>
      <c r="P36" s="183" t="str">
        <f>IF(C36="","",F37+ROUNDDOWN((H37+J37)/C36,1))</f>
        <v/>
      </c>
      <c r="Q36" s="184"/>
      <c r="R36" s="185"/>
    </row>
    <row r="37" spans="2:19" ht="26.1" customHeight="1">
      <c r="B37" s="135" t="s">
        <v>92</v>
      </c>
      <c r="C37" s="180"/>
      <c r="D37" s="182"/>
      <c r="E37" s="101" t="str">
        <f>$F$9</f>
        <v>介護職員</v>
      </c>
      <c r="F37" s="102"/>
      <c r="G37" s="103" t="s">
        <v>124</v>
      </c>
      <c r="H37" s="102"/>
      <c r="I37" s="103" t="s">
        <v>127</v>
      </c>
      <c r="J37" s="102"/>
      <c r="K37" s="103" t="s">
        <v>127</v>
      </c>
      <c r="M37" s="186"/>
      <c r="N37" s="187"/>
      <c r="O37" s="188"/>
      <c r="P37" s="186"/>
      <c r="Q37" s="187"/>
      <c r="R37" s="188"/>
    </row>
    <row r="38" spans="2:19" ht="6.75" customHeight="1">
      <c r="B38" s="153"/>
      <c r="C38" s="154"/>
      <c r="D38" s="153"/>
      <c r="E38" s="155"/>
      <c r="F38" s="156"/>
      <c r="G38" s="157"/>
      <c r="H38" s="156"/>
      <c r="I38" s="157"/>
      <c r="J38" s="158"/>
      <c r="K38" s="159"/>
      <c r="L38" s="159"/>
      <c r="M38" s="107"/>
      <c r="N38" s="107"/>
      <c r="O38" s="107"/>
      <c r="P38" s="107"/>
      <c r="Q38" s="107"/>
      <c r="R38" s="107"/>
    </row>
    <row r="39" spans="2:19" ht="20.100000000000001" customHeight="1">
      <c r="H39" s="92"/>
      <c r="J39" s="182" t="s">
        <v>128</v>
      </c>
      <c r="K39" s="182"/>
      <c r="L39" s="182"/>
      <c r="M39" s="186" t="str">
        <f>IF(SUM(M16:O37)=0,"",SUM(M16:O37))</f>
        <v/>
      </c>
      <c r="N39" s="187"/>
      <c r="O39" s="188"/>
      <c r="P39" s="186" t="str">
        <f>IF(SUM(P16:R37)=0,"",SUM(P16:R37))</f>
        <v/>
      </c>
      <c r="Q39" s="187"/>
      <c r="R39" s="187"/>
      <c r="S39" s="160"/>
    </row>
    <row r="40" spans="2:19" ht="20.100000000000001" customHeight="1">
      <c r="H40" s="92"/>
      <c r="J40" s="164" t="s">
        <v>166</v>
      </c>
      <c r="K40" s="164"/>
      <c r="L40" s="164"/>
      <c r="M40" s="165" t="str">
        <f>IF(M39="","",ROUNDDOWN(M39/$K$11,1))</f>
        <v/>
      </c>
      <c r="N40" s="166"/>
      <c r="O40" s="167"/>
      <c r="P40" s="165" t="str">
        <f>IF(P39="","",ROUNDDOWN(P39/$K$11,1))</f>
        <v/>
      </c>
      <c r="Q40" s="166"/>
      <c r="R40" s="167"/>
    </row>
    <row r="41" spans="2:19" ht="18.75" customHeight="1">
      <c r="J41" s="168" t="str">
        <f>$M$15</f>
        <v>勤続年数10年以上の介護福祉士</v>
      </c>
      <c r="K41" s="169"/>
      <c r="L41" s="169"/>
      <c r="M41" s="169"/>
      <c r="N41" s="169"/>
      <c r="O41" s="170"/>
      <c r="P41" s="171" t="str">
        <f>IF(M40="","",M40/P40)</f>
        <v/>
      </c>
      <c r="Q41" s="172"/>
      <c r="R41" s="173"/>
    </row>
    <row r="42" spans="2:19" ht="18.75" customHeight="1">
      <c r="J42" s="177" t="s">
        <v>167</v>
      </c>
      <c r="K42" s="178"/>
      <c r="L42" s="178"/>
      <c r="M42" s="178"/>
      <c r="N42" s="178"/>
      <c r="O42" s="179"/>
      <c r="P42" s="174"/>
      <c r="Q42" s="175"/>
      <c r="R42" s="176"/>
    </row>
    <row r="43" spans="2:19" ht="18.75" customHeight="1">
      <c r="J43" s="92"/>
      <c r="K43" s="92"/>
      <c r="L43" s="92"/>
      <c r="M43" s="92"/>
      <c r="N43" s="92"/>
      <c r="O43" s="92"/>
      <c r="P43" s="92"/>
      <c r="Q43" s="92"/>
      <c r="R43" s="108"/>
    </row>
    <row r="44" spans="2:19" ht="18.75" customHeight="1">
      <c r="B44" s="136" t="s">
        <v>0</v>
      </c>
      <c r="C44" s="189" t="s">
        <v>168</v>
      </c>
      <c r="D44" s="189"/>
      <c r="E44" s="189"/>
      <c r="F44" s="189"/>
      <c r="G44" s="189"/>
      <c r="H44" s="189"/>
      <c r="I44" s="189"/>
      <c r="J44" s="189"/>
      <c r="K44" s="189"/>
      <c r="M44" s="190" t="s">
        <v>152</v>
      </c>
      <c r="N44" s="191"/>
      <c r="O44" s="191"/>
      <c r="P44" s="191"/>
      <c r="Q44" s="191"/>
      <c r="R44" s="192"/>
    </row>
    <row r="45" spans="2:19" ht="79.5" customHeight="1">
      <c r="B45" s="96"/>
      <c r="C45" s="193" t="s">
        <v>153</v>
      </c>
      <c r="D45" s="193"/>
      <c r="E45" s="96"/>
      <c r="F45" s="194" t="s">
        <v>154</v>
      </c>
      <c r="G45" s="194"/>
      <c r="H45" s="195" t="s">
        <v>155</v>
      </c>
      <c r="I45" s="195"/>
      <c r="J45" s="193" t="s">
        <v>156</v>
      </c>
      <c r="K45" s="193"/>
      <c r="M45" s="196" t="str">
        <f>F8</f>
        <v>勤続年数10年以上の介護福祉士</v>
      </c>
      <c r="N45" s="197"/>
      <c r="O45" s="198"/>
      <c r="P45" s="196" t="str">
        <f>F9</f>
        <v>介護職員</v>
      </c>
      <c r="Q45" s="197"/>
      <c r="R45" s="198"/>
    </row>
    <row r="46" spans="2:19" ht="25.5" customHeight="1">
      <c r="B46" s="124" t="s">
        <v>82</v>
      </c>
      <c r="C46" s="180"/>
      <c r="D46" s="181" t="s">
        <v>127</v>
      </c>
      <c r="E46" s="109" t="str">
        <f>$F$8</f>
        <v>勤続年数10年以上の介護福祉士</v>
      </c>
      <c r="F46" s="99"/>
      <c r="G46" s="100" t="s">
        <v>124</v>
      </c>
      <c r="H46" s="99"/>
      <c r="I46" s="100" t="s">
        <v>127</v>
      </c>
      <c r="J46" s="99"/>
      <c r="K46" s="100" t="s">
        <v>127</v>
      </c>
      <c r="M46" s="183" t="str">
        <f>IF(C46="","",F46+ROUNDDOWN((H46+J46)/C46,1))</f>
        <v/>
      </c>
      <c r="N46" s="184"/>
      <c r="O46" s="185"/>
      <c r="P46" s="183" t="str">
        <f>IF(C46="","",F47+ROUNDDOWN((H47+J47)/C46,1))</f>
        <v/>
      </c>
      <c r="Q46" s="184"/>
      <c r="R46" s="185"/>
    </row>
    <row r="47" spans="2:19" ht="25.5" customHeight="1">
      <c r="B47" s="113" t="s">
        <v>159</v>
      </c>
      <c r="C47" s="180"/>
      <c r="D47" s="182"/>
      <c r="E47" s="110" t="str">
        <f>$F$9</f>
        <v>介護職員</v>
      </c>
      <c r="F47" s="102"/>
      <c r="G47" s="103" t="s">
        <v>124</v>
      </c>
      <c r="H47" s="102"/>
      <c r="I47" s="103" t="s">
        <v>127</v>
      </c>
      <c r="J47" s="102"/>
      <c r="K47" s="103" t="s">
        <v>127</v>
      </c>
      <c r="M47" s="186"/>
      <c r="N47" s="187"/>
      <c r="O47" s="188"/>
      <c r="P47" s="186"/>
      <c r="Q47" s="187"/>
      <c r="R47" s="188"/>
    </row>
    <row r="48" spans="2:19" ht="25.5" customHeight="1">
      <c r="B48" s="112"/>
      <c r="C48" s="180"/>
      <c r="D48" s="181" t="s">
        <v>127</v>
      </c>
      <c r="E48" s="111" t="str">
        <f>$F$8</f>
        <v>勤続年数10年以上の介護福祉士</v>
      </c>
      <c r="F48" s="105"/>
      <c r="G48" s="106" t="s">
        <v>124</v>
      </c>
      <c r="H48" s="99"/>
      <c r="I48" s="106" t="s">
        <v>127</v>
      </c>
      <c r="J48" s="99"/>
      <c r="K48" s="106" t="s">
        <v>127</v>
      </c>
      <c r="M48" s="183" t="str">
        <f>IF(C48="","",F48+ROUNDDOWN((H48+J48)/C48,1))</f>
        <v/>
      </c>
      <c r="N48" s="184"/>
      <c r="O48" s="185"/>
      <c r="P48" s="183" t="str">
        <f>IF(C48="","",F49+ROUNDDOWN((H49+J49)/C48,1))</f>
        <v/>
      </c>
      <c r="Q48" s="184"/>
      <c r="R48" s="185"/>
    </row>
    <row r="49" spans="2:18" ht="25.5" customHeight="1">
      <c r="B49" s="113" t="s">
        <v>83</v>
      </c>
      <c r="C49" s="180"/>
      <c r="D49" s="182"/>
      <c r="E49" s="110" t="str">
        <f>$F$9</f>
        <v>介護職員</v>
      </c>
      <c r="F49" s="102"/>
      <c r="G49" s="103" t="s">
        <v>124</v>
      </c>
      <c r="H49" s="102"/>
      <c r="I49" s="103" t="s">
        <v>127</v>
      </c>
      <c r="J49" s="102"/>
      <c r="K49" s="103" t="s">
        <v>127</v>
      </c>
      <c r="M49" s="186"/>
      <c r="N49" s="187"/>
      <c r="O49" s="188"/>
      <c r="P49" s="186"/>
      <c r="Q49" s="187"/>
      <c r="R49" s="188"/>
    </row>
    <row r="50" spans="2:18" ht="25.5" customHeight="1">
      <c r="B50" s="112"/>
      <c r="C50" s="180"/>
      <c r="D50" s="181" t="s">
        <v>127</v>
      </c>
      <c r="E50" s="111" t="str">
        <f>$F$8</f>
        <v>勤続年数10年以上の介護福祉士</v>
      </c>
      <c r="F50" s="105"/>
      <c r="G50" s="106" t="s">
        <v>124</v>
      </c>
      <c r="H50" s="99"/>
      <c r="I50" s="106" t="s">
        <v>127</v>
      </c>
      <c r="J50" s="99"/>
      <c r="K50" s="106" t="s">
        <v>127</v>
      </c>
      <c r="M50" s="183" t="str">
        <f>IF(C50="","",F50+ROUNDDOWN((H50+J50)/C50,1))</f>
        <v/>
      </c>
      <c r="N50" s="184"/>
      <c r="O50" s="185"/>
      <c r="P50" s="183" t="str">
        <f>IF(C50="","",F51+ROUNDDOWN((H51+J51)/C50,1))</f>
        <v/>
      </c>
      <c r="Q50" s="184"/>
      <c r="R50" s="185"/>
    </row>
    <row r="51" spans="2:18" ht="25.5" customHeight="1">
      <c r="B51" s="113" t="s">
        <v>84</v>
      </c>
      <c r="C51" s="180"/>
      <c r="D51" s="182"/>
      <c r="E51" s="110" t="str">
        <f>$F$9</f>
        <v>介護職員</v>
      </c>
      <c r="F51" s="102"/>
      <c r="G51" s="103" t="s">
        <v>124</v>
      </c>
      <c r="H51" s="102"/>
      <c r="I51" s="103" t="s">
        <v>127</v>
      </c>
      <c r="J51" s="102"/>
      <c r="K51" s="103" t="s">
        <v>127</v>
      </c>
      <c r="M51" s="186"/>
      <c r="N51" s="187"/>
      <c r="O51" s="188"/>
      <c r="P51" s="186"/>
      <c r="Q51" s="187"/>
      <c r="R51" s="188"/>
    </row>
    <row r="52" spans="2:18" ht="6.75" customHeight="1">
      <c r="J52" s="92"/>
      <c r="K52" s="92"/>
      <c r="L52" s="92"/>
      <c r="M52" s="92"/>
      <c r="N52" s="92"/>
      <c r="O52" s="92"/>
      <c r="P52" s="92"/>
      <c r="Q52" s="92"/>
      <c r="R52" s="108"/>
    </row>
    <row r="53" spans="2:18" ht="20.100000000000001" customHeight="1">
      <c r="J53" s="164" t="s">
        <v>128</v>
      </c>
      <c r="K53" s="164"/>
      <c r="L53" s="164"/>
      <c r="M53" s="165" t="str">
        <f>IF(SUM(M46:O51)=0,"",SUM(M46:O51))</f>
        <v/>
      </c>
      <c r="N53" s="166"/>
      <c r="O53" s="167"/>
      <c r="P53" s="165" t="str">
        <f>IF(SUM(P46:R51)=0,"",SUM(P46:R51))</f>
        <v/>
      </c>
      <c r="Q53" s="166"/>
      <c r="R53" s="167"/>
    </row>
    <row r="54" spans="2:18" ht="20.100000000000001" customHeight="1">
      <c r="J54" s="164" t="s">
        <v>166</v>
      </c>
      <c r="K54" s="164"/>
      <c r="L54" s="164"/>
      <c r="M54" s="165" t="str">
        <f>IF(M53="","",ROUNDDOWN(M53/3,1))</f>
        <v/>
      </c>
      <c r="N54" s="166"/>
      <c r="O54" s="167"/>
      <c r="P54" s="165" t="str">
        <f>IF(P53="","",ROUNDDOWN(P53/3,1))</f>
        <v/>
      </c>
      <c r="Q54" s="166"/>
      <c r="R54" s="167"/>
    </row>
    <row r="55" spans="2:18" ht="18.75" customHeight="1">
      <c r="J55" s="168" t="str">
        <f>$M$15</f>
        <v>勤続年数10年以上の介護福祉士</v>
      </c>
      <c r="K55" s="169"/>
      <c r="L55" s="169"/>
      <c r="M55" s="169"/>
      <c r="N55" s="169"/>
      <c r="O55" s="170"/>
      <c r="P55" s="171" t="str">
        <f>IF(M54="","",M54/P54)</f>
        <v/>
      </c>
      <c r="Q55" s="172"/>
      <c r="R55" s="173"/>
    </row>
    <row r="56" spans="2:18" ht="18.75" customHeight="1">
      <c r="J56" s="177" t="s">
        <v>167</v>
      </c>
      <c r="K56" s="178"/>
      <c r="L56" s="178"/>
      <c r="M56" s="178"/>
      <c r="N56" s="178"/>
      <c r="O56" s="179"/>
      <c r="P56" s="174"/>
      <c r="Q56" s="175"/>
      <c r="R56" s="176"/>
    </row>
    <row r="57" spans="2:18" ht="18.75" customHeight="1">
      <c r="J57" s="92"/>
      <c r="K57" s="92"/>
      <c r="L57" s="92"/>
      <c r="M57" s="92"/>
      <c r="N57" s="92"/>
      <c r="O57" s="92"/>
      <c r="P57" s="92"/>
      <c r="Q57" s="92"/>
      <c r="R57" s="108"/>
    </row>
    <row r="59" spans="2:18">
      <c r="B59" s="90" t="s">
        <v>126</v>
      </c>
    </row>
    <row r="60" spans="2:18">
      <c r="B60" s="162" t="s">
        <v>169</v>
      </c>
      <c r="C60" s="162"/>
      <c r="D60" s="162"/>
      <c r="E60" s="162"/>
      <c r="F60" s="162"/>
      <c r="G60" s="162"/>
      <c r="H60" s="162"/>
      <c r="I60" s="162"/>
      <c r="J60" s="162"/>
      <c r="K60" s="162"/>
      <c r="L60" s="162"/>
      <c r="M60" s="162"/>
      <c r="N60" s="162"/>
      <c r="O60" s="162"/>
      <c r="P60" s="162"/>
      <c r="Q60" s="162"/>
      <c r="R60" s="162"/>
    </row>
    <row r="61" spans="2:18">
      <c r="B61" s="162" t="s">
        <v>170</v>
      </c>
      <c r="C61" s="162"/>
      <c r="D61" s="162"/>
      <c r="E61" s="162"/>
      <c r="F61" s="162"/>
      <c r="G61" s="162"/>
      <c r="H61" s="162"/>
      <c r="I61" s="162"/>
      <c r="J61" s="162"/>
      <c r="K61" s="162"/>
      <c r="L61" s="162"/>
      <c r="M61" s="162"/>
      <c r="N61" s="162"/>
      <c r="O61" s="162"/>
      <c r="P61" s="162"/>
      <c r="Q61" s="162"/>
      <c r="R61" s="162"/>
    </row>
    <row r="62" spans="2:18">
      <c r="B62" s="162" t="s">
        <v>171</v>
      </c>
      <c r="C62" s="162"/>
      <c r="D62" s="162"/>
      <c r="E62" s="162"/>
      <c r="F62" s="162"/>
      <c r="G62" s="162"/>
      <c r="H62" s="162"/>
      <c r="I62" s="162"/>
      <c r="J62" s="162"/>
      <c r="K62" s="162"/>
      <c r="L62" s="162"/>
      <c r="M62" s="162"/>
      <c r="N62" s="162"/>
      <c r="O62" s="162"/>
      <c r="P62" s="162"/>
      <c r="Q62" s="162"/>
      <c r="R62" s="162"/>
    </row>
    <row r="63" spans="2:18">
      <c r="B63" s="134" t="s">
        <v>172</v>
      </c>
      <c r="C63" s="134"/>
      <c r="D63" s="134"/>
      <c r="E63" s="134"/>
      <c r="F63" s="134"/>
      <c r="G63" s="134"/>
      <c r="H63" s="134"/>
      <c r="I63" s="134"/>
      <c r="J63" s="134"/>
      <c r="K63" s="134"/>
      <c r="L63" s="134"/>
      <c r="M63" s="134"/>
      <c r="N63" s="134"/>
      <c r="O63" s="134"/>
      <c r="P63" s="134"/>
      <c r="Q63" s="134"/>
      <c r="R63" s="134"/>
    </row>
    <row r="64" spans="2:18">
      <c r="B64" s="162" t="s">
        <v>173</v>
      </c>
      <c r="C64" s="162"/>
      <c r="D64" s="162"/>
      <c r="E64" s="162"/>
      <c r="F64" s="162"/>
      <c r="G64" s="162"/>
      <c r="H64" s="162"/>
      <c r="I64" s="162"/>
      <c r="J64" s="162"/>
      <c r="K64" s="162"/>
      <c r="L64" s="162"/>
      <c r="M64" s="162"/>
      <c r="N64" s="162"/>
      <c r="O64" s="162"/>
      <c r="P64" s="162"/>
      <c r="Q64" s="162"/>
      <c r="R64" s="162"/>
    </row>
    <row r="65" spans="2:18">
      <c r="B65" s="162" t="s">
        <v>174</v>
      </c>
      <c r="C65" s="162"/>
      <c r="D65" s="162"/>
      <c r="E65" s="162"/>
      <c r="F65" s="162"/>
      <c r="G65" s="162"/>
      <c r="H65" s="162"/>
      <c r="I65" s="162"/>
      <c r="J65" s="162"/>
      <c r="K65" s="162"/>
      <c r="L65" s="162"/>
      <c r="M65" s="162"/>
      <c r="N65" s="162"/>
      <c r="O65" s="162"/>
      <c r="P65" s="162"/>
      <c r="Q65" s="162"/>
      <c r="R65" s="162"/>
    </row>
    <row r="66" spans="2:18">
      <c r="B66" s="162" t="s">
        <v>175</v>
      </c>
      <c r="C66" s="162"/>
      <c r="D66" s="162"/>
      <c r="E66" s="162"/>
      <c r="F66" s="162"/>
      <c r="G66" s="162"/>
      <c r="H66" s="162"/>
      <c r="I66" s="162"/>
      <c r="J66" s="162"/>
      <c r="K66" s="162"/>
      <c r="L66" s="162"/>
      <c r="M66" s="162"/>
      <c r="N66" s="162"/>
      <c r="O66" s="162"/>
      <c r="P66" s="162"/>
      <c r="Q66" s="162"/>
      <c r="R66" s="162"/>
    </row>
    <row r="67" spans="2:18">
      <c r="B67" s="162" t="s">
        <v>176</v>
      </c>
      <c r="C67" s="162"/>
      <c r="D67" s="162"/>
      <c r="E67" s="162"/>
      <c r="F67" s="162"/>
      <c r="G67" s="162"/>
      <c r="H67" s="162"/>
      <c r="I67" s="162"/>
      <c r="J67" s="162"/>
      <c r="K67" s="162"/>
      <c r="L67" s="162"/>
      <c r="M67" s="162"/>
      <c r="N67" s="162"/>
      <c r="O67" s="162"/>
      <c r="P67" s="162"/>
      <c r="Q67" s="162"/>
      <c r="R67" s="162"/>
    </row>
    <row r="68" spans="2:18">
      <c r="B68" s="162" t="s">
        <v>177</v>
      </c>
      <c r="C68" s="162"/>
      <c r="D68" s="162"/>
      <c r="E68" s="162"/>
      <c r="F68" s="162"/>
      <c r="G68" s="162"/>
      <c r="H68" s="162"/>
      <c r="I68" s="162"/>
      <c r="J68" s="162"/>
      <c r="K68" s="162"/>
      <c r="L68" s="162"/>
      <c r="M68" s="162"/>
      <c r="N68" s="162"/>
      <c r="O68" s="162"/>
      <c r="P68" s="162"/>
      <c r="Q68" s="162"/>
      <c r="R68" s="162"/>
    </row>
    <row r="69" spans="2:18">
      <c r="B69" s="162" t="s">
        <v>178</v>
      </c>
      <c r="C69" s="162"/>
      <c r="D69" s="162"/>
      <c r="E69" s="162"/>
      <c r="F69" s="162"/>
      <c r="G69" s="162"/>
      <c r="H69" s="162"/>
      <c r="I69" s="162"/>
      <c r="J69" s="162"/>
      <c r="K69" s="162"/>
      <c r="L69" s="162"/>
      <c r="M69" s="162"/>
      <c r="N69" s="162"/>
      <c r="O69" s="162"/>
      <c r="P69" s="162"/>
      <c r="Q69" s="162"/>
      <c r="R69" s="162"/>
    </row>
    <row r="70" spans="2:18">
      <c r="B70" s="162" t="s">
        <v>179</v>
      </c>
      <c r="C70" s="162"/>
      <c r="D70" s="162"/>
      <c r="E70" s="162"/>
      <c r="F70" s="162"/>
      <c r="G70" s="162"/>
      <c r="H70" s="162"/>
      <c r="I70" s="162"/>
      <c r="J70" s="162"/>
      <c r="K70" s="162"/>
      <c r="L70" s="162"/>
      <c r="M70" s="162"/>
      <c r="N70" s="162"/>
      <c r="O70" s="162"/>
      <c r="P70" s="162"/>
      <c r="Q70" s="162"/>
      <c r="R70" s="162"/>
    </row>
    <row r="71" spans="2:18">
      <c r="B71" s="162" t="s">
        <v>180</v>
      </c>
      <c r="C71" s="162"/>
      <c r="D71" s="162"/>
      <c r="E71" s="162"/>
      <c r="F71" s="162"/>
      <c r="G71" s="162"/>
      <c r="H71" s="162"/>
      <c r="I71" s="162"/>
      <c r="J71" s="162"/>
      <c r="K71" s="162"/>
      <c r="L71" s="162"/>
      <c r="M71" s="162"/>
      <c r="N71" s="162"/>
      <c r="O71" s="162"/>
      <c r="P71" s="162"/>
      <c r="Q71" s="162"/>
      <c r="R71" s="162"/>
    </row>
    <row r="72" spans="2:18">
      <c r="B72" s="162" t="s">
        <v>181</v>
      </c>
      <c r="C72" s="162"/>
      <c r="D72" s="162"/>
      <c r="E72" s="162"/>
      <c r="F72" s="162"/>
      <c r="G72" s="162"/>
      <c r="H72" s="162"/>
      <c r="I72" s="162"/>
      <c r="J72" s="162"/>
      <c r="K72" s="162"/>
      <c r="L72" s="162"/>
      <c r="M72" s="162"/>
      <c r="N72" s="162"/>
      <c r="O72" s="162"/>
      <c r="P72" s="162"/>
      <c r="Q72" s="162"/>
      <c r="R72" s="162"/>
    </row>
    <row r="73" spans="2:18">
      <c r="B73" s="162" t="s">
        <v>182</v>
      </c>
      <c r="C73" s="162"/>
      <c r="D73" s="162"/>
      <c r="E73" s="162"/>
      <c r="F73" s="162"/>
      <c r="G73" s="162"/>
      <c r="H73" s="162"/>
      <c r="I73" s="162"/>
      <c r="J73" s="162"/>
      <c r="K73" s="162"/>
      <c r="L73" s="162"/>
      <c r="M73" s="162"/>
      <c r="N73" s="162"/>
      <c r="O73" s="162"/>
      <c r="P73" s="162"/>
      <c r="Q73" s="162"/>
      <c r="R73" s="162"/>
    </row>
    <row r="74" spans="2:18">
      <c r="B74" s="162" t="s">
        <v>183</v>
      </c>
      <c r="C74" s="162"/>
      <c r="D74" s="162"/>
      <c r="E74" s="162"/>
      <c r="F74" s="162"/>
      <c r="G74" s="162"/>
      <c r="H74" s="162"/>
      <c r="I74" s="162"/>
      <c r="J74" s="162"/>
      <c r="K74" s="162"/>
      <c r="L74" s="162"/>
      <c r="M74" s="162"/>
      <c r="N74" s="162"/>
      <c r="O74" s="162"/>
      <c r="P74" s="162"/>
      <c r="Q74" s="162"/>
      <c r="R74" s="162"/>
    </row>
    <row r="75" spans="2:18">
      <c r="B75" s="162" t="s">
        <v>184</v>
      </c>
      <c r="C75" s="162"/>
      <c r="D75" s="162"/>
      <c r="E75" s="162"/>
      <c r="F75" s="162"/>
      <c r="G75" s="162"/>
      <c r="H75" s="162"/>
      <c r="I75" s="162"/>
      <c r="J75" s="162"/>
      <c r="K75" s="162"/>
      <c r="L75" s="162"/>
      <c r="M75" s="162"/>
      <c r="N75" s="162"/>
      <c r="O75" s="162"/>
      <c r="P75" s="162"/>
      <c r="Q75" s="162"/>
      <c r="R75" s="162"/>
    </row>
    <row r="76" spans="2:18">
      <c r="B76" s="162" t="s">
        <v>185</v>
      </c>
      <c r="C76" s="162"/>
      <c r="D76" s="162"/>
      <c r="E76" s="162"/>
      <c r="F76" s="162"/>
      <c r="G76" s="162"/>
      <c r="H76" s="162"/>
      <c r="I76" s="162"/>
      <c r="J76" s="162"/>
      <c r="K76" s="162"/>
      <c r="L76" s="162"/>
      <c r="M76" s="162"/>
      <c r="N76" s="162"/>
      <c r="O76" s="162"/>
      <c r="P76" s="162"/>
      <c r="Q76" s="162"/>
      <c r="R76" s="162"/>
    </row>
    <row r="77" spans="2:18">
      <c r="B77" s="162" t="s">
        <v>186</v>
      </c>
      <c r="C77" s="162"/>
      <c r="D77" s="162"/>
      <c r="E77" s="162"/>
      <c r="F77" s="162"/>
      <c r="G77" s="162"/>
      <c r="H77" s="162"/>
      <c r="I77" s="162"/>
      <c r="J77" s="162"/>
      <c r="K77" s="162"/>
      <c r="L77" s="162"/>
      <c r="M77" s="162"/>
      <c r="N77" s="162"/>
      <c r="O77" s="162"/>
      <c r="P77" s="162"/>
      <c r="Q77" s="162"/>
      <c r="R77" s="162"/>
    </row>
    <row r="78" spans="2:18">
      <c r="B78" s="162" t="s">
        <v>187</v>
      </c>
      <c r="C78" s="162"/>
      <c r="D78" s="162"/>
      <c r="E78" s="162"/>
      <c r="F78" s="162"/>
      <c r="G78" s="162"/>
      <c r="H78" s="162"/>
      <c r="I78" s="162"/>
      <c r="J78" s="162"/>
      <c r="K78" s="162"/>
      <c r="L78" s="162"/>
      <c r="M78" s="162"/>
      <c r="N78" s="162"/>
      <c r="O78" s="162"/>
      <c r="P78" s="162"/>
      <c r="Q78" s="162"/>
      <c r="R78" s="162"/>
    </row>
    <row r="79" spans="2:18">
      <c r="B79" s="162" t="s">
        <v>188</v>
      </c>
      <c r="C79" s="162"/>
      <c r="D79" s="162"/>
      <c r="E79" s="162"/>
      <c r="F79" s="162"/>
      <c r="G79" s="162"/>
      <c r="H79" s="162"/>
      <c r="I79" s="162"/>
      <c r="J79" s="162"/>
      <c r="K79" s="162"/>
      <c r="L79" s="162"/>
      <c r="M79" s="162"/>
      <c r="N79" s="162"/>
      <c r="O79" s="162"/>
      <c r="P79" s="162"/>
      <c r="Q79" s="162"/>
      <c r="R79" s="162"/>
    </row>
    <row r="80" spans="2:18">
      <c r="B80" s="162" t="s">
        <v>189</v>
      </c>
      <c r="C80" s="162"/>
      <c r="D80" s="162"/>
      <c r="E80" s="162"/>
      <c r="F80" s="162"/>
      <c r="G80" s="162"/>
      <c r="H80" s="162"/>
      <c r="I80" s="162"/>
      <c r="J80" s="162"/>
      <c r="K80" s="162"/>
      <c r="L80" s="162"/>
      <c r="M80" s="162"/>
      <c r="N80" s="162"/>
      <c r="O80" s="162"/>
      <c r="P80" s="162"/>
      <c r="Q80" s="162"/>
      <c r="R80" s="162"/>
    </row>
    <row r="81" spans="2:18">
      <c r="B81" s="162" t="s">
        <v>190</v>
      </c>
      <c r="C81" s="162"/>
      <c r="D81" s="162"/>
      <c r="E81" s="162"/>
      <c r="F81" s="162"/>
      <c r="G81" s="162"/>
      <c r="H81" s="162"/>
      <c r="I81" s="162"/>
      <c r="J81" s="162"/>
      <c r="K81" s="162"/>
      <c r="L81" s="162"/>
      <c r="M81" s="162"/>
      <c r="N81" s="162"/>
      <c r="O81" s="162"/>
      <c r="P81" s="162"/>
      <c r="Q81" s="162"/>
      <c r="R81" s="162"/>
    </row>
    <row r="82" spans="2:18">
      <c r="B82" s="162" t="s">
        <v>191</v>
      </c>
      <c r="C82" s="162"/>
      <c r="D82" s="162"/>
      <c r="E82" s="162"/>
      <c r="F82" s="162"/>
      <c r="G82" s="162"/>
      <c r="H82" s="162"/>
      <c r="I82" s="162"/>
      <c r="J82" s="162"/>
      <c r="K82" s="162"/>
      <c r="L82" s="162"/>
      <c r="M82" s="162"/>
      <c r="N82" s="162"/>
      <c r="O82" s="162"/>
      <c r="P82" s="162"/>
      <c r="Q82" s="162"/>
      <c r="R82" s="162"/>
    </row>
    <row r="83" spans="2:18">
      <c r="B83" s="163" t="s">
        <v>192</v>
      </c>
      <c r="C83" s="162"/>
      <c r="D83" s="162"/>
      <c r="E83" s="162"/>
      <c r="F83" s="162"/>
      <c r="G83" s="162"/>
      <c r="H83" s="162"/>
      <c r="I83" s="162"/>
      <c r="J83" s="162"/>
      <c r="K83" s="162"/>
      <c r="L83" s="162"/>
      <c r="M83" s="162"/>
      <c r="N83" s="162"/>
      <c r="O83" s="162"/>
      <c r="P83" s="162"/>
      <c r="Q83" s="162"/>
      <c r="R83" s="162"/>
    </row>
    <row r="84" spans="2:18">
      <c r="B84" s="162" t="s">
        <v>193</v>
      </c>
      <c r="C84" s="162"/>
      <c r="D84" s="162"/>
      <c r="E84" s="162"/>
      <c r="F84" s="162"/>
      <c r="G84" s="162"/>
      <c r="H84" s="162"/>
      <c r="I84" s="162"/>
      <c r="J84" s="162"/>
      <c r="K84" s="162"/>
      <c r="L84" s="162"/>
      <c r="M84" s="162"/>
      <c r="N84" s="162"/>
      <c r="O84" s="162"/>
      <c r="P84" s="162"/>
      <c r="Q84" s="162"/>
      <c r="R84" s="162"/>
    </row>
    <row r="85" spans="2:18">
      <c r="B85" s="162" t="s">
        <v>194</v>
      </c>
      <c r="C85" s="162"/>
      <c r="D85" s="162"/>
      <c r="E85" s="162"/>
      <c r="F85" s="162"/>
      <c r="G85" s="162"/>
      <c r="H85" s="162"/>
      <c r="I85" s="162"/>
      <c r="J85" s="162"/>
      <c r="K85" s="162"/>
      <c r="L85" s="162"/>
      <c r="M85" s="162"/>
      <c r="N85" s="162"/>
      <c r="O85" s="162"/>
      <c r="P85" s="162"/>
      <c r="Q85" s="162"/>
      <c r="R85" s="162"/>
    </row>
    <row r="86" spans="2:18">
      <c r="B86" s="162"/>
      <c r="C86" s="162"/>
      <c r="D86" s="162"/>
      <c r="E86" s="162"/>
      <c r="F86" s="162"/>
      <c r="G86" s="162"/>
      <c r="H86" s="162"/>
      <c r="I86" s="162"/>
      <c r="J86" s="162"/>
      <c r="K86" s="162"/>
      <c r="L86" s="162"/>
      <c r="M86" s="162"/>
      <c r="N86" s="162"/>
      <c r="O86" s="162"/>
      <c r="P86" s="162"/>
      <c r="Q86" s="162"/>
      <c r="R86" s="162"/>
    </row>
    <row r="87" spans="2:18">
      <c r="B87" s="162"/>
      <c r="C87" s="162"/>
      <c r="D87" s="162"/>
      <c r="E87" s="162"/>
      <c r="F87" s="162"/>
      <c r="G87" s="162"/>
      <c r="H87" s="162"/>
      <c r="I87" s="162"/>
      <c r="J87" s="162"/>
      <c r="K87" s="162"/>
      <c r="L87" s="162"/>
      <c r="M87" s="162"/>
      <c r="N87" s="162"/>
      <c r="O87" s="162"/>
      <c r="P87" s="162"/>
      <c r="Q87" s="162"/>
      <c r="R87" s="162"/>
    </row>
    <row r="88" spans="2:18">
      <c r="B88" s="162"/>
      <c r="C88" s="162"/>
      <c r="D88" s="162"/>
      <c r="E88" s="162"/>
      <c r="F88" s="162"/>
      <c r="G88" s="162"/>
      <c r="H88" s="162"/>
      <c r="I88" s="162"/>
      <c r="J88" s="162"/>
      <c r="K88" s="162"/>
      <c r="L88" s="162"/>
      <c r="M88" s="162"/>
      <c r="N88" s="162"/>
      <c r="O88" s="162"/>
      <c r="P88" s="162"/>
      <c r="Q88" s="162"/>
      <c r="R88" s="162"/>
    </row>
    <row r="89" spans="2:18">
      <c r="B89" s="162"/>
      <c r="C89" s="162"/>
      <c r="D89" s="162"/>
      <c r="E89" s="162"/>
      <c r="F89" s="162"/>
      <c r="G89" s="162"/>
      <c r="H89" s="162"/>
      <c r="I89" s="162"/>
      <c r="J89" s="162"/>
      <c r="K89" s="162"/>
      <c r="L89" s="162"/>
      <c r="M89" s="162"/>
      <c r="N89" s="162"/>
      <c r="O89" s="162"/>
      <c r="P89" s="162"/>
      <c r="Q89" s="162"/>
      <c r="R89" s="162"/>
    </row>
    <row r="90" spans="2:18">
      <c r="B90" s="162"/>
      <c r="C90" s="162"/>
      <c r="D90" s="162"/>
      <c r="E90" s="162"/>
      <c r="F90" s="162"/>
      <c r="G90" s="162"/>
      <c r="H90" s="162"/>
      <c r="I90" s="162"/>
      <c r="J90" s="162"/>
      <c r="K90" s="162"/>
      <c r="L90" s="162"/>
      <c r="M90" s="162"/>
      <c r="N90" s="162"/>
      <c r="O90" s="162"/>
      <c r="P90" s="162"/>
      <c r="Q90" s="162"/>
      <c r="R90" s="162"/>
    </row>
    <row r="91" spans="2:18">
      <c r="B91" s="162"/>
      <c r="C91" s="162"/>
      <c r="D91" s="162"/>
      <c r="E91" s="162"/>
      <c r="F91" s="162"/>
      <c r="G91" s="162"/>
      <c r="H91" s="162"/>
      <c r="I91" s="162"/>
      <c r="J91" s="162"/>
      <c r="K91" s="162"/>
      <c r="L91" s="162"/>
      <c r="M91" s="162"/>
      <c r="N91" s="162"/>
      <c r="O91" s="162"/>
      <c r="P91" s="162"/>
      <c r="Q91" s="162"/>
      <c r="R91" s="162"/>
    </row>
    <row r="92" spans="2:18">
      <c r="B92" s="162"/>
      <c r="C92" s="162"/>
      <c r="D92" s="162"/>
      <c r="E92" s="162"/>
      <c r="F92" s="162"/>
      <c r="G92" s="162"/>
      <c r="H92" s="162"/>
      <c r="I92" s="162"/>
      <c r="J92" s="162"/>
      <c r="K92" s="162"/>
      <c r="L92" s="162"/>
      <c r="M92" s="162"/>
      <c r="N92" s="162"/>
      <c r="O92" s="162"/>
      <c r="P92" s="162"/>
      <c r="Q92" s="162"/>
      <c r="R92" s="162"/>
    </row>
    <row r="93" spans="2:18">
      <c r="B93" s="162"/>
      <c r="C93" s="162"/>
      <c r="D93" s="162"/>
      <c r="E93" s="162"/>
      <c r="F93" s="162"/>
      <c r="G93" s="162"/>
      <c r="H93" s="162"/>
      <c r="I93" s="162"/>
      <c r="J93" s="162"/>
      <c r="K93" s="162"/>
      <c r="L93" s="162"/>
      <c r="M93" s="162"/>
      <c r="N93" s="162"/>
      <c r="O93" s="162"/>
      <c r="P93" s="162"/>
      <c r="Q93" s="162"/>
      <c r="R93" s="162"/>
    </row>
    <row r="94" spans="2:18">
      <c r="B94" s="162"/>
      <c r="C94" s="162"/>
      <c r="D94" s="162"/>
      <c r="E94" s="162"/>
      <c r="F94" s="162"/>
      <c r="G94" s="162"/>
      <c r="H94" s="162"/>
      <c r="I94" s="162"/>
      <c r="J94" s="162"/>
      <c r="K94" s="162"/>
      <c r="L94" s="162"/>
      <c r="M94" s="162"/>
      <c r="N94" s="162"/>
      <c r="O94" s="162"/>
      <c r="P94" s="162"/>
      <c r="Q94" s="162"/>
      <c r="R94" s="162"/>
    </row>
    <row r="122" spans="1:7">
      <c r="A122" s="159"/>
      <c r="C122" s="159"/>
      <c r="D122" s="159"/>
      <c r="E122" s="159"/>
      <c r="F122" s="159"/>
      <c r="G122" s="159"/>
    </row>
    <row r="123" spans="1:7">
      <c r="C123" s="157"/>
    </row>
    <row r="151" spans="1:1">
      <c r="A151" s="159"/>
    </row>
    <row r="187" spans="1:1">
      <c r="A187" s="161"/>
    </row>
    <row r="238" spans="1:1">
      <c r="A238" s="161"/>
    </row>
    <row r="287" spans="1:1">
      <c r="A287" s="161"/>
    </row>
    <row r="314" spans="1:1">
      <c r="A314" s="159"/>
    </row>
    <row r="364" spans="1:1">
      <c r="A364" s="161"/>
    </row>
    <row r="388" spans="1:1">
      <c r="A388" s="159"/>
    </row>
    <row r="416" spans="1:1">
      <c r="A416" s="159"/>
    </row>
    <row r="444" spans="1:1">
      <c r="A444" s="159"/>
    </row>
    <row r="468" spans="1:1">
      <c r="A468" s="159"/>
    </row>
    <row r="497" spans="1:1">
      <c r="A497" s="159"/>
    </row>
    <row r="526" spans="1:1">
      <c r="A526" s="159"/>
    </row>
    <row r="575" spans="1:1">
      <c r="A575" s="161"/>
    </row>
    <row r="606" spans="1:1">
      <c r="A606" s="161"/>
    </row>
    <row r="650" spans="1:1">
      <c r="A650" s="161"/>
    </row>
    <row r="686" spans="1:1">
      <c r="A686" s="159"/>
    </row>
    <row r="725" spans="1:1">
      <c r="A725" s="161"/>
    </row>
    <row r="754" spans="1:1">
      <c r="A754" s="161"/>
    </row>
    <row r="793" spans="1:1">
      <c r="A793" s="161"/>
    </row>
    <row r="832" spans="1:1">
      <c r="A832" s="161"/>
    </row>
    <row r="860" spans="1:1">
      <c r="A860" s="161"/>
    </row>
    <row r="900" spans="1:1">
      <c r="A900" s="161"/>
    </row>
    <row r="940" spans="1:1">
      <c r="A940" s="161"/>
    </row>
    <row r="969" spans="1:1">
      <c r="A969" s="161"/>
    </row>
  </sheetData>
  <mergeCells count="134">
    <mergeCell ref="L1:M1"/>
    <mergeCell ref="B2:R2"/>
    <mergeCell ref="J4:R4"/>
    <mergeCell ref="J5:R5"/>
    <mergeCell ref="J6:R6"/>
    <mergeCell ref="B8:D8"/>
    <mergeCell ref="F8:I8"/>
    <mergeCell ref="F9:I9"/>
    <mergeCell ref="F11:I11"/>
    <mergeCell ref="C14:K14"/>
    <mergeCell ref="M14:R14"/>
    <mergeCell ref="C15:D15"/>
    <mergeCell ref="F15:G15"/>
    <mergeCell ref="H15:I15"/>
    <mergeCell ref="J15:K15"/>
    <mergeCell ref="M15:O15"/>
    <mergeCell ref="P15:R15"/>
    <mergeCell ref="C16:C17"/>
    <mergeCell ref="D16:D17"/>
    <mergeCell ref="M16:O17"/>
    <mergeCell ref="P16:R17"/>
    <mergeCell ref="V17:V22"/>
    <mergeCell ref="C18:C19"/>
    <mergeCell ref="D18:D19"/>
    <mergeCell ref="M18:O19"/>
    <mergeCell ref="P18:R19"/>
    <mergeCell ref="C20:C21"/>
    <mergeCell ref="C24:C25"/>
    <mergeCell ref="D24:D25"/>
    <mergeCell ref="M24:O25"/>
    <mergeCell ref="P24:R25"/>
    <mergeCell ref="C26:C27"/>
    <mergeCell ref="D26:D27"/>
    <mergeCell ref="M26:O27"/>
    <mergeCell ref="P26:R27"/>
    <mergeCell ref="D20:D21"/>
    <mergeCell ref="M20:O21"/>
    <mergeCell ref="P20:R21"/>
    <mergeCell ref="C22:C23"/>
    <mergeCell ref="D22:D23"/>
    <mergeCell ref="M22:O23"/>
    <mergeCell ref="P22:R23"/>
    <mergeCell ref="C32:C33"/>
    <mergeCell ref="D32:D33"/>
    <mergeCell ref="M32:O33"/>
    <mergeCell ref="P32:R33"/>
    <mergeCell ref="C34:C35"/>
    <mergeCell ref="D34:D35"/>
    <mergeCell ref="M34:O35"/>
    <mergeCell ref="P34:R35"/>
    <mergeCell ref="C28:C29"/>
    <mergeCell ref="D28:D29"/>
    <mergeCell ref="M28:O29"/>
    <mergeCell ref="P28:R29"/>
    <mergeCell ref="C30:C31"/>
    <mergeCell ref="D30:D31"/>
    <mergeCell ref="M30:O31"/>
    <mergeCell ref="P30:R31"/>
    <mergeCell ref="J40:L40"/>
    <mergeCell ref="M40:O40"/>
    <mergeCell ref="P40:R40"/>
    <mergeCell ref="J41:O41"/>
    <mergeCell ref="P41:R42"/>
    <mergeCell ref="J42:O42"/>
    <mergeCell ref="C36:C37"/>
    <mergeCell ref="D36:D37"/>
    <mergeCell ref="M36:O37"/>
    <mergeCell ref="P36:R37"/>
    <mergeCell ref="J39:L39"/>
    <mergeCell ref="M39:O39"/>
    <mergeCell ref="P39:R39"/>
    <mergeCell ref="C46:C47"/>
    <mergeCell ref="D46:D47"/>
    <mergeCell ref="M46:O47"/>
    <mergeCell ref="P46:R47"/>
    <mergeCell ref="C48:C49"/>
    <mergeCell ref="D48:D49"/>
    <mergeCell ref="M48:O49"/>
    <mergeCell ref="P48:R49"/>
    <mergeCell ref="C44:K44"/>
    <mergeCell ref="M44:R44"/>
    <mergeCell ref="C45:D45"/>
    <mergeCell ref="F45:G45"/>
    <mergeCell ref="H45:I45"/>
    <mergeCell ref="J45:K45"/>
    <mergeCell ref="M45:O45"/>
    <mergeCell ref="P45:R45"/>
    <mergeCell ref="J54:L54"/>
    <mergeCell ref="M54:O54"/>
    <mergeCell ref="P54:R54"/>
    <mergeCell ref="J55:O55"/>
    <mergeCell ref="P55:R56"/>
    <mergeCell ref="J56:O56"/>
    <mergeCell ref="C50:C51"/>
    <mergeCell ref="D50:D51"/>
    <mergeCell ref="M50:O51"/>
    <mergeCell ref="P50:R51"/>
    <mergeCell ref="J53:L53"/>
    <mergeCell ref="M53:O53"/>
    <mergeCell ref="P53:R53"/>
    <mergeCell ref="B67:R67"/>
    <mergeCell ref="B68:R68"/>
    <mergeCell ref="B69:R69"/>
    <mergeCell ref="B70:R70"/>
    <mergeCell ref="B71:R71"/>
    <mergeCell ref="B72:R72"/>
    <mergeCell ref="B60:R60"/>
    <mergeCell ref="B61:R61"/>
    <mergeCell ref="B62:R62"/>
    <mergeCell ref="B64:R64"/>
    <mergeCell ref="B65:R65"/>
    <mergeCell ref="B66:R66"/>
    <mergeCell ref="B79:R79"/>
    <mergeCell ref="B80:R80"/>
    <mergeCell ref="B81:R81"/>
    <mergeCell ref="B82:R82"/>
    <mergeCell ref="B83:R83"/>
    <mergeCell ref="B84:R84"/>
    <mergeCell ref="B73:R73"/>
    <mergeCell ref="B74:R74"/>
    <mergeCell ref="B75:R75"/>
    <mergeCell ref="B76:R76"/>
    <mergeCell ref="B77:R77"/>
    <mergeCell ref="B78:R78"/>
    <mergeCell ref="B91:R91"/>
    <mergeCell ref="B92:R92"/>
    <mergeCell ref="B93:R93"/>
    <mergeCell ref="B94:R94"/>
    <mergeCell ref="B85:R85"/>
    <mergeCell ref="B86:R86"/>
    <mergeCell ref="B87:R87"/>
    <mergeCell ref="B88:R88"/>
    <mergeCell ref="B89:R89"/>
    <mergeCell ref="B90:R90"/>
  </mergeCells>
  <phoneticPr fontId="2"/>
  <dataValidations count="4">
    <dataValidation type="list" allowBlank="1" showInputMessage="1" showErrorMessage="1" sqref="F8:I8" xr:uid="{00000000-0002-0000-0000-000000000000}">
      <formula1>$W$17:$W$22</formula1>
    </dataValidation>
    <dataValidation type="list" allowBlank="1" showInputMessage="1" showErrorMessage="1" sqref="F11" xr:uid="{00000000-0002-0000-0000-000001000000}">
      <formula1>"前年度（３月を除く）,届出日の属する月の前３月"</formula1>
    </dataValidation>
    <dataValidation type="list" allowBlank="1" showInputMessage="1" showErrorMessage="1" sqref="B14 B44" xr:uid="{00000000-0002-0000-0000-000002000000}">
      <formula1>"□,■"</formula1>
    </dataValidation>
    <dataValidation type="list" allowBlank="1" showInputMessage="1" showErrorMessage="1" sqref="F9:I9" xr:uid="{8344781C-DA97-4630-A33C-2DE84743CD8A}">
      <formula1>$X$17:$X$22</formula1>
    </dataValidation>
  </dataValidations>
  <pageMargins left="0.7" right="0.7" top="0.75" bottom="0.75" header="0.3" footer="0.3"/>
  <pageSetup paperSize="9" scale="60" orientation="portrait" r:id="rId1"/>
  <rowBreaks count="1" manualBreakCount="1">
    <brk id="4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123"/>
  <sheetViews>
    <sheetView zoomScaleNormal="100" zoomScaleSheetLayoutView="115" workbookViewId="0">
      <selection activeCell="V2" sqref="V2:W2"/>
    </sheetView>
  </sheetViews>
  <sheetFormatPr defaultColWidth="3.5" defaultRowHeight="13.5"/>
  <cols>
    <col min="1" max="1" width="3.5" style="3"/>
    <col min="2" max="2" width="3" style="146" customWidth="1"/>
    <col min="3" max="7" width="3.5" style="3"/>
    <col min="8" max="8" width="2.5" style="3" customWidth="1"/>
    <col min="9" max="16384" width="3.5" style="3"/>
  </cols>
  <sheetData>
    <row r="1" spans="2:30" s="139" customFormat="1"/>
    <row r="2" spans="2:30" s="139" customFormat="1">
      <c r="B2" s="139" t="s">
        <v>93</v>
      </c>
      <c r="T2" s="132"/>
      <c r="U2" s="132" t="s">
        <v>8</v>
      </c>
      <c r="V2" s="209"/>
      <c r="W2" s="209"/>
      <c r="X2" s="129" t="s">
        <v>9</v>
      </c>
      <c r="Y2" s="209"/>
      <c r="Z2" s="209"/>
      <c r="AA2" s="129" t="s">
        <v>78</v>
      </c>
      <c r="AB2" s="209"/>
      <c r="AC2" s="209"/>
      <c r="AD2" s="129" t="s">
        <v>79</v>
      </c>
    </row>
    <row r="3" spans="2:30" s="139" customFormat="1"/>
    <row r="4" spans="2:30" s="139" customFormat="1">
      <c r="B4" s="209" t="s">
        <v>94</v>
      </c>
      <c r="C4" s="209"/>
      <c r="D4" s="209"/>
      <c r="E4" s="209"/>
      <c r="F4" s="209"/>
      <c r="G4" s="209"/>
      <c r="H4" s="209"/>
      <c r="I4" s="209"/>
      <c r="J4" s="209"/>
      <c r="K4" s="209"/>
      <c r="L4" s="209"/>
      <c r="M4" s="209"/>
      <c r="N4" s="209"/>
      <c r="O4" s="209"/>
      <c r="P4" s="209"/>
      <c r="Q4" s="209"/>
      <c r="R4" s="209"/>
      <c r="S4" s="209"/>
      <c r="T4" s="209"/>
      <c r="U4" s="209"/>
      <c r="V4" s="209"/>
      <c r="W4" s="209"/>
      <c r="X4" s="209"/>
      <c r="Y4" s="209"/>
      <c r="Z4" s="209"/>
      <c r="AA4" s="209"/>
      <c r="AB4" s="209"/>
      <c r="AC4" s="209"/>
      <c r="AD4" s="209"/>
    </row>
    <row r="5" spans="2:30" s="139" customFormat="1"/>
    <row r="6" spans="2:30" s="139" customFormat="1" ht="19.5" customHeight="1">
      <c r="B6" s="221" t="s">
        <v>95</v>
      </c>
      <c r="C6" s="221"/>
      <c r="D6" s="221"/>
      <c r="E6" s="221"/>
      <c r="F6" s="221"/>
      <c r="G6" s="222"/>
      <c r="H6" s="223"/>
      <c r="I6" s="223"/>
      <c r="J6" s="223"/>
      <c r="K6" s="223"/>
      <c r="L6" s="223"/>
      <c r="M6" s="223"/>
      <c r="N6" s="223"/>
      <c r="O6" s="223"/>
      <c r="P6" s="223"/>
      <c r="Q6" s="223"/>
      <c r="R6" s="223"/>
      <c r="S6" s="223"/>
      <c r="T6" s="223"/>
      <c r="U6" s="223"/>
      <c r="V6" s="223"/>
      <c r="W6" s="223"/>
      <c r="X6" s="223"/>
      <c r="Y6" s="223"/>
      <c r="Z6" s="223"/>
      <c r="AA6" s="223"/>
      <c r="AB6" s="223"/>
      <c r="AC6" s="223"/>
      <c r="AD6" s="224"/>
    </row>
    <row r="7" spans="2:30" s="139" customFormat="1" ht="19.5" customHeight="1">
      <c r="B7" s="211" t="s">
        <v>96</v>
      </c>
      <c r="C7" s="212"/>
      <c r="D7" s="212"/>
      <c r="E7" s="212"/>
      <c r="F7" s="213"/>
      <c r="G7" s="125" t="s">
        <v>0</v>
      </c>
      <c r="H7" s="147" t="s">
        <v>97</v>
      </c>
      <c r="I7" s="147"/>
      <c r="J7" s="147"/>
      <c r="K7" s="147"/>
      <c r="L7" s="129" t="s">
        <v>0</v>
      </c>
      <c r="M7" s="147" t="s">
        <v>98</v>
      </c>
      <c r="N7" s="147"/>
      <c r="O7" s="147"/>
      <c r="P7" s="147"/>
      <c r="Q7" s="129" t="s">
        <v>0</v>
      </c>
      <c r="R7" s="147" t="s">
        <v>99</v>
      </c>
      <c r="S7" s="147"/>
      <c r="T7" s="147"/>
      <c r="U7" s="147"/>
      <c r="V7" s="147"/>
      <c r="W7" s="147"/>
      <c r="X7" s="147"/>
      <c r="Y7" s="147"/>
      <c r="Z7" s="147"/>
      <c r="AA7" s="147"/>
      <c r="AB7" s="147"/>
      <c r="AC7" s="147"/>
      <c r="AD7" s="149"/>
    </row>
    <row r="8" spans="2:30" ht="19.5" customHeight="1">
      <c r="B8" s="214" t="s">
        <v>100</v>
      </c>
      <c r="C8" s="215"/>
      <c r="D8" s="215"/>
      <c r="E8" s="215"/>
      <c r="F8" s="216"/>
      <c r="G8" s="129" t="s">
        <v>0</v>
      </c>
      <c r="H8" s="150" t="s">
        <v>101</v>
      </c>
      <c r="I8" s="150"/>
      <c r="J8" s="150"/>
      <c r="K8" s="150"/>
      <c r="L8" s="150"/>
      <c r="M8" s="150"/>
      <c r="N8" s="150"/>
      <c r="O8" s="150"/>
      <c r="P8" s="129" t="s">
        <v>0</v>
      </c>
      <c r="Q8" s="150" t="s">
        <v>102</v>
      </c>
      <c r="R8" s="114"/>
      <c r="S8" s="114"/>
      <c r="T8" s="114"/>
      <c r="U8" s="114"/>
      <c r="V8" s="114"/>
      <c r="W8" s="114"/>
      <c r="X8" s="114"/>
      <c r="Y8" s="114"/>
      <c r="Z8" s="114"/>
      <c r="AA8" s="114"/>
      <c r="AB8" s="114"/>
      <c r="AC8" s="114"/>
      <c r="AD8" s="115"/>
    </row>
    <row r="9" spans="2:30" ht="19.5" customHeight="1">
      <c r="B9" s="217"/>
      <c r="C9" s="218"/>
      <c r="D9" s="218"/>
      <c r="E9" s="218"/>
      <c r="F9" s="219"/>
      <c r="G9" s="126" t="s">
        <v>0</v>
      </c>
      <c r="H9" s="148" t="s">
        <v>103</v>
      </c>
      <c r="I9" s="148"/>
      <c r="J9" s="148"/>
      <c r="K9" s="148"/>
      <c r="L9" s="148"/>
      <c r="M9" s="148"/>
      <c r="N9" s="148"/>
      <c r="O9" s="148"/>
      <c r="P9" s="121"/>
      <c r="Q9" s="133"/>
      <c r="R9" s="133"/>
      <c r="S9" s="133"/>
      <c r="T9" s="133"/>
      <c r="U9" s="133"/>
      <c r="V9" s="133"/>
      <c r="W9" s="133"/>
      <c r="X9" s="133"/>
      <c r="Y9" s="133"/>
      <c r="Z9" s="133"/>
      <c r="AA9" s="133"/>
      <c r="AB9" s="133"/>
      <c r="AC9" s="133"/>
      <c r="AD9" s="122"/>
    </row>
    <row r="10" spans="2:30" s="139" customFormat="1"/>
    <row r="11" spans="2:30" s="139" customFormat="1">
      <c r="B11" s="143"/>
      <c r="C11" s="144"/>
      <c r="D11" s="144"/>
      <c r="E11" s="144"/>
      <c r="F11" s="144"/>
      <c r="G11" s="144"/>
      <c r="H11" s="144"/>
      <c r="I11" s="144"/>
      <c r="J11" s="144"/>
      <c r="K11" s="144"/>
      <c r="L11" s="144"/>
      <c r="M11" s="144"/>
      <c r="N11" s="144"/>
      <c r="O11" s="144"/>
      <c r="P11" s="144"/>
      <c r="Q11" s="144"/>
      <c r="R11" s="144"/>
      <c r="S11" s="144"/>
      <c r="T11" s="144"/>
      <c r="U11" s="144"/>
      <c r="V11" s="144"/>
      <c r="W11" s="144"/>
      <c r="X11" s="144"/>
      <c r="Y11" s="144"/>
      <c r="Z11" s="143"/>
      <c r="AA11" s="144"/>
      <c r="AB11" s="144"/>
      <c r="AC11" s="144"/>
      <c r="AD11" s="145"/>
    </row>
    <row r="12" spans="2:30" s="139" customFormat="1">
      <c r="B12" s="142"/>
      <c r="Z12" s="142"/>
      <c r="AA12" s="116" t="s">
        <v>104</v>
      </c>
      <c r="AB12" s="116" t="s">
        <v>105</v>
      </c>
      <c r="AC12" s="116" t="s">
        <v>106</v>
      </c>
      <c r="AD12" s="141"/>
    </row>
    <row r="13" spans="2:30" s="139" customFormat="1">
      <c r="B13" s="142"/>
      <c r="Z13" s="142"/>
      <c r="AD13" s="141"/>
    </row>
    <row r="14" spans="2:30" s="139" customFormat="1" ht="19.5" customHeight="1">
      <c r="B14" s="142"/>
      <c r="C14" s="139" t="s">
        <v>107</v>
      </c>
      <c r="D14" s="129"/>
      <c r="E14" s="129"/>
      <c r="F14" s="129"/>
      <c r="G14" s="129"/>
      <c r="H14" s="129"/>
      <c r="I14" s="129"/>
      <c r="J14" s="129"/>
      <c r="K14" s="129"/>
      <c r="L14" s="129"/>
      <c r="M14" s="129"/>
      <c r="N14" s="129"/>
      <c r="O14" s="129"/>
      <c r="Z14" s="117"/>
      <c r="AA14" s="129" t="s">
        <v>0</v>
      </c>
      <c r="AB14" s="129" t="s">
        <v>105</v>
      </c>
      <c r="AC14" s="129" t="s">
        <v>0</v>
      </c>
      <c r="AD14" s="141"/>
    </row>
    <row r="15" spans="2:30" s="139" customFormat="1">
      <c r="B15" s="142"/>
      <c r="D15" s="129"/>
      <c r="E15" s="129"/>
      <c r="F15" s="129"/>
      <c r="G15" s="129"/>
      <c r="H15" s="129"/>
      <c r="I15" s="129"/>
      <c r="J15" s="129"/>
      <c r="K15" s="129"/>
      <c r="L15" s="129"/>
      <c r="M15" s="129"/>
      <c r="N15" s="129"/>
      <c r="O15" s="129"/>
      <c r="Z15" s="152"/>
      <c r="AA15" s="129"/>
      <c r="AB15" s="129"/>
      <c r="AC15" s="129"/>
      <c r="AD15" s="141"/>
    </row>
    <row r="16" spans="2:30" s="139" customFormat="1" ht="19.5" customHeight="1">
      <c r="B16" s="142"/>
      <c r="C16" s="139" t="s">
        <v>108</v>
      </c>
      <c r="D16" s="129"/>
      <c r="E16" s="129"/>
      <c r="F16" s="129"/>
      <c r="G16" s="129"/>
      <c r="H16" s="129"/>
      <c r="I16" s="129"/>
      <c r="J16" s="129"/>
      <c r="K16" s="129"/>
      <c r="L16" s="129"/>
      <c r="M16" s="129"/>
      <c r="N16" s="129"/>
      <c r="O16" s="129"/>
      <c r="Z16" s="117"/>
      <c r="AA16" s="129" t="s">
        <v>0</v>
      </c>
      <c r="AB16" s="129" t="s">
        <v>105</v>
      </c>
      <c r="AC16" s="129" t="s">
        <v>0</v>
      </c>
      <c r="AD16" s="141"/>
    </row>
    <row r="17" spans="2:30" s="139" customFormat="1">
      <c r="B17" s="142"/>
      <c r="L17" s="129"/>
      <c r="Q17" s="129"/>
      <c r="W17" s="129"/>
      <c r="Z17" s="142"/>
      <c r="AD17" s="141"/>
    </row>
    <row r="18" spans="2:30" s="139" customFormat="1">
      <c r="B18" s="142"/>
      <c r="C18" s="139" t="s">
        <v>109</v>
      </c>
      <c r="Z18" s="142"/>
      <c r="AD18" s="141"/>
    </row>
    <row r="19" spans="2:30" s="139" customFormat="1" ht="6.75" customHeight="1">
      <c r="B19" s="142"/>
      <c r="Z19" s="142"/>
      <c r="AD19" s="141"/>
    </row>
    <row r="20" spans="2:30" s="139" customFormat="1" ht="23.25" customHeight="1">
      <c r="B20" s="142" t="s">
        <v>110</v>
      </c>
      <c r="C20" s="211" t="s">
        <v>111</v>
      </c>
      <c r="D20" s="212"/>
      <c r="E20" s="212"/>
      <c r="F20" s="212"/>
      <c r="G20" s="212"/>
      <c r="H20" s="213"/>
      <c r="I20" s="211"/>
      <c r="J20" s="212"/>
      <c r="K20" s="212"/>
      <c r="L20" s="212"/>
      <c r="M20" s="212"/>
      <c r="N20" s="212"/>
      <c r="O20" s="212"/>
      <c r="P20" s="212"/>
      <c r="Q20" s="212"/>
      <c r="R20" s="212"/>
      <c r="S20" s="212"/>
      <c r="T20" s="212"/>
      <c r="U20" s="212"/>
      <c r="V20" s="212"/>
      <c r="W20" s="212"/>
      <c r="X20" s="213"/>
      <c r="Y20" s="2"/>
      <c r="Z20" s="87"/>
      <c r="AA20" s="2"/>
      <c r="AB20" s="2"/>
      <c r="AC20" s="2"/>
      <c r="AD20" s="141"/>
    </row>
    <row r="21" spans="2:30" s="139" customFormat="1" ht="23.25" customHeight="1">
      <c r="B21" s="142" t="s">
        <v>110</v>
      </c>
      <c r="C21" s="211" t="s">
        <v>112</v>
      </c>
      <c r="D21" s="212"/>
      <c r="E21" s="212"/>
      <c r="F21" s="212"/>
      <c r="G21" s="212"/>
      <c r="H21" s="213"/>
      <c r="I21" s="211"/>
      <c r="J21" s="212"/>
      <c r="K21" s="212"/>
      <c r="L21" s="212"/>
      <c r="M21" s="212"/>
      <c r="N21" s="212"/>
      <c r="O21" s="212"/>
      <c r="P21" s="212"/>
      <c r="Q21" s="212"/>
      <c r="R21" s="212"/>
      <c r="S21" s="212"/>
      <c r="T21" s="212"/>
      <c r="U21" s="212"/>
      <c r="V21" s="212"/>
      <c r="W21" s="212"/>
      <c r="X21" s="213"/>
      <c r="Y21" s="2"/>
      <c r="Z21" s="87"/>
      <c r="AA21" s="2"/>
      <c r="AB21" s="2"/>
      <c r="AC21" s="2"/>
      <c r="AD21" s="141"/>
    </row>
    <row r="22" spans="2:30" s="139" customFormat="1" ht="23.25" customHeight="1">
      <c r="B22" s="142" t="s">
        <v>110</v>
      </c>
      <c r="C22" s="211" t="s">
        <v>113</v>
      </c>
      <c r="D22" s="212"/>
      <c r="E22" s="212"/>
      <c r="F22" s="212"/>
      <c r="G22" s="212"/>
      <c r="H22" s="213"/>
      <c r="I22" s="211"/>
      <c r="J22" s="212"/>
      <c r="K22" s="212"/>
      <c r="L22" s="212"/>
      <c r="M22" s="212"/>
      <c r="N22" s="212"/>
      <c r="O22" s="212"/>
      <c r="P22" s="212"/>
      <c r="Q22" s="212"/>
      <c r="R22" s="212"/>
      <c r="S22" s="212"/>
      <c r="T22" s="212"/>
      <c r="U22" s="212"/>
      <c r="V22" s="212"/>
      <c r="W22" s="212"/>
      <c r="X22" s="213"/>
      <c r="Y22" s="2"/>
      <c r="Z22" s="87"/>
      <c r="AA22" s="2"/>
      <c r="AB22" s="2"/>
      <c r="AC22" s="2"/>
      <c r="AD22" s="141"/>
    </row>
    <row r="23" spans="2:30" s="139" customFormat="1">
      <c r="B23" s="142"/>
      <c r="C23" s="129"/>
      <c r="D23" s="129"/>
      <c r="E23" s="129"/>
      <c r="F23" s="129"/>
      <c r="G23" s="129"/>
      <c r="H23" s="129"/>
      <c r="I23" s="2"/>
      <c r="J23" s="2"/>
      <c r="K23" s="2"/>
      <c r="L23" s="2"/>
      <c r="M23" s="2"/>
      <c r="N23" s="2"/>
      <c r="O23" s="2"/>
      <c r="P23" s="2"/>
      <c r="Q23" s="2"/>
      <c r="R23" s="2"/>
      <c r="S23" s="2"/>
      <c r="T23" s="2"/>
      <c r="U23" s="2"/>
      <c r="V23" s="2"/>
      <c r="W23" s="2"/>
      <c r="X23" s="2"/>
      <c r="Y23" s="2"/>
      <c r="Z23" s="87"/>
      <c r="AA23" s="2"/>
      <c r="AB23" s="2"/>
      <c r="AC23" s="2"/>
      <c r="AD23" s="141"/>
    </row>
    <row r="24" spans="2:30" s="139" customFormat="1" ht="27" customHeight="1">
      <c r="B24" s="142"/>
      <c r="C24" s="220" t="s">
        <v>114</v>
      </c>
      <c r="D24" s="220"/>
      <c r="E24" s="220"/>
      <c r="F24" s="220"/>
      <c r="G24" s="220"/>
      <c r="H24" s="220"/>
      <c r="I24" s="220"/>
      <c r="J24" s="220"/>
      <c r="K24" s="220"/>
      <c r="L24" s="220"/>
      <c r="M24" s="220"/>
      <c r="N24" s="220"/>
      <c r="O24" s="220"/>
      <c r="P24" s="220"/>
      <c r="Q24" s="220"/>
      <c r="R24" s="220"/>
      <c r="S24" s="220"/>
      <c r="T24" s="220"/>
      <c r="U24" s="220"/>
      <c r="V24" s="220"/>
      <c r="W24" s="220"/>
      <c r="X24" s="220"/>
      <c r="Y24" s="130"/>
      <c r="Z24" s="151"/>
      <c r="AA24" s="116" t="s">
        <v>104</v>
      </c>
      <c r="AB24" s="116" t="s">
        <v>105</v>
      </c>
      <c r="AC24" s="116" t="s">
        <v>106</v>
      </c>
      <c r="AD24" s="141"/>
    </row>
    <row r="25" spans="2:30" s="139" customFormat="1" ht="6" customHeight="1">
      <c r="B25" s="142"/>
      <c r="C25" s="129"/>
      <c r="D25" s="129"/>
      <c r="E25" s="129"/>
      <c r="F25" s="129"/>
      <c r="G25" s="129"/>
      <c r="H25" s="129"/>
      <c r="I25" s="129"/>
      <c r="J25" s="129"/>
      <c r="K25" s="129"/>
      <c r="L25" s="129"/>
      <c r="M25" s="129"/>
      <c r="N25" s="129"/>
      <c r="O25" s="129"/>
      <c r="Z25" s="142"/>
      <c r="AD25" s="141"/>
    </row>
    <row r="26" spans="2:30" s="139" customFormat="1" ht="19.5" customHeight="1">
      <c r="B26" s="142"/>
      <c r="D26" s="139" t="s">
        <v>141</v>
      </c>
      <c r="E26" s="129"/>
      <c r="F26" s="129"/>
      <c r="G26" s="129"/>
      <c r="H26" s="129"/>
      <c r="I26" s="129"/>
      <c r="J26" s="129"/>
      <c r="K26" s="129"/>
      <c r="L26" s="129"/>
      <c r="M26" s="129"/>
      <c r="N26" s="129"/>
      <c r="O26" s="129"/>
      <c r="Z26" s="117"/>
      <c r="AA26" s="209" t="s">
        <v>0</v>
      </c>
      <c r="AB26" s="129" t="s">
        <v>105</v>
      </c>
      <c r="AC26" s="209" t="s">
        <v>0</v>
      </c>
      <c r="AD26" s="141"/>
    </row>
    <row r="27" spans="2:30" s="139" customFormat="1" ht="19.5" customHeight="1">
      <c r="B27" s="142"/>
      <c r="D27" s="139" t="s">
        <v>142</v>
      </c>
      <c r="E27" s="129"/>
      <c r="F27" s="129"/>
      <c r="G27" s="129"/>
      <c r="H27" s="129"/>
      <c r="I27" s="129"/>
      <c r="J27" s="129"/>
      <c r="K27" s="129"/>
      <c r="L27" s="129"/>
      <c r="M27" s="129"/>
      <c r="N27" s="129"/>
      <c r="O27" s="129"/>
      <c r="Z27" s="117"/>
      <c r="AA27" s="209"/>
      <c r="AB27" s="129"/>
      <c r="AC27" s="209"/>
      <c r="AD27" s="141"/>
    </row>
    <row r="28" spans="2:30" s="139" customFormat="1" ht="6.75" customHeight="1">
      <c r="B28" s="142"/>
      <c r="Z28" s="142"/>
      <c r="AD28" s="141"/>
    </row>
    <row r="29" spans="2:30" s="2" customFormat="1" ht="18" customHeight="1">
      <c r="B29" s="140"/>
      <c r="D29" s="2" t="s">
        <v>115</v>
      </c>
      <c r="Z29" s="117"/>
      <c r="AA29" s="129" t="s">
        <v>0</v>
      </c>
      <c r="AB29" s="129" t="s">
        <v>105</v>
      </c>
      <c r="AC29" s="129" t="s">
        <v>0</v>
      </c>
      <c r="AD29" s="86"/>
    </row>
    <row r="30" spans="2:30" s="139" customFormat="1" ht="6.75" customHeight="1">
      <c r="B30" s="142"/>
      <c r="Z30" s="142"/>
      <c r="AD30" s="141"/>
    </row>
    <row r="31" spans="2:30" s="2" customFormat="1" ht="18" customHeight="1">
      <c r="B31" s="140"/>
      <c r="D31" s="2" t="s">
        <v>116</v>
      </c>
      <c r="Z31" s="117"/>
      <c r="AA31" s="129" t="s">
        <v>0</v>
      </c>
      <c r="AB31" s="129" t="s">
        <v>105</v>
      </c>
      <c r="AC31" s="129" t="s">
        <v>0</v>
      </c>
      <c r="AD31" s="86"/>
    </row>
    <row r="32" spans="2:30" s="139" customFormat="1" ht="6.75" customHeight="1">
      <c r="B32" s="142"/>
      <c r="Z32" s="142"/>
      <c r="AD32" s="141"/>
    </row>
    <row r="33" spans="1:31" s="2" customFormat="1" ht="18" customHeight="1">
      <c r="B33" s="140"/>
      <c r="D33" s="2" t="s">
        <v>117</v>
      </c>
      <c r="Z33" s="117"/>
      <c r="AA33" s="129" t="s">
        <v>0</v>
      </c>
      <c r="AB33" s="129" t="s">
        <v>105</v>
      </c>
      <c r="AC33" s="129" t="s">
        <v>0</v>
      </c>
      <c r="AD33" s="86"/>
    </row>
    <row r="34" spans="1:31" s="139" customFormat="1" ht="6.75" customHeight="1">
      <c r="B34" s="142"/>
      <c r="Z34" s="142"/>
      <c r="AD34" s="141"/>
    </row>
    <row r="35" spans="1:31" s="2" customFormat="1" ht="18" customHeight="1">
      <c r="B35" s="140"/>
      <c r="D35" s="2" t="s">
        <v>118</v>
      </c>
      <c r="Z35" s="117"/>
      <c r="AA35" s="129" t="s">
        <v>0</v>
      </c>
      <c r="AB35" s="129" t="s">
        <v>105</v>
      </c>
      <c r="AC35" s="129" t="s">
        <v>0</v>
      </c>
      <c r="AD35" s="86"/>
    </row>
    <row r="36" spans="1:31" s="139" customFormat="1" ht="6.75" customHeight="1">
      <c r="B36" s="142"/>
      <c r="Z36" s="142"/>
      <c r="AD36" s="141"/>
    </row>
    <row r="37" spans="1:31" ht="18" customHeight="1">
      <c r="B37" s="118"/>
      <c r="D37" s="2" t="s">
        <v>119</v>
      </c>
      <c r="Z37" s="117"/>
      <c r="AA37" s="129" t="s">
        <v>0</v>
      </c>
      <c r="AB37" s="129" t="s">
        <v>105</v>
      </c>
      <c r="AC37" s="129" t="s">
        <v>0</v>
      </c>
      <c r="AD37" s="85"/>
    </row>
    <row r="38" spans="1:31">
      <c r="B38" s="118"/>
      <c r="Y38" s="85"/>
      <c r="AE38" s="119"/>
    </row>
    <row r="39" spans="1:31" ht="27" customHeight="1">
      <c r="A39" s="85"/>
      <c r="B39" s="131"/>
      <c r="C39" s="210" t="s">
        <v>120</v>
      </c>
      <c r="D39" s="210"/>
      <c r="E39" s="210"/>
      <c r="F39" s="210"/>
      <c r="G39" s="210"/>
      <c r="H39" s="210"/>
      <c r="I39" s="210"/>
      <c r="J39" s="210"/>
      <c r="K39" s="210"/>
      <c r="L39" s="210"/>
      <c r="M39" s="210"/>
      <c r="N39" s="210"/>
      <c r="O39" s="210"/>
      <c r="P39" s="210"/>
      <c r="Q39" s="210"/>
      <c r="R39" s="210"/>
      <c r="S39" s="210"/>
      <c r="T39" s="210"/>
      <c r="U39" s="210"/>
      <c r="V39" s="210"/>
      <c r="W39" s="210"/>
      <c r="X39" s="210"/>
      <c r="Y39" s="128"/>
      <c r="Z39" s="123"/>
      <c r="AA39" s="127" t="s">
        <v>0</v>
      </c>
      <c r="AB39" s="127" t="s">
        <v>105</v>
      </c>
      <c r="AC39" s="127" t="s">
        <v>0</v>
      </c>
      <c r="AD39" s="60"/>
      <c r="AE39" s="119"/>
    </row>
    <row r="40" spans="1:31" s="2" customFormat="1">
      <c r="B40" s="120" t="s">
        <v>121</v>
      </c>
    </row>
    <row r="41" spans="1:31" s="2" customFormat="1">
      <c r="B41" s="120" t="s">
        <v>122</v>
      </c>
    </row>
    <row r="42" spans="1:31" s="2" customFormat="1">
      <c r="B42" s="120" t="s">
        <v>123</v>
      </c>
    </row>
    <row r="122" spans="3:7">
      <c r="C122" s="59"/>
      <c r="D122" s="59"/>
      <c r="E122" s="59"/>
      <c r="F122" s="59"/>
      <c r="G122" s="59"/>
    </row>
    <row r="123" spans="3:7">
      <c r="C123" s="57"/>
    </row>
  </sheetData>
  <mergeCells count="18">
    <mergeCell ref="V2:W2"/>
    <mergeCell ref="Y2:Z2"/>
    <mergeCell ref="AB2:AC2"/>
    <mergeCell ref="B4:AD4"/>
    <mergeCell ref="B6:F6"/>
    <mergeCell ref="G6:AD6"/>
    <mergeCell ref="AA26:AA27"/>
    <mergeCell ref="AC26:AC27"/>
    <mergeCell ref="C39:X39"/>
    <mergeCell ref="B7:F7"/>
    <mergeCell ref="B8:F9"/>
    <mergeCell ref="C20:H20"/>
    <mergeCell ref="I20:X20"/>
    <mergeCell ref="C21:H21"/>
    <mergeCell ref="I21:X21"/>
    <mergeCell ref="C22:H22"/>
    <mergeCell ref="I22:X22"/>
    <mergeCell ref="C24:X24"/>
  </mergeCells>
  <phoneticPr fontId="2"/>
  <dataValidations count="1">
    <dataValidation type="list" allowBlank="1" showInputMessage="1" showErrorMessage="1" sqref="AA14 G7:G9 L7 Q7 P8 AC14 AA16 AC16 AC39 AA26 AA29 AC29 AA31 AC31 AA33 AC33 AA35 AC35 AA37 AC37 AA39 AC26" xr:uid="{00000000-0002-0000-0100-000000000000}">
      <formula1>"□,■"</formula1>
    </dataValidation>
  </dataValidations>
  <pageMargins left="0.7" right="0.7" top="0.75" bottom="0.75" header="0.3" footer="0.3"/>
  <pageSetup paperSize="9" scale="8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9">
    <tabColor indexed="13"/>
  </sheetPr>
  <dimension ref="B1:AO130"/>
  <sheetViews>
    <sheetView zoomScaleNormal="100" workbookViewId="0"/>
  </sheetViews>
  <sheetFormatPr defaultRowHeight="13.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c r="AN1" s="1"/>
    </row>
    <row r="2" spans="2:40" s="2" customFormat="1">
      <c r="B2" s="1" t="s">
        <v>131</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c r="Z3" s="225" t="s">
        <v>7</v>
      </c>
      <c r="AA3" s="226"/>
      <c r="AB3" s="226"/>
      <c r="AC3" s="226"/>
      <c r="AD3" s="227"/>
      <c r="AE3" s="211"/>
      <c r="AF3" s="212"/>
      <c r="AG3" s="212"/>
      <c r="AH3" s="212"/>
      <c r="AI3" s="212"/>
      <c r="AJ3" s="212"/>
      <c r="AK3" s="212"/>
      <c r="AL3" s="213"/>
      <c r="AM3" s="20"/>
      <c r="AN3" s="1"/>
    </row>
    <row r="4" spans="2:40" s="2" customFormat="1">
      <c r="AN4" s="21"/>
    </row>
    <row r="5" spans="2:40" s="2" customFormat="1">
      <c r="B5" s="209" t="s">
        <v>45</v>
      </c>
      <c r="C5" s="209"/>
      <c r="D5" s="209"/>
      <c r="E5" s="209"/>
      <c r="F5" s="209"/>
      <c r="G5" s="209"/>
      <c r="H5" s="209"/>
      <c r="I5" s="209"/>
      <c r="J5" s="209"/>
      <c r="K5" s="209"/>
      <c r="L5" s="209"/>
      <c r="M5" s="209"/>
      <c r="N5" s="209"/>
      <c r="O5" s="209"/>
      <c r="P5" s="209"/>
      <c r="Q5" s="209"/>
      <c r="R5" s="209"/>
      <c r="S5" s="209"/>
      <c r="T5" s="209"/>
      <c r="U5" s="209"/>
      <c r="V5" s="209"/>
      <c r="W5" s="209"/>
      <c r="X5" s="209"/>
      <c r="Y5" s="209"/>
      <c r="Z5" s="209"/>
      <c r="AA5" s="209"/>
      <c r="AB5" s="209"/>
      <c r="AC5" s="209"/>
      <c r="AD5" s="209"/>
      <c r="AE5" s="209"/>
      <c r="AF5" s="209"/>
      <c r="AG5" s="209"/>
      <c r="AH5" s="209"/>
      <c r="AI5" s="209"/>
      <c r="AJ5" s="209"/>
      <c r="AK5" s="209"/>
      <c r="AL5" s="209"/>
    </row>
    <row r="6" spans="2:40" s="2" customFormat="1" ht="13.5" customHeight="1">
      <c r="AC6" s="1"/>
      <c r="AD6" s="45"/>
      <c r="AE6" s="45" t="s">
        <v>132</v>
      </c>
      <c r="AH6" s="2" t="s">
        <v>9</v>
      </c>
      <c r="AJ6" s="2" t="s">
        <v>129</v>
      </c>
      <c r="AL6" s="2" t="s">
        <v>11</v>
      </c>
    </row>
    <row r="7" spans="2:40" s="2" customFormat="1">
      <c r="B7" s="209" t="s">
        <v>133</v>
      </c>
      <c r="C7" s="209"/>
      <c r="D7" s="209"/>
      <c r="E7" s="209"/>
      <c r="F7" s="209"/>
      <c r="G7" s="209"/>
      <c r="H7" s="209"/>
      <c r="I7" s="209"/>
      <c r="J7" s="209"/>
      <c r="K7" s="12"/>
      <c r="L7" s="12"/>
      <c r="M7" s="12"/>
      <c r="N7" s="12"/>
      <c r="O7" s="12"/>
      <c r="P7" s="12"/>
      <c r="Q7" s="12"/>
      <c r="R7" s="12"/>
      <c r="S7" s="12"/>
      <c r="T7" s="12"/>
    </row>
    <row r="8" spans="2:40" s="2" customFormat="1">
      <c r="AC8" s="1" t="s">
        <v>46</v>
      </c>
    </row>
    <row r="9" spans="2:40" s="2" customFormat="1">
      <c r="C9" s="1" t="s">
        <v>47</v>
      </c>
      <c r="D9" s="1"/>
    </row>
    <row r="10" spans="2:40" s="2" customFormat="1" ht="6.75" customHeight="1">
      <c r="C10" s="1"/>
      <c r="D10" s="1"/>
    </row>
    <row r="11" spans="2:40" s="2" customFormat="1" ht="14.25" customHeight="1">
      <c r="B11" s="232" t="s">
        <v>12</v>
      </c>
      <c r="C11" s="297" t="s">
        <v>13</v>
      </c>
      <c r="D11" s="298"/>
      <c r="E11" s="298"/>
      <c r="F11" s="298"/>
      <c r="G11" s="298"/>
      <c r="H11" s="298"/>
      <c r="I11" s="298"/>
      <c r="J11" s="298"/>
      <c r="K11" s="312"/>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c r="B12" s="233"/>
      <c r="C12" s="300" t="s">
        <v>14</v>
      </c>
      <c r="D12" s="220"/>
      <c r="E12" s="220"/>
      <c r="F12" s="220"/>
      <c r="G12" s="220"/>
      <c r="H12" s="220"/>
      <c r="I12" s="220"/>
      <c r="J12" s="220"/>
      <c r="K12" s="220"/>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c r="B13" s="233"/>
      <c r="C13" s="297" t="s">
        <v>130</v>
      </c>
      <c r="D13" s="298"/>
      <c r="E13" s="298"/>
      <c r="F13" s="298"/>
      <c r="G13" s="298"/>
      <c r="H13" s="298"/>
      <c r="I13" s="298"/>
      <c r="J13" s="298"/>
      <c r="K13" s="299"/>
      <c r="L13" s="283" t="s">
        <v>134</v>
      </c>
      <c r="M13" s="284"/>
      <c r="N13" s="284"/>
      <c r="O13" s="284"/>
      <c r="P13" s="284"/>
      <c r="Q13" s="284"/>
      <c r="R13" s="284"/>
      <c r="S13" s="284"/>
      <c r="T13" s="284"/>
      <c r="U13" s="284"/>
      <c r="V13" s="284"/>
      <c r="W13" s="284"/>
      <c r="X13" s="284"/>
      <c r="Y13" s="284"/>
      <c r="Z13" s="284"/>
      <c r="AA13" s="284"/>
      <c r="AB13" s="284"/>
      <c r="AC13" s="284"/>
      <c r="AD13" s="284"/>
      <c r="AE13" s="284"/>
      <c r="AF13" s="284"/>
      <c r="AG13" s="284"/>
      <c r="AH13" s="284"/>
      <c r="AI13" s="284"/>
      <c r="AJ13" s="284"/>
      <c r="AK13" s="284"/>
      <c r="AL13" s="285"/>
    </row>
    <row r="14" spans="2:40" s="2" customFormat="1">
      <c r="B14" s="233"/>
      <c r="C14" s="300"/>
      <c r="D14" s="220"/>
      <c r="E14" s="220"/>
      <c r="F14" s="220"/>
      <c r="G14" s="220"/>
      <c r="H14" s="220"/>
      <c r="I14" s="220"/>
      <c r="J14" s="220"/>
      <c r="K14" s="301"/>
      <c r="L14" s="286" t="s">
        <v>135</v>
      </c>
      <c r="M14" s="287"/>
      <c r="N14" s="287"/>
      <c r="O14" s="287"/>
      <c r="P14" s="287"/>
      <c r="Q14" s="287"/>
      <c r="R14" s="287"/>
      <c r="S14" s="287"/>
      <c r="T14" s="287"/>
      <c r="U14" s="287"/>
      <c r="V14" s="287"/>
      <c r="W14" s="287"/>
      <c r="X14" s="287"/>
      <c r="Y14" s="287"/>
      <c r="Z14" s="287"/>
      <c r="AA14" s="287"/>
      <c r="AB14" s="287"/>
      <c r="AC14" s="287"/>
      <c r="AD14" s="287"/>
      <c r="AE14" s="287"/>
      <c r="AF14" s="287"/>
      <c r="AG14" s="287"/>
      <c r="AH14" s="287"/>
      <c r="AI14" s="287"/>
      <c r="AJ14" s="287"/>
      <c r="AK14" s="287"/>
      <c r="AL14" s="288"/>
    </row>
    <row r="15" spans="2:40" s="2" customFormat="1">
      <c r="B15" s="233"/>
      <c r="C15" s="302"/>
      <c r="D15" s="210"/>
      <c r="E15" s="210"/>
      <c r="F15" s="210"/>
      <c r="G15" s="210"/>
      <c r="H15" s="210"/>
      <c r="I15" s="210"/>
      <c r="J15" s="210"/>
      <c r="K15" s="303"/>
      <c r="L15" s="313" t="s">
        <v>15</v>
      </c>
      <c r="M15" s="291"/>
      <c r="N15" s="291"/>
      <c r="O15" s="291"/>
      <c r="P15" s="291"/>
      <c r="Q15" s="291"/>
      <c r="R15" s="291"/>
      <c r="S15" s="291"/>
      <c r="T15" s="291"/>
      <c r="U15" s="291"/>
      <c r="V15" s="291"/>
      <c r="W15" s="291"/>
      <c r="X15" s="291"/>
      <c r="Y15" s="291"/>
      <c r="Z15" s="291"/>
      <c r="AA15" s="291"/>
      <c r="AB15" s="291"/>
      <c r="AC15" s="291"/>
      <c r="AD15" s="291"/>
      <c r="AE15" s="291"/>
      <c r="AF15" s="291"/>
      <c r="AG15" s="291"/>
      <c r="AH15" s="291"/>
      <c r="AI15" s="291"/>
      <c r="AJ15" s="291"/>
      <c r="AK15" s="291"/>
      <c r="AL15" s="292"/>
    </row>
    <row r="16" spans="2:40" s="2" customFormat="1" ht="14.25" customHeight="1">
      <c r="B16" s="233"/>
      <c r="C16" s="314" t="s">
        <v>16</v>
      </c>
      <c r="D16" s="315"/>
      <c r="E16" s="315"/>
      <c r="F16" s="315"/>
      <c r="G16" s="315"/>
      <c r="H16" s="315"/>
      <c r="I16" s="315"/>
      <c r="J16" s="315"/>
      <c r="K16" s="316"/>
      <c r="L16" s="225" t="s">
        <v>17</v>
      </c>
      <c r="M16" s="226"/>
      <c r="N16" s="226"/>
      <c r="O16" s="226"/>
      <c r="P16" s="227"/>
      <c r="Q16" s="24"/>
      <c r="R16" s="25"/>
      <c r="S16" s="25"/>
      <c r="T16" s="25"/>
      <c r="U16" s="25"/>
      <c r="V16" s="25"/>
      <c r="W16" s="25"/>
      <c r="X16" s="25"/>
      <c r="Y16" s="26"/>
      <c r="Z16" s="304" t="s">
        <v>18</v>
      </c>
      <c r="AA16" s="305"/>
      <c r="AB16" s="305"/>
      <c r="AC16" s="305"/>
      <c r="AD16" s="306"/>
      <c r="AE16" s="28"/>
      <c r="AF16" s="32"/>
      <c r="AG16" s="22"/>
      <c r="AH16" s="22"/>
      <c r="AI16" s="22"/>
      <c r="AJ16" s="284"/>
      <c r="AK16" s="284"/>
      <c r="AL16" s="285"/>
    </row>
    <row r="17" spans="2:40" ht="14.25" customHeight="1">
      <c r="B17" s="233"/>
      <c r="C17" s="308" t="s">
        <v>48</v>
      </c>
      <c r="D17" s="309"/>
      <c r="E17" s="309"/>
      <c r="F17" s="309"/>
      <c r="G17" s="309"/>
      <c r="H17" s="309"/>
      <c r="I17" s="309"/>
      <c r="J17" s="309"/>
      <c r="K17" s="310"/>
      <c r="L17" s="27"/>
      <c r="M17" s="27"/>
      <c r="N17" s="27"/>
      <c r="O17" s="27"/>
      <c r="P17" s="27"/>
      <c r="Q17" s="27"/>
      <c r="R17" s="27"/>
      <c r="S17" s="27"/>
      <c r="U17" s="225" t="s">
        <v>19</v>
      </c>
      <c r="V17" s="226"/>
      <c r="W17" s="226"/>
      <c r="X17" s="226"/>
      <c r="Y17" s="227"/>
      <c r="Z17" s="18"/>
      <c r="AA17" s="19"/>
      <c r="AB17" s="19"/>
      <c r="AC17" s="19"/>
      <c r="AD17" s="19"/>
      <c r="AE17" s="311"/>
      <c r="AF17" s="311"/>
      <c r="AG17" s="311"/>
      <c r="AH17" s="311"/>
      <c r="AI17" s="311"/>
      <c r="AJ17" s="311"/>
      <c r="AK17" s="311"/>
      <c r="AL17" s="17"/>
      <c r="AN17" s="3"/>
    </row>
    <row r="18" spans="2:40" ht="14.25" customHeight="1">
      <c r="B18" s="233"/>
      <c r="C18" s="228" t="s">
        <v>49</v>
      </c>
      <c r="D18" s="228"/>
      <c r="E18" s="228"/>
      <c r="F18" s="228"/>
      <c r="G18" s="228"/>
      <c r="H18" s="317"/>
      <c r="I18" s="317"/>
      <c r="J18" s="317"/>
      <c r="K18" s="318"/>
      <c r="L18" s="225" t="s">
        <v>20</v>
      </c>
      <c r="M18" s="226"/>
      <c r="N18" s="226"/>
      <c r="O18" s="226"/>
      <c r="P18" s="227"/>
      <c r="Q18" s="29"/>
      <c r="R18" s="30"/>
      <c r="S18" s="30"/>
      <c r="T18" s="30"/>
      <c r="U18" s="30"/>
      <c r="V18" s="30"/>
      <c r="W18" s="30"/>
      <c r="X18" s="30"/>
      <c r="Y18" s="31"/>
      <c r="Z18" s="236" t="s">
        <v>21</v>
      </c>
      <c r="AA18" s="236"/>
      <c r="AB18" s="236"/>
      <c r="AC18" s="236"/>
      <c r="AD18" s="237"/>
      <c r="AE18" s="15"/>
      <c r="AF18" s="16"/>
      <c r="AG18" s="16"/>
      <c r="AH18" s="16"/>
      <c r="AI18" s="16"/>
      <c r="AJ18" s="16"/>
      <c r="AK18" s="16"/>
      <c r="AL18" s="17"/>
      <c r="AN18" s="3"/>
    </row>
    <row r="19" spans="2:40" ht="13.5" customHeight="1">
      <c r="B19" s="233"/>
      <c r="C19" s="281" t="s">
        <v>22</v>
      </c>
      <c r="D19" s="281"/>
      <c r="E19" s="281"/>
      <c r="F19" s="281"/>
      <c r="G19" s="281"/>
      <c r="H19" s="293"/>
      <c r="I19" s="293"/>
      <c r="J19" s="293"/>
      <c r="K19" s="293"/>
      <c r="L19" s="283" t="s">
        <v>134</v>
      </c>
      <c r="M19" s="284"/>
      <c r="N19" s="284"/>
      <c r="O19" s="284"/>
      <c r="P19" s="284"/>
      <c r="Q19" s="284"/>
      <c r="R19" s="284"/>
      <c r="S19" s="284"/>
      <c r="T19" s="284"/>
      <c r="U19" s="284"/>
      <c r="V19" s="284"/>
      <c r="W19" s="284"/>
      <c r="X19" s="284"/>
      <c r="Y19" s="284"/>
      <c r="Z19" s="284"/>
      <c r="AA19" s="284"/>
      <c r="AB19" s="284"/>
      <c r="AC19" s="284"/>
      <c r="AD19" s="284"/>
      <c r="AE19" s="284"/>
      <c r="AF19" s="284"/>
      <c r="AG19" s="284"/>
      <c r="AH19" s="284"/>
      <c r="AI19" s="284"/>
      <c r="AJ19" s="284"/>
      <c r="AK19" s="284"/>
      <c r="AL19" s="285"/>
      <c r="AN19" s="3"/>
    </row>
    <row r="20" spans="2:40" ht="14.25" customHeight="1">
      <c r="B20" s="233"/>
      <c r="C20" s="281"/>
      <c r="D20" s="281"/>
      <c r="E20" s="281"/>
      <c r="F20" s="281"/>
      <c r="G20" s="281"/>
      <c r="H20" s="293"/>
      <c r="I20" s="293"/>
      <c r="J20" s="293"/>
      <c r="K20" s="293"/>
      <c r="L20" s="286" t="s">
        <v>135</v>
      </c>
      <c r="M20" s="287"/>
      <c r="N20" s="287"/>
      <c r="O20" s="287"/>
      <c r="P20" s="287"/>
      <c r="Q20" s="287"/>
      <c r="R20" s="287"/>
      <c r="S20" s="287"/>
      <c r="T20" s="287"/>
      <c r="U20" s="287"/>
      <c r="V20" s="287"/>
      <c r="W20" s="287"/>
      <c r="X20" s="287"/>
      <c r="Y20" s="287"/>
      <c r="Z20" s="287"/>
      <c r="AA20" s="287"/>
      <c r="AB20" s="287"/>
      <c r="AC20" s="287"/>
      <c r="AD20" s="287"/>
      <c r="AE20" s="287"/>
      <c r="AF20" s="287"/>
      <c r="AG20" s="287"/>
      <c r="AH20" s="287"/>
      <c r="AI20" s="287"/>
      <c r="AJ20" s="287"/>
      <c r="AK20" s="287"/>
      <c r="AL20" s="288"/>
      <c r="AN20" s="3"/>
    </row>
    <row r="21" spans="2:40">
      <c r="B21" s="234"/>
      <c r="C21" s="294"/>
      <c r="D21" s="294"/>
      <c r="E21" s="294"/>
      <c r="F21" s="294"/>
      <c r="G21" s="294"/>
      <c r="H21" s="295"/>
      <c r="I21" s="295"/>
      <c r="J21" s="295"/>
      <c r="K21" s="295"/>
      <c r="L21" s="289"/>
      <c r="M21" s="290"/>
      <c r="N21" s="290"/>
      <c r="O21" s="290"/>
      <c r="P21" s="290"/>
      <c r="Q21" s="290"/>
      <c r="R21" s="290"/>
      <c r="S21" s="290"/>
      <c r="T21" s="290"/>
      <c r="U21" s="290"/>
      <c r="V21" s="290"/>
      <c r="W21" s="290"/>
      <c r="X21" s="290"/>
      <c r="Y21" s="290"/>
      <c r="Z21" s="290"/>
      <c r="AA21" s="290"/>
      <c r="AB21" s="290"/>
      <c r="AC21" s="290"/>
      <c r="AD21" s="290"/>
      <c r="AE21" s="290"/>
      <c r="AF21" s="290"/>
      <c r="AG21" s="290"/>
      <c r="AH21" s="290"/>
      <c r="AI21" s="290"/>
      <c r="AJ21" s="290"/>
      <c r="AK21" s="290"/>
      <c r="AL21" s="296"/>
      <c r="AN21" s="3"/>
    </row>
    <row r="22" spans="2:40" ht="13.5" customHeight="1">
      <c r="B22" s="251" t="s">
        <v>50</v>
      </c>
      <c r="C22" s="297" t="s">
        <v>51</v>
      </c>
      <c r="D22" s="298"/>
      <c r="E22" s="298"/>
      <c r="F22" s="298"/>
      <c r="G22" s="298"/>
      <c r="H22" s="298"/>
      <c r="I22" s="298"/>
      <c r="J22" s="298"/>
      <c r="K22" s="299"/>
      <c r="L22" s="283" t="s">
        <v>134</v>
      </c>
      <c r="M22" s="284"/>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4"/>
      <c r="AL22" s="285"/>
      <c r="AN22" s="3"/>
    </row>
    <row r="23" spans="2:40" ht="14.25" customHeight="1">
      <c r="B23" s="252"/>
      <c r="C23" s="300"/>
      <c r="D23" s="220"/>
      <c r="E23" s="220"/>
      <c r="F23" s="220"/>
      <c r="G23" s="220"/>
      <c r="H23" s="220"/>
      <c r="I23" s="220"/>
      <c r="J23" s="220"/>
      <c r="K23" s="301"/>
      <c r="L23" s="286" t="s">
        <v>135</v>
      </c>
      <c r="M23" s="287"/>
      <c r="N23" s="287"/>
      <c r="O23" s="287"/>
      <c r="P23" s="287"/>
      <c r="Q23" s="287"/>
      <c r="R23" s="287"/>
      <c r="S23" s="287"/>
      <c r="T23" s="287"/>
      <c r="U23" s="287"/>
      <c r="V23" s="287"/>
      <c r="W23" s="287"/>
      <c r="X23" s="287"/>
      <c r="Y23" s="287"/>
      <c r="Z23" s="287"/>
      <c r="AA23" s="287"/>
      <c r="AB23" s="287"/>
      <c r="AC23" s="287"/>
      <c r="AD23" s="287"/>
      <c r="AE23" s="287"/>
      <c r="AF23" s="287"/>
      <c r="AG23" s="287"/>
      <c r="AH23" s="287"/>
      <c r="AI23" s="287"/>
      <c r="AJ23" s="287"/>
      <c r="AK23" s="287"/>
      <c r="AL23" s="288"/>
      <c r="AN23" s="3"/>
    </row>
    <row r="24" spans="2:40">
      <c r="B24" s="252"/>
      <c r="C24" s="302"/>
      <c r="D24" s="210"/>
      <c r="E24" s="210"/>
      <c r="F24" s="210"/>
      <c r="G24" s="210"/>
      <c r="H24" s="210"/>
      <c r="I24" s="210"/>
      <c r="J24" s="210"/>
      <c r="K24" s="303"/>
      <c r="L24" s="289"/>
      <c r="M24" s="290"/>
      <c r="N24" s="290"/>
      <c r="O24" s="290"/>
      <c r="P24" s="290"/>
      <c r="Q24" s="290"/>
      <c r="R24" s="290"/>
      <c r="S24" s="290"/>
      <c r="T24" s="290"/>
      <c r="U24" s="290"/>
      <c r="V24" s="290"/>
      <c r="W24" s="290"/>
      <c r="X24" s="290"/>
      <c r="Y24" s="290"/>
      <c r="Z24" s="290"/>
      <c r="AA24" s="290"/>
      <c r="AB24" s="290"/>
      <c r="AC24" s="290"/>
      <c r="AD24" s="290"/>
      <c r="AE24" s="290"/>
      <c r="AF24" s="290"/>
      <c r="AG24" s="290"/>
      <c r="AH24" s="290"/>
      <c r="AI24" s="290"/>
      <c r="AJ24" s="290"/>
      <c r="AK24" s="290"/>
      <c r="AL24" s="296"/>
      <c r="AN24" s="3"/>
    </row>
    <row r="25" spans="2:40" ht="14.25" customHeight="1">
      <c r="B25" s="252"/>
      <c r="C25" s="281" t="s">
        <v>16</v>
      </c>
      <c r="D25" s="281"/>
      <c r="E25" s="281"/>
      <c r="F25" s="281"/>
      <c r="G25" s="281"/>
      <c r="H25" s="281"/>
      <c r="I25" s="281"/>
      <c r="J25" s="281"/>
      <c r="K25" s="281"/>
      <c r="L25" s="225" t="s">
        <v>17</v>
      </c>
      <c r="M25" s="226"/>
      <c r="N25" s="226"/>
      <c r="O25" s="226"/>
      <c r="P25" s="227"/>
      <c r="Q25" s="24"/>
      <c r="R25" s="25"/>
      <c r="S25" s="25"/>
      <c r="T25" s="25"/>
      <c r="U25" s="25"/>
      <c r="V25" s="25"/>
      <c r="W25" s="25"/>
      <c r="X25" s="25"/>
      <c r="Y25" s="26"/>
      <c r="Z25" s="304" t="s">
        <v>18</v>
      </c>
      <c r="AA25" s="305"/>
      <c r="AB25" s="305"/>
      <c r="AC25" s="305"/>
      <c r="AD25" s="306"/>
      <c r="AE25" s="28"/>
      <c r="AF25" s="32"/>
      <c r="AG25" s="22"/>
      <c r="AH25" s="22"/>
      <c r="AI25" s="22"/>
      <c r="AJ25" s="284"/>
      <c r="AK25" s="284"/>
      <c r="AL25" s="285"/>
      <c r="AN25" s="3"/>
    </row>
    <row r="26" spans="2:40" ht="13.5" customHeight="1">
      <c r="B26" s="252"/>
      <c r="C26" s="307" t="s">
        <v>52</v>
      </c>
      <c r="D26" s="307"/>
      <c r="E26" s="307"/>
      <c r="F26" s="307"/>
      <c r="G26" s="307"/>
      <c r="H26" s="307"/>
      <c r="I26" s="307"/>
      <c r="J26" s="307"/>
      <c r="K26" s="307"/>
      <c r="L26" s="283" t="s">
        <v>134</v>
      </c>
      <c r="M26" s="284"/>
      <c r="N26" s="284"/>
      <c r="O26" s="284"/>
      <c r="P26" s="284"/>
      <c r="Q26" s="284"/>
      <c r="R26" s="284"/>
      <c r="S26" s="284"/>
      <c r="T26" s="284"/>
      <c r="U26" s="284"/>
      <c r="V26" s="284"/>
      <c r="W26" s="284"/>
      <c r="X26" s="284"/>
      <c r="Y26" s="284"/>
      <c r="Z26" s="284"/>
      <c r="AA26" s="284"/>
      <c r="AB26" s="284"/>
      <c r="AC26" s="284"/>
      <c r="AD26" s="284"/>
      <c r="AE26" s="284"/>
      <c r="AF26" s="284"/>
      <c r="AG26" s="284"/>
      <c r="AH26" s="284"/>
      <c r="AI26" s="284"/>
      <c r="AJ26" s="284"/>
      <c r="AK26" s="284"/>
      <c r="AL26" s="285"/>
      <c r="AN26" s="3"/>
    </row>
    <row r="27" spans="2:40" ht="14.25" customHeight="1">
      <c r="B27" s="252"/>
      <c r="C27" s="307"/>
      <c r="D27" s="307"/>
      <c r="E27" s="307"/>
      <c r="F27" s="307"/>
      <c r="G27" s="307"/>
      <c r="H27" s="307"/>
      <c r="I27" s="307"/>
      <c r="J27" s="307"/>
      <c r="K27" s="307"/>
      <c r="L27" s="286" t="s">
        <v>135</v>
      </c>
      <c r="M27" s="287"/>
      <c r="N27" s="287"/>
      <c r="O27" s="287"/>
      <c r="P27" s="287"/>
      <c r="Q27" s="287"/>
      <c r="R27" s="287"/>
      <c r="S27" s="287"/>
      <c r="T27" s="287"/>
      <c r="U27" s="287"/>
      <c r="V27" s="287"/>
      <c r="W27" s="287"/>
      <c r="X27" s="287"/>
      <c r="Y27" s="287"/>
      <c r="Z27" s="287"/>
      <c r="AA27" s="287"/>
      <c r="AB27" s="287"/>
      <c r="AC27" s="287"/>
      <c r="AD27" s="287"/>
      <c r="AE27" s="287"/>
      <c r="AF27" s="287"/>
      <c r="AG27" s="287"/>
      <c r="AH27" s="287"/>
      <c r="AI27" s="287"/>
      <c r="AJ27" s="287"/>
      <c r="AK27" s="287"/>
      <c r="AL27" s="288"/>
      <c r="AN27" s="3"/>
    </row>
    <row r="28" spans="2:40">
      <c r="B28" s="252"/>
      <c r="C28" s="307"/>
      <c r="D28" s="307"/>
      <c r="E28" s="307"/>
      <c r="F28" s="307"/>
      <c r="G28" s="307"/>
      <c r="H28" s="307"/>
      <c r="I28" s="307"/>
      <c r="J28" s="307"/>
      <c r="K28" s="307"/>
      <c r="L28" s="289"/>
      <c r="M28" s="290"/>
      <c r="N28" s="290"/>
      <c r="O28" s="290"/>
      <c r="P28" s="290"/>
      <c r="Q28" s="290"/>
      <c r="R28" s="290"/>
      <c r="S28" s="290"/>
      <c r="T28" s="290"/>
      <c r="U28" s="290"/>
      <c r="V28" s="290"/>
      <c r="W28" s="290"/>
      <c r="X28" s="290"/>
      <c r="Y28" s="290"/>
      <c r="Z28" s="290"/>
      <c r="AA28" s="290"/>
      <c r="AB28" s="290"/>
      <c r="AC28" s="290"/>
      <c r="AD28" s="290"/>
      <c r="AE28" s="290"/>
      <c r="AF28" s="290"/>
      <c r="AG28" s="290"/>
      <c r="AH28" s="290"/>
      <c r="AI28" s="290"/>
      <c r="AJ28" s="290"/>
      <c r="AK28" s="290"/>
      <c r="AL28" s="296"/>
      <c r="AN28" s="3"/>
    </row>
    <row r="29" spans="2:40" ht="14.25" customHeight="1">
      <c r="B29" s="252"/>
      <c r="C29" s="281" t="s">
        <v>16</v>
      </c>
      <c r="D29" s="281"/>
      <c r="E29" s="281"/>
      <c r="F29" s="281"/>
      <c r="G29" s="281"/>
      <c r="H29" s="281"/>
      <c r="I29" s="281"/>
      <c r="J29" s="281"/>
      <c r="K29" s="281"/>
      <c r="L29" s="225" t="s">
        <v>17</v>
      </c>
      <c r="M29" s="226"/>
      <c r="N29" s="226"/>
      <c r="O29" s="226"/>
      <c r="P29" s="227"/>
      <c r="Q29" s="28"/>
      <c r="R29" s="32"/>
      <c r="S29" s="32"/>
      <c r="T29" s="32"/>
      <c r="U29" s="32"/>
      <c r="V29" s="32"/>
      <c r="W29" s="32"/>
      <c r="X29" s="32"/>
      <c r="Y29" s="33"/>
      <c r="Z29" s="304" t="s">
        <v>18</v>
      </c>
      <c r="AA29" s="305"/>
      <c r="AB29" s="305"/>
      <c r="AC29" s="305"/>
      <c r="AD29" s="306"/>
      <c r="AE29" s="28"/>
      <c r="AF29" s="32"/>
      <c r="AG29" s="22"/>
      <c r="AH29" s="22"/>
      <c r="AI29" s="22"/>
      <c r="AJ29" s="284"/>
      <c r="AK29" s="284"/>
      <c r="AL29" s="285"/>
      <c r="AN29" s="3"/>
    </row>
    <row r="30" spans="2:40" ht="14.25" customHeight="1">
      <c r="B30" s="252"/>
      <c r="C30" s="281" t="s">
        <v>23</v>
      </c>
      <c r="D30" s="281"/>
      <c r="E30" s="281"/>
      <c r="F30" s="281"/>
      <c r="G30" s="281"/>
      <c r="H30" s="281"/>
      <c r="I30" s="281"/>
      <c r="J30" s="281"/>
      <c r="K30" s="281"/>
      <c r="L30" s="282"/>
      <c r="M30" s="282"/>
      <c r="N30" s="282"/>
      <c r="O30" s="282"/>
      <c r="P30" s="282"/>
      <c r="Q30" s="282"/>
      <c r="R30" s="282"/>
      <c r="S30" s="282"/>
      <c r="T30" s="282"/>
      <c r="U30" s="282"/>
      <c r="V30" s="282"/>
      <c r="W30" s="282"/>
      <c r="X30" s="282"/>
      <c r="Y30" s="282"/>
      <c r="Z30" s="282"/>
      <c r="AA30" s="282"/>
      <c r="AB30" s="282"/>
      <c r="AC30" s="282"/>
      <c r="AD30" s="282"/>
      <c r="AE30" s="282"/>
      <c r="AF30" s="282"/>
      <c r="AG30" s="282"/>
      <c r="AH30" s="282"/>
      <c r="AI30" s="282"/>
      <c r="AJ30" s="282"/>
      <c r="AK30" s="282"/>
      <c r="AL30" s="282"/>
      <c r="AN30" s="3"/>
    </row>
    <row r="31" spans="2:40" ht="13.5" customHeight="1">
      <c r="B31" s="252"/>
      <c r="C31" s="281" t="s">
        <v>24</v>
      </c>
      <c r="D31" s="281"/>
      <c r="E31" s="281"/>
      <c r="F31" s="281"/>
      <c r="G31" s="281"/>
      <c r="H31" s="281"/>
      <c r="I31" s="281"/>
      <c r="J31" s="281"/>
      <c r="K31" s="281"/>
      <c r="L31" s="283" t="s">
        <v>134</v>
      </c>
      <c r="M31" s="284"/>
      <c r="N31" s="284"/>
      <c r="O31" s="284"/>
      <c r="P31" s="284"/>
      <c r="Q31" s="284"/>
      <c r="R31" s="284"/>
      <c r="S31" s="284"/>
      <c r="T31" s="284"/>
      <c r="U31" s="284"/>
      <c r="V31" s="284"/>
      <c r="W31" s="284"/>
      <c r="X31" s="284"/>
      <c r="Y31" s="284"/>
      <c r="Z31" s="284"/>
      <c r="AA31" s="284"/>
      <c r="AB31" s="284"/>
      <c r="AC31" s="284"/>
      <c r="AD31" s="284"/>
      <c r="AE31" s="284"/>
      <c r="AF31" s="284"/>
      <c r="AG31" s="284"/>
      <c r="AH31" s="284"/>
      <c r="AI31" s="284"/>
      <c r="AJ31" s="284"/>
      <c r="AK31" s="284"/>
      <c r="AL31" s="285"/>
      <c r="AN31" s="3"/>
    </row>
    <row r="32" spans="2:40" ht="14.25" customHeight="1">
      <c r="B32" s="252"/>
      <c r="C32" s="281"/>
      <c r="D32" s="281"/>
      <c r="E32" s="281"/>
      <c r="F32" s="281"/>
      <c r="G32" s="281"/>
      <c r="H32" s="281"/>
      <c r="I32" s="281"/>
      <c r="J32" s="281"/>
      <c r="K32" s="281"/>
      <c r="L32" s="286" t="s">
        <v>135</v>
      </c>
      <c r="M32" s="287"/>
      <c r="N32" s="287"/>
      <c r="O32" s="287"/>
      <c r="P32" s="287"/>
      <c r="Q32" s="287"/>
      <c r="R32" s="287"/>
      <c r="S32" s="287"/>
      <c r="T32" s="287"/>
      <c r="U32" s="287"/>
      <c r="V32" s="287"/>
      <c r="W32" s="287"/>
      <c r="X32" s="287"/>
      <c r="Y32" s="287"/>
      <c r="Z32" s="287"/>
      <c r="AA32" s="287"/>
      <c r="AB32" s="287"/>
      <c r="AC32" s="287"/>
      <c r="AD32" s="287"/>
      <c r="AE32" s="287"/>
      <c r="AF32" s="287"/>
      <c r="AG32" s="287"/>
      <c r="AH32" s="287"/>
      <c r="AI32" s="287"/>
      <c r="AJ32" s="287"/>
      <c r="AK32" s="287"/>
      <c r="AL32" s="288"/>
      <c r="AN32" s="3"/>
    </row>
    <row r="33" spans="2:40">
      <c r="B33" s="253"/>
      <c r="C33" s="281"/>
      <c r="D33" s="281"/>
      <c r="E33" s="281"/>
      <c r="F33" s="281"/>
      <c r="G33" s="281"/>
      <c r="H33" s="281"/>
      <c r="I33" s="281"/>
      <c r="J33" s="281"/>
      <c r="K33" s="281"/>
      <c r="L33" s="289"/>
      <c r="M33" s="290"/>
      <c r="N33" s="291"/>
      <c r="O33" s="291"/>
      <c r="P33" s="291"/>
      <c r="Q33" s="291"/>
      <c r="R33" s="291"/>
      <c r="S33" s="291"/>
      <c r="T33" s="291"/>
      <c r="U33" s="291"/>
      <c r="V33" s="291"/>
      <c r="W33" s="291"/>
      <c r="X33" s="291"/>
      <c r="Y33" s="291"/>
      <c r="Z33" s="291"/>
      <c r="AA33" s="291"/>
      <c r="AB33" s="291"/>
      <c r="AC33" s="290"/>
      <c r="AD33" s="290"/>
      <c r="AE33" s="290"/>
      <c r="AF33" s="290"/>
      <c r="AG33" s="290"/>
      <c r="AH33" s="291"/>
      <c r="AI33" s="291"/>
      <c r="AJ33" s="291"/>
      <c r="AK33" s="291"/>
      <c r="AL33" s="292"/>
      <c r="AN33" s="3"/>
    </row>
    <row r="34" spans="2:40" ht="13.5" customHeight="1">
      <c r="B34" s="251" t="s">
        <v>53</v>
      </c>
      <c r="C34" s="254" t="s">
        <v>25</v>
      </c>
      <c r="D34" s="255"/>
      <c r="E34" s="255"/>
      <c r="F34" s="255"/>
      <c r="G34" s="255"/>
      <c r="H34" s="255"/>
      <c r="I34" s="255"/>
      <c r="J34" s="255"/>
      <c r="K34" s="255"/>
      <c r="L34" s="255"/>
      <c r="M34" s="273" t="s">
        <v>26</v>
      </c>
      <c r="N34" s="242"/>
      <c r="O34" s="53" t="s">
        <v>54</v>
      </c>
      <c r="P34" s="49"/>
      <c r="Q34" s="50"/>
      <c r="R34" s="214" t="s">
        <v>27</v>
      </c>
      <c r="S34" s="215"/>
      <c r="T34" s="215"/>
      <c r="U34" s="215"/>
      <c r="V34" s="215"/>
      <c r="W34" s="215"/>
      <c r="X34" s="216"/>
      <c r="Y34" s="275" t="s">
        <v>28</v>
      </c>
      <c r="Z34" s="276"/>
      <c r="AA34" s="276"/>
      <c r="AB34" s="277"/>
      <c r="AC34" s="278" t="s">
        <v>29</v>
      </c>
      <c r="AD34" s="279"/>
      <c r="AE34" s="279"/>
      <c r="AF34" s="279"/>
      <c r="AG34" s="280"/>
      <c r="AH34" s="260" t="s">
        <v>55</v>
      </c>
      <c r="AI34" s="261"/>
      <c r="AJ34" s="261"/>
      <c r="AK34" s="261"/>
      <c r="AL34" s="262"/>
      <c r="AN34" s="3"/>
    </row>
    <row r="35" spans="2:40" ht="14.25" customHeight="1">
      <c r="B35" s="252"/>
      <c r="C35" s="256"/>
      <c r="D35" s="257"/>
      <c r="E35" s="257"/>
      <c r="F35" s="257"/>
      <c r="G35" s="257"/>
      <c r="H35" s="257"/>
      <c r="I35" s="257"/>
      <c r="J35" s="257"/>
      <c r="K35" s="257"/>
      <c r="L35" s="257"/>
      <c r="M35" s="274"/>
      <c r="N35" s="245"/>
      <c r="O35" s="54" t="s">
        <v>56</v>
      </c>
      <c r="P35" s="51"/>
      <c r="Q35" s="52"/>
      <c r="R35" s="217"/>
      <c r="S35" s="218"/>
      <c r="T35" s="218"/>
      <c r="U35" s="218"/>
      <c r="V35" s="218"/>
      <c r="W35" s="218"/>
      <c r="X35" s="219"/>
      <c r="Y35" s="55" t="s">
        <v>30</v>
      </c>
      <c r="Z35" s="14"/>
      <c r="AA35" s="14"/>
      <c r="AB35" s="14"/>
      <c r="AC35" s="263" t="s">
        <v>31</v>
      </c>
      <c r="AD35" s="264"/>
      <c r="AE35" s="264"/>
      <c r="AF35" s="264"/>
      <c r="AG35" s="265"/>
      <c r="AH35" s="266" t="s">
        <v>57</v>
      </c>
      <c r="AI35" s="267"/>
      <c r="AJ35" s="267"/>
      <c r="AK35" s="267"/>
      <c r="AL35" s="268"/>
      <c r="AN35" s="3"/>
    </row>
    <row r="36" spans="2:40" ht="14.25" customHeight="1">
      <c r="B36" s="252"/>
      <c r="C36" s="233"/>
      <c r="D36" s="68"/>
      <c r="E36" s="247" t="s">
        <v>1</v>
      </c>
      <c r="F36" s="247"/>
      <c r="G36" s="247"/>
      <c r="H36" s="247"/>
      <c r="I36" s="247"/>
      <c r="J36" s="247"/>
      <c r="K36" s="247"/>
      <c r="L36" s="269"/>
      <c r="M36" s="37"/>
      <c r="N36" s="36"/>
      <c r="O36" s="18"/>
      <c r="P36" s="19"/>
      <c r="Q36" s="36"/>
      <c r="R36" s="11" t="s">
        <v>136</v>
      </c>
      <c r="S36" s="5"/>
      <c r="T36" s="5"/>
      <c r="U36" s="5"/>
      <c r="V36" s="5"/>
      <c r="W36" s="5"/>
      <c r="X36" s="5"/>
      <c r="Y36" s="9"/>
      <c r="Z36" s="30"/>
      <c r="AA36" s="30"/>
      <c r="AB36" s="30"/>
      <c r="AC36" s="15"/>
      <c r="AD36" s="16"/>
      <c r="AE36" s="16"/>
      <c r="AF36" s="16"/>
      <c r="AG36" s="17"/>
      <c r="AH36" s="15"/>
      <c r="AI36" s="16"/>
      <c r="AJ36" s="16"/>
      <c r="AK36" s="16"/>
      <c r="AL36" s="17" t="s">
        <v>58</v>
      </c>
      <c r="AN36" s="3"/>
    </row>
    <row r="37" spans="2:40" ht="14.25" customHeight="1">
      <c r="B37" s="252"/>
      <c r="C37" s="233"/>
      <c r="D37" s="68"/>
      <c r="E37" s="247" t="s">
        <v>32</v>
      </c>
      <c r="F37" s="248"/>
      <c r="G37" s="248"/>
      <c r="H37" s="248"/>
      <c r="I37" s="248"/>
      <c r="J37" s="248"/>
      <c r="K37" s="248"/>
      <c r="L37" s="249"/>
      <c r="M37" s="37"/>
      <c r="N37" s="36"/>
      <c r="O37" s="18"/>
      <c r="P37" s="19"/>
      <c r="Q37" s="36"/>
      <c r="R37" s="11" t="s">
        <v>136</v>
      </c>
      <c r="S37" s="5"/>
      <c r="T37" s="5"/>
      <c r="U37" s="5"/>
      <c r="V37" s="5"/>
      <c r="W37" s="5"/>
      <c r="X37" s="5"/>
      <c r="Y37" s="9"/>
      <c r="Z37" s="30"/>
      <c r="AA37" s="30"/>
      <c r="AB37" s="30"/>
      <c r="AC37" s="15"/>
      <c r="AD37" s="16"/>
      <c r="AE37" s="16"/>
      <c r="AF37" s="16"/>
      <c r="AG37" s="17"/>
      <c r="AH37" s="15"/>
      <c r="AI37" s="16"/>
      <c r="AJ37" s="16"/>
      <c r="AK37" s="16"/>
      <c r="AL37" s="17" t="s">
        <v>58</v>
      </c>
      <c r="AN37" s="3"/>
    </row>
    <row r="38" spans="2:40" ht="14.25" customHeight="1">
      <c r="B38" s="252"/>
      <c r="C38" s="233"/>
      <c r="D38" s="68"/>
      <c r="E38" s="247" t="s">
        <v>2</v>
      </c>
      <c r="F38" s="248"/>
      <c r="G38" s="248"/>
      <c r="H38" s="248"/>
      <c r="I38" s="248"/>
      <c r="J38" s="248"/>
      <c r="K38" s="248"/>
      <c r="L38" s="249"/>
      <c r="M38" s="37"/>
      <c r="N38" s="36"/>
      <c r="O38" s="18"/>
      <c r="P38" s="19"/>
      <c r="Q38" s="36"/>
      <c r="R38" s="11" t="s">
        <v>136</v>
      </c>
      <c r="S38" s="5"/>
      <c r="T38" s="5"/>
      <c r="U38" s="5"/>
      <c r="V38" s="5"/>
      <c r="W38" s="5"/>
      <c r="X38" s="5"/>
      <c r="Y38" s="9"/>
      <c r="Z38" s="30"/>
      <c r="AA38" s="30"/>
      <c r="AB38" s="30"/>
      <c r="AC38" s="15"/>
      <c r="AD38" s="16"/>
      <c r="AE38" s="16"/>
      <c r="AF38" s="16"/>
      <c r="AG38" s="17"/>
      <c r="AH38" s="15"/>
      <c r="AI38" s="16"/>
      <c r="AJ38" s="16"/>
      <c r="AK38" s="16"/>
      <c r="AL38" s="17" t="s">
        <v>58</v>
      </c>
      <c r="AN38" s="3"/>
    </row>
    <row r="39" spans="2:40" ht="14.25" customHeight="1">
      <c r="B39" s="252"/>
      <c r="C39" s="233"/>
      <c r="D39" s="68"/>
      <c r="E39" s="247" t="s">
        <v>33</v>
      </c>
      <c r="F39" s="248"/>
      <c r="G39" s="248"/>
      <c r="H39" s="248"/>
      <c r="I39" s="248"/>
      <c r="J39" s="248"/>
      <c r="K39" s="248"/>
      <c r="L39" s="249"/>
      <c r="M39" s="37"/>
      <c r="N39" s="36"/>
      <c r="O39" s="18"/>
      <c r="P39" s="19"/>
      <c r="Q39" s="36"/>
      <c r="R39" s="11" t="s">
        <v>136</v>
      </c>
      <c r="S39" s="5"/>
      <c r="T39" s="5"/>
      <c r="U39" s="5"/>
      <c r="V39" s="5"/>
      <c r="W39" s="5"/>
      <c r="X39" s="5"/>
      <c r="Y39" s="9"/>
      <c r="Z39" s="30"/>
      <c r="AA39" s="30"/>
      <c r="AB39" s="30"/>
      <c r="AC39" s="15"/>
      <c r="AD39" s="16"/>
      <c r="AE39" s="16"/>
      <c r="AF39" s="16"/>
      <c r="AG39" s="17"/>
      <c r="AH39" s="15"/>
      <c r="AI39" s="16"/>
      <c r="AJ39" s="16"/>
      <c r="AK39" s="16"/>
      <c r="AL39" s="17" t="s">
        <v>58</v>
      </c>
      <c r="AN39" s="3"/>
    </row>
    <row r="40" spans="2:40" ht="14.25" customHeight="1">
      <c r="B40" s="252"/>
      <c r="C40" s="233"/>
      <c r="D40" s="68"/>
      <c r="E40" s="247" t="s">
        <v>3</v>
      </c>
      <c r="F40" s="248"/>
      <c r="G40" s="248"/>
      <c r="H40" s="248"/>
      <c r="I40" s="248"/>
      <c r="J40" s="248"/>
      <c r="K40" s="248"/>
      <c r="L40" s="249"/>
      <c r="M40" s="37"/>
      <c r="N40" s="36"/>
      <c r="O40" s="18"/>
      <c r="P40" s="19"/>
      <c r="Q40" s="36"/>
      <c r="R40" s="11" t="s">
        <v>136</v>
      </c>
      <c r="S40" s="5"/>
      <c r="T40" s="5"/>
      <c r="U40" s="5"/>
      <c r="V40" s="5"/>
      <c r="W40" s="5"/>
      <c r="X40" s="5"/>
      <c r="Y40" s="9"/>
      <c r="Z40" s="30"/>
      <c r="AA40" s="30"/>
      <c r="AB40" s="30"/>
      <c r="AC40" s="15"/>
      <c r="AD40" s="16"/>
      <c r="AE40" s="16"/>
      <c r="AF40" s="16"/>
      <c r="AG40" s="17"/>
      <c r="AH40" s="15"/>
      <c r="AI40" s="16"/>
      <c r="AJ40" s="16"/>
      <c r="AK40" s="16"/>
      <c r="AL40" s="17" t="s">
        <v>58</v>
      </c>
      <c r="AN40" s="3"/>
    </row>
    <row r="41" spans="2:40" ht="14.25" customHeight="1" thickBot="1">
      <c r="B41" s="252"/>
      <c r="C41" s="233"/>
      <c r="D41" s="69"/>
      <c r="E41" s="270" t="s">
        <v>59</v>
      </c>
      <c r="F41" s="271"/>
      <c r="G41" s="271"/>
      <c r="H41" s="271"/>
      <c r="I41" s="271"/>
      <c r="J41" s="271"/>
      <c r="K41" s="271"/>
      <c r="L41" s="272"/>
      <c r="M41" s="70"/>
      <c r="N41" s="35"/>
      <c r="O41" s="79"/>
      <c r="P41" s="34"/>
      <c r="Q41" s="35"/>
      <c r="R41" s="4" t="s">
        <v>136</v>
      </c>
      <c r="S41" s="80"/>
      <c r="T41" s="80"/>
      <c r="U41" s="80"/>
      <c r="V41" s="80"/>
      <c r="W41" s="80"/>
      <c r="X41" s="80"/>
      <c r="Y41" s="6"/>
      <c r="Z41" s="66"/>
      <c r="AA41" s="66"/>
      <c r="AB41" s="66"/>
      <c r="AC41" s="56"/>
      <c r="AD41" s="57"/>
      <c r="AE41" s="57"/>
      <c r="AF41" s="57"/>
      <c r="AG41" s="58"/>
      <c r="AH41" s="56"/>
      <c r="AI41" s="57"/>
      <c r="AJ41" s="57"/>
      <c r="AK41" s="57"/>
      <c r="AL41" s="58" t="s">
        <v>58</v>
      </c>
      <c r="AN41" s="3"/>
    </row>
    <row r="42" spans="2:40" ht="14.25" customHeight="1" thickTop="1">
      <c r="B42" s="252"/>
      <c r="C42" s="233"/>
      <c r="D42" s="71"/>
      <c r="E42" s="258" t="s">
        <v>137</v>
      </c>
      <c r="F42" s="258"/>
      <c r="G42" s="258"/>
      <c r="H42" s="258"/>
      <c r="I42" s="258"/>
      <c r="J42" s="258"/>
      <c r="K42" s="258"/>
      <c r="L42" s="259"/>
      <c r="M42" s="72"/>
      <c r="N42" s="74"/>
      <c r="O42" s="81"/>
      <c r="P42" s="73"/>
      <c r="Q42" s="74"/>
      <c r="R42" s="82" t="s">
        <v>136</v>
      </c>
      <c r="S42" s="83"/>
      <c r="T42" s="83"/>
      <c r="U42" s="83"/>
      <c r="V42" s="83"/>
      <c r="W42" s="83"/>
      <c r="X42" s="83"/>
      <c r="Y42" s="75"/>
      <c r="Z42" s="76"/>
      <c r="AA42" s="76"/>
      <c r="AB42" s="76"/>
      <c r="AC42" s="84"/>
      <c r="AD42" s="77"/>
      <c r="AE42" s="77"/>
      <c r="AF42" s="77"/>
      <c r="AG42" s="78"/>
      <c r="AH42" s="84"/>
      <c r="AI42" s="77"/>
      <c r="AJ42" s="77"/>
      <c r="AK42" s="77"/>
      <c r="AL42" s="78" t="s">
        <v>58</v>
      </c>
      <c r="AN42" s="3"/>
    </row>
    <row r="43" spans="2:40" ht="14.25" customHeight="1">
      <c r="B43" s="252"/>
      <c r="C43" s="233"/>
      <c r="D43" s="68"/>
      <c r="E43" s="247" t="s">
        <v>4</v>
      </c>
      <c r="F43" s="248"/>
      <c r="G43" s="248"/>
      <c r="H43" s="248"/>
      <c r="I43" s="248"/>
      <c r="J43" s="248"/>
      <c r="K43" s="248"/>
      <c r="L43" s="249"/>
      <c r="M43" s="37"/>
      <c r="N43" s="36"/>
      <c r="O43" s="18"/>
      <c r="P43" s="19"/>
      <c r="Q43" s="36"/>
      <c r="R43" s="11" t="s">
        <v>136</v>
      </c>
      <c r="S43" s="5"/>
      <c r="T43" s="5"/>
      <c r="U43" s="5"/>
      <c r="V43" s="5"/>
      <c r="W43" s="5"/>
      <c r="X43" s="5"/>
      <c r="Y43" s="9"/>
      <c r="Z43" s="30"/>
      <c r="AA43" s="30"/>
      <c r="AB43" s="30"/>
      <c r="AC43" s="15"/>
      <c r="AD43" s="16"/>
      <c r="AE43" s="16"/>
      <c r="AF43" s="16"/>
      <c r="AG43" s="17"/>
      <c r="AH43" s="15"/>
      <c r="AI43" s="16"/>
      <c r="AJ43" s="16"/>
      <c r="AK43" s="16"/>
      <c r="AL43" s="17" t="s">
        <v>58</v>
      </c>
      <c r="AN43" s="3"/>
    </row>
    <row r="44" spans="2:40" ht="14.25" customHeight="1">
      <c r="B44" s="252"/>
      <c r="C44" s="233"/>
      <c r="D44" s="68"/>
      <c r="E44" s="247" t="s">
        <v>138</v>
      </c>
      <c r="F44" s="248"/>
      <c r="G44" s="248"/>
      <c r="H44" s="248"/>
      <c r="I44" s="248"/>
      <c r="J44" s="248"/>
      <c r="K44" s="248"/>
      <c r="L44" s="249"/>
      <c r="M44" s="37"/>
      <c r="N44" s="36"/>
      <c r="O44" s="18"/>
      <c r="P44" s="19"/>
      <c r="Q44" s="36"/>
      <c r="R44" s="11" t="s">
        <v>136</v>
      </c>
      <c r="S44" s="5"/>
      <c r="T44" s="5"/>
      <c r="U44" s="5"/>
      <c r="V44" s="5"/>
      <c r="W44" s="5"/>
      <c r="X44" s="5"/>
      <c r="Y44" s="9"/>
      <c r="Z44" s="30"/>
      <c r="AA44" s="30"/>
      <c r="AB44" s="30"/>
      <c r="AC44" s="15"/>
      <c r="AD44" s="16"/>
      <c r="AE44" s="16"/>
      <c r="AF44" s="16"/>
      <c r="AG44" s="17"/>
      <c r="AH44" s="15"/>
      <c r="AI44" s="16"/>
      <c r="AJ44" s="16"/>
      <c r="AK44" s="16"/>
      <c r="AL44" s="17" t="s">
        <v>58</v>
      </c>
      <c r="AN44" s="3"/>
    </row>
    <row r="45" spans="2:40" ht="14.25" customHeight="1">
      <c r="B45" s="252"/>
      <c r="C45" s="233"/>
      <c r="D45" s="68"/>
      <c r="E45" s="247" t="s">
        <v>5</v>
      </c>
      <c r="F45" s="248"/>
      <c r="G45" s="248"/>
      <c r="H45" s="248"/>
      <c r="I45" s="248"/>
      <c r="J45" s="248"/>
      <c r="K45" s="248"/>
      <c r="L45" s="249"/>
      <c r="M45" s="37"/>
      <c r="N45" s="36"/>
      <c r="O45" s="18"/>
      <c r="P45" s="19"/>
      <c r="Q45" s="36"/>
      <c r="R45" s="11" t="s">
        <v>136</v>
      </c>
      <c r="S45" s="5"/>
      <c r="T45" s="5"/>
      <c r="U45" s="5"/>
      <c r="V45" s="5"/>
      <c r="W45" s="5"/>
      <c r="X45" s="5"/>
      <c r="Y45" s="9"/>
      <c r="Z45" s="30"/>
      <c r="AA45" s="30"/>
      <c r="AB45" s="30"/>
      <c r="AC45" s="15"/>
      <c r="AD45" s="16"/>
      <c r="AE45" s="16"/>
      <c r="AF45" s="16"/>
      <c r="AG45" s="17"/>
      <c r="AH45" s="15"/>
      <c r="AI45" s="16"/>
      <c r="AJ45" s="16"/>
      <c r="AK45" s="16"/>
      <c r="AL45" s="17" t="s">
        <v>58</v>
      </c>
      <c r="AN45" s="3"/>
    </row>
    <row r="46" spans="2:40" ht="14.25" customHeight="1">
      <c r="B46" s="252"/>
      <c r="C46" s="233"/>
      <c r="D46" s="68"/>
      <c r="E46" s="247" t="s">
        <v>34</v>
      </c>
      <c r="F46" s="248"/>
      <c r="G46" s="248"/>
      <c r="H46" s="248"/>
      <c r="I46" s="248"/>
      <c r="J46" s="248"/>
      <c r="K46" s="248"/>
      <c r="L46" s="249"/>
      <c r="M46" s="37"/>
      <c r="N46" s="36"/>
      <c r="O46" s="18"/>
      <c r="P46" s="19"/>
      <c r="Q46" s="36"/>
      <c r="R46" s="11" t="s">
        <v>136</v>
      </c>
      <c r="S46" s="5"/>
      <c r="T46" s="5"/>
      <c r="U46" s="5"/>
      <c r="V46" s="5"/>
      <c r="W46" s="5"/>
      <c r="X46" s="5"/>
      <c r="Y46" s="9"/>
      <c r="Z46" s="30"/>
      <c r="AA46" s="30"/>
      <c r="AB46" s="30"/>
      <c r="AC46" s="15"/>
      <c r="AD46" s="16"/>
      <c r="AE46" s="16"/>
      <c r="AF46" s="16"/>
      <c r="AG46" s="17"/>
      <c r="AH46" s="15"/>
      <c r="AI46" s="16"/>
      <c r="AJ46" s="16"/>
      <c r="AK46" s="16"/>
      <c r="AL46" s="17" t="s">
        <v>58</v>
      </c>
      <c r="AN46" s="3"/>
    </row>
    <row r="47" spans="2:40" ht="14.25" customHeight="1">
      <c r="B47" s="253"/>
      <c r="C47" s="233"/>
      <c r="D47" s="68"/>
      <c r="E47" s="247" t="s">
        <v>6</v>
      </c>
      <c r="F47" s="248"/>
      <c r="G47" s="248"/>
      <c r="H47" s="248"/>
      <c r="I47" s="248"/>
      <c r="J47" s="248"/>
      <c r="K47" s="248"/>
      <c r="L47" s="249"/>
      <c r="M47" s="37"/>
      <c r="N47" s="36"/>
      <c r="O47" s="18"/>
      <c r="P47" s="19"/>
      <c r="Q47" s="36"/>
      <c r="R47" s="11" t="s">
        <v>136</v>
      </c>
      <c r="S47" s="5"/>
      <c r="T47" s="5"/>
      <c r="U47" s="5"/>
      <c r="V47" s="5"/>
      <c r="W47" s="5"/>
      <c r="X47" s="5"/>
      <c r="Y47" s="9"/>
      <c r="Z47" s="30"/>
      <c r="AA47" s="30"/>
      <c r="AB47" s="30"/>
      <c r="AC47" s="15"/>
      <c r="AD47" s="16"/>
      <c r="AE47" s="16"/>
      <c r="AF47" s="16"/>
      <c r="AG47" s="17"/>
      <c r="AH47" s="15"/>
      <c r="AI47" s="16"/>
      <c r="AJ47" s="16"/>
      <c r="AK47" s="16"/>
      <c r="AL47" s="17" t="s">
        <v>58</v>
      </c>
      <c r="AN47" s="3"/>
    </row>
    <row r="48" spans="2:40" ht="14.25" customHeight="1">
      <c r="B48" s="250" t="s">
        <v>60</v>
      </c>
      <c r="C48" s="250"/>
      <c r="D48" s="250"/>
      <c r="E48" s="250"/>
      <c r="F48" s="250"/>
      <c r="G48" s="250"/>
      <c r="H48" s="250"/>
      <c r="I48" s="250"/>
      <c r="J48" s="250"/>
      <c r="K48" s="250"/>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c r="B49" s="250" t="s">
        <v>61</v>
      </c>
      <c r="C49" s="250"/>
      <c r="D49" s="250"/>
      <c r="E49" s="250"/>
      <c r="F49" s="250"/>
      <c r="G49" s="250"/>
      <c r="H49" s="250"/>
      <c r="I49" s="250"/>
      <c r="J49" s="250"/>
      <c r="K49" s="222"/>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c r="B50" s="228" t="s">
        <v>35</v>
      </c>
      <c r="C50" s="228"/>
      <c r="D50" s="228"/>
      <c r="E50" s="228"/>
      <c r="F50" s="228"/>
      <c r="G50" s="228"/>
      <c r="H50" s="228"/>
      <c r="I50" s="228"/>
      <c r="J50" s="228"/>
      <c r="K50" s="228"/>
      <c r="L50" s="61"/>
      <c r="M50" s="62"/>
      <c r="N50" s="62"/>
      <c r="O50" s="62"/>
      <c r="P50" s="62"/>
      <c r="Q50" s="62"/>
      <c r="R50" s="63"/>
      <c r="S50" s="63"/>
      <c r="T50" s="63"/>
      <c r="U50" s="64"/>
      <c r="V50" s="9" t="s">
        <v>62</v>
      </c>
      <c r="W50" s="10"/>
      <c r="X50" s="10"/>
      <c r="Y50" s="10"/>
      <c r="Z50" s="30"/>
      <c r="AA50" s="30"/>
      <c r="AB50" s="30"/>
      <c r="AC50" s="16"/>
      <c r="AD50" s="16"/>
      <c r="AE50" s="16"/>
      <c r="AF50" s="16"/>
      <c r="AG50" s="16"/>
      <c r="AH50" s="47"/>
      <c r="AI50" s="16"/>
      <c r="AJ50" s="16"/>
      <c r="AK50" s="16"/>
      <c r="AL50" s="17"/>
      <c r="AN50" s="3"/>
    </row>
    <row r="51" spans="2:40" ht="14.25" customHeight="1">
      <c r="B51" s="229" t="s">
        <v>63</v>
      </c>
      <c r="C51" s="229"/>
      <c r="D51" s="229"/>
      <c r="E51" s="229"/>
      <c r="F51" s="229"/>
      <c r="G51" s="229"/>
      <c r="H51" s="229"/>
      <c r="I51" s="229"/>
      <c r="J51" s="229"/>
      <c r="K51" s="229"/>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c r="B52" s="230" t="s">
        <v>36</v>
      </c>
      <c r="C52" s="231"/>
      <c r="D52" s="231"/>
      <c r="E52" s="231"/>
      <c r="F52" s="231"/>
      <c r="G52" s="231"/>
      <c r="H52" s="231"/>
      <c r="I52" s="231"/>
      <c r="J52" s="231"/>
      <c r="K52" s="231"/>
      <c r="L52" s="231"/>
      <c r="M52" s="231"/>
      <c r="N52" s="231"/>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c r="B53" s="232" t="s">
        <v>37</v>
      </c>
      <c r="C53" s="235" t="s">
        <v>38</v>
      </c>
      <c r="D53" s="236"/>
      <c r="E53" s="236"/>
      <c r="F53" s="236"/>
      <c r="G53" s="236"/>
      <c r="H53" s="236"/>
      <c r="I53" s="236"/>
      <c r="J53" s="236"/>
      <c r="K53" s="236"/>
      <c r="L53" s="236"/>
      <c r="M53" s="236"/>
      <c r="N53" s="236"/>
      <c r="O53" s="236"/>
      <c r="P53" s="236"/>
      <c r="Q53" s="236"/>
      <c r="R53" s="236"/>
      <c r="S53" s="236"/>
      <c r="T53" s="237"/>
      <c r="U53" s="235" t="s">
        <v>39</v>
      </c>
      <c r="V53" s="238"/>
      <c r="W53" s="238"/>
      <c r="X53" s="238"/>
      <c r="Y53" s="238"/>
      <c r="Z53" s="238"/>
      <c r="AA53" s="238"/>
      <c r="AB53" s="238"/>
      <c r="AC53" s="238"/>
      <c r="AD53" s="238"/>
      <c r="AE53" s="238"/>
      <c r="AF53" s="238"/>
      <c r="AG53" s="238"/>
      <c r="AH53" s="238"/>
      <c r="AI53" s="238"/>
      <c r="AJ53" s="238"/>
      <c r="AK53" s="238"/>
      <c r="AL53" s="239"/>
      <c r="AN53" s="3"/>
    </row>
    <row r="54" spans="2:40">
      <c r="B54" s="233"/>
      <c r="C54" s="240"/>
      <c r="D54" s="241"/>
      <c r="E54" s="241"/>
      <c r="F54" s="241"/>
      <c r="G54" s="241"/>
      <c r="H54" s="241"/>
      <c r="I54" s="241"/>
      <c r="J54" s="241"/>
      <c r="K54" s="241"/>
      <c r="L54" s="241"/>
      <c r="M54" s="241"/>
      <c r="N54" s="241"/>
      <c r="O54" s="241"/>
      <c r="P54" s="241"/>
      <c r="Q54" s="241"/>
      <c r="R54" s="241"/>
      <c r="S54" s="241"/>
      <c r="T54" s="242"/>
      <c r="U54" s="240"/>
      <c r="V54" s="241"/>
      <c r="W54" s="241"/>
      <c r="X54" s="241"/>
      <c r="Y54" s="241"/>
      <c r="Z54" s="241"/>
      <c r="AA54" s="241"/>
      <c r="AB54" s="241"/>
      <c r="AC54" s="241"/>
      <c r="AD54" s="241"/>
      <c r="AE54" s="241"/>
      <c r="AF54" s="241"/>
      <c r="AG54" s="241"/>
      <c r="AH54" s="241"/>
      <c r="AI54" s="241"/>
      <c r="AJ54" s="241"/>
      <c r="AK54" s="241"/>
      <c r="AL54" s="242"/>
      <c r="AN54" s="3"/>
    </row>
    <row r="55" spans="2:40">
      <c r="B55" s="233"/>
      <c r="C55" s="243"/>
      <c r="D55" s="244"/>
      <c r="E55" s="244"/>
      <c r="F55" s="244"/>
      <c r="G55" s="244"/>
      <c r="H55" s="244"/>
      <c r="I55" s="244"/>
      <c r="J55" s="244"/>
      <c r="K55" s="244"/>
      <c r="L55" s="244"/>
      <c r="M55" s="244"/>
      <c r="N55" s="244"/>
      <c r="O55" s="244"/>
      <c r="P55" s="244"/>
      <c r="Q55" s="244"/>
      <c r="R55" s="244"/>
      <c r="S55" s="244"/>
      <c r="T55" s="245"/>
      <c r="U55" s="243"/>
      <c r="V55" s="244"/>
      <c r="W55" s="244"/>
      <c r="X55" s="244"/>
      <c r="Y55" s="244"/>
      <c r="Z55" s="244"/>
      <c r="AA55" s="244"/>
      <c r="AB55" s="244"/>
      <c r="AC55" s="244"/>
      <c r="AD55" s="244"/>
      <c r="AE55" s="244"/>
      <c r="AF55" s="244"/>
      <c r="AG55" s="244"/>
      <c r="AH55" s="244"/>
      <c r="AI55" s="244"/>
      <c r="AJ55" s="244"/>
      <c r="AK55" s="244"/>
      <c r="AL55" s="245"/>
      <c r="AN55" s="3"/>
    </row>
    <row r="56" spans="2:40">
      <c r="B56" s="233"/>
      <c r="C56" s="243"/>
      <c r="D56" s="244"/>
      <c r="E56" s="244"/>
      <c r="F56" s="244"/>
      <c r="G56" s="244"/>
      <c r="H56" s="244"/>
      <c r="I56" s="244"/>
      <c r="J56" s="244"/>
      <c r="K56" s="244"/>
      <c r="L56" s="244"/>
      <c r="M56" s="244"/>
      <c r="N56" s="244"/>
      <c r="O56" s="244"/>
      <c r="P56" s="244"/>
      <c r="Q56" s="244"/>
      <c r="R56" s="244"/>
      <c r="S56" s="244"/>
      <c r="T56" s="245"/>
      <c r="U56" s="243"/>
      <c r="V56" s="244"/>
      <c r="W56" s="244"/>
      <c r="X56" s="244"/>
      <c r="Y56" s="244"/>
      <c r="Z56" s="244"/>
      <c r="AA56" s="244"/>
      <c r="AB56" s="244"/>
      <c r="AC56" s="244"/>
      <c r="AD56" s="244"/>
      <c r="AE56" s="244"/>
      <c r="AF56" s="244"/>
      <c r="AG56" s="244"/>
      <c r="AH56" s="244"/>
      <c r="AI56" s="244"/>
      <c r="AJ56" s="244"/>
      <c r="AK56" s="244"/>
      <c r="AL56" s="245"/>
      <c r="AN56" s="3"/>
    </row>
    <row r="57" spans="2:40">
      <c r="B57" s="234"/>
      <c r="C57" s="246"/>
      <c r="D57" s="238"/>
      <c r="E57" s="238"/>
      <c r="F57" s="238"/>
      <c r="G57" s="238"/>
      <c r="H57" s="238"/>
      <c r="I57" s="238"/>
      <c r="J57" s="238"/>
      <c r="K57" s="238"/>
      <c r="L57" s="238"/>
      <c r="M57" s="238"/>
      <c r="N57" s="238"/>
      <c r="O57" s="238"/>
      <c r="P57" s="238"/>
      <c r="Q57" s="238"/>
      <c r="R57" s="238"/>
      <c r="S57" s="238"/>
      <c r="T57" s="239"/>
      <c r="U57" s="246"/>
      <c r="V57" s="238"/>
      <c r="W57" s="238"/>
      <c r="X57" s="238"/>
      <c r="Y57" s="238"/>
      <c r="Z57" s="238"/>
      <c r="AA57" s="238"/>
      <c r="AB57" s="238"/>
      <c r="AC57" s="238"/>
      <c r="AD57" s="238"/>
      <c r="AE57" s="238"/>
      <c r="AF57" s="238"/>
      <c r="AG57" s="238"/>
      <c r="AH57" s="238"/>
      <c r="AI57" s="238"/>
      <c r="AJ57" s="238"/>
      <c r="AK57" s="238"/>
      <c r="AL57" s="239"/>
      <c r="AN57" s="3"/>
    </row>
    <row r="58" spans="2:40" ht="14.25" customHeight="1">
      <c r="B58" s="225" t="s">
        <v>40</v>
      </c>
      <c r="C58" s="226"/>
      <c r="D58" s="226"/>
      <c r="E58" s="226"/>
      <c r="F58" s="227"/>
      <c r="G58" s="228" t="s">
        <v>41</v>
      </c>
      <c r="H58" s="228"/>
      <c r="I58" s="228"/>
      <c r="J58" s="228"/>
      <c r="K58" s="228"/>
      <c r="L58" s="228"/>
      <c r="M58" s="228"/>
      <c r="N58" s="228"/>
      <c r="O58" s="228"/>
      <c r="P58" s="228"/>
      <c r="Q58" s="228"/>
      <c r="R58" s="228"/>
      <c r="S58" s="228"/>
      <c r="T58" s="228"/>
      <c r="U58" s="228"/>
      <c r="V58" s="228"/>
      <c r="W58" s="228"/>
      <c r="X58" s="228"/>
      <c r="Y58" s="228"/>
      <c r="Z58" s="228"/>
      <c r="AA58" s="228"/>
      <c r="AB58" s="228"/>
      <c r="AC58" s="228"/>
      <c r="AD58" s="228"/>
      <c r="AE58" s="228"/>
      <c r="AF58" s="228"/>
      <c r="AG58" s="228"/>
      <c r="AH58" s="228"/>
      <c r="AI58" s="228"/>
      <c r="AJ58" s="228"/>
      <c r="AK58" s="228"/>
      <c r="AL58" s="228"/>
      <c r="AN58" s="3"/>
    </row>
    <row r="60" spans="2:40">
      <c r="B60" s="14" t="s">
        <v>64</v>
      </c>
    </row>
    <row r="61" spans="2:40">
      <c r="B61" s="14" t="s">
        <v>65</v>
      </c>
    </row>
    <row r="62" spans="2:40">
      <c r="B62" s="14" t="s">
        <v>66</v>
      </c>
    </row>
    <row r="63" spans="2:40">
      <c r="B63" s="14" t="s">
        <v>42</v>
      </c>
    </row>
    <row r="64" spans="2:40">
      <c r="B64" s="14" t="s">
        <v>43</v>
      </c>
    </row>
    <row r="65" spans="2:41">
      <c r="B65" s="14" t="s">
        <v>139</v>
      </c>
    </row>
    <row r="66" spans="2:41">
      <c r="B66" s="14" t="s">
        <v>140</v>
      </c>
      <c r="AN66" s="3"/>
      <c r="AO66" s="14"/>
    </row>
    <row r="67" spans="2:41">
      <c r="B67" s="14" t="s">
        <v>67</v>
      </c>
    </row>
    <row r="68" spans="2:41">
      <c r="B68" s="14" t="s">
        <v>68</v>
      </c>
    </row>
    <row r="69" spans="2:41">
      <c r="B69" s="14" t="s">
        <v>69</v>
      </c>
    </row>
    <row r="70" spans="2:41">
      <c r="B70" s="14" t="s">
        <v>44</v>
      </c>
    </row>
    <row r="84" spans="2:2" ht="12.75" customHeight="1">
      <c r="B84" s="46"/>
    </row>
    <row r="85" spans="2:2" ht="12.75" customHeight="1">
      <c r="B85" s="46" t="s">
        <v>70</v>
      </c>
    </row>
    <row r="86" spans="2:2" ht="12.75" customHeight="1">
      <c r="B86" s="46" t="s">
        <v>71</v>
      </c>
    </row>
    <row r="87" spans="2:2" ht="12.75" customHeight="1">
      <c r="B87" s="46" t="s">
        <v>72</v>
      </c>
    </row>
    <row r="88" spans="2:2" ht="12.75" customHeight="1">
      <c r="B88" s="46" t="s">
        <v>73</v>
      </c>
    </row>
    <row r="89" spans="2:2" ht="12.75" customHeight="1">
      <c r="B89" s="46" t="s">
        <v>74</v>
      </c>
    </row>
    <row r="90" spans="2:2" ht="12.75" customHeight="1">
      <c r="B90" s="46" t="s">
        <v>75</v>
      </c>
    </row>
    <row r="91" spans="2:2" ht="12.75" customHeight="1">
      <c r="B91" s="46" t="s">
        <v>76</v>
      </c>
    </row>
    <row r="92" spans="2:2" ht="12.75" customHeight="1">
      <c r="B92" s="46" t="s">
        <v>77</v>
      </c>
    </row>
    <row r="93" spans="2:2" ht="12.75" customHeight="1"/>
    <row r="94" spans="2:2" ht="12.75" customHeight="1"/>
    <row r="95" spans="2:2" ht="12.75" customHeight="1"/>
    <row r="96" spans="2:2"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2"/>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別紙７－２</vt:lpstr>
      <vt:lpstr>別紙７－３</vt:lpstr>
      <vt:lpstr>別紙●24</vt:lpstr>
      <vt:lpstr>'別紙７－２'!Print_Area</vt:lpstr>
      <vt:lpstr>'別紙７－３'!Print_Area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勝浦 智子</dc:creator>
  <cp:keywords/>
  <dc:description/>
  <cp:lastModifiedBy>菊樂 正大</cp:lastModifiedBy>
  <cp:revision/>
  <cp:lastPrinted>2024-03-19T09:03:53Z</cp:lastPrinted>
  <dcterms:created xsi:type="dcterms:W3CDTF">2023-01-16T02:34:32Z</dcterms:created>
  <dcterms:modified xsi:type="dcterms:W3CDTF">2026-08-18T07:15:56Z</dcterms:modified>
  <cp:category/>
  <cp:contentStatus/>
</cp:coreProperties>
</file>