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福祉局\福祉部包括支援担当\04 認知症・介護予防担当\01  介護予防対策事業\●介護予防２７－\通いの場（いき百・サロン）\高齢者ふれあいサロン\2025\05　HP更新\R7_8月\②R7上半期報告\"/>
    </mc:Choice>
  </mc:AlternateContent>
  <bookViews>
    <workbookView xWindow="0" yWindow="0" windowWidth="20490" windowHeight="8940"/>
  </bookViews>
  <sheets>
    <sheet name="計算式有" sheetId="2" r:id="rId1"/>
    <sheet name="計算式無" sheetId="3" r:id="rId2"/>
  </sheets>
  <definedNames>
    <definedName name="_xlnm.Print_Area" localSheetId="1">計算式無!$A$1:$N$38</definedName>
    <definedName name="_xlnm.Print_Area" localSheetId="0">計算式有!$A$1:$N$38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2" l="1"/>
  <c r="M20" i="2" l="1"/>
  <c r="M18" i="2"/>
  <c r="M17" i="2"/>
  <c r="M11" i="2"/>
  <c r="M10" i="2"/>
  <c r="M9" i="2"/>
  <c r="M8" i="2"/>
  <c r="M7" i="2"/>
  <c r="M6" i="2"/>
  <c r="M5" i="2"/>
</calcChain>
</file>

<file path=xl/sharedStrings.xml><?xml version="1.0" encoding="utf-8"?>
<sst xmlns="http://schemas.openxmlformats.org/spreadsheetml/2006/main" count="202" uniqueCount="47">
  <si>
    <t>×</t>
    <phoneticPr fontId="2"/>
  </si>
  <si>
    <t>＝</t>
    <phoneticPr fontId="2"/>
  </si>
  <si>
    <t>円</t>
    <rPh sb="0" eb="1">
      <t>エン</t>
    </rPh>
    <phoneticPr fontId="2"/>
  </si>
  <si>
    <t>サロン実施</t>
    <rPh sb="3" eb="5">
      <t>ジッシ</t>
    </rPh>
    <phoneticPr fontId="2"/>
  </si>
  <si>
    <t>体操を実施</t>
    <rPh sb="0" eb="2">
      <t>タイソウ</t>
    </rPh>
    <rPh sb="3" eb="5">
      <t>ジッシ</t>
    </rPh>
    <phoneticPr fontId="2"/>
  </si>
  <si>
    <t>日</t>
    <rPh sb="0" eb="1">
      <t>ニチ</t>
    </rPh>
    <phoneticPr fontId="2"/>
  </si>
  <si>
    <t>サロンを週1回実施</t>
    <rPh sb="4" eb="5">
      <t>シュウ</t>
    </rPh>
    <rPh sb="6" eb="7">
      <t>カイ</t>
    </rPh>
    <rPh sb="7" eb="9">
      <t>ジッシ</t>
    </rPh>
    <phoneticPr fontId="2"/>
  </si>
  <si>
    <t>人</t>
    <rPh sb="0" eb="1">
      <t>ニン</t>
    </rPh>
    <phoneticPr fontId="2"/>
  </si>
  <si>
    <t>補助内容</t>
    <rPh sb="0" eb="2">
      <t>ホジョ</t>
    </rPh>
    <rPh sb="2" eb="4">
      <t>ナイヨウ</t>
    </rPh>
    <phoneticPr fontId="2"/>
  </si>
  <si>
    <t>チェック</t>
    <phoneticPr fontId="2"/>
  </si>
  <si>
    <t>補助上限額</t>
    <rPh sb="0" eb="2">
      <t>ホジョ</t>
    </rPh>
    <rPh sb="2" eb="4">
      <t>ジョウゲン</t>
    </rPh>
    <rPh sb="4" eb="5">
      <t>ガク</t>
    </rPh>
    <phoneticPr fontId="2"/>
  </si>
  <si>
    <t>÷</t>
    <phoneticPr fontId="2"/>
  </si>
  <si>
    <t>※延べ参加者数</t>
    <rPh sb="1" eb="2">
      <t>ノ</t>
    </rPh>
    <rPh sb="3" eb="6">
      <t>サンカシャ</t>
    </rPh>
    <rPh sb="6" eb="7">
      <t>スウ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</si>
  <si>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</si>
  <si>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</si>
  <si>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</si>
  <si>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</si>
  <si>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</si>
  <si>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</si>
  <si>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H</t>
    <phoneticPr fontId="2"/>
  </si>
  <si>
    <t>実施日を記入</t>
    <rPh sb="0" eb="3">
      <t>ジッシビ</t>
    </rPh>
    <rPh sb="4" eb="6">
      <t>キニュウ</t>
    </rPh>
    <phoneticPr fontId="2"/>
  </si>
  <si>
    <t xml:space="preserve"> □全日程実施 ※実施日記入は不要
 □(       )日実施　※実施日を記入</t>
    <rPh sb="2" eb="5">
      <t>ゼンニッテイ</t>
    </rPh>
    <rPh sb="5" eb="7">
      <t>ジッシ</t>
    </rPh>
    <rPh sb="9" eb="12">
      <t>ジッシビ</t>
    </rPh>
    <rPh sb="29" eb="30">
      <t>ニチ</t>
    </rPh>
    <rPh sb="30" eb="32">
      <t>ジッシ</t>
    </rPh>
    <rPh sb="34" eb="37">
      <t>ジッシビ</t>
    </rPh>
    <rPh sb="38" eb="40">
      <t>キニュウ</t>
    </rPh>
    <rPh sb="39" eb="40">
      <t>カキ</t>
    </rPh>
    <phoneticPr fontId="2"/>
  </si>
  <si>
    <t>健康づくり・支え合いに
関する学習会を実施</t>
    <rPh sb="0" eb="2">
      <t>ケンコウ</t>
    </rPh>
    <rPh sb="6" eb="7">
      <t>ササ</t>
    </rPh>
    <rPh sb="8" eb="9">
      <t>ア</t>
    </rPh>
    <rPh sb="12" eb="13">
      <t>カン</t>
    </rPh>
    <rPh sb="15" eb="17">
      <t>ガクシュウ</t>
    </rPh>
    <rPh sb="17" eb="18">
      <t>カイ</t>
    </rPh>
    <rPh sb="19" eb="21">
      <t>ジッシ</t>
    </rPh>
    <phoneticPr fontId="2"/>
  </si>
  <si>
    <t>認知症予防に資する
取り組みを実施</t>
    <rPh sb="0" eb="3">
      <t>ニンチショウ</t>
    </rPh>
    <rPh sb="3" eb="5">
      <t>ヨボウ</t>
    </rPh>
    <rPh sb="6" eb="7">
      <t>シ</t>
    </rPh>
    <rPh sb="10" eb="11">
      <t>ト</t>
    </rPh>
    <rPh sb="12" eb="13">
      <t>ク</t>
    </rPh>
    <rPh sb="15" eb="17">
      <t>ジッシ</t>
    </rPh>
    <phoneticPr fontId="2"/>
  </si>
  <si>
    <t>内容を具体的に記入</t>
    <rPh sb="0" eb="2">
      <t>ナイヨウ</t>
    </rPh>
    <rPh sb="3" eb="6">
      <t>グタイテキ</t>
    </rPh>
    <rPh sb="7" eb="9">
      <t>キニュウ</t>
    </rPh>
    <phoneticPr fontId="2"/>
  </si>
  <si>
    <t>　　　月　　　日</t>
    <rPh sb="3" eb="4">
      <t>ガツ</t>
    </rPh>
    <rPh sb="7" eb="8">
      <t>ニチ</t>
    </rPh>
    <phoneticPr fontId="2"/>
  </si>
  <si>
    <t>＝</t>
  </si>
  <si>
    <t>回数（日）</t>
    <rPh sb="0" eb="2">
      <t>カイスウ</t>
    </rPh>
    <rPh sb="3" eb="4">
      <t>ニチ</t>
    </rPh>
    <phoneticPr fontId="2"/>
  </si>
  <si>
    <t>　　　　　金額</t>
    <rPh sb="5" eb="7">
      <t>キンガク</t>
    </rPh>
    <phoneticPr fontId="2"/>
  </si>
  <si>
    <t>　　　　補助金</t>
    <rPh sb="4" eb="7">
      <t>ホジョキン</t>
    </rPh>
    <phoneticPr fontId="2"/>
  </si>
  <si>
    <t>人</t>
    <phoneticPr fontId="2"/>
  </si>
  <si>
    <t>　実施日数</t>
    <rPh sb="1" eb="3">
      <t>ジッシ</t>
    </rPh>
    <rPh sb="3" eb="5">
      <t>ニッスウ</t>
    </rPh>
    <phoneticPr fontId="2"/>
  </si>
  <si>
    <t>G</t>
    <phoneticPr fontId="2"/>
  </si>
  <si>
    <t>I</t>
    <phoneticPr fontId="2"/>
  </si>
  <si>
    <t>円</t>
    <rPh sb="0" eb="1">
      <t>エン</t>
    </rPh>
    <phoneticPr fontId="2"/>
  </si>
  <si>
    <t>人</t>
    <rPh sb="0" eb="1">
      <t>ヒト</t>
    </rPh>
    <phoneticPr fontId="2"/>
  </si>
  <si>
    <t>＝</t>
    <phoneticPr fontId="2"/>
  </si>
  <si>
    <t>サロン内で健康チェック
を実施</t>
    <rPh sb="3" eb="4">
      <t>ナイ</t>
    </rPh>
    <rPh sb="5" eb="7">
      <t>ケンコウ</t>
    </rPh>
    <rPh sb="13" eb="15">
      <t>ジッシ</t>
    </rPh>
    <phoneticPr fontId="2"/>
  </si>
  <si>
    <t>商業施設等でサロンを開催し、参加者にサービスを提供</t>
    <rPh sb="0" eb="2">
      <t>ショウギョウ</t>
    </rPh>
    <rPh sb="2" eb="4">
      <t>シセツ</t>
    </rPh>
    <rPh sb="4" eb="5">
      <t>トウ</t>
    </rPh>
    <rPh sb="10" eb="12">
      <t>カイサイ</t>
    </rPh>
    <rPh sb="14" eb="17">
      <t>サンカシャ</t>
    </rPh>
    <rPh sb="23" eb="25">
      <t>テイキョウ</t>
    </rPh>
    <phoneticPr fontId="2"/>
  </si>
  <si>
    <t>タイトル：　　　　　　　　　　　　　     （講師：　　　　　　　　）　　　</t>
    <rPh sb="24" eb="26">
      <t>コウシ</t>
    </rPh>
    <phoneticPr fontId="2"/>
  </si>
  <si>
    <t>タイトル：　　　　　　　　　　　　　 　 （講師：　　　　　　　　）　　　</t>
    <rPh sb="22" eb="24">
      <t>コウシ</t>
    </rPh>
    <phoneticPr fontId="2"/>
  </si>
  <si>
    <t>タイトル：　　　　　　　　　　　　　  　（講師：　　　　　　　　）　　　</t>
    <rPh sb="22" eb="24">
      <t>コウシ</t>
    </rPh>
    <phoneticPr fontId="2"/>
  </si>
  <si>
    <t>のべ</t>
    <phoneticPr fontId="2"/>
  </si>
  <si>
    <t>×</t>
    <phoneticPr fontId="2"/>
  </si>
  <si>
    <t xml:space="preserve">  　月　 ・　 ・　 ・　 ・　 日</t>
    <rPh sb="3" eb="4">
      <t>ガツ</t>
    </rPh>
    <rPh sb="18" eb="19">
      <t>ニチ</t>
    </rPh>
    <phoneticPr fontId="2"/>
  </si>
  <si>
    <t>人数加算（20人を超える）</t>
    <rPh sb="0" eb="2">
      <t>ニンズウ</t>
    </rPh>
    <rPh sb="2" eb="4">
      <t>カサン</t>
    </rPh>
    <rPh sb="7" eb="8">
      <t>ニン</t>
    </rPh>
    <rPh sb="9" eb="10">
      <t>コ</t>
    </rPh>
    <phoneticPr fontId="2"/>
  </si>
  <si>
    <t>人数加算（10人を超える）</t>
    <rPh sb="0" eb="2">
      <t>ニンズウ</t>
    </rPh>
    <rPh sb="2" eb="4">
      <t>カサン</t>
    </rPh>
    <rPh sb="7" eb="8">
      <t>ニン</t>
    </rPh>
    <rPh sb="9" eb="10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</si>
</sst>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>
      <alignment vertical="center"/>
    </xf>
    <xf numFmtId="0" fontId="8" fillId="0" borderId="1" xfId="0" applyFont="1" applyBorder="1">
      <alignment vertical="center"/>
    </xf>
    <xf numFmtId="38" fontId="7" fillId="0" borderId="2" xfId="1" applyFont="1" applyBorder="1">
      <alignment vertical="center"/>
    </xf>
    <xf numFmtId="0" fontId="6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>
      <alignment vertical="center"/>
    </xf>
    <xf numFmtId="38" fontId="7" fillId="2" borderId="5" xfId="1" applyFont="1" applyFill="1" applyBorder="1">
      <alignment vertical="center"/>
    </xf>
    <xf numFmtId="0" fontId="6" fillId="0" borderId="3" xfId="0" applyFont="1" applyFill="1" applyBorder="1">
      <alignment vertical="center"/>
    </xf>
    <xf numFmtId="0" fontId="8" fillId="0" borderId="1" xfId="0" applyFont="1" applyBorder="1" applyAlignment="1">
      <alignment vertical="center" wrapText="1"/>
    </xf>
    <xf numFmtId="38" fontId="7" fillId="0" borderId="5" xfId="1" applyFont="1" applyBorder="1">
      <alignment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38" fontId="7" fillId="0" borderId="0" xfId="1" applyFont="1">
      <alignment vertical="center"/>
    </xf>
    <xf numFmtId="0" fontId="9" fillId="0" borderId="0" xfId="0" applyFont="1" applyAlignment="1">
      <alignment horizontal="right" vertical="center"/>
    </xf>
    <xf numFmtId="38" fontId="6" fillId="2" borderId="0" xfId="1" applyFont="1" applyFill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Fill="1">
      <alignment vertical="center"/>
    </xf>
    <xf numFmtId="0" fontId="6" fillId="2" borderId="0" xfId="0" applyFont="1" applyFill="1">
      <alignment vertical="center"/>
    </xf>
    <xf numFmtId="176" fontId="6" fillId="2" borderId="0" xfId="0" applyNumberFormat="1" applyFont="1" applyFill="1">
      <alignment vertical="center"/>
    </xf>
    <xf numFmtId="0" fontId="8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6" fillId="0" borderId="0" xfId="0" applyFont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>
      <alignment vertical="center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5" fillId="0" borderId="0" xfId="0" applyFont="1" applyAlignment="1">
      <alignment vertical="center" shrinkToFit="1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28575</xdr:rowOff>
    </xdr:from>
    <xdr:to>
      <xdr:col>13</xdr:col>
      <xdr:colOff>19050</xdr:colOff>
      <xdr:row>2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9524" y="28575"/>
          <a:ext cx="7915276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様式第３号の２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補助上限加算額計算書（予算・実績）</a:t>
          </a: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752476</xdr:colOff>
      <xdr:row>15</xdr:row>
      <xdr:rowOff>133348</xdr:rowOff>
    </xdr:from>
    <xdr:to>
      <xdr:col>2</xdr:col>
      <xdr:colOff>1238253</xdr:colOff>
      <xdr:row>15</xdr:row>
      <xdr:rowOff>247649</xdr:rowOff>
    </xdr:to>
    <xdr:cxnSp macro="">
      <xdr:nvCxnSpPr>
        <xdr:cNvPr id="4" name="カギ線コネクタ 3"/>
        <xdr:cNvCxnSpPr/>
      </xdr:nvCxnSpPr>
      <xdr:spPr>
        <a:xfrm rot="10800000" flipV="1">
          <a:off x="1352551" y="3886198"/>
          <a:ext cx="485777" cy="114301"/>
        </a:xfrm>
        <a:prstGeom prst="bentConnector3">
          <a:avLst>
            <a:gd name="adj1" fmla="val 99019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19</xdr:row>
      <xdr:rowOff>323850</xdr:rowOff>
    </xdr:from>
    <xdr:to>
      <xdr:col>7</xdr:col>
      <xdr:colOff>342900</xdr:colOff>
      <xdr:row>22</xdr:row>
      <xdr:rowOff>47625</xdr:rowOff>
    </xdr:to>
    <xdr:sp macro="" textlink="">
      <xdr:nvSpPr>
        <xdr:cNvPr id="5" name="テキスト ボックス 4"/>
        <xdr:cNvSpPr txBox="1"/>
      </xdr:nvSpPr>
      <xdr:spPr>
        <a:xfrm>
          <a:off x="171450" y="6057900"/>
          <a:ext cx="496252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D.</a:t>
          </a:r>
          <a:r>
            <a:rPr kumimoji="1" lang="ja-JP" altLang="en-US" sz="1400"/>
            <a:t>認知症の予防に資する取組の詳細</a:t>
          </a:r>
        </a:p>
      </xdr:txBody>
    </xdr:sp>
    <xdr:clientData/>
  </xdr:twoCellAnchor>
  <xdr:twoCellAnchor>
    <xdr:from>
      <xdr:col>0</xdr:col>
      <xdr:colOff>180975</xdr:colOff>
      <xdr:row>29</xdr:row>
      <xdr:rowOff>38100</xdr:rowOff>
    </xdr:from>
    <xdr:to>
      <xdr:col>12</xdr:col>
      <xdr:colOff>933450</xdr:colOff>
      <xdr:row>31</xdr:row>
      <xdr:rowOff>57150</xdr:rowOff>
    </xdr:to>
    <xdr:sp macro="" textlink="">
      <xdr:nvSpPr>
        <xdr:cNvPr id="6" name="テキスト ボックス 5"/>
        <xdr:cNvSpPr txBox="1"/>
      </xdr:nvSpPr>
      <xdr:spPr>
        <a:xfrm>
          <a:off x="180975" y="8743950"/>
          <a:ext cx="73818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E.</a:t>
          </a:r>
          <a:r>
            <a:rPr kumimoji="1" lang="ja-JP" altLang="en-US" sz="1400"/>
            <a:t>健康づくり、支え合い活動等への理解を深めるための学習会の詳細</a:t>
          </a:r>
        </a:p>
      </xdr:txBody>
    </xdr:sp>
    <xdr:clientData/>
  </xdr:twoCellAnchor>
  <xdr:twoCellAnchor>
    <xdr:from>
      <xdr:col>0</xdr:col>
      <xdr:colOff>228600</xdr:colOff>
      <xdr:row>10</xdr:row>
      <xdr:rowOff>542925</xdr:rowOff>
    </xdr:from>
    <xdr:to>
      <xdr:col>15</xdr:col>
      <xdr:colOff>376918</xdr:colOff>
      <xdr:row>15</xdr:row>
      <xdr:rowOff>97972</xdr:rowOff>
    </xdr:to>
    <xdr:sp macro="" textlink="">
      <xdr:nvSpPr>
        <xdr:cNvPr id="7" name="テキスト ボックス 6"/>
        <xdr:cNvSpPr txBox="1"/>
      </xdr:nvSpPr>
      <xdr:spPr>
        <a:xfrm>
          <a:off x="228600" y="4038600"/>
          <a:ext cx="8654143" cy="879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★上記</a:t>
          </a:r>
          <a:r>
            <a:rPr kumimoji="1" lang="en-US" altLang="ja-JP" sz="1100"/>
            <a:t>A</a:t>
          </a:r>
          <a:r>
            <a:rPr kumimoji="1" lang="ja-JP" altLang="en-US" sz="1100"/>
            <a:t>・</a:t>
          </a:r>
          <a:r>
            <a:rPr kumimoji="1" lang="en-US" altLang="ja-JP" sz="1100"/>
            <a:t>B</a:t>
          </a:r>
          <a:r>
            <a:rPr kumimoji="1" lang="ja-JP" altLang="en-US" sz="1100"/>
            <a:t>・</a:t>
          </a:r>
          <a:r>
            <a:rPr kumimoji="1" lang="en-US" altLang="ja-JP" sz="1100"/>
            <a:t>C</a:t>
          </a:r>
          <a:r>
            <a:rPr kumimoji="1" lang="ja-JP" altLang="en-US" sz="1100"/>
            <a:t>の</a:t>
          </a:r>
          <a:r>
            <a:rPr kumimoji="1" lang="en-US" altLang="ja-JP" sz="1100"/>
            <a:t>3</a:t>
          </a:r>
          <a:r>
            <a:rPr kumimoji="1" lang="ja-JP" altLang="en-US" sz="1100"/>
            <a:t>項目すべて該当のサロンは人数加算可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（平均の参加者数が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人より多い→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人より多い→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の補助上限回数は月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回です。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★上記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の補助上限回数は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回です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。また、実施日は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か月以上空けてください。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14</xdr:col>
      <xdr:colOff>152400</xdr:colOff>
      <xdr:row>4</xdr:row>
      <xdr:rowOff>66675</xdr:rowOff>
    </xdr:from>
    <xdr:to>
      <xdr:col>16</xdr:col>
      <xdr:colOff>47625</xdr:colOff>
      <xdr:row>19</xdr:row>
      <xdr:rowOff>361950</xdr:rowOff>
    </xdr:to>
    <xdr:sp macro="" textlink="">
      <xdr:nvSpPr>
        <xdr:cNvPr id="8" name="右中かっこ 7"/>
        <xdr:cNvSpPr/>
      </xdr:nvSpPr>
      <xdr:spPr>
        <a:xfrm>
          <a:off x="8420100" y="762000"/>
          <a:ext cx="819150" cy="54102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314325</xdr:colOff>
      <xdr:row>9</xdr:row>
      <xdr:rowOff>400050</xdr:rowOff>
    </xdr:from>
    <xdr:to>
      <xdr:col>21</xdr:col>
      <xdr:colOff>152400</xdr:colOff>
      <xdr:row>11</xdr:row>
      <xdr:rowOff>0</xdr:rowOff>
    </xdr:to>
    <xdr:sp macro="" textlink="">
      <xdr:nvSpPr>
        <xdr:cNvPr id="9" name="テキスト ボックス 8"/>
        <xdr:cNvSpPr txBox="1"/>
      </xdr:nvSpPr>
      <xdr:spPr>
        <a:xfrm>
          <a:off x="9505950" y="3324225"/>
          <a:ext cx="326707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日・人を入力すると金額は自動計算されます</a:t>
          </a:r>
          <a:endParaRPr kumimoji="1" lang="en-US" altLang="ja-JP" sz="1100"/>
        </a:p>
        <a:p>
          <a:r>
            <a:rPr kumimoji="1" lang="ja-JP" altLang="en-US" sz="1100"/>
            <a:t>不要の場合は計算式を消してください。</a:t>
          </a:r>
        </a:p>
      </xdr:txBody>
    </xdr:sp>
    <xdr:clientData/>
  </xdr:twoCellAnchor>
  <xdr:twoCellAnchor>
    <xdr:from>
      <xdr:col>3</xdr:col>
      <xdr:colOff>95250</xdr:colOff>
      <xdr:row>0</xdr:row>
      <xdr:rowOff>123825</xdr:rowOff>
    </xdr:from>
    <xdr:to>
      <xdr:col>3</xdr:col>
      <xdr:colOff>447675</xdr:colOff>
      <xdr:row>1</xdr:row>
      <xdr:rowOff>104775</xdr:rowOff>
    </xdr:to>
    <xdr:sp macro="" textlink="">
      <xdr:nvSpPr>
        <xdr:cNvPr id="10" name="正方形/長方形 9"/>
        <xdr:cNvSpPr/>
      </xdr:nvSpPr>
      <xdr:spPr>
        <a:xfrm>
          <a:off x="3390900" y="123825"/>
          <a:ext cx="352425" cy="1524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28575</xdr:rowOff>
    </xdr:from>
    <xdr:to>
      <xdr:col>4</xdr:col>
      <xdr:colOff>104775</xdr:colOff>
      <xdr:row>2</xdr:row>
      <xdr:rowOff>9525</xdr:rowOff>
    </xdr:to>
    <xdr:sp macro="" textlink="">
      <xdr:nvSpPr>
        <xdr:cNvPr id="2" name="テキスト ボックス 1"/>
        <xdr:cNvSpPr txBox="1"/>
      </xdr:nvSpPr>
      <xdr:spPr>
        <a:xfrm>
          <a:off x="9524" y="28575"/>
          <a:ext cx="4305301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様式第３号の２</a:t>
          </a:r>
          <a:r>
            <a:rPr lang="ja-JP" altLang="en-US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　</a:t>
          </a:r>
          <a:r>
            <a:rPr lang="ja-JP" altLang="ja-JP" sz="1100">
              <a:solidFill>
                <a:schemeClr val="dk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補助上限加算額計算書（予算・実績）</a:t>
          </a:r>
        </a:p>
        <a:p>
          <a:endParaRPr kumimoji="1" lang="ja-JP" altLang="en-US" sz="1100"/>
        </a:p>
      </xdr:txBody>
    </xdr:sp>
    <xdr:clientData/>
  </xdr:twoCellAnchor>
  <xdr:twoCellAnchor>
    <xdr:from>
      <xdr:col>2</xdr:col>
      <xdr:colOff>752476</xdr:colOff>
      <xdr:row>15</xdr:row>
      <xdr:rowOff>133348</xdr:rowOff>
    </xdr:from>
    <xdr:to>
      <xdr:col>2</xdr:col>
      <xdr:colOff>1238253</xdr:colOff>
      <xdr:row>15</xdr:row>
      <xdr:rowOff>247649</xdr:rowOff>
    </xdr:to>
    <xdr:cxnSp macro="">
      <xdr:nvCxnSpPr>
        <xdr:cNvPr id="3" name="カギ線コネクタ 2"/>
        <xdr:cNvCxnSpPr/>
      </xdr:nvCxnSpPr>
      <xdr:spPr>
        <a:xfrm rot="10800000" flipV="1">
          <a:off x="1352551" y="4952998"/>
          <a:ext cx="485777" cy="114301"/>
        </a:xfrm>
        <a:prstGeom prst="bentConnector3">
          <a:avLst>
            <a:gd name="adj1" fmla="val 99019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171450</xdr:colOff>
      <xdr:row>19</xdr:row>
      <xdr:rowOff>323850</xdr:rowOff>
    </xdr:from>
    <xdr:to>
      <xdr:col>7</xdr:col>
      <xdr:colOff>342900</xdr:colOff>
      <xdr:row>22</xdr:row>
      <xdr:rowOff>47625</xdr:rowOff>
    </xdr:to>
    <xdr:sp macro="" textlink="">
      <xdr:nvSpPr>
        <xdr:cNvPr id="4" name="テキスト ボックス 3"/>
        <xdr:cNvSpPr txBox="1"/>
      </xdr:nvSpPr>
      <xdr:spPr>
        <a:xfrm>
          <a:off x="171450" y="6134100"/>
          <a:ext cx="522922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D.</a:t>
          </a:r>
          <a:r>
            <a:rPr kumimoji="1" lang="ja-JP" altLang="en-US" sz="1400"/>
            <a:t>認知症の予防に資する取組の詳細</a:t>
          </a:r>
        </a:p>
      </xdr:txBody>
    </xdr:sp>
    <xdr:clientData/>
  </xdr:twoCellAnchor>
  <xdr:twoCellAnchor>
    <xdr:from>
      <xdr:col>0</xdr:col>
      <xdr:colOff>180975</xdr:colOff>
      <xdr:row>29</xdr:row>
      <xdr:rowOff>38100</xdr:rowOff>
    </xdr:from>
    <xdr:to>
      <xdr:col>12</xdr:col>
      <xdr:colOff>933450</xdr:colOff>
      <xdr:row>31</xdr:row>
      <xdr:rowOff>57150</xdr:rowOff>
    </xdr:to>
    <xdr:sp macro="" textlink="">
      <xdr:nvSpPr>
        <xdr:cNvPr id="5" name="テキスト ボックス 4"/>
        <xdr:cNvSpPr txBox="1"/>
      </xdr:nvSpPr>
      <xdr:spPr>
        <a:xfrm>
          <a:off x="180975" y="8867775"/>
          <a:ext cx="7648575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E.</a:t>
          </a:r>
          <a:r>
            <a:rPr kumimoji="1" lang="ja-JP" altLang="en-US" sz="1400"/>
            <a:t>健康づくり、支え合い活動等への理解を深めるための学習会の詳細</a:t>
          </a:r>
        </a:p>
      </xdr:txBody>
    </xdr:sp>
    <xdr:clientData/>
  </xdr:twoCellAnchor>
  <xdr:twoCellAnchor>
    <xdr:from>
      <xdr:col>0</xdr:col>
      <xdr:colOff>228600</xdr:colOff>
      <xdr:row>10</xdr:row>
      <xdr:rowOff>542925</xdr:rowOff>
    </xdr:from>
    <xdr:to>
      <xdr:col>15</xdr:col>
      <xdr:colOff>376918</xdr:colOff>
      <xdr:row>15</xdr:row>
      <xdr:rowOff>97972</xdr:rowOff>
    </xdr:to>
    <xdr:sp macro="" textlink="">
      <xdr:nvSpPr>
        <xdr:cNvPr id="6" name="テキスト ボックス 5"/>
        <xdr:cNvSpPr txBox="1"/>
      </xdr:nvSpPr>
      <xdr:spPr>
        <a:xfrm>
          <a:off x="228600" y="4038600"/>
          <a:ext cx="8654143" cy="8790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★上記</a:t>
          </a:r>
          <a:r>
            <a:rPr kumimoji="1" lang="en-US" altLang="ja-JP" sz="1100"/>
            <a:t>A</a:t>
          </a:r>
          <a:r>
            <a:rPr kumimoji="1" lang="ja-JP" altLang="en-US" sz="1100"/>
            <a:t>・</a:t>
          </a:r>
          <a:r>
            <a:rPr kumimoji="1" lang="en-US" altLang="ja-JP" sz="1100"/>
            <a:t>B</a:t>
          </a:r>
          <a:r>
            <a:rPr kumimoji="1" lang="ja-JP" altLang="en-US" sz="1100"/>
            <a:t>・</a:t>
          </a:r>
          <a:r>
            <a:rPr kumimoji="1" lang="en-US" altLang="ja-JP" sz="1100"/>
            <a:t>C</a:t>
          </a:r>
          <a:r>
            <a:rPr kumimoji="1" lang="ja-JP" altLang="en-US" sz="1100"/>
            <a:t>の</a:t>
          </a:r>
          <a:r>
            <a:rPr kumimoji="1" lang="en-US" altLang="ja-JP" sz="1100"/>
            <a:t>3</a:t>
          </a:r>
          <a:r>
            <a:rPr kumimoji="1" lang="ja-JP" altLang="en-US" sz="1100"/>
            <a:t>項目すべて該当のサロンは人数加算可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（平均の参加者数が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を超える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人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を超える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へ）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の補助上限回数は月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回です。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★上記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の補助上限回数は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回です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。また、実施日は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か月以上空けてください。</a:t>
          </a:r>
          <a:endParaRPr lang="ja-JP" altLang="ja-JP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66675</xdr:colOff>
      <xdr:row>0</xdr:row>
      <xdr:rowOff>123825</xdr:rowOff>
    </xdr:from>
    <xdr:to>
      <xdr:col>3</xdr:col>
      <xdr:colOff>419100</xdr:colOff>
      <xdr:row>1</xdr:row>
      <xdr:rowOff>104775</xdr:rowOff>
    </xdr:to>
    <xdr:sp macro="" textlink="">
      <xdr:nvSpPr>
        <xdr:cNvPr id="7" name="正方形/長方形 6"/>
        <xdr:cNvSpPr/>
      </xdr:nvSpPr>
      <xdr:spPr>
        <a:xfrm>
          <a:off x="3362325" y="123825"/>
          <a:ext cx="352425" cy="15240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8"/>
  <sheetViews>
    <sheetView tabSelected="1" view="pageBreakPreview" zoomScaleNormal="100" zoomScaleSheetLayoutView="100" workbookViewId="0">
      <selection activeCell="R15" sqref="R15"/>
    </sheetView>
  </sheetViews>
  <sheetFormatPr defaultRowHeight="13.5" x14ac:dyDescent="0.15"/>
  <cols>
    <col min="1" max="1" width="3.375" customWidth="1"/>
    <col min="2" max="2" width="4.5" customWidth="1"/>
    <col min="3" max="3" width="35.375" customWidth="1"/>
    <col min="4" max="4" width="12" customWidth="1"/>
    <col min="5" max="5" width="3.375" customWidth="1"/>
    <col min="6" max="6" width="4.25" customWidth="1"/>
    <col min="7" max="7" width="3.5" customWidth="1"/>
    <col min="8" max="8" width="4.75" bestFit="1" customWidth="1"/>
    <col min="9" max="9" width="3.625" customWidth="1"/>
    <col min="10" max="10" width="3.875" customWidth="1"/>
    <col min="11" max="11" width="4.75" customWidth="1"/>
    <col min="12" max="12" width="7.125" bestFit="1" customWidth="1"/>
    <col min="13" max="13" width="13.25" customWidth="1"/>
    <col min="14" max="14" width="4.75" bestFit="1" customWidth="1"/>
    <col min="15" max="15" width="3.125" customWidth="1"/>
  </cols>
  <sheetData>
    <row r="3" spans="1:17" ht="9" customHeight="1" x14ac:dyDescent="0.15"/>
    <row r="4" spans="1:17" ht="18.75" x14ac:dyDescent="0.15">
      <c r="A4" s="2"/>
      <c r="B4" s="37" t="s">
        <v>9</v>
      </c>
      <c r="C4" s="3" t="s">
        <v>8</v>
      </c>
      <c r="D4" s="3" t="s">
        <v>28</v>
      </c>
      <c r="E4" s="3"/>
      <c r="F4" s="2"/>
      <c r="G4" s="43"/>
      <c r="H4" s="43"/>
      <c r="I4" s="2" t="s">
        <v>27</v>
      </c>
      <c r="J4" s="2"/>
      <c r="K4" s="2"/>
      <c r="L4" s="2"/>
      <c r="M4" s="3" t="s">
        <v>29</v>
      </c>
      <c r="N4" s="2"/>
    </row>
    <row r="5" spans="1:17" ht="28.5" x14ac:dyDescent="0.15">
      <c r="A5" s="4" t="s">
        <v>13</v>
      </c>
      <c r="B5" s="5"/>
      <c r="C5" s="6" t="s">
        <v>3</v>
      </c>
      <c r="D5" s="7">
        <v>1000</v>
      </c>
      <c r="E5" s="39" t="s">
        <v>2</v>
      </c>
      <c r="F5" s="9"/>
      <c r="G5" s="10"/>
      <c r="H5" s="38" t="s">
        <v>0</v>
      </c>
      <c r="I5" s="41"/>
      <c r="J5" s="41"/>
      <c r="K5" s="8" t="s">
        <v>5</v>
      </c>
      <c r="L5" s="11" t="s">
        <v>26</v>
      </c>
      <c r="M5" s="12">
        <f t="shared" ref="M5:M11" si="0">D5*I5</f>
        <v>0</v>
      </c>
      <c r="N5" s="13" t="s">
        <v>2</v>
      </c>
    </row>
    <row r="6" spans="1:17" ht="28.5" x14ac:dyDescent="0.15">
      <c r="A6" s="4" t="s">
        <v>14</v>
      </c>
      <c r="B6" s="5"/>
      <c r="C6" s="6" t="s">
        <v>4</v>
      </c>
      <c r="D6" s="7">
        <v>500</v>
      </c>
      <c r="E6" s="39" t="s">
        <v>2</v>
      </c>
      <c r="F6" s="9"/>
      <c r="G6" s="10"/>
      <c r="H6" s="38" t="s">
        <v>0</v>
      </c>
      <c r="I6" s="41"/>
      <c r="J6" s="41"/>
      <c r="K6" s="8" t="s">
        <v>5</v>
      </c>
      <c r="L6" s="11" t="s">
        <v>26</v>
      </c>
      <c r="M6" s="12">
        <f t="shared" si="0"/>
        <v>0</v>
      </c>
      <c r="N6" s="13" t="s">
        <v>2</v>
      </c>
    </row>
    <row r="7" spans="1:17" ht="28.5" x14ac:dyDescent="0.15">
      <c r="A7" s="4" t="s">
        <v>15</v>
      </c>
      <c r="B7" s="5"/>
      <c r="C7" s="6" t="s">
        <v>6</v>
      </c>
      <c r="D7" s="7">
        <v>500</v>
      </c>
      <c r="E7" s="39" t="s">
        <v>2</v>
      </c>
      <c r="F7" s="9"/>
      <c r="G7" s="10"/>
      <c r="H7" s="38" t="s">
        <v>0</v>
      </c>
      <c r="I7" s="41"/>
      <c r="J7" s="41"/>
      <c r="K7" s="8" t="s">
        <v>5</v>
      </c>
      <c r="L7" s="11" t="s">
        <v>26</v>
      </c>
      <c r="M7" s="12">
        <f t="shared" si="0"/>
        <v>0</v>
      </c>
      <c r="N7" s="13" t="s">
        <v>2</v>
      </c>
    </row>
    <row r="8" spans="1:17" ht="45" x14ac:dyDescent="0.15">
      <c r="A8" s="4" t="s">
        <v>16</v>
      </c>
      <c r="B8" s="5"/>
      <c r="C8" s="14" t="s">
        <v>23</v>
      </c>
      <c r="D8" s="7">
        <v>500</v>
      </c>
      <c r="E8" s="39" t="s">
        <v>2</v>
      </c>
      <c r="F8" s="9"/>
      <c r="G8" s="10"/>
      <c r="H8" s="38" t="s">
        <v>0</v>
      </c>
      <c r="I8" s="41"/>
      <c r="J8" s="41"/>
      <c r="K8" s="8" t="s">
        <v>5</v>
      </c>
      <c r="L8" s="11" t="s">
        <v>26</v>
      </c>
      <c r="M8" s="12">
        <f t="shared" si="0"/>
        <v>0</v>
      </c>
      <c r="N8" s="13" t="s">
        <v>2</v>
      </c>
    </row>
    <row r="9" spans="1:17" ht="45" x14ac:dyDescent="0.15">
      <c r="A9" s="4" t="s">
        <v>17</v>
      </c>
      <c r="B9" s="5"/>
      <c r="C9" s="14" t="s">
        <v>22</v>
      </c>
      <c r="D9" s="7">
        <v>500</v>
      </c>
      <c r="E9" s="39" t="s">
        <v>2</v>
      </c>
      <c r="F9" s="9"/>
      <c r="G9" s="10"/>
      <c r="H9" s="38" t="s">
        <v>0</v>
      </c>
      <c r="I9" s="41"/>
      <c r="J9" s="41"/>
      <c r="K9" s="8" t="s">
        <v>5</v>
      </c>
      <c r="L9" s="11" t="s">
        <v>26</v>
      </c>
      <c r="M9" s="12">
        <f t="shared" si="0"/>
        <v>0</v>
      </c>
      <c r="N9" s="13" t="s">
        <v>2</v>
      </c>
    </row>
    <row r="10" spans="1:17" ht="45" x14ac:dyDescent="0.15">
      <c r="A10" s="4" t="s">
        <v>18</v>
      </c>
      <c r="B10" s="5"/>
      <c r="C10" s="14" t="s">
        <v>38</v>
      </c>
      <c r="D10" s="7">
        <v>300</v>
      </c>
      <c r="E10" s="39" t="s">
        <v>2</v>
      </c>
      <c r="F10" s="38" t="s">
        <v>0</v>
      </c>
      <c r="G10" s="42" t="s">
        <v>42</v>
      </c>
      <c r="H10" s="42"/>
      <c r="I10" s="41"/>
      <c r="J10" s="41"/>
      <c r="K10" s="8" t="s">
        <v>7</v>
      </c>
      <c r="L10" s="11" t="s">
        <v>1</v>
      </c>
      <c r="M10" s="12">
        <f t="shared" si="0"/>
        <v>0</v>
      </c>
      <c r="N10" s="13" t="s">
        <v>2</v>
      </c>
      <c r="Q10" s="1"/>
    </row>
    <row r="11" spans="1:17" ht="45" x14ac:dyDescent="0.15">
      <c r="A11" s="4" t="s">
        <v>32</v>
      </c>
      <c r="B11" s="5"/>
      <c r="C11" s="14" t="s">
        <v>37</v>
      </c>
      <c r="D11" s="15">
        <v>500</v>
      </c>
      <c r="E11" s="39" t="s">
        <v>34</v>
      </c>
      <c r="F11" s="11"/>
      <c r="G11" s="36"/>
      <c r="H11" s="39" t="s">
        <v>43</v>
      </c>
      <c r="I11" s="41"/>
      <c r="J11" s="41"/>
      <c r="K11" s="8" t="s">
        <v>35</v>
      </c>
      <c r="L11" s="16" t="s">
        <v>36</v>
      </c>
      <c r="M11" s="12">
        <f t="shared" si="0"/>
        <v>0</v>
      </c>
      <c r="N11" s="13" t="s">
        <v>34</v>
      </c>
    </row>
    <row r="12" spans="1:17" ht="14.25" customHeight="1" x14ac:dyDescent="0.15">
      <c r="A12" s="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7"/>
    </row>
    <row r="13" spans="1:17" ht="15" customHeight="1" x14ac:dyDescent="0.15">
      <c r="A13" s="4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7"/>
    </row>
    <row r="14" spans="1:17" ht="15" customHeight="1" x14ac:dyDescent="0.15">
      <c r="A14" s="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7"/>
    </row>
    <row r="15" spans="1:17" ht="15" customHeight="1" x14ac:dyDescent="0.15">
      <c r="A15" s="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7"/>
    </row>
    <row r="16" spans="1:17" ht="24.75" x14ac:dyDescent="0.15">
      <c r="A16" s="4"/>
      <c r="B16" s="37" t="s">
        <v>9</v>
      </c>
      <c r="C16" s="19" t="s">
        <v>12</v>
      </c>
      <c r="D16" s="20"/>
      <c r="E16" s="21" t="s">
        <v>7</v>
      </c>
      <c r="F16" s="21" t="s">
        <v>11</v>
      </c>
      <c r="G16" s="22" t="s">
        <v>31</v>
      </c>
      <c r="H16" s="21"/>
      <c r="I16" s="23"/>
      <c r="J16" s="24"/>
      <c r="K16" s="21" t="s">
        <v>5</v>
      </c>
      <c r="L16" s="21" t="s">
        <v>1</v>
      </c>
      <c r="M16" s="25" t="str">
        <f>IFERROR(D16/J16,"")</f>
        <v/>
      </c>
      <c r="N16" s="21" t="s">
        <v>30</v>
      </c>
    </row>
    <row r="17" spans="1:14" ht="24.95" customHeight="1" x14ac:dyDescent="0.15">
      <c r="A17" s="4" t="s">
        <v>19</v>
      </c>
      <c r="B17" s="5"/>
      <c r="C17" s="26" t="s">
        <v>46</v>
      </c>
      <c r="D17" s="7">
        <v>500</v>
      </c>
      <c r="E17" s="8" t="s">
        <v>2</v>
      </c>
      <c r="F17" s="11"/>
      <c r="G17" s="10"/>
      <c r="H17" s="38" t="s">
        <v>0</v>
      </c>
      <c r="I17" s="41"/>
      <c r="J17" s="41"/>
      <c r="K17" s="8" t="s">
        <v>5</v>
      </c>
      <c r="L17" s="11" t="s">
        <v>1</v>
      </c>
      <c r="M17" s="12">
        <f>D17*I17</f>
        <v>0</v>
      </c>
      <c r="N17" s="13" t="s">
        <v>2</v>
      </c>
    </row>
    <row r="18" spans="1:14" ht="24.95" customHeight="1" x14ac:dyDescent="0.15">
      <c r="A18" s="4" t="s">
        <v>33</v>
      </c>
      <c r="B18" s="5"/>
      <c r="C18" s="26" t="s">
        <v>45</v>
      </c>
      <c r="D18" s="7">
        <v>1000</v>
      </c>
      <c r="E18" s="8" t="s">
        <v>2</v>
      </c>
      <c r="F18" s="11"/>
      <c r="G18" s="10"/>
      <c r="H18" s="38" t="s">
        <v>0</v>
      </c>
      <c r="I18" s="41"/>
      <c r="J18" s="41"/>
      <c r="K18" s="8" t="s">
        <v>5</v>
      </c>
      <c r="L18" s="11" t="s">
        <v>1</v>
      </c>
      <c r="M18" s="12">
        <f>D18*I18</f>
        <v>0</v>
      </c>
      <c r="N18" s="13" t="s">
        <v>2</v>
      </c>
    </row>
    <row r="19" spans="1:14" ht="3.75" customHeight="1" x14ac:dyDescent="0.15">
      <c r="A19" s="2"/>
      <c r="B19" s="27"/>
      <c r="C19" s="28"/>
      <c r="D19" s="29"/>
      <c r="E19" s="27"/>
      <c r="F19" s="27"/>
      <c r="G19" s="30"/>
      <c r="H19" s="30"/>
      <c r="I19" s="27"/>
      <c r="J19" s="27"/>
      <c r="K19" s="27"/>
      <c r="L19" s="27"/>
      <c r="M19" s="7"/>
      <c r="N19" s="31"/>
    </row>
    <row r="20" spans="1:14" ht="31.5" customHeight="1" x14ac:dyDescent="0.15">
      <c r="A20" s="2"/>
      <c r="B20" s="17"/>
      <c r="C20" s="17"/>
      <c r="D20" s="17"/>
      <c r="E20" s="17"/>
      <c r="F20" s="17"/>
      <c r="G20" s="32"/>
      <c r="H20" s="32"/>
      <c r="I20" s="47" t="s">
        <v>10</v>
      </c>
      <c r="J20" s="47"/>
      <c r="K20" s="47"/>
      <c r="L20" s="48"/>
      <c r="M20" s="12">
        <f>SUM(M5:M11,M17,M18)</f>
        <v>0</v>
      </c>
      <c r="N20" s="33" t="s">
        <v>2</v>
      </c>
    </row>
    <row r="21" spans="1:14" ht="9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1.2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37.5" customHeight="1" x14ac:dyDescent="0.15">
      <c r="A23" s="2"/>
      <c r="B23" s="2"/>
      <c r="C23" s="34" t="s">
        <v>21</v>
      </c>
      <c r="D23" s="49" t="s">
        <v>24</v>
      </c>
      <c r="E23" s="50"/>
      <c r="F23" s="50"/>
      <c r="G23" s="50"/>
      <c r="H23" s="50"/>
      <c r="I23" s="50"/>
      <c r="J23" s="50"/>
      <c r="K23" s="50"/>
      <c r="L23" s="50"/>
      <c r="M23" s="50"/>
      <c r="N23" s="51"/>
    </row>
    <row r="24" spans="1:14" ht="24.95" customHeight="1" x14ac:dyDescent="0.15">
      <c r="A24" s="2"/>
      <c r="B24" s="2"/>
      <c r="C24" s="40" t="s">
        <v>44</v>
      </c>
      <c r="D24" s="49"/>
      <c r="E24" s="50"/>
      <c r="F24" s="50"/>
      <c r="G24" s="50"/>
      <c r="H24" s="50"/>
      <c r="I24" s="50"/>
      <c r="J24" s="50"/>
      <c r="K24" s="50"/>
      <c r="L24" s="50"/>
      <c r="M24" s="50"/>
      <c r="N24" s="51"/>
    </row>
    <row r="25" spans="1:14" ht="24.95" customHeight="1" x14ac:dyDescent="0.15">
      <c r="A25" s="2"/>
      <c r="B25" s="2"/>
      <c r="C25" s="40" t="s">
        <v>44</v>
      </c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51"/>
    </row>
    <row r="26" spans="1:14" ht="24.95" customHeight="1" x14ac:dyDescent="0.15">
      <c r="A26" s="2"/>
      <c r="B26" s="2"/>
      <c r="C26" s="40" t="s">
        <v>44</v>
      </c>
      <c r="D26" s="49"/>
      <c r="E26" s="50"/>
      <c r="F26" s="50"/>
      <c r="G26" s="50"/>
      <c r="H26" s="50"/>
      <c r="I26" s="50"/>
      <c r="J26" s="50"/>
      <c r="K26" s="50"/>
      <c r="L26" s="50"/>
      <c r="M26" s="50"/>
      <c r="N26" s="51"/>
    </row>
    <row r="27" spans="1:14" ht="24.95" customHeight="1" x14ac:dyDescent="0.15">
      <c r="A27" s="2"/>
      <c r="B27" s="2"/>
      <c r="C27" s="40" t="s">
        <v>44</v>
      </c>
      <c r="D27" s="49"/>
      <c r="E27" s="50"/>
      <c r="F27" s="50"/>
      <c r="G27" s="50"/>
      <c r="H27" s="50"/>
      <c r="I27" s="50"/>
      <c r="J27" s="50"/>
      <c r="K27" s="50"/>
      <c r="L27" s="50"/>
      <c r="M27" s="50"/>
      <c r="N27" s="51"/>
    </row>
    <row r="28" spans="1:14" ht="24.95" customHeight="1" x14ac:dyDescent="0.15">
      <c r="A28" s="2"/>
      <c r="B28" s="2"/>
      <c r="C28" s="40" t="s">
        <v>44</v>
      </c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1"/>
    </row>
    <row r="29" spans="1:14" ht="24.95" customHeight="1" x14ac:dyDescent="0.15">
      <c r="A29" s="2"/>
      <c r="B29" s="2"/>
      <c r="C29" s="40" t="s">
        <v>44</v>
      </c>
      <c r="D29" s="49"/>
      <c r="E29" s="50"/>
      <c r="F29" s="50"/>
      <c r="G29" s="50"/>
      <c r="H29" s="50"/>
      <c r="I29" s="50"/>
      <c r="J29" s="50"/>
      <c r="K29" s="50"/>
      <c r="L29" s="50"/>
      <c r="M29" s="50"/>
      <c r="N29" s="51"/>
    </row>
    <row r="30" spans="1:14" ht="10.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8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18.75" x14ac:dyDescent="0.15">
      <c r="A32" s="2"/>
      <c r="B32" s="2"/>
      <c r="C32" s="35" t="s">
        <v>20</v>
      </c>
      <c r="D32" s="49" t="s">
        <v>24</v>
      </c>
      <c r="E32" s="50"/>
      <c r="F32" s="50"/>
      <c r="G32" s="50"/>
      <c r="H32" s="50"/>
      <c r="I32" s="50"/>
      <c r="J32" s="50"/>
      <c r="K32" s="50"/>
      <c r="L32" s="50"/>
      <c r="M32" s="50"/>
      <c r="N32" s="51"/>
    </row>
    <row r="33" spans="1:14" ht="24.95" customHeight="1" x14ac:dyDescent="0.15">
      <c r="A33" s="2"/>
      <c r="B33" s="2"/>
      <c r="C33" s="6" t="s">
        <v>25</v>
      </c>
      <c r="D33" s="44" t="s">
        <v>39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1:14" ht="24.95" customHeight="1" x14ac:dyDescent="0.15">
      <c r="A34" s="2"/>
      <c r="B34" s="2"/>
      <c r="C34" s="6" t="s">
        <v>25</v>
      </c>
      <c r="D34" s="44" t="s">
        <v>40</v>
      </c>
      <c r="E34" s="45"/>
      <c r="F34" s="45"/>
      <c r="G34" s="45"/>
      <c r="H34" s="45"/>
      <c r="I34" s="45"/>
      <c r="J34" s="45"/>
      <c r="K34" s="45"/>
      <c r="L34" s="45"/>
      <c r="M34" s="45"/>
      <c r="N34" s="46"/>
    </row>
    <row r="35" spans="1:14" ht="24.95" customHeight="1" x14ac:dyDescent="0.15">
      <c r="A35" s="2"/>
      <c r="B35" s="2"/>
      <c r="C35" s="6" t="s">
        <v>25</v>
      </c>
      <c r="D35" s="44" t="s">
        <v>41</v>
      </c>
      <c r="E35" s="45"/>
      <c r="F35" s="45"/>
      <c r="G35" s="45"/>
      <c r="H35" s="45"/>
      <c r="I35" s="45"/>
      <c r="J35" s="45"/>
      <c r="K35" s="45"/>
      <c r="L35" s="45"/>
      <c r="M35" s="45"/>
      <c r="N35" s="46"/>
    </row>
    <row r="36" spans="1:14" ht="24.95" customHeight="1" x14ac:dyDescent="0.15">
      <c r="A36" s="2"/>
      <c r="B36" s="2"/>
      <c r="C36" s="6" t="s">
        <v>25</v>
      </c>
      <c r="D36" s="44" t="s">
        <v>41</v>
      </c>
      <c r="E36" s="45"/>
      <c r="F36" s="45"/>
      <c r="G36" s="45"/>
      <c r="H36" s="45"/>
      <c r="I36" s="45"/>
      <c r="J36" s="45"/>
      <c r="K36" s="45"/>
      <c r="L36" s="45"/>
      <c r="M36" s="45"/>
      <c r="N36" s="46"/>
    </row>
    <row r="37" spans="1:14" ht="24.95" customHeight="1" x14ac:dyDescent="0.15">
      <c r="A37" s="2"/>
      <c r="B37" s="2"/>
      <c r="C37" s="6" t="s">
        <v>25</v>
      </c>
      <c r="D37" s="44" t="s">
        <v>40</v>
      </c>
      <c r="E37" s="45"/>
      <c r="F37" s="45"/>
      <c r="G37" s="45"/>
      <c r="H37" s="45"/>
      <c r="I37" s="45"/>
      <c r="J37" s="45"/>
      <c r="K37" s="45"/>
      <c r="L37" s="45"/>
      <c r="M37" s="45"/>
      <c r="N37" s="46"/>
    </row>
    <row r="38" spans="1:14" ht="24.95" customHeight="1" x14ac:dyDescent="0.15">
      <c r="A38" s="2"/>
      <c r="B38" s="2"/>
      <c r="C38" s="6" t="s">
        <v>25</v>
      </c>
      <c r="D38" s="44" t="s">
        <v>40</v>
      </c>
      <c r="E38" s="45"/>
      <c r="F38" s="45"/>
      <c r="G38" s="45"/>
      <c r="H38" s="45"/>
      <c r="I38" s="45"/>
      <c r="J38" s="45"/>
      <c r="K38" s="45"/>
      <c r="L38" s="45"/>
      <c r="M38" s="45"/>
      <c r="N38" s="46"/>
    </row>
  </sheetData>
  <mergeCells count="26">
    <mergeCell ref="D34:N34"/>
    <mergeCell ref="D35:N35"/>
    <mergeCell ref="D36:N36"/>
    <mergeCell ref="D37:N37"/>
    <mergeCell ref="D38:N38"/>
    <mergeCell ref="D33:N33"/>
    <mergeCell ref="I17:J17"/>
    <mergeCell ref="I18:J18"/>
    <mergeCell ref="I20:L20"/>
    <mergeCell ref="D23:N23"/>
    <mergeCell ref="D24:N24"/>
    <mergeCell ref="D25:N25"/>
    <mergeCell ref="D26:N26"/>
    <mergeCell ref="D27:N27"/>
    <mergeCell ref="D28:N28"/>
    <mergeCell ref="D29:N29"/>
    <mergeCell ref="D32:N32"/>
    <mergeCell ref="I10:J10"/>
    <mergeCell ref="G10:H10"/>
    <mergeCell ref="I11:J11"/>
    <mergeCell ref="I9:J9"/>
    <mergeCell ref="G4:H4"/>
    <mergeCell ref="I5:J5"/>
    <mergeCell ref="I6:J6"/>
    <mergeCell ref="I7:J7"/>
    <mergeCell ref="I8:J8"/>
  </mergeCells>
  <phoneticPr fontId="2"/>
  <pageMargins left="0.25" right="0.25" top="0.75" bottom="0.7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8"/>
  <sheetViews>
    <sheetView view="pageBreakPreview" zoomScaleNormal="100" zoomScaleSheetLayoutView="100" workbookViewId="0">
      <selection activeCell="M20" sqref="M20"/>
    </sheetView>
  </sheetViews>
  <sheetFormatPr defaultRowHeight="13.5" x14ac:dyDescent="0.15"/>
  <cols>
    <col min="1" max="1" width="3.375" customWidth="1"/>
    <col min="2" max="2" width="4.5" customWidth="1"/>
    <col min="3" max="3" width="35.375" customWidth="1"/>
    <col min="4" max="4" width="12" customWidth="1"/>
    <col min="5" max="5" width="3.375" customWidth="1"/>
    <col min="6" max="6" width="4.25" customWidth="1"/>
    <col min="7" max="7" width="3.5" customWidth="1"/>
    <col min="8" max="8" width="4.75" bestFit="1" customWidth="1"/>
    <col min="9" max="9" width="3.625" customWidth="1"/>
    <col min="10" max="10" width="3.875" customWidth="1"/>
    <col min="11" max="11" width="4.75" customWidth="1"/>
    <col min="12" max="12" width="7.125" bestFit="1" customWidth="1"/>
    <col min="13" max="13" width="13.25" customWidth="1"/>
    <col min="14" max="14" width="4.75" bestFit="1" customWidth="1"/>
    <col min="15" max="15" width="3.125" customWidth="1"/>
  </cols>
  <sheetData>
    <row r="3" spans="1:17" ht="9" customHeight="1" x14ac:dyDescent="0.15"/>
    <row r="4" spans="1:17" ht="18.75" x14ac:dyDescent="0.15">
      <c r="A4" s="2"/>
      <c r="B4" s="37" t="s">
        <v>9</v>
      </c>
      <c r="C4" s="3" t="s">
        <v>8</v>
      </c>
      <c r="D4" s="3" t="s">
        <v>28</v>
      </c>
      <c r="E4" s="3"/>
      <c r="F4" s="2"/>
      <c r="G4" s="43"/>
      <c r="H4" s="43"/>
      <c r="I4" s="2" t="s">
        <v>27</v>
      </c>
      <c r="J4" s="2"/>
      <c r="K4" s="2"/>
      <c r="L4" s="2"/>
      <c r="M4" s="3" t="s">
        <v>29</v>
      </c>
      <c r="N4" s="2"/>
    </row>
    <row r="5" spans="1:17" ht="28.5" x14ac:dyDescent="0.15">
      <c r="A5" s="4" t="s">
        <v>13</v>
      </c>
      <c r="B5" s="5"/>
      <c r="C5" s="6" t="s">
        <v>3</v>
      </c>
      <c r="D5" s="7">
        <v>1000</v>
      </c>
      <c r="E5" s="39" t="s">
        <v>2</v>
      </c>
      <c r="F5" s="9"/>
      <c r="G5" s="10"/>
      <c r="H5" s="38" t="s">
        <v>0</v>
      </c>
      <c r="I5" s="41"/>
      <c r="J5" s="41"/>
      <c r="K5" s="8" t="s">
        <v>5</v>
      </c>
      <c r="L5" s="11" t="s">
        <v>26</v>
      </c>
      <c r="M5" s="12"/>
      <c r="N5" s="13" t="s">
        <v>2</v>
      </c>
    </row>
    <row r="6" spans="1:17" ht="28.5" x14ac:dyDescent="0.15">
      <c r="A6" s="4" t="s">
        <v>14</v>
      </c>
      <c r="B6" s="5"/>
      <c r="C6" s="6" t="s">
        <v>4</v>
      </c>
      <c r="D6" s="7">
        <v>500</v>
      </c>
      <c r="E6" s="39" t="s">
        <v>2</v>
      </c>
      <c r="F6" s="9"/>
      <c r="G6" s="10"/>
      <c r="H6" s="38" t="s">
        <v>0</v>
      </c>
      <c r="I6" s="41"/>
      <c r="J6" s="41"/>
      <c r="K6" s="8" t="s">
        <v>5</v>
      </c>
      <c r="L6" s="11" t="s">
        <v>26</v>
      </c>
      <c r="M6" s="12"/>
      <c r="N6" s="13" t="s">
        <v>2</v>
      </c>
    </row>
    <row r="7" spans="1:17" ht="28.5" x14ac:dyDescent="0.15">
      <c r="A7" s="4" t="s">
        <v>15</v>
      </c>
      <c r="B7" s="5"/>
      <c r="C7" s="6" t="s">
        <v>6</v>
      </c>
      <c r="D7" s="7">
        <v>500</v>
      </c>
      <c r="E7" s="39" t="s">
        <v>2</v>
      </c>
      <c r="F7" s="9"/>
      <c r="G7" s="10"/>
      <c r="H7" s="38" t="s">
        <v>0</v>
      </c>
      <c r="I7" s="41"/>
      <c r="J7" s="41"/>
      <c r="K7" s="8" t="s">
        <v>5</v>
      </c>
      <c r="L7" s="11" t="s">
        <v>26</v>
      </c>
      <c r="M7" s="12"/>
      <c r="N7" s="13" t="s">
        <v>2</v>
      </c>
    </row>
    <row r="8" spans="1:17" ht="45" x14ac:dyDescent="0.15">
      <c r="A8" s="4" t="s">
        <v>16</v>
      </c>
      <c r="B8" s="5"/>
      <c r="C8" s="14" t="s">
        <v>23</v>
      </c>
      <c r="D8" s="7">
        <v>500</v>
      </c>
      <c r="E8" s="39" t="s">
        <v>2</v>
      </c>
      <c r="F8" s="9"/>
      <c r="G8" s="10"/>
      <c r="H8" s="38" t="s">
        <v>0</v>
      </c>
      <c r="I8" s="41"/>
      <c r="J8" s="41"/>
      <c r="K8" s="8" t="s">
        <v>5</v>
      </c>
      <c r="L8" s="11" t="s">
        <v>26</v>
      </c>
      <c r="M8" s="12"/>
      <c r="N8" s="13" t="s">
        <v>2</v>
      </c>
    </row>
    <row r="9" spans="1:17" ht="45" x14ac:dyDescent="0.15">
      <c r="A9" s="4" t="s">
        <v>17</v>
      </c>
      <c r="B9" s="5"/>
      <c r="C9" s="14" t="s">
        <v>22</v>
      </c>
      <c r="D9" s="7">
        <v>500</v>
      </c>
      <c r="E9" s="39" t="s">
        <v>2</v>
      </c>
      <c r="F9" s="9"/>
      <c r="G9" s="10"/>
      <c r="H9" s="38" t="s">
        <v>0</v>
      </c>
      <c r="I9" s="41"/>
      <c r="J9" s="41"/>
      <c r="K9" s="8" t="s">
        <v>5</v>
      </c>
      <c r="L9" s="11" t="s">
        <v>26</v>
      </c>
      <c r="M9" s="12"/>
      <c r="N9" s="13" t="s">
        <v>2</v>
      </c>
    </row>
    <row r="10" spans="1:17" ht="45" x14ac:dyDescent="0.15">
      <c r="A10" s="4" t="s">
        <v>18</v>
      </c>
      <c r="B10" s="5"/>
      <c r="C10" s="14" t="s">
        <v>38</v>
      </c>
      <c r="D10" s="7">
        <v>300</v>
      </c>
      <c r="E10" s="39" t="s">
        <v>2</v>
      </c>
      <c r="F10" s="38" t="s">
        <v>0</v>
      </c>
      <c r="G10" s="42" t="s">
        <v>42</v>
      </c>
      <c r="H10" s="42"/>
      <c r="I10" s="41"/>
      <c r="J10" s="41"/>
      <c r="K10" s="8" t="s">
        <v>7</v>
      </c>
      <c r="L10" s="11" t="s">
        <v>1</v>
      </c>
      <c r="M10" s="12"/>
      <c r="N10" s="13" t="s">
        <v>2</v>
      </c>
      <c r="Q10" s="1"/>
    </row>
    <row r="11" spans="1:17" ht="45" x14ac:dyDescent="0.15">
      <c r="A11" s="4" t="s">
        <v>32</v>
      </c>
      <c r="B11" s="5"/>
      <c r="C11" s="14" t="s">
        <v>37</v>
      </c>
      <c r="D11" s="15">
        <v>500</v>
      </c>
      <c r="E11" s="39" t="s">
        <v>2</v>
      </c>
      <c r="F11" s="11"/>
      <c r="G11" s="36"/>
      <c r="H11" s="39" t="s">
        <v>0</v>
      </c>
      <c r="I11" s="41"/>
      <c r="J11" s="41"/>
      <c r="K11" s="8" t="s">
        <v>35</v>
      </c>
      <c r="L11" s="16" t="s">
        <v>1</v>
      </c>
      <c r="M11" s="12"/>
      <c r="N11" s="13" t="s">
        <v>2</v>
      </c>
    </row>
    <row r="12" spans="1:17" ht="14.25" customHeight="1" x14ac:dyDescent="0.15">
      <c r="A12" s="4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8"/>
      <c r="N12" s="17"/>
    </row>
    <row r="13" spans="1:17" ht="15" customHeight="1" x14ac:dyDescent="0.15">
      <c r="A13" s="4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8"/>
      <c r="N13" s="17"/>
    </row>
    <row r="14" spans="1:17" ht="15" customHeight="1" x14ac:dyDescent="0.15">
      <c r="A14" s="4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7"/>
    </row>
    <row r="15" spans="1:17" ht="15" customHeight="1" x14ac:dyDescent="0.15">
      <c r="A15" s="4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7"/>
    </row>
    <row r="16" spans="1:17" ht="24.75" x14ac:dyDescent="0.15">
      <c r="A16" s="4"/>
      <c r="B16" s="37" t="s">
        <v>9</v>
      </c>
      <c r="C16" s="19" t="s">
        <v>12</v>
      </c>
      <c r="D16" s="20"/>
      <c r="E16" s="21" t="s">
        <v>7</v>
      </c>
      <c r="F16" s="21" t="s">
        <v>11</v>
      </c>
      <c r="G16" s="22" t="s">
        <v>31</v>
      </c>
      <c r="H16" s="21"/>
      <c r="I16" s="23"/>
      <c r="J16" s="24"/>
      <c r="K16" s="21" t="s">
        <v>5</v>
      </c>
      <c r="L16" s="21" t="s">
        <v>1</v>
      </c>
      <c r="M16" s="25"/>
      <c r="N16" s="21" t="s">
        <v>30</v>
      </c>
    </row>
    <row r="17" spans="1:14" ht="24.95" customHeight="1" x14ac:dyDescent="0.15">
      <c r="A17" s="4" t="s">
        <v>19</v>
      </c>
      <c r="B17" s="5"/>
      <c r="C17" s="26" t="s">
        <v>46</v>
      </c>
      <c r="D17" s="7">
        <v>500</v>
      </c>
      <c r="E17" s="8" t="s">
        <v>2</v>
      </c>
      <c r="F17" s="11"/>
      <c r="G17" s="10"/>
      <c r="H17" s="38" t="s">
        <v>0</v>
      </c>
      <c r="I17" s="41"/>
      <c r="J17" s="41"/>
      <c r="K17" s="8" t="s">
        <v>5</v>
      </c>
      <c r="L17" s="11" t="s">
        <v>1</v>
      </c>
      <c r="M17" s="12"/>
      <c r="N17" s="13" t="s">
        <v>2</v>
      </c>
    </row>
    <row r="18" spans="1:14" ht="24.95" customHeight="1" x14ac:dyDescent="0.15">
      <c r="A18" s="4" t="s">
        <v>33</v>
      </c>
      <c r="B18" s="5"/>
      <c r="C18" s="26" t="s">
        <v>45</v>
      </c>
      <c r="D18" s="7">
        <v>1000</v>
      </c>
      <c r="E18" s="8" t="s">
        <v>2</v>
      </c>
      <c r="F18" s="11"/>
      <c r="G18" s="10"/>
      <c r="H18" s="38" t="s">
        <v>0</v>
      </c>
      <c r="I18" s="41"/>
      <c r="J18" s="41"/>
      <c r="K18" s="8" t="s">
        <v>5</v>
      </c>
      <c r="L18" s="11" t="s">
        <v>1</v>
      </c>
      <c r="M18" s="12"/>
      <c r="N18" s="13" t="s">
        <v>2</v>
      </c>
    </row>
    <row r="19" spans="1:14" ht="3.75" customHeight="1" x14ac:dyDescent="0.15">
      <c r="A19" s="2"/>
      <c r="B19" s="27"/>
      <c r="C19" s="28"/>
      <c r="D19" s="29"/>
      <c r="E19" s="27"/>
      <c r="F19" s="27"/>
      <c r="G19" s="30"/>
      <c r="H19" s="30"/>
      <c r="I19" s="27"/>
      <c r="J19" s="27"/>
      <c r="K19" s="27"/>
      <c r="L19" s="27"/>
      <c r="M19" s="7"/>
      <c r="N19" s="31"/>
    </row>
    <row r="20" spans="1:14" ht="31.5" customHeight="1" x14ac:dyDescent="0.15">
      <c r="A20" s="2"/>
      <c r="B20" s="17"/>
      <c r="C20" s="17"/>
      <c r="D20" s="17"/>
      <c r="E20" s="17"/>
      <c r="F20" s="17"/>
      <c r="G20" s="32"/>
      <c r="H20" s="32"/>
      <c r="I20" s="47" t="s">
        <v>10</v>
      </c>
      <c r="J20" s="47"/>
      <c r="K20" s="47"/>
      <c r="L20" s="48"/>
      <c r="M20" s="12"/>
      <c r="N20" s="33" t="s">
        <v>2</v>
      </c>
    </row>
    <row r="21" spans="1:14" ht="9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1.2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37.5" customHeight="1" x14ac:dyDescent="0.15">
      <c r="A23" s="2"/>
      <c r="B23" s="2"/>
      <c r="C23" s="34" t="s">
        <v>21</v>
      </c>
      <c r="D23" s="49" t="s">
        <v>24</v>
      </c>
      <c r="E23" s="50"/>
      <c r="F23" s="50"/>
      <c r="G23" s="50"/>
      <c r="H23" s="50"/>
      <c r="I23" s="50"/>
      <c r="J23" s="50"/>
      <c r="K23" s="50"/>
      <c r="L23" s="50"/>
      <c r="M23" s="50"/>
      <c r="N23" s="51"/>
    </row>
    <row r="24" spans="1:14" ht="24.95" customHeight="1" x14ac:dyDescent="0.15">
      <c r="A24" s="2"/>
      <c r="B24" s="2"/>
      <c r="C24" s="40" t="s">
        <v>44</v>
      </c>
      <c r="D24" s="49"/>
      <c r="E24" s="50"/>
      <c r="F24" s="50"/>
      <c r="G24" s="50"/>
      <c r="H24" s="50"/>
      <c r="I24" s="50"/>
      <c r="J24" s="50"/>
      <c r="K24" s="50"/>
      <c r="L24" s="50"/>
      <c r="M24" s="50"/>
      <c r="N24" s="51"/>
    </row>
    <row r="25" spans="1:14" ht="24.95" customHeight="1" x14ac:dyDescent="0.15">
      <c r="A25" s="2"/>
      <c r="B25" s="2"/>
      <c r="C25" s="40" t="s">
        <v>44</v>
      </c>
      <c r="D25" s="49"/>
      <c r="E25" s="50"/>
      <c r="F25" s="50"/>
      <c r="G25" s="50"/>
      <c r="H25" s="50"/>
      <c r="I25" s="50"/>
      <c r="J25" s="50"/>
      <c r="K25" s="50"/>
      <c r="L25" s="50"/>
      <c r="M25" s="50"/>
      <c r="N25" s="51"/>
    </row>
    <row r="26" spans="1:14" ht="24.95" customHeight="1" x14ac:dyDescent="0.15">
      <c r="A26" s="2"/>
      <c r="B26" s="2"/>
      <c r="C26" s="40" t="s">
        <v>44</v>
      </c>
      <c r="D26" s="49"/>
      <c r="E26" s="50"/>
      <c r="F26" s="50"/>
      <c r="G26" s="50"/>
      <c r="H26" s="50"/>
      <c r="I26" s="50"/>
      <c r="J26" s="50"/>
      <c r="K26" s="50"/>
      <c r="L26" s="50"/>
      <c r="M26" s="50"/>
      <c r="N26" s="51"/>
    </row>
    <row r="27" spans="1:14" ht="24.95" customHeight="1" x14ac:dyDescent="0.15">
      <c r="A27" s="2"/>
      <c r="B27" s="2"/>
      <c r="C27" s="40" t="s">
        <v>44</v>
      </c>
      <c r="D27" s="49"/>
      <c r="E27" s="50"/>
      <c r="F27" s="50"/>
      <c r="G27" s="50"/>
      <c r="H27" s="50"/>
      <c r="I27" s="50"/>
      <c r="J27" s="50"/>
      <c r="K27" s="50"/>
      <c r="L27" s="50"/>
      <c r="M27" s="50"/>
      <c r="N27" s="51"/>
    </row>
    <row r="28" spans="1:14" ht="24.95" customHeight="1" x14ac:dyDescent="0.15">
      <c r="A28" s="2"/>
      <c r="B28" s="2"/>
      <c r="C28" s="40" t="s">
        <v>44</v>
      </c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1"/>
    </row>
    <row r="29" spans="1:14" ht="24.95" customHeight="1" x14ac:dyDescent="0.15">
      <c r="A29" s="2"/>
      <c r="B29" s="2"/>
      <c r="C29" s="40" t="s">
        <v>44</v>
      </c>
      <c r="D29" s="49"/>
      <c r="E29" s="50"/>
      <c r="F29" s="50"/>
      <c r="G29" s="50"/>
      <c r="H29" s="50"/>
      <c r="I29" s="50"/>
      <c r="J29" s="50"/>
      <c r="K29" s="50"/>
      <c r="L29" s="50"/>
      <c r="M29" s="50"/>
      <c r="N29" s="51"/>
    </row>
    <row r="30" spans="1:14" ht="10.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ht="18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18.75" x14ac:dyDescent="0.15">
      <c r="A32" s="2"/>
      <c r="B32" s="2"/>
      <c r="C32" s="35" t="s">
        <v>20</v>
      </c>
      <c r="D32" s="49" t="s">
        <v>24</v>
      </c>
      <c r="E32" s="50"/>
      <c r="F32" s="50"/>
      <c r="G32" s="50"/>
      <c r="H32" s="50"/>
      <c r="I32" s="50"/>
      <c r="J32" s="50"/>
      <c r="K32" s="50"/>
      <c r="L32" s="50"/>
      <c r="M32" s="50"/>
      <c r="N32" s="51"/>
    </row>
    <row r="33" spans="1:14" ht="24.95" customHeight="1" x14ac:dyDescent="0.15">
      <c r="A33" s="2"/>
      <c r="B33" s="2"/>
      <c r="C33" s="6" t="s">
        <v>25</v>
      </c>
      <c r="D33" s="44" t="s">
        <v>39</v>
      </c>
      <c r="E33" s="45"/>
      <c r="F33" s="45"/>
      <c r="G33" s="45"/>
      <c r="H33" s="45"/>
      <c r="I33" s="45"/>
      <c r="J33" s="45"/>
      <c r="K33" s="45"/>
      <c r="L33" s="45"/>
      <c r="M33" s="45"/>
      <c r="N33" s="46"/>
    </row>
    <row r="34" spans="1:14" ht="24.95" customHeight="1" x14ac:dyDescent="0.15">
      <c r="A34" s="2"/>
      <c r="B34" s="2"/>
      <c r="C34" s="6" t="s">
        <v>25</v>
      </c>
      <c r="D34" s="44" t="s">
        <v>40</v>
      </c>
      <c r="E34" s="45"/>
      <c r="F34" s="45"/>
      <c r="G34" s="45"/>
      <c r="H34" s="45"/>
      <c r="I34" s="45"/>
      <c r="J34" s="45"/>
      <c r="K34" s="45"/>
      <c r="L34" s="45"/>
      <c r="M34" s="45"/>
      <c r="N34" s="46"/>
    </row>
    <row r="35" spans="1:14" ht="24.95" customHeight="1" x14ac:dyDescent="0.15">
      <c r="A35" s="2"/>
      <c r="B35" s="2"/>
      <c r="C35" s="6" t="s">
        <v>25</v>
      </c>
      <c r="D35" s="44" t="s">
        <v>41</v>
      </c>
      <c r="E35" s="45"/>
      <c r="F35" s="45"/>
      <c r="G35" s="45"/>
      <c r="H35" s="45"/>
      <c r="I35" s="45"/>
      <c r="J35" s="45"/>
      <c r="K35" s="45"/>
      <c r="L35" s="45"/>
      <c r="M35" s="45"/>
      <c r="N35" s="46"/>
    </row>
    <row r="36" spans="1:14" ht="24.95" customHeight="1" x14ac:dyDescent="0.15">
      <c r="A36" s="2"/>
      <c r="B36" s="2"/>
      <c r="C36" s="6" t="s">
        <v>25</v>
      </c>
      <c r="D36" s="44" t="s">
        <v>41</v>
      </c>
      <c r="E36" s="45"/>
      <c r="F36" s="45"/>
      <c r="G36" s="45"/>
      <c r="H36" s="45"/>
      <c r="I36" s="45"/>
      <c r="J36" s="45"/>
      <c r="K36" s="45"/>
      <c r="L36" s="45"/>
      <c r="M36" s="45"/>
      <c r="N36" s="46"/>
    </row>
    <row r="37" spans="1:14" ht="24.95" customHeight="1" x14ac:dyDescent="0.15">
      <c r="A37" s="2"/>
      <c r="B37" s="2"/>
      <c r="C37" s="6" t="s">
        <v>25</v>
      </c>
      <c r="D37" s="44" t="s">
        <v>40</v>
      </c>
      <c r="E37" s="45"/>
      <c r="F37" s="45"/>
      <c r="G37" s="45"/>
      <c r="H37" s="45"/>
      <c r="I37" s="45"/>
      <c r="J37" s="45"/>
      <c r="K37" s="45"/>
      <c r="L37" s="45"/>
      <c r="M37" s="45"/>
      <c r="N37" s="46"/>
    </row>
    <row r="38" spans="1:14" ht="24.95" customHeight="1" x14ac:dyDescent="0.15">
      <c r="A38" s="2"/>
      <c r="B38" s="2"/>
      <c r="C38" s="6" t="s">
        <v>25</v>
      </c>
      <c r="D38" s="44" t="s">
        <v>40</v>
      </c>
      <c r="E38" s="45"/>
      <c r="F38" s="45"/>
      <c r="G38" s="45"/>
      <c r="H38" s="45"/>
      <c r="I38" s="45"/>
      <c r="J38" s="45"/>
      <c r="K38" s="45"/>
      <c r="L38" s="45"/>
      <c r="M38" s="45"/>
      <c r="N38" s="46"/>
    </row>
  </sheetData>
  <mergeCells count="26">
    <mergeCell ref="D37:N37"/>
    <mergeCell ref="D38:N38"/>
    <mergeCell ref="D29:N29"/>
    <mergeCell ref="D32:N32"/>
    <mergeCell ref="D33:N33"/>
    <mergeCell ref="D34:N34"/>
    <mergeCell ref="D35:N35"/>
    <mergeCell ref="D36:N36"/>
    <mergeCell ref="D23:N23"/>
    <mergeCell ref="D24:N24"/>
    <mergeCell ref="D25:N25"/>
    <mergeCell ref="D26:N26"/>
    <mergeCell ref="D27:N27"/>
    <mergeCell ref="D28:N28"/>
    <mergeCell ref="G10:H10"/>
    <mergeCell ref="I10:J10"/>
    <mergeCell ref="I11:J11"/>
    <mergeCell ref="I17:J17"/>
    <mergeCell ref="I18:J18"/>
    <mergeCell ref="I20:L20"/>
    <mergeCell ref="G4:H4"/>
    <mergeCell ref="I5:J5"/>
    <mergeCell ref="I6:J6"/>
    <mergeCell ref="I7:J7"/>
    <mergeCell ref="I8:J8"/>
    <mergeCell ref="I9:J9"/>
  </mergeCells>
  <phoneticPr fontId="2"/>
  <pageMargins left="0.25" right="0.25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計算式有</vt:lpstr>
      <vt:lpstr>計算式無</vt:lpstr>
      <vt:lpstr>計算式無!Print_Area</vt:lpstr>
      <vt:lpstr>計算式有!Print_Area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2025-08-12T06:12:00Z</cp:lastPrinted>
  <dcterms:created xsi:type="dcterms:W3CDTF">2021-02-25T02:24:21Z</dcterms:created>
  <dcterms:modified xsi:type="dcterms:W3CDTF">2025-08-18T02:39:24Z</dcterms:modified>
</cp:coreProperties>
</file>