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<sst xmlns="http://schemas.openxmlformats.org/spreadsheetml/2006/main" count="1056" uniqueCount="110">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</sst>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15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地区１５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15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3</v>
      </c>
      <c r="F2" s="54">
        <f t="shared" si="0"/>
        <v>4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水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稲葉元町、大庄北（国道２号に面した家庭は地区２３）、
浜田町（国道２号に面した家庭は地区２３）、七松町１丁目、
西立花町、蓬川荘園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地区１５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稲葉元町、大庄北（国道２号に面した家庭は地区２３）、
浜田町（国道２号に面した家庭は地区２３）、七松町１丁目、
西立花町、蓬川荘園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び</v>
      </c>
      <c r="E22" s="71" t="str">
        <f t="shared" si="5"/>
        <v>紙・衣</v>
      </c>
      <c r="F22" s="71" t="str">
        <f t="shared" si="5"/>
        <v>燃</v>
      </c>
      <c r="G22" s="71" t="str">
        <f t="shared" si="5"/>
        <v/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>紙・衣</v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び</v>
      </c>
      <c r="E24" s="71" t="str">
        <f t="shared" si="8"/>
        <v>紙・衣</v>
      </c>
      <c r="F24" s="71" t="str">
        <f t="shared" si="8"/>
        <v>燃</v>
      </c>
      <c r="G24" s="71" t="str">
        <f t="shared" si="8"/>
        <v>小・危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>紙・衣</v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小・危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び</v>
      </c>
      <c r="E26" s="71" t="str">
        <f t="shared" ref="E26" si="13">N26</f>
        <v>紙・衣</v>
      </c>
      <c r="F26" s="71" t="str">
        <f t="shared" ref="F26" si="14">O26</f>
        <v>燃</v>
      </c>
      <c r="G26" s="71" t="str">
        <f t="shared" ref="G26" si="15">P26</f>
        <v/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>紙・衣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/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び</v>
      </c>
      <c r="E28" s="71" t="str">
        <f t="shared" ref="E28" si="21">N28</f>
        <v>紙・衣</v>
      </c>
      <c r="F28" s="71" t="str">
        <f t="shared" ref="F28" si="22">O28</f>
        <v>燃</v>
      </c>
      <c r="G28" s="71" t="str">
        <f t="shared" ref="G28" si="23">P28</f>
        <v/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>紙・衣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地区１５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稲葉元町、大庄北（国道２号に面した家庭は地区２３）、
浜田町（国道２号に面した家庭は地区２３）、七松町１丁目、
西立花町、蓬川荘園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>紙・衣</v>
      </c>
      <c r="F62" s="71" t="str">
        <f t="shared" ref="F62" si="36">O62</f>
        <v>燃</v>
      </c>
      <c r="G62" s="71" t="str">
        <f t="shared" ref="G62" si="37">P62</f>
        <v/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>紙・衣</v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び</v>
      </c>
      <c r="E64" s="71" t="str">
        <f t="shared" ref="E64" si="54">N64</f>
        <v>紙・衣</v>
      </c>
      <c r="F64" s="71" t="str">
        <f t="shared" ref="F64" si="55">O64</f>
        <v>燃</v>
      </c>
      <c r="G64" s="71" t="str">
        <f t="shared" ref="G64" si="56">P64</f>
        <v>小・危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>紙・衣</v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小・危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び</v>
      </c>
      <c r="E66" s="71" t="str">
        <f t="shared" ref="E66" si="69">N66</f>
        <v>紙・衣</v>
      </c>
      <c r="F66" s="71" t="str">
        <f t="shared" ref="F66" si="70">O66</f>
        <v>燃</v>
      </c>
      <c r="G66" s="71" t="str">
        <f t="shared" ref="G66" si="71">P66</f>
        <v/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>紙・衣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/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び</v>
      </c>
      <c r="E68" s="71" t="str">
        <f t="shared" ref="E68" si="84">N68</f>
        <v>紙・衣</v>
      </c>
      <c r="F68" s="71" t="str">
        <f t="shared" ref="F68" si="85">O68</f>
        <v>燃</v>
      </c>
      <c r="G68" s="71" t="str">
        <f t="shared" ref="G68" si="86">P68</f>
        <v/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>紙・衣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び</v>
      </c>
      <c r="E70" s="71" t="str">
        <f t="shared" ref="E70" si="96">N70</f>
        <v>紙・衣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>紙・衣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地区１５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稲葉元町、大庄北（国道２号に面した家庭は地区２３）、
浜田町（国道２号に面した家庭は地区２３）、七松町１丁目、
西立花町、蓬川荘園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/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び</v>
      </c>
      <c r="E106" s="71" t="str">
        <f t="shared" ref="E106" si="129">N106</f>
        <v>紙・衣</v>
      </c>
      <c r="F106" s="71" t="str">
        <f t="shared" ref="F106" si="130">O106</f>
        <v>燃</v>
      </c>
      <c r="G106" s="71" t="str">
        <f t="shared" ref="G106" si="131">P106</f>
        <v>小・危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>紙・衣</v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小・危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び</v>
      </c>
      <c r="E108" s="71" t="str">
        <f t="shared" ref="E108" si="144">N108</f>
        <v>紙・衣</v>
      </c>
      <c r="F108" s="71" t="str">
        <f t="shared" ref="F108" si="145">O108</f>
        <v>燃</v>
      </c>
      <c r="G108" s="71" t="str">
        <f t="shared" ref="G108" si="146">P108</f>
        <v/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>紙・衣</v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/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び</v>
      </c>
      <c r="E110" s="71" t="str">
        <f t="shared" ref="E110" si="159">N110</f>
        <v>紙・衣</v>
      </c>
      <c r="F110" s="71" t="str">
        <f t="shared" ref="F110" si="160">O110</f>
        <v>燃</v>
      </c>
      <c r="G110" s="71" t="str">
        <f t="shared" ref="G110" si="161">P110</f>
        <v/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>紙・衣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び</v>
      </c>
      <c r="E112" s="71" t="str">
        <f t="shared" ref="E112" si="171">N112</f>
        <v>紙・衣</v>
      </c>
      <c r="F112" s="71" t="str">
        <f t="shared" ref="F112" si="172">O112</f>
        <v>燃</v>
      </c>
      <c r="G112" s="71" t="str">
        <f t="shared" ref="G112" si="173">P112</f>
        <v/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>紙・衣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地区１５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稲葉元町、大庄北（国道２号に面した家庭は地区２３）、
浜田町（国道２号に面した家庭は地区２３）、七松町１丁目、
西立花町、蓬川荘園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び</v>
      </c>
      <c r="E146" s="71" t="str">
        <f t="shared" ref="E146" si="185">N146</f>
        <v>紙・衣</v>
      </c>
      <c r="F146" s="71" t="str">
        <f t="shared" ref="F146" si="186">O146</f>
        <v>燃</v>
      </c>
      <c r="G146" s="71" t="str">
        <f t="shared" ref="G146" si="187">P146</f>
        <v/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>紙・衣</v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び</v>
      </c>
      <c r="E148" s="71" t="str">
        <f t="shared" ref="E148" si="204">N148</f>
        <v>紙・衣</v>
      </c>
      <c r="F148" s="71" t="str">
        <f t="shared" ref="F148" si="205">O148</f>
        <v>燃</v>
      </c>
      <c r="G148" s="71" t="str">
        <f t="shared" ref="G148" si="206">P148</f>
        <v>小・危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>紙・衣</v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小・危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び</v>
      </c>
      <c r="E150" s="71" t="str">
        <f t="shared" ref="E150" si="219">N150</f>
        <v>紙・衣</v>
      </c>
      <c r="F150" s="71" t="str">
        <f t="shared" ref="F150" si="220">O150</f>
        <v>燃</v>
      </c>
      <c r="G150" s="71" t="str">
        <f t="shared" ref="G150" si="221">P150</f>
        <v/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>紙・衣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/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び</v>
      </c>
      <c r="E152" s="71" t="str">
        <f t="shared" ref="E152" si="234">N152</f>
        <v>紙・衣</v>
      </c>
      <c r="F152" s="71" t="str">
        <f t="shared" ref="F152" si="235">O152</f>
        <v>燃</v>
      </c>
      <c r="G152" s="71" t="str">
        <f t="shared" ref="G152" si="236">P152</f>
        <v/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>紙・衣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地区１５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稲葉元町、大庄北（国道２号に面した家庭は地区２３）、
浜田町（国道２号に面した家庭は地区２３）、七松町１丁目、
西立花町、蓬川荘園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>紙・衣</v>
      </c>
      <c r="F188" s="71" t="str">
        <f t="shared" ref="F188" si="261">O188</f>
        <v>燃</v>
      </c>
      <c r="G188" s="71" t="str">
        <f t="shared" ref="G188" si="262">P188</f>
        <v/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>紙・衣</v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び</v>
      </c>
      <c r="E190" s="71" t="str">
        <f t="shared" ref="E190" si="279">N190</f>
        <v>紙・衣</v>
      </c>
      <c r="F190" s="71" t="str">
        <f t="shared" ref="F190" si="280">O190</f>
        <v>燃</v>
      </c>
      <c r="G190" s="71" t="str">
        <f t="shared" ref="G190" si="281">P190</f>
        <v>小・危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>紙・衣</v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小・危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び</v>
      </c>
      <c r="E192" s="71" t="str">
        <f t="shared" ref="E192" si="294">N192</f>
        <v>紙・衣</v>
      </c>
      <c r="F192" s="71" t="str">
        <f t="shared" ref="F192" si="295">O192</f>
        <v>燃</v>
      </c>
      <c r="G192" s="71" t="str">
        <f t="shared" ref="G192" si="296">P192</f>
        <v/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>紙・衣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/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び</v>
      </c>
      <c r="E194" s="71" t="str">
        <f t="shared" ref="E194" si="309">N194</f>
        <v>紙・衣</v>
      </c>
      <c r="F194" s="71" t="str">
        <f t="shared" ref="F194" si="310">O194</f>
        <v>燃</v>
      </c>
      <c r="G194" s="71" t="str">
        <f t="shared" ref="G194" si="311">P194</f>
        <v/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>紙・衣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び</v>
      </c>
      <c r="E196" s="71" t="str">
        <f t="shared" ref="E196" si="321">N196</f>
        <v>紙・衣</v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>紙・衣</v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地区１５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稲葉元町、大庄北（国道２号に面した家庭は地区２３）、
浜田町（国道２号に面した家庭は地区２３）、七松町１丁目、
西立花町、蓬川荘園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び</v>
      </c>
      <c r="E232" s="71" t="str">
        <f t="shared" ref="E232" si="354">N232</f>
        <v>紙・衣</v>
      </c>
      <c r="F232" s="71" t="str">
        <f t="shared" ref="F232" si="355">O232</f>
        <v>燃</v>
      </c>
      <c r="G232" s="71" t="str">
        <f t="shared" ref="G232" si="356">P232</f>
        <v>小・危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>紙・衣</v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小・危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び</v>
      </c>
      <c r="E234" s="71" t="str">
        <f t="shared" ref="E234" si="369">N234</f>
        <v>紙・衣</v>
      </c>
      <c r="F234" s="71" t="str">
        <f t="shared" ref="F234" si="370">O234</f>
        <v>燃</v>
      </c>
      <c r="G234" s="71" t="str">
        <f t="shared" ref="G234" si="371">P234</f>
        <v/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>紙・衣</v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/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び</v>
      </c>
      <c r="E236" s="71" t="str">
        <f t="shared" ref="E236" si="384">N236</f>
        <v>紙・衣</v>
      </c>
      <c r="F236" s="71" t="str">
        <f t="shared" ref="F236" si="385">O236</f>
        <v>燃</v>
      </c>
      <c r="G236" s="71" t="str">
        <f t="shared" ref="G236" si="386">P236</f>
        <v/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>紙・衣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び</v>
      </c>
      <c r="E238" s="71" t="str">
        <f t="shared" ref="E238" si="396">N238</f>
        <v>紙・衣</v>
      </c>
      <c r="F238" s="71" t="str">
        <f t="shared" ref="F238" si="397">O238</f>
        <v>燃</v>
      </c>
      <c r="G238" s="71" t="str">
        <f t="shared" ref="G238" si="398">P238</f>
        <v/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>紙・衣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地区１５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稲葉元町、大庄北（国道２号に面した家庭は地区２３）、
浜田町（国道２号に面した家庭は地区２３）、七松町１丁目、
西立花町、蓬川荘園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び</v>
      </c>
      <c r="E272" s="71" t="str">
        <f t="shared" ref="E272" si="410">N272</f>
        <v>紙・衣</v>
      </c>
      <c r="F272" s="71" t="str">
        <f t="shared" ref="F272" si="411">O272</f>
        <v>燃</v>
      </c>
      <c r="G272" s="71" t="str">
        <f t="shared" ref="G272" si="412">P272</f>
        <v/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>紙・衣</v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び</v>
      </c>
      <c r="E274" s="71" t="str">
        <f t="shared" ref="E274" si="429">N274</f>
        <v>紙・衣</v>
      </c>
      <c r="F274" s="71" t="str">
        <f t="shared" ref="F274" si="430">O274</f>
        <v>燃</v>
      </c>
      <c r="G274" s="71" t="str">
        <f t="shared" ref="G274" si="431">P274</f>
        <v>小・危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>紙・衣</v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小・危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び</v>
      </c>
      <c r="E276" s="71" t="str">
        <f t="shared" ref="E276" si="444">N276</f>
        <v>紙・衣</v>
      </c>
      <c r="F276" s="71" t="str">
        <f t="shared" ref="F276" si="445">O276</f>
        <v>燃</v>
      </c>
      <c r="G276" s="71" t="str">
        <f t="shared" ref="G276" si="446">P276</f>
        <v/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>紙・衣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/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び</v>
      </c>
      <c r="E278" s="71" t="str">
        <f t="shared" ref="E278" si="459">N278</f>
        <v>紙・衣</v>
      </c>
      <c r="F278" s="71" t="str">
        <f t="shared" ref="F278" si="460">O278</f>
        <v>燃</v>
      </c>
      <c r="G278" s="71" t="str">
        <f t="shared" ref="G278" si="461">P278</f>
        <v/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>紙・衣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地区１５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稲葉元町、大庄北（国道２号に面した家庭は地区２３）、
浜田町（国道２号に面した家庭は地区２３）、七松町１丁目、
西立花町、蓬川荘園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紙・衣</v>
      </c>
      <c r="F314" s="71" t="str">
        <f t="shared" ref="F314" si="486">O314</f>
        <v>燃</v>
      </c>
      <c r="G314" s="71" t="str">
        <f t="shared" ref="G314" si="487">P314</f>
        <v/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紙・衣</v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び</v>
      </c>
      <c r="E316" s="71" t="str">
        <f t="shared" ref="E316" si="504">N316</f>
        <v>紙・衣</v>
      </c>
      <c r="F316" s="71" t="str">
        <f t="shared" ref="F316" si="505">O316</f>
        <v>燃</v>
      </c>
      <c r="G316" s="71" t="str">
        <f t="shared" ref="G316" si="506">P316</f>
        <v>小・危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>紙・衣</v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小・危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び</v>
      </c>
      <c r="E318" s="71" t="str">
        <f t="shared" ref="E318" si="519">N318</f>
        <v>紙・衣</v>
      </c>
      <c r="F318" s="71" t="str">
        <f t="shared" ref="F318" si="520">O318</f>
        <v>燃</v>
      </c>
      <c r="G318" s="71" t="str">
        <f t="shared" ref="G318" si="521">P318</f>
        <v/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>紙・衣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/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び</v>
      </c>
      <c r="E320" s="71" t="str">
        <f t="shared" ref="E320" si="534">N320</f>
        <v>紙・衣</v>
      </c>
      <c r="F320" s="71" t="str">
        <f t="shared" ref="F320" si="535">O320</f>
        <v>燃</v>
      </c>
      <c r="G320" s="71" t="str">
        <f t="shared" ref="G320" si="536">P320</f>
        <v/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>紙・衣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び</v>
      </c>
      <c r="E322" s="71" t="str">
        <f t="shared" ref="E322" si="546">N322</f>
        <v>紙・衣</v>
      </c>
      <c r="F322" s="71" t="str">
        <f t="shared" ref="F322" si="547">O322</f>
        <v>燃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>紙・衣</v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地区１５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稲葉元町、大庄北（国道２号に面した家庭は地区２３）、
浜田町（国道２号に面した家庭は地区２３）、七松町１丁目、
西立花町、蓬川荘園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び</v>
      </c>
      <c r="E358" s="71" t="str">
        <f t="shared" ref="E358" si="579">N358</f>
        <v>紙・衣</v>
      </c>
      <c r="F358" s="71" t="str">
        <f t="shared" ref="F358" si="580">O358</f>
        <v>燃</v>
      </c>
      <c r="G358" s="71" t="str">
        <f t="shared" ref="G358" si="581">P358</f>
        <v/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>紙・衣</v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び</v>
      </c>
      <c r="E360" s="71" t="str">
        <f t="shared" ref="E360" si="594">N360</f>
        <v>紙・衣</v>
      </c>
      <c r="F360" s="71" t="str">
        <f t="shared" ref="F360" si="595">O360</f>
        <v>燃</v>
      </c>
      <c r="G360" s="71" t="str">
        <f t="shared" ref="G360" si="596">P360</f>
        <v>小・危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>紙・衣</v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小・危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び</v>
      </c>
      <c r="E362" s="71" t="str">
        <f t="shared" si="606"/>
        <v>紙・衣</v>
      </c>
      <c r="F362" s="71" t="str">
        <f t="shared" si="606"/>
        <v>燃</v>
      </c>
      <c r="G362" s="71" t="str">
        <f t="shared" si="606"/>
        <v/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>紙・衣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/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び</v>
      </c>
      <c r="E364" s="71" t="str">
        <f t="shared" si="612"/>
        <v>紙・衣</v>
      </c>
      <c r="F364" s="71" t="str">
        <f t="shared" si="612"/>
        <v>燃</v>
      </c>
      <c r="G364" s="71" t="str">
        <f t="shared" si="612"/>
        <v/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>紙・衣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地区１５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稲葉元町、大庄北（国道２号に面した家庭は地区２３）、
浜田町（国道２号に面した家庭は地区２３）、七松町１丁目、
西立花町、蓬川荘園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び</v>
      </c>
      <c r="E398" s="71" t="str">
        <f t="shared" si="619"/>
        <v>紙・衣</v>
      </c>
      <c r="F398" s="71" t="str">
        <f t="shared" si="619"/>
        <v>燃</v>
      </c>
      <c r="G398" s="71" t="str">
        <f t="shared" si="619"/>
        <v/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>紙・衣</v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び</v>
      </c>
      <c r="E400" s="71" t="str">
        <f t="shared" si="632"/>
        <v>紙・衣</v>
      </c>
      <c r="F400" s="71" t="str">
        <f t="shared" si="632"/>
        <v>燃</v>
      </c>
      <c r="G400" s="71" t="str">
        <f t="shared" si="632"/>
        <v>小・危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>紙・衣</v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小・危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び</v>
      </c>
      <c r="E402" s="71" t="str">
        <f t="shared" si="641"/>
        <v>紙・衣</v>
      </c>
      <c r="F402" s="71" t="str">
        <f t="shared" si="641"/>
        <v>燃</v>
      </c>
      <c r="G402" s="71" t="str">
        <f t="shared" si="641"/>
        <v/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>紙・衣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/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>紙・衣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>紙・衣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地区１５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稲葉元町、大庄北（国道２号に面した家庭は地区２３）、
浜田町（国道２号に面した家庭は地区２３）、七松町１丁目、
西立花町、蓬川荘園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>紙・衣</v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小・危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>紙・衣</v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/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び</v>
      </c>
      <c r="E446" s="71" t="str">
        <f t="shared" ref="E446" si="692">N446</f>
        <v>紙・衣</v>
      </c>
      <c r="F446" s="71" t="str">
        <f t="shared" ref="F446" si="693">O446</f>
        <v>燃</v>
      </c>
      <c r="G446" s="71" t="str">
        <f t="shared" ref="G446" si="694">P446</f>
        <v/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>紙・衣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び</v>
      </c>
      <c r="E448" s="71" t="str">
        <f t="shared" ref="E448" si="704">N448</f>
        <v>紙・衣</v>
      </c>
      <c r="F448" s="71" t="str">
        <f t="shared" ref="F448" si="705">O448</f>
        <v>燃</v>
      </c>
      <c r="G448" s="71" t="str">
        <f t="shared" ref="G448" si="706">P448</f>
        <v/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>紙・衣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地区１５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稲葉元町、大庄北（国道２号に面した家庭は地区２３）、
浜田町（国道２号に面した家庭は地区２３）、七松町１丁目、
西立花町、蓬川荘園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び</v>
      </c>
      <c r="E482" s="71" t="str">
        <f t="shared" ref="E482" si="718">N482</f>
        <v>紙・衣</v>
      </c>
      <c r="F482" s="71" t="str">
        <f t="shared" ref="F482" si="719">O482</f>
        <v>燃</v>
      </c>
      <c r="G482" s="71" t="str">
        <f t="shared" ref="G482" si="720">P482</f>
        <v/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>紙・衣</v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び</v>
      </c>
      <c r="E484" s="71" t="str">
        <f t="shared" ref="E484" si="737">N484</f>
        <v>紙・衣</v>
      </c>
      <c r="F484" s="71" t="str">
        <f t="shared" ref="F484" si="738">O484</f>
        <v>燃</v>
      </c>
      <c r="G484" s="71" t="str">
        <f t="shared" ref="G484" si="739">P484</f>
        <v>小・危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>紙・衣</v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小・危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び</v>
      </c>
      <c r="E486" s="71" t="str">
        <f t="shared" ref="E486" si="752">N486</f>
        <v>紙・衣</v>
      </c>
      <c r="F486" s="71" t="str">
        <f t="shared" ref="F486" si="753">O486</f>
        <v>燃</v>
      </c>
      <c r="G486" s="71" t="str">
        <f t="shared" ref="G486" si="754">P486</f>
        <v/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>紙・衣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/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び</v>
      </c>
      <c r="E488" s="71" t="str">
        <f t="shared" ref="E488" si="767">N488</f>
        <v>紙・衣</v>
      </c>
      <c r="F488" s="71" t="str">
        <f t="shared" ref="F488" si="768">O488</f>
        <v>燃</v>
      </c>
      <c r="G488" s="71" t="str">
        <f t="shared" ref="G488" si="769">P488</f>
        <v/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>紙・衣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地区１５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稲葉元町、大庄北（国道２号に面した家庭は地区２３）、
浜田町（国道２号に面した家庭は地区２３）、七松町１丁目、
西立花町、蓬川荘園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び</v>
      </c>
      <c r="E524" s="71" t="str">
        <f t="shared" ref="E524" si="793">N524</f>
        <v>紙・衣</v>
      </c>
      <c r="F524" s="71" t="str">
        <f t="shared" ref="F524" si="794">O524</f>
        <v>燃</v>
      </c>
      <c r="G524" s="71" t="str">
        <f t="shared" ref="G524" si="795">P524</f>
        <v/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>紙・衣</v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び</v>
      </c>
      <c r="E526" s="71" t="str">
        <f t="shared" ref="E526" si="812">N526</f>
        <v>紙・衣</v>
      </c>
      <c r="F526" s="71" t="str">
        <f t="shared" ref="F526" si="813">O526</f>
        <v>燃</v>
      </c>
      <c r="G526" s="71" t="str">
        <f t="shared" ref="G526" si="814">P526</f>
        <v>小・危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>紙・衣</v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小・危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び</v>
      </c>
      <c r="E528" s="71" t="str">
        <f t="shared" ref="E528" si="827">N528</f>
        <v>紙・衣</v>
      </c>
      <c r="F528" s="71" t="str">
        <f t="shared" ref="F528" si="828">O528</f>
        <v>燃</v>
      </c>
      <c r="G528" s="71" t="str">
        <f t="shared" ref="G528" si="829">P528</f>
        <v/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>紙・衣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/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び</v>
      </c>
      <c r="E530" s="71" t="str">
        <f t="shared" ref="E530" si="842">N530</f>
        <v>紙・衣</v>
      </c>
      <c r="F530" s="71" t="str">
        <f t="shared" ref="F530" si="843">O530</f>
        <v>燃</v>
      </c>
      <c r="G530" s="71" t="str">
        <f t="shared" ref="G530" si="844">P530</f>
        <v/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>紙・衣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地区１５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15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3</v>
      </c>
      <c r="F2" s="33">
        <f t="shared" si="0"/>
        <v>4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水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稲葉元町、大庄北（国道２号に面した家庭は地区２３）、
浜田町（国道２号に面した家庭は地区２３）、七松町１丁目、
西立花町、蓬川荘園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地区１５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稲葉元町、大庄北（国道２号に面した家庭は地区２３）、
浜田町（国道２号に面した家庭は地区２３）、七松町１丁目、
西立花町、蓬川荘園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>紙・衣</v>
      </c>
      <c r="F20" s="41" t="str">
        <f t="shared" si="2"/>
        <v>燃</v>
      </c>
      <c r="G20" s="41" t="str">
        <f t="shared" si="2"/>
        <v/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>紙・衣</v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び</v>
      </c>
      <c r="E22" s="41" t="str">
        <f t="shared" si="5"/>
        <v>紙・衣</v>
      </c>
      <c r="F22" s="41" t="str">
        <f t="shared" si="5"/>
        <v>燃</v>
      </c>
      <c r="G22" s="41" t="str">
        <f t="shared" si="5"/>
        <v>小・危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>紙・衣</v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小・危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び</v>
      </c>
      <c r="E24" s="41" t="str">
        <f t="shared" si="8"/>
        <v>紙・衣</v>
      </c>
      <c r="F24" s="41" t="str">
        <f t="shared" si="8"/>
        <v>燃</v>
      </c>
      <c r="G24" s="41" t="str">
        <f t="shared" si="8"/>
        <v/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>紙・衣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/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び</v>
      </c>
      <c r="E26" s="41" t="str">
        <f t="shared" si="10"/>
        <v>紙・衣</v>
      </c>
      <c r="F26" s="41" t="str">
        <f t="shared" si="10"/>
        <v>燃</v>
      </c>
      <c r="G26" s="41" t="str">
        <f t="shared" si="10"/>
        <v/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>紙・衣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び</v>
      </c>
      <c r="E28" s="41" t="str">
        <f t="shared" si="12"/>
        <v>紙・衣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>紙・衣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地区１５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稲葉元町、大庄北（国道２号に面した家庭は地区２３）、
浜田町（国道２号に面した家庭は地区２３）、七松町１丁目、
西立花町、蓬川荘園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/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び</v>
      </c>
      <c r="E64" s="41" t="str">
        <f t="shared" si="18"/>
        <v>紙・衣</v>
      </c>
      <c r="F64" s="41" t="str">
        <f t="shared" si="18"/>
        <v>燃</v>
      </c>
      <c r="G64" s="41" t="str">
        <f t="shared" si="18"/>
        <v>小・危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>紙・衣</v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小・危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び</v>
      </c>
      <c r="E66" s="41" t="str">
        <f t="shared" si="21"/>
        <v>紙・衣</v>
      </c>
      <c r="F66" s="41" t="str">
        <f t="shared" si="21"/>
        <v>燃</v>
      </c>
      <c r="G66" s="41" t="str">
        <f t="shared" si="21"/>
        <v/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>紙・衣</v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/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び</v>
      </c>
      <c r="E68" s="41" t="str">
        <f t="shared" si="24"/>
        <v>紙・衣</v>
      </c>
      <c r="F68" s="41" t="str">
        <f t="shared" si="24"/>
        <v>燃</v>
      </c>
      <c r="G68" s="41" t="str">
        <f t="shared" si="24"/>
        <v/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>紙・衣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び</v>
      </c>
      <c r="E70" s="41" t="str">
        <f t="shared" si="26"/>
        <v>紙・衣</v>
      </c>
      <c r="F70" s="41" t="str">
        <f t="shared" si="26"/>
        <v>燃</v>
      </c>
      <c r="G70" s="41" t="str">
        <f t="shared" si="26"/>
        <v/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>紙・衣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地区１５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稲葉元町、大庄北（国道２号に面した家庭は地区２３）、
浜田町（国道２号に面した家庭は地区２３）、七松町１丁目、
西立花町、蓬川荘園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び</v>
      </c>
      <c r="E104" s="41" t="str">
        <f t="shared" si="29"/>
        <v>紙・衣</v>
      </c>
      <c r="F104" s="41" t="str">
        <f t="shared" si="29"/>
        <v>燃</v>
      </c>
      <c r="G104" s="41" t="str">
        <f t="shared" si="29"/>
        <v/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>紙・衣</v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び</v>
      </c>
      <c r="E106" s="41" t="str">
        <f t="shared" si="32"/>
        <v>紙・衣</v>
      </c>
      <c r="F106" s="41" t="str">
        <f t="shared" si="32"/>
        <v>燃</v>
      </c>
      <c r="G106" s="41" t="str">
        <f t="shared" si="32"/>
        <v>小・危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>紙・衣</v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小・危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び</v>
      </c>
      <c r="E108" s="41" t="str">
        <f t="shared" si="35"/>
        <v>紙・衣</v>
      </c>
      <c r="F108" s="41" t="str">
        <f t="shared" si="35"/>
        <v>燃</v>
      </c>
      <c r="G108" s="41" t="str">
        <f t="shared" si="35"/>
        <v/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>紙・衣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/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び</v>
      </c>
      <c r="E110" s="41" t="str">
        <f t="shared" si="38"/>
        <v>紙・衣</v>
      </c>
      <c r="F110" s="41" t="str">
        <f t="shared" si="38"/>
        <v>燃</v>
      </c>
      <c r="G110" s="41" t="str">
        <f t="shared" si="38"/>
        <v/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>紙・衣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地区１５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稲葉元町、大庄北（国道２号に面した家庭は地区２３）、
浜田町（国道２号に面した家庭は地区２３）、七松町１丁目、
西立花町、蓬川荘園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>紙・衣</v>
      </c>
      <c r="F146" s="41" t="str">
        <f t="shared" si="43"/>
        <v>燃</v>
      </c>
      <c r="G146" s="41" t="str">
        <f t="shared" si="43"/>
        <v/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>紙・衣</v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び</v>
      </c>
      <c r="E148" s="41" t="str">
        <f t="shared" si="46"/>
        <v>紙・衣</v>
      </c>
      <c r="F148" s="41" t="str">
        <f t="shared" si="46"/>
        <v>燃</v>
      </c>
      <c r="G148" s="41" t="str">
        <f t="shared" si="46"/>
        <v>小・危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>紙・衣</v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小・危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び</v>
      </c>
      <c r="E150" s="41" t="str">
        <f t="shared" si="49"/>
        <v>紙・衣</v>
      </c>
      <c r="F150" s="41" t="str">
        <f t="shared" si="49"/>
        <v>燃</v>
      </c>
      <c r="G150" s="41" t="str">
        <f t="shared" si="49"/>
        <v/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>紙・衣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/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び</v>
      </c>
      <c r="E152" s="41" t="str">
        <f t="shared" si="52"/>
        <v>紙・衣</v>
      </c>
      <c r="F152" s="41" t="str">
        <f t="shared" si="52"/>
        <v>燃</v>
      </c>
      <c r="G152" s="41" t="str">
        <f t="shared" si="52"/>
        <v/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>紙・衣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び</v>
      </c>
      <c r="E154" s="41" t="str">
        <f t="shared" si="54"/>
        <v>紙・衣</v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>紙・衣</v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地区１５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稲葉元町、大庄北（国道２号に面した家庭は地区２３）、
浜田町（国道２号に面した家庭は地区２３）、七松町１丁目、
西立花町、蓬川荘園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び</v>
      </c>
      <c r="E190" s="41" t="str">
        <f t="shared" si="60"/>
        <v>紙・衣</v>
      </c>
      <c r="F190" s="41" t="str">
        <f t="shared" si="60"/>
        <v>燃</v>
      </c>
      <c r="G190" s="41" t="str">
        <f t="shared" si="60"/>
        <v>小・危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>紙・衣</v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小・危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び</v>
      </c>
      <c r="E192" s="41" t="str">
        <f t="shared" si="63"/>
        <v>紙・衣</v>
      </c>
      <c r="F192" s="41" t="str">
        <f t="shared" si="63"/>
        <v>燃</v>
      </c>
      <c r="G192" s="41" t="str">
        <f t="shared" si="63"/>
        <v/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>紙・衣</v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/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び</v>
      </c>
      <c r="E194" s="41" t="str">
        <f t="shared" si="66"/>
        <v>紙・衣</v>
      </c>
      <c r="F194" s="41" t="str">
        <f t="shared" si="66"/>
        <v>燃</v>
      </c>
      <c r="G194" s="41" t="str">
        <f t="shared" si="66"/>
        <v/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>紙・衣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び</v>
      </c>
      <c r="E196" s="41" t="str">
        <f t="shared" si="68"/>
        <v>紙・衣</v>
      </c>
      <c r="F196" s="41" t="str">
        <f t="shared" si="68"/>
        <v>燃</v>
      </c>
      <c r="G196" s="41" t="str">
        <f t="shared" si="68"/>
        <v/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>紙・衣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地区１５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稲葉元町、大庄北（国道２号に面した家庭は地区２３）、
浜田町（国道２号に面した家庭は地区２３）、七松町１丁目、
西立花町、蓬川荘園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び</v>
      </c>
      <c r="E230" s="41" t="str">
        <f t="shared" si="71"/>
        <v>紙・衣</v>
      </c>
      <c r="F230" s="41" t="str">
        <f t="shared" si="71"/>
        <v>燃</v>
      </c>
      <c r="G230" s="41" t="str">
        <f t="shared" si="71"/>
        <v/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>紙・衣</v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び</v>
      </c>
      <c r="E232" s="41" t="str">
        <f t="shared" si="74"/>
        <v>紙・衣</v>
      </c>
      <c r="F232" s="41" t="str">
        <f t="shared" si="74"/>
        <v>燃</v>
      </c>
      <c r="G232" s="41" t="str">
        <f t="shared" si="74"/>
        <v>小・危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>紙・衣</v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小・危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び</v>
      </c>
      <c r="E234" s="41" t="str">
        <f t="shared" si="77"/>
        <v>紙・衣</v>
      </c>
      <c r="F234" s="41" t="str">
        <f t="shared" si="77"/>
        <v>燃</v>
      </c>
      <c r="G234" s="41" t="str">
        <f t="shared" si="77"/>
        <v/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>紙・衣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/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び</v>
      </c>
      <c r="E236" s="41" t="str">
        <f t="shared" si="80"/>
        <v>紙・衣</v>
      </c>
      <c r="F236" s="41" t="str">
        <f t="shared" si="80"/>
        <v>燃</v>
      </c>
      <c r="G236" s="41" t="str">
        <f t="shared" si="80"/>
        <v/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>紙・衣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地区１５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稲葉元町、大庄北（国道２号に面した家庭は地区２３）、
浜田町（国道２号に面した家庭は地区２３）、七松町１丁目、
西立花町、蓬川荘園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紙・衣</v>
      </c>
      <c r="F272" s="41" t="str">
        <f t="shared" si="85"/>
        <v>燃</v>
      </c>
      <c r="G272" s="41" t="str">
        <f t="shared" si="85"/>
        <v/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紙・衣</v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び</v>
      </c>
      <c r="E274" s="41" t="str">
        <f t="shared" si="88"/>
        <v>紙・衣</v>
      </c>
      <c r="F274" s="41" t="str">
        <f t="shared" si="88"/>
        <v>燃</v>
      </c>
      <c r="G274" s="41" t="str">
        <f t="shared" si="88"/>
        <v>小・危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>紙・衣</v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小・危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び</v>
      </c>
      <c r="E276" s="41" t="str">
        <f t="shared" si="91"/>
        <v>紙・衣</v>
      </c>
      <c r="F276" s="41" t="str">
        <f t="shared" si="91"/>
        <v>燃</v>
      </c>
      <c r="G276" s="41" t="str">
        <f t="shared" si="91"/>
        <v/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>紙・衣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/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び</v>
      </c>
      <c r="E278" s="41" t="str">
        <f t="shared" si="94"/>
        <v>紙・衣</v>
      </c>
      <c r="F278" s="41" t="str">
        <f t="shared" si="94"/>
        <v>燃</v>
      </c>
      <c r="G278" s="41" t="str">
        <f t="shared" si="94"/>
        <v/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>紙・衣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び</v>
      </c>
      <c r="E280" s="41" t="str">
        <f t="shared" si="96"/>
        <v>紙・衣</v>
      </c>
      <c r="F280" s="41" t="str">
        <f t="shared" si="96"/>
        <v>燃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>紙・衣</v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地区１５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稲葉元町、大庄北（国道２号に面した家庭は地区２３）、
浜田町（国道２号に面した家庭は地区２３）、七松町１丁目、
西立花町、蓬川荘園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び</v>
      </c>
      <c r="E316" s="41" t="str">
        <f t="shared" si="102"/>
        <v>紙・衣</v>
      </c>
      <c r="F316" s="41" t="str">
        <f t="shared" si="102"/>
        <v>燃</v>
      </c>
      <c r="G316" s="41" t="str">
        <f t="shared" si="102"/>
        <v/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>紙・衣</v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び</v>
      </c>
      <c r="E318" s="41" t="str">
        <f t="shared" si="105"/>
        <v>紙・衣</v>
      </c>
      <c r="F318" s="41" t="str">
        <f t="shared" si="105"/>
        <v>燃</v>
      </c>
      <c r="G318" s="41" t="str">
        <f t="shared" si="105"/>
        <v>小・危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>紙・衣</v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小・危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び</v>
      </c>
      <c r="E320" s="41" t="str">
        <f t="shared" si="108"/>
        <v>紙・衣</v>
      </c>
      <c r="F320" s="41" t="str">
        <f t="shared" si="108"/>
        <v>燃</v>
      </c>
      <c r="G320" s="41" t="str">
        <f t="shared" si="108"/>
        <v/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>紙・衣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/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び</v>
      </c>
      <c r="E322" s="41" t="str">
        <f t="shared" si="110"/>
        <v>紙・衣</v>
      </c>
      <c r="F322" s="41" t="str">
        <f t="shared" si="110"/>
        <v>燃</v>
      </c>
      <c r="G322" s="41" t="str">
        <f t="shared" si="110"/>
        <v/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>紙・衣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地区１５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稲葉元町、大庄北（国道２号に面した家庭は地区２３）、
浜田町（国道２号に面した家庭は地区２３）、七松町１丁目、
西立花町、蓬川荘園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び</v>
      </c>
      <c r="E356" s="71" t="str">
        <f t="shared" si="113"/>
        <v>紙・衣</v>
      </c>
      <c r="F356" s="71" t="str">
        <f t="shared" si="113"/>
        <v>燃</v>
      </c>
      <c r="G356" s="71" t="str">
        <f t="shared" si="113"/>
        <v/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>紙・衣</v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び</v>
      </c>
      <c r="E358" s="71" t="str">
        <f t="shared" si="116"/>
        <v>紙・衣</v>
      </c>
      <c r="F358" s="71" t="str">
        <f t="shared" si="116"/>
        <v>燃</v>
      </c>
      <c r="G358" s="71" t="str">
        <f t="shared" si="116"/>
        <v>小・危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>紙・衣</v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小・危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び</v>
      </c>
      <c r="E360" s="71" t="str">
        <f t="shared" si="119"/>
        <v>紙・衣</v>
      </c>
      <c r="F360" s="71" t="str">
        <f t="shared" si="119"/>
        <v>燃</v>
      </c>
      <c r="G360" s="71" t="str">
        <f t="shared" si="119"/>
        <v/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>紙・衣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/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び</v>
      </c>
      <c r="E362" s="71" t="str">
        <f t="shared" si="122"/>
        <v>収集無し</v>
      </c>
      <c r="F362" s="71" t="str">
        <f t="shared" si="122"/>
        <v>燃</v>
      </c>
      <c r="G362" s="71" t="str">
        <f t="shared" si="122"/>
        <v/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>紙・衣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>紙・衣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地区１５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稲葉元町、大庄北（国道２号に面した家庭は地区２３）、
浜田町（国道２号に面した家庭は地区２３）、七松町１丁目、
西立花町、蓬川荘園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収集無し</v>
      </c>
      <c r="E400" s="71" t="str">
        <f t="shared" si="130"/>
        <v>紙・衣</v>
      </c>
      <c r="F400" s="71" t="str">
        <f t="shared" si="130"/>
        <v>燃</v>
      </c>
      <c r="G400" s="71" t="str">
        <f t="shared" si="130"/>
        <v>小・危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>紙・衣</v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小・危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び</v>
      </c>
      <c r="E402" s="71" t="str">
        <f t="shared" si="133"/>
        <v>紙・衣</v>
      </c>
      <c r="F402" s="71" t="str">
        <f t="shared" si="133"/>
        <v>燃</v>
      </c>
      <c r="G402" s="71" t="str">
        <f t="shared" si="133"/>
        <v/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>紙・衣</v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/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び</v>
      </c>
      <c r="E404" s="71" t="str">
        <f t="shared" si="136"/>
        <v>紙・衣</v>
      </c>
      <c r="F404" s="71" t="str">
        <f t="shared" si="136"/>
        <v>燃</v>
      </c>
      <c r="G404" s="71" t="str">
        <f t="shared" si="136"/>
        <v/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>紙・衣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び</v>
      </c>
      <c r="E406" s="71" t="str">
        <f t="shared" si="138"/>
        <v>紙・衣</v>
      </c>
      <c r="F406" s="71" t="str">
        <f t="shared" si="138"/>
        <v>燃</v>
      </c>
      <c r="G406" s="71" t="str">
        <f t="shared" si="138"/>
        <v/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>紙・衣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地区１５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稲葉元町、大庄北（国道２号に面した家庭は地区２３）、
浜田町（国道２号に面した家庭は地区２３）、七松町１丁目、
西立花町、蓬川荘園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び</v>
      </c>
      <c r="E440" s="41" t="str">
        <f t="shared" si="141"/>
        <v>紙・衣</v>
      </c>
      <c r="F440" s="41" t="str">
        <f t="shared" si="141"/>
        <v>燃</v>
      </c>
      <c r="G440" s="41" t="str">
        <f t="shared" si="141"/>
        <v/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>紙・衣</v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び</v>
      </c>
      <c r="E442" s="41" t="str">
        <f t="shared" si="144"/>
        <v>紙・衣</v>
      </c>
      <c r="F442" s="41" t="str">
        <f t="shared" si="144"/>
        <v>燃</v>
      </c>
      <c r="G442" s="41" t="str">
        <f t="shared" si="144"/>
        <v>小・危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>紙・衣</v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小・危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び</v>
      </c>
      <c r="E444" s="41" t="str">
        <f t="shared" si="147"/>
        <v>紙・衣</v>
      </c>
      <c r="F444" s="41" t="str">
        <f t="shared" si="147"/>
        <v>燃</v>
      </c>
      <c r="G444" s="41" t="str">
        <f t="shared" si="147"/>
        <v/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>紙・衣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/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び</v>
      </c>
      <c r="E446" s="41" t="str">
        <f t="shared" si="150"/>
        <v>紙・衣</v>
      </c>
      <c r="F446" s="41" t="str">
        <f t="shared" si="150"/>
        <v>燃</v>
      </c>
      <c r="G446" s="41" t="str">
        <f t="shared" si="150"/>
        <v/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>紙・衣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地区１５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稲葉元町、大庄北（国道２号に面した家庭は地区２３）、
浜田町（国道２号に面した家庭は地区２３）、七松町１丁目、
西立花町、蓬川荘園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び</v>
      </c>
      <c r="E482" s="41" t="str">
        <f t="shared" si="155"/>
        <v>紙・衣</v>
      </c>
      <c r="F482" s="41" t="str">
        <f t="shared" si="155"/>
        <v>燃</v>
      </c>
      <c r="G482" s="41" t="str">
        <f t="shared" si="155"/>
        <v/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>紙・衣</v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び</v>
      </c>
      <c r="E484" s="41" t="str">
        <f t="shared" si="158"/>
        <v>紙・衣</v>
      </c>
      <c r="F484" s="41" t="str">
        <f t="shared" si="158"/>
        <v>燃</v>
      </c>
      <c r="G484" s="41" t="str">
        <f t="shared" si="158"/>
        <v>小・危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>紙・衣</v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小・危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び</v>
      </c>
      <c r="E486" s="41" t="str">
        <f t="shared" si="161"/>
        <v>紙・衣</v>
      </c>
      <c r="F486" s="41" t="str">
        <f t="shared" si="161"/>
        <v>燃</v>
      </c>
      <c r="G486" s="41" t="str">
        <f t="shared" si="161"/>
        <v/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>紙・衣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/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び</v>
      </c>
      <c r="E488" s="41" t="str">
        <f t="shared" si="164"/>
        <v>紙・衣</v>
      </c>
      <c r="F488" s="41" t="str">
        <f t="shared" si="164"/>
        <v>燃</v>
      </c>
      <c r="G488" s="41" t="str">
        <f t="shared" si="164"/>
        <v/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>紙・衣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2025-02-14T04:18:40Z</dcterms:modified>
</cp:coreProperties>
</file>